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D:\SON 2021\BANG GIA ĐẠI LY\2021\DSS\tháng 12\BAO GIA DAHUA THANG 12.2021\"/>
    </mc:Choice>
  </mc:AlternateContent>
  <xr:revisionPtr revIDLastSave="0" documentId="13_ncr:1_{12E373B6-4E93-41BD-9B71-13B8F5B32D5E}" xr6:coauthVersionLast="47" xr6:coauthVersionMax="47" xr10:uidLastSave="{00000000-0000-0000-0000-000000000000}"/>
  <bookViews>
    <workbookView xWindow="-120" yWindow="-120" windowWidth="29040" windowHeight="15840" tabRatio="945" activeTab="11" xr2:uid="{00000000-000D-0000-FFFF-FFFF00000000}"/>
  </bookViews>
  <sheets>
    <sheet name="THÔNG BÁO" sheetId="43" r:id="rId1"/>
    <sheet name="SP THANH LÝ" sheetId="46" r:id="rId2"/>
    <sheet name=" HDCVI CAMERA" sheetId="35" r:id="rId3"/>
    <sheet name="XVR" sheetId="25" r:id="rId4"/>
    <sheet name="IPC H.265" sheetId="30" r:id="rId5"/>
    <sheet name="CAMERA DỰ ÁN" sheetId="44" r:id="rId6"/>
    <sheet name="NVR" sheetId="36" r:id="rId7"/>
    <sheet name="SPEED DOME" sheetId="24" r:id="rId8"/>
    <sheet name="SWITCH" sheetId="42" r:id="rId9"/>
    <sheet name="CHUÔNG HÌNH " sheetId="39" r:id="rId10"/>
    <sheet name="ACCESS CONTROL" sheetId="34" r:id="rId11"/>
    <sheet name="CAM HÀNH TRÌNH" sheetId="23" r:id="rId12"/>
  </sheet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542" i="30" l="1"/>
  <c r="F46" i="25" l="1"/>
  <c r="F87" i="25" l="1"/>
  <c r="F52" i="25" l="1"/>
  <c r="F26" i="36" l="1"/>
  <c r="F114" i="35"/>
  <c r="F110" i="35"/>
  <c r="F106" i="35"/>
  <c r="F203" i="35"/>
  <c r="F198" i="35"/>
  <c r="F37" i="39" l="1"/>
  <c r="F28" i="39"/>
  <c r="E181" i="24" l="1"/>
  <c r="F390" i="30" l="1"/>
  <c r="F384" i="30"/>
  <c r="F378" i="30"/>
  <c r="F366" i="30"/>
  <c r="F360" i="30"/>
  <c r="F354" i="30"/>
  <c r="F341" i="30"/>
  <c r="F335" i="30"/>
  <c r="F329" i="30"/>
  <c r="F323" i="30"/>
  <c r="F317" i="30"/>
  <c r="F311" i="30"/>
  <c r="F305" i="30"/>
  <c r="F299" i="30"/>
  <c r="I118" i="42" l="1"/>
  <c r="I125" i="42"/>
  <c r="I64" i="42" l="1"/>
  <c r="F208" i="35"/>
  <c r="I55" i="42" l="1"/>
  <c r="I143" i="42" l="1"/>
  <c r="I134" i="42"/>
  <c r="I106" i="42"/>
  <c r="I96" i="42"/>
  <c r="I86" i="42"/>
  <c r="I78" i="42"/>
  <c r="I71" i="42"/>
  <c r="I46" i="42"/>
  <c r="I38" i="42"/>
  <c r="I30" i="42"/>
  <c r="I22" i="42"/>
  <c r="I13" i="42"/>
  <c r="I5" i="42"/>
  <c r="F193" i="35" l="1"/>
  <c r="F124" i="35"/>
  <c r="F120" i="35"/>
  <c r="F102" i="35"/>
  <c r="F98" i="35"/>
  <c r="F33" i="25" l="1"/>
  <c r="F26" i="25"/>
  <c r="F44" i="34" l="1"/>
  <c r="F66" i="30" l="1"/>
  <c r="F62" i="30"/>
  <c r="F43" i="36" l="1"/>
  <c r="F85" i="35" l="1"/>
  <c r="F40" i="30" l="1"/>
  <c r="F37" i="30"/>
  <c r="F40" i="25" l="1"/>
  <c r="F12" i="25"/>
  <c r="F5" i="25"/>
  <c r="F19" i="25"/>
  <c r="F420" i="30" l="1"/>
  <c r="F427" i="30"/>
  <c r="F434" i="30"/>
  <c r="F441" i="30"/>
  <c r="F413" i="30"/>
  <c r="F19" i="36" l="1"/>
  <c r="F160" i="25" l="1"/>
  <c r="F89" i="24" l="1"/>
  <c r="F125" i="24" l="1"/>
  <c r="F58" i="25" l="1"/>
  <c r="F220" i="35" l="1"/>
  <c r="F214" i="35"/>
  <c r="F24" i="24" l="1"/>
  <c r="F14" i="24"/>
  <c r="F34" i="24"/>
  <c r="F77" i="24"/>
  <c r="F156" i="24"/>
  <c r="F174" i="24"/>
  <c r="F67" i="35" l="1"/>
  <c r="F72" i="36" l="1"/>
  <c r="F55" i="36"/>
  <c r="F57" i="36"/>
  <c r="F53" i="36"/>
  <c r="F4" i="23"/>
  <c r="F4" i="34"/>
  <c r="F14" i="34"/>
  <c r="F56" i="34"/>
  <c r="F4" i="39"/>
  <c r="F10" i="39"/>
  <c r="F16" i="39"/>
  <c r="F22" i="39"/>
  <c r="F49" i="39"/>
  <c r="F59" i="39"/>
  <c r="F5" i="24"/>
  <c r="F66" i="24"/>
  <c r="F113" i="24"/>
  <c r="F101" i="24"/>
  <c r="F137" i="24"/>
  <c r="F167" i="24"/>
  <c r="F189" i="24"/>
  <c r="F5" i="36"/>
  <c r="F11" i="36"/>
  <c r="F13" i="36"/>
  <c r="F16" i="36"/>
  <c r="F23" i="36"/>
  <c r="F29" i="36"/>
  <c r="F33" i="36"/>
  <c r="F36" i="36"/>
  <c r="F39" i="36"/>
  <c r="F5" i="30"/>
  <c r="F10" i="30"/>
  <c r="F15" i="30"/>
  <c r="F21" i="30"/>
  <c r="F26" i="30"/>
  <c r="F31" i="30"/>
  <c r="F43" i="30"/>
  <c r="F49" i="30"/>
  <c r="F54" i="30"/>
  <c r="F79" i="30"/>
  <c r="F85" i="30"/>
  <c r="F91" i="30"/>
  <c r="F97" i="30"/>
  <c r="F103" i="30"/>
  <c r="F110" i="30"/>
  <c r="F116" i="30"/>
  <c r="F122" i="30"/>
  <c r="F142" i="30"/>
  <c r="F148" i="30"/>
  <c r="F154" i="30"/>
  <c r="F161" i="30"/>
  <c r="F167" i="30"/>
  <c r="F173" i="30"/>
  <c r="F179" i="30"/>
  <c r="F185" i="30"/>
  <c r="F191" i="30"/>
  <c r="F197" i="30"/>
  <c r="F203" i="30"/>
  <c r="F210" i="30"/>
  <c r="F216" i="30"/>
  <c r="F222" i="30"/>
  <c r="F228" i="30"/>
  <c r="F234" i="30"/>
  <c r="F241" i="30"/>
  <c r="F247" i="30"/>
  <c r="F253" i="30"/>
  <c r="F259" i="30"/>
  <c r="F70" i="30"/>
  <c r="F548" i="30"/>
  <c r="F555" i="30"/>
  <c r="F563" i="30"/>
  <c r="F65" i="25"/>
  <c r="F74" i="25"/>
  <c r="F80" i="25"/>
  <c r="F83" i="25"/>
  <c r="F170" i="25"/>
  <c r="F176" i="25"/>
  <c r="F182" i="25"/>
  <c r="F188" i="25"/>
  <c r="F97" i="25"/>
  <c r="F107" i="25"/>
  <c r="F117" i="25"/>
  <c r="F127" i="25"/>
  <c r="F138" i="25"/>
  <c r="F149" i="25"/>
  <c r="F5" i="35"/>
  <c r="F8" i="35"/>
  <c r="F11" i="35"/>
  <c r="F14" i="35"/>
  <c r="F25" i="35"/>
  <c r="F31" i="35"/>
  <c r="F37" i="35"/>
  <c r="F43" i="35"/>
  <c r="F49" i="35"/>
  <c r="F55" i="35"/>
  <c r="F58" i="35"/>
  <c r="F61" i="35"/>
  <c r="F73" i="35"/>
  <c r="F79" i="35"/>
  <c r="F82" i="35"/>
  <c r="F91" i="35"/>
  <c r="F129" i="35"/>
  <c r="F133" i="35"/>
  <c r="F137" i="35"/>
  <c r="F143" i="35"/>
  <c r="F149" i="35"/>
  <c r="F155" i="35"/>
  <c r="F161" i="35"/>
  <c r="F168" i="35"/>
  <c r="F174" i="35"/>
  <c r="F180" i="35"/>
  <c r="F186" i="35"/>
  <c r="F227" i="35"/>
  <c r="F232" i="35"/>
  <c r="F237" i="35"/>
  <c r="F242" i="35"/>
  <c r="F245" i="35"/>
  <c r="F248" i="35"/>
  <c r="F251" i="35"/>
  <c r="F268" i="35"/>
  <c r="F275" i="35"/>
  <c r="F281" i="35"/>
  <c r="F292" i="3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Logistics_DSS</author>
  </authors>
  <commentList>
    <comment ref="B9" authorId="0" shapeId="0" xr:uid="{00000000-0006-0000-0B00-000001000000}">
      <text>
        <r>
          <rPr>
            <b/>
            <sz val="9"/>
            <color indexed="81"/>
            <rFont val="Tahoma"/>
            <family val="2"/>
          </rPr>
          <t>Logistics_DSS:</t>
        </r>
        <r>
          <rPr>
            <sz val="9"/>
            <color indexed="81"/>
            <rFont val="Tahoma"/>
            <family val="2"/>
          </rPr>
          <t xml:space="preserve">
G-M</t>
        </r>
      </text>
    </comment>
  </commentList>
</comments>
</file>

<file path=xl/sharedStrings.xml><?xml version="1.0" encoding="utf-8"?>
<sst xmlns="http://schemas.openxmlformats.org/spreadsheetml/2006/main" count="946" uniqueCount="723">
  <si>
    <t>Hình ảnh</t>
  </si>
  <si>
    <t>Thông số kỹ thuật</t>
  </si>
  <si>
    <t>Mã sản phẩm</t>
  </si>
  <si>
    <t>Series</t>
  </si>
  <si>
    <t>Diễn giải</t>
  </si>
  <si>
    <t>Server riêng</t>
  </si>
  <si>
    <t>Camera chuyên dụng</t>
  </si>
  <si>
    <t xml:space="preserve">2.0MP </t>
  </si>
  <si>
    <t>Liên hệ</t>
  </si>
  <si>
    <t>Giá bán lẻ
 ( VND)</t>
  </si>
  <si>
    <t>Hệ thống IP</t>
  </si>
  <si>
    <t>Giá bán lẻ
(VND)</t>
  </si>
  <si>
    <t>Giá SỈ
 ( VND)</t>
  </si>
  <si>
    <t>BÁO GIÁ CAMERA HÀNH TRÌNH</t>
  </si>
  <si>
    <t>Giá Sỉ
 ( VND)</t>
  </si>
  <si>
    <t xml:space="preserve"> CAMERA SPEED DOME HDCVI</t>
  </si>
  <si>
    <t>BÁO GIÁ CAMERA SPEED DOME</t>
  </si>
  <si>
    <t xml:space="preserve"> CAMERA SPEED DOME IP</t>
  </si>
  <si>
    <t>Diễn Giải</t>
  </si>
  <si>
    <t>Liên Hệ</t>
  </si>
  <si>
    <t>Thông số</t>
  </si>
  <si>
    <t>Bộ kiểm soát 4 cửa đơn (4 đầu đọc)</t>
  </si>
  <si>
    <t xml:space="preserve">Đầu đọc thẻ từ  </t>
  </si>
  <si>
    <t>Đầu thiết lập vân tay</t>
  </si>
  <si>
    <t>Giá sỉ(VNĐ)</t>
  </si>
  <si>
    <t>Giá lẻ(VNĐ)</t>
  </si>
  <si>
    <t>THIẾT BỊ KIỂM SOÁT RA VÀO (Access Control)</t>
  </si>
  <si>
    <t>.- Giao tiếp USB với máy tính.
- Không dùng nguồn phụ</t>
  </si>
  <si>
    <t>Camera tích hợp mic ghi âm(Built-in Mic)</t>
  </si>
  <si>
    <t>BẢNG GIÁ CAMERA HDCVI</t>
  </si>
  <si>
    <t>BẢNG GIÁ ĐẦU GHI HÌNH HDCVI</t>
  </si>
  <si>
    <t xml:space="preserve">BẢNG GIÁ ĐẦU GHI HÌNH IP </t>
  </si>
  <si>
    <t>ĐẦU GHI HÌNH DÒNG PRO HỖ TRỢ 4 Ổ CỨNG</t>
  </si>
  <si>
    <t>ĐẦU GHI HÌNH DÒNG PRO HỖ TRỢ 8 Ổ CỨNG</t>
  </si>
  <si>
    <t>ĐẦU GHI HÌNH DÒNG ULTRA HỖ TRỢ 8 Ổ CỨNG</t>
  </si>
  <si>
    <t xml:space="preserve">DÒNG ECO-SAVVY 3.0 </t>
  </si>
  <si>
    <t>DÒNG ULTRA-SMART</t>
  </si>
  <si>
    <t>2.0mp IP Ultra-Smart Series</t>
  </si>
  <si>
    <t xml:space="preserve"> (Đầu ghi hình 16 kênh 4Mp, hỗ trợ 2 hdd)</t>
  </si>
  <si>
    <t>2MP Starlight</t>
  </si>
  <si>
    <t xml:space="preserve">2.0MP FULL-COLOR STARLIGHT </t>
  </si>
  <si>
    <t>4.0mp IP
Lite Series</t>
  </si>
  <si>
    <t>CAMERA HDCVI DÒNG LITE HỖ TRỢ CHỨC NĂNG IoT</t>
  </si>
  <si>
    <t>DÒNG ECO-SAVVY 3.0 CÔNG NGHỆ 4G</t>
  </si>
  <si>
    <t>Hỗ trợ kết nối 4G</t>
  </si>
  <si>
    <t xml:space="preserve">Bộ kiểm soát cửa
 độc lập(1 cửa)    </t>
  </si>
  <si>
    <t>STT</t>
  </si>
  <si>
    <t>BẢNG GIÁ CAMERA IP H.265</t>
  </si>
  <si>
    <t>ĐẦU GHI HÌNH DÒNG LITE HỖ TRỢ 1 Ổ CỨNG</t>
  </si>
  <si>
    <t xml:space="preserve">ĐẦU GHI HÌNH DÒNG PRO HỖ TRỢ 2 Ổ CỨNG </t>
  </si>
  <si>
    <t>BÁO GIÁ HỆ THỐNG CHUÔNG HÌNH IP</t>
  </si>
  <si>
    <t>HÌNH ẢNH</t>
  </si>
  <si>
    <t>MÃ HÀNG</t>
  </si>
  <si>
    <t>THÔNG SỐ KỸ THUẬT</t>
  </si>
  <si>
    <r>
      <t xml:space="preserve">DÒNG ECO-SAVVY 3.0 FULL-COLOR STARLIGHT HỖ TRỢ </t>
    </r>
    <r>
      <rPr>
        <b/>
        <sz val="16"/>
        <color indexed="10"/>
        <rFont val="Cambria"/>
        <family val="1"/>
      </rPr>
      <t>ePoE</t>
    </r>
  </si>
  <si>
    <r>
      <t xml:space="preserve">.- Hỗ trợ 100.000 thẻ, và lưu 150.000 sự kiện.
</t>
    </r>
    <r>
      <rPr>
        <b/>
        <sz val="12"/>
        <rFont val="Cambria"/>
        <family val="1"/>
      </rPr>
      <t>- Hỗ trợ xác thực bằng thẻ, mật khẩu, vân tay hoặc kết hợp.</t>
    </r>
    <r>
      <rPr>
        <sz val="12"/>
        <rFont val="Cambria"/>
        <family val="1"/>
      </rPr>
      <t xml:space="preserve">
- Giao tiếp TCP/IP đến máy tính.
- Giao tiếp Wiegand hoặc RS-485 đến đầu đọc.
- Báo động mở cửa lâu, xâm nhập, tháo dỡ.
</t>
    </r>
    <r>
      <rPr>
        <b/>
        <sz val="12"/>
        <rFont val="Cambria"/>
        <family val="1"/>
      </rPr>
      <t>- Chống nhìn trộm mật khẩu, khóa nhiều cửa, xác thực nhiều thẻ để mở cửa.</t>
    </r>
    <r>
      <rPr>
        <sz val="12"/>
        <rFont val="Cambria"/>
        <family val="1"/>
      </rPr>
      <t xml:space="preserve">
- Hỗ trợ 128 chế độ đặt lịch và kế hoạch.</t>
    </r>
  </si>
  <si>
    <r>
      <rPr>
        <b/>
        <sz val="12"/>
        <rFont val="Cambria"/>
        <family val="1"/>
      </rPr>
      <t>.- Giao tiếp RS485 hoặc Wiegand</t>
    </r>
    <r>
      <rPr>
        <sz val="12"/>
        <rFont val="Cambria"/>
        <family val="1"/>
      </rPr>
      <t xml:space="preserve">
- Hỗ trợ thẻ Mifare 13.56MHz
- Đèn báo XANH hoặc ĐỎ.
- Chống thấm nước.</t>
    </r>
  </si>
  <si>
    <r>
      <rPr>
        <b/>
        <sz val="12"/>
        <rFont val="Cambria"/>
        <family val="1"/>
      </rPr>
      <t>Màn hình cảm  ứng: Color 7-inch TFT LCD tỉ lệ 800x480</t>
    </r>
    <r>
      <rPr>
        <sz val="12"/>
        <rFont val="Cambria"/>
        <family val="1"/>
      </rPr>
      <t xml:space="preserve">
• Hỗ trợ kết nối với hệ thống camera trong nhà
• Hỗ trợ kết nối đàm thoại nội bộ.
• Tính năng tự động chụp ảnh và ghi hình 
• Đóng mở khoá cửa qua màn hình đàm thoại hoặc qua điện thoại 
• Hỗ trợ cuộc gọi khẩn cấp 
• Gửi tin nhắn
• Các tính năng kết nối đến các cảm biến báo động. 
• Tự động dò tìm và kết nối các thiết bị với nhau.
• Hỗ trợ kết nối đến các camera IP trong cùng hệ thống, Audio đàm thoại 2 chiều, tích hợp 1 cổng mạng 10/100, SD card, Nguồn điện DC 10~15V hoặc Dahua POE, Kích thước  200mm×126mm×22mm, trọng lượng 0.8Kg</t>
    </r>
  </si>
  <si>
    <r>
      <rPr>
        <b/>
        <sz val="12"/>
        <rFont val="Cambria"/>
        <family val="1"/>
      </rPr>
      <t>Màn hình cảm  ứng: Color 7-inch TFT LCD tỉ lệ 1024x600</t>
    </r>
    <r>
      <rPr>
        <sz val="12"/>
        <rFont val="Cambria"/>
        <family val="1"/>
      </rPr>
      <t xml:space="preserve">
- Hỗ trợ kết nối với hệ thống camera trong nhà
- Hỗ trợ kết nối đàm thoại nộ bộ.
</t>
    </r>
    <r>
      <rPr>
        <b/>
        <sz val="12"/>
        <color indexed="10"/>
        <rFont val="Cambria"/>
        <family val="1"/>
      </rPr>
      <t>- Hỗ trợ kết nối không dây</t>
    </r>
    <r>
      <rPr>
        <sz val="12"/>
        <rFont val="Cambria"/>
        <family val="1"/>
      </rPr>
      <t xml:space="preserve">
- Tính năng tự động chụp ảnh và ghi hình 
- Đóng mở khoá cửa qua màn hình đàm thoại hoặc qua điện thoại 
- Hỗ trợ cuộc gọi khẩn cấp 
- Gửi tin nhắn
- Các tính năng kết nối đến các cảm biến báo động. 
- Tự động dò tìm và kết nối các thiết bị với nhau.
Hỗ trợ kết nối đến các camera IP trong cùng hệ thống, Audio đàm thoại 2 chiều, tích hợp 1 cổng mạng 10/100, SD card, Nguồn điện DC 10~15V hoặc Dahua POE, Kích thướng 215.0mm×140.0mm×21.0mm, trọng lượng 0.8Kg 
</t>
    </r>
  </si>
  <si>
    <r>
      <rPr>
        <b/>
        <sz val="14"/>
        <color indexed="10"/>
        <rFont val="Cambria"/>
        <family val="1"/>
      </rPr>
      <t>CHÍNH SÁCH BẢO HÀNH:</t>
    </r>
    <r>
      <rPr>
        <sz val="10"/>
        <rFont val="Times New Roman"/>
        <family val="1"/>
      </rPr>
      <t/>
    </r>
  </si>
  <si>
    <r>
      <rPr>
        <b/>
        <sz val="12"/>
        <color indexed="10"/>
        <rFont val="Cambria"/>
        <family val="1"/>
      </rPr>
      <t>• Độ phân giải 2MP cảm biến CMOS kích thước 1/2.8”, 25/30fps@1080P
• Hỗ trợ công nghệ Starlight với độ nhạy sáng cực thấp 0.005Lux/F1.4, 0Lux IR on</t>
    </r>
    <r>
      <rPr>
        <sz val="12"/>
        <rFont val="Cambria"/>
        <family val="1"/>
      </rPr>
      <t xml:space="preserve">, chế độ ngày đêm(ICR), tự động cân bằng trắng (AWB), tự động bù sáng (AGC), chống chói sáng(
BLC,HLC), </t>
    </r>
    <r>
      <rPr>
        <b/>
        <sz val="12"/>
        <rFont val="Cambria"/>
        <family val="1"/>
      </rPr>
      <t xml:space="preserve">chống ngược sáng thực WDR 120dB, </t>
    </r>
    <r>
      <rPr>
        <sz val="12"/>
        <rFont val="Cambria"/>
        <family val="1"/>
      </rPr>
      <t>chống nhiễu (3D-DNR)</t>
    </r>
    <r>
      <rPr>
        <b/>
        <sz val="12"/>
        <rFont val="Cambria"/>
        <family val="1"/>
      </rPr>
      <t>,
• Tầm xa hồng ngoại đến 30m với công nghệ hồng ngoại thông minh</t>
    </r>
    <r>
      <rPr>
        <sz val="12"/>
        <rFont val="Cambria"/>
        <family val="1"/>
      </rPr>
      <t xml:space="preserve">
• Ống kính cố định 3.6mm, chuẩn chống nước IP67, vỏ kim loại</t>
    </r>
  </si>
  <si>
    <r>
      <rPr>
        <b/>
        <sz val="12"/>
        <rFont val="Cambria"/>
        <family val="1"/>
      </rPr>
      <t xml:space="preserve">* Quản lý đến 20 server con
* Kết nối 256 kênh, 256 thiết bị ip. </t>
    </r>
    <r>
      <rPr>
        <sz val="12"/>
        <rFont val="Cambria"/>
        <family val="1"/>
      </rPr>
      <t xml:space="preserve">
* 50 thiết bị onvif
* Hỗ trợ 100 IP cho thiết bị quản lý truy cập hoặc báo động và 200 kênh truyền.
* Hỗ trợ phần mềm quản lý thông minh với các chế độ cảnh báo quá tốc độ cho phép, đi sai tuyến, khu vực cấm, cảnh báo về dừng đỗ.
</t>
    </r>
    <r>
      <rPr>
        <b/>
        <sz val="12"/>
        <rFont val="Cambria"/>
        <family val="1"/>
      </rPr>
      <t xml:space="preserve">* CPU 4 nhân 64 bit, RAM 4GB, 2HDMI, 1VGA, </t>
    </r>
    <r>
      <rPr>
        <sz val="12"/>
        <rFont val="Cambria"/>
        <family val="1"/>
      </rPr>
      <t xml:space="preserve">
</t>
    </r>
    <r>
      <rPr>
        <b/>
        <sz val="12"/>
        <rFont val="Cambria"/>
        <family val="1"/>
      </rPr>
      <t xml:space="preserve">* Hỗ trợ 4 cổng SATA, tích hợp sẵn 1 ổ cứng 1T, 1 eSATA, 4 cổng LAN 100/1000Mbps, USB tích hợp, trước 2 cổng 3.0, sau 2 cổng 2.0. </t>
    </r>
    <r>
      <rPr>
        <sz val="12"/>
        <rFont val="Cambria"/>
        <family val="1"/>
      </rPr>
      <t xml:space="preserve">
* Môi trường hoạt động từ 0~50, khoang chứa ổ cứng từ -20~70, điện áp 100V~240V, 47~63Hz. 
*Công suất chưa bao gồm ổ cứng 35W~50W.</t>
    </r>
  </si>
  <si>
    <r>
      <rPr>
        <b/>
        <sz val="12"/>
        <color indexed="10"/>
        <rFont val="Cambria"/>
        <family val="1"/>
      </rPr>
      <t>• Độ phân giải 2.0Megapixel cảm biến CMOS kích thước 1/2.7", 30fps@1080P</t>
    </r>
    <r>
      <rPr>
        <sz val="12"/>
        <rFont val="Cambria"/>
        <family val="1"/>
      </rPr>
      <t xml:space="preserve">
• Thời gian thực không trễ hình, độ nhạy sáng tối thiểu  0.04Lux/F1.85, 0Lux IR on, chế độ ngày đêm(ICR), tự động cân bằng trắng (AWB),tự động bù sáng (AGC), chống ngược sáng(BLC), Chống nhiễu (2D-DNR),
</t>
    </r>
    <r>
      <rPr>
        <b/>
        <sz val="12"/>
        <rFont val="Cambria"/>
        <family val="1"/>
      </rPr>
      <t xml:space="preserve">• Tầm xa hồng ngoại 20m với công nghệ hồng ngoại thông minh
</t>
    </r>
    <r>
      <rPr>
        <b/>
        <sz val="12"/>
        <color indexed="10"/>
        <rFont val="Cambria"/>
        <family val="1"/>
      </rPr>
      <t>• Thiết kế mới nhỏ gọn, thẩm mỹ, dễ dàng lắp đặt</t>
    </r>
    <r>
      <rPr>
        <sz val="12"/>
        <rFont val="Cambria"/>
        <family val="1"/>
      </rPr>
      <t xml:space="preserve">
• Ống kính cố định 3.6mm, chuẩn kháng nước IP67, vỏ kim loại.</t>
    </r>
  </si>
  <si>
    <t>ĐẦU GHI HÌNH HỖ TRỢ CAMERA 4.0MP - 4K THẾ HỆ MỚI</t>
  </si>
  <si>
    <t>(GPS/3G)</t>
  </si>
  <si>
    <t>&gt;Hỗ trợ  4 camera với độ phân giải 960H
- Chuẩn ghi hình H.264 với hai luồng dữ liệu
- Ghi hình 4 kênh phân giải 960H 
- Cổng ra tính hiệu video TV 
- Hỗ trợ  2 USB2.0, 1 SD card
- Tích hợp WIFI/3G/GPS với độ chính xác cao
- Giải điện áp vào từ 6~36V
- Nhiệt độ hoạt động từ -30°C~+60°C</t>
  </si>
  <si>
    <r>
      <rPr>
        <b/>
        <sz val="12"/>
        <rFont val="Cambria"/>
        <family val="1"/>
      </rPr>
      <t>* Cảm biến hình ảnh 1/3" CMOS 1 Megapixel Max 30fps@720P</t>
    </r>
    <r>
      <rPr>
        <sz val="12"/>
        <rFont val="Cambria"/>
        <family val="1"/>
      </rPr>
      <t xml:space="preserve">
</t>
    </r>
    <r>
      <rPr>
        <b/>
        <sz val="12"/>
        <rFont val="Cambria"/>
        <family val="1"/>
      </rPr>
      <t>* Độ nhậy sáng 0.05Lux/F2.0, 0Lux IR on</t>
    </r>
    <r>
      <rPr>
        <sz val="12"/>
        <rFont val="Cambria"/>
        <family val="1"/>
      </rPr>
      <t xml:space="preserve">
* Chế độ ngày đêm Auto (ICR) / Manual
* Đầu ra video độ nét cao BNC HDCVI 1 cổng 
* </t>
    </r>
    <r>
      <rPr>
        <b/>
        <sz val="12"/>
        <rFont val="Cambria"/>
        <family val="1"/>
      </rPr>
      <t>Ống kính cố định  3.6mm (2.8mm Optional)</t>
    </r>
    <r>
      <rPr>
        <sz val="12"/>
        <rFont val="Cambria"/>
        <family val="1"/>
      </rPr>
      <t xml:space="preserve">
</t>
    </r>
    <r>
      <rPr>
        <b/>
        <sz val="12"/>
        <rFont val="Cambria"/>
        <family val="1"/>
      </rPr>
      <t>* Tầm xa hồng ngoại thông minh ban đêm  20m</t>
    </r>
    <r>
      <rPr>
        <sz val="12"/>
        <rFont val="Cambria"/>
        <family val="1"/>
      </rPr>
      <t xml:space="preserve">
* Tính năng chống sốc vật lý, điện áp DC12V±10%, nhiệt độ làm việc -40°C~+60°C 
* Điên áp DC12V, chống nước IP67</t>
    </r>
  </si>
  <si>
    <t>(KM: Tặng kèm chân đế chính hãng)</t>
  </si>
  <si>
    <r>
      <t xml:space="preserve">8.0mp IP
</t>
    </r>
    <r>
      <rPr>
        <b/>
        <sz val="10"/>
        <rFont val="Cambria"/>
        <family val="1"/>
      </rPr>
      <t xml:space="preserve">Eco-Savvy 3.0 Series </t>
    </r>
  </si>
  <si>
    <t>2 Mp, zoom 30X</t>
  </si>
  <si>
    <r>
      <rPr>
        <b/>
        <sz val="12"/>
        <color indexed="10"/>
        <rFont val="Cambria"/>
        <family val="1"/>
      </rPr>
      <t>• Độ phân giải 2MP cảm biến CMOS kích thước 1/2.8”, 25/30fps@1080P
• Hỗ trợ công nghệ Starlight với độ nhạy sáng cực thấp 0.005Lux/F1.4, 0Lux IR on</t>
    </r>
    <r>
      <rPr>
        <sz val="12"/>
        <rFont val="Cambria"/>
        <family val="1"/>
      </rPr>
      <t xml:space="preserve">, chế độ ngày đêm(ICR), tự động cân bằng trắng (AWB), tự động bù sáng (AGC), chống chói sáng(BLC,HLC), chống ngược sáng thực WDR 120dB, </t>
    </r>
    <r>
      <rPr>
        <b/>
        <sz val="12"/>
        <rFont val="Cambria"/>
        <family val="1"/>
      </rPr>
      <t>chống nhiễu (3D-DNR),
•Tầm xa hồng ngoại lên đế 50m với công nghệ hồng ngoại thông minh</t>
    </r>
    <r>
      <rPr>
        <sz val="12"/>
        <rFont val="Cambria"/>
        <family val="1"/>
      </rPr>
      <t xml:space="preserve">
</t>
    </r>
    <r>
      <rPr>
        <b/>
        <sz val="12"/>
        <rFont val="Cambria"/>
        <family val="1"/>
      </rPr>
      <t>•</t>
    </r>
    <r>
      <rPr>
        <b/>
        <sz val="12"/>
        <color indexed="10"/>
        <rFont val="Cambria"/>
        <family val="1"/>
      </rPr>
      <t xml:space="preserve"> Ống kính điều chỉnh điện từ 2.7~12mm cho góc quan sát từ 102°~29°,</t>
    </r>
    <r>
      <rPr>
        <sz val="12"/>
        <rFont val="Cambria"/>
        <family val="1"/>
      </rPr>
      <t xml:space="preserve"> chuẩn chống nước IP67, chống va dập IK10, vỏ kim loại</t>
    </r>
  </si>
  <si>
    <t>ĐẦU GHI HÌNH HỖ TRỢ CAMERA 4K CHUẨN NÉN H.265+</t>
  </si>
  <si>
    <t>GIGA SWITCH</t>
  </si>
  <si>
    <r>
      <rPr>
        <b/>
        <sz val="12"/>
        <color indexed="10"/>
        <rFont val="Cambria"/>
        <family val="1"/>
      </rPr>
      <t>_Switch  Layer 2 unmanaged 16 cổng Gigabit</t>
    </r>
    <r>
      <rPr>
        <sz val="12"/>
        <rFont val="Cambria"/>
        <family val="1"/>
      </rPr>
      <t xml:space="preserve">
_Công suất chuyển mạch 32G
_Tốc độ chuyển tiếp gói tin 23.8Mpps
_Cổng giao tiếp: 16* 10/100/1000 Base-T
_Lưu trữ Chế độ Exchange và chuyển tiếp
_Bộ nhớ gói dữ liệu 2Mb
_Nguồn: AC 100~240V
_Chống sét: 4KV
_Kích thước (mm): 294x178x44
_Khối lượng: 1,36Kg</t>
    </r>
  </si>
  <si>
    <r>
      <rPr>
        <b/>
        <sz val="12"/>
        <color indexed="10"/>
        <rFont val="Cambria"/>
        <family val="1"/>
      </rPr>
      <t>_Switch  Layer 2 unmanaged 24 cổng Gigabit</t>
    </r>
    <r>
      <rPr>
        <sz val="12"/>
        <rFont val="Cambria"/>
        <family val="1"/>
      </rPr>
      <t xml:space="preserve">
_Công suất chuyển mạch 48G
_Tốc độ chuyển tiếp gói tin 35.7Mpps
_Cổng giao tiếp: 24* 10/100/1000 Base-T
_Lưu trữ Chế độ Exchange và chuyển tiếp
_Bộ nhớ gói dữ liệu 2Mb
_Nguồn: AC 100~240V
_Chống sét: 6KV
_Kích thước (mm): 294x178x44
_Khối lượng: 1,43Kg</t>
    </r>
  </si>
  <si>
    <t>POE SWITCH</t>
  </si>
  <si>
    <t>POE SWITCH PHỔ THÔNG</t>
  </si>
  <si>
    <t>POE SWITCH CÔNG NGHIỆP</t>
  </si>
  <si>
    <t xml:space="preserve">10-Port Gigabit Swicth with 8-Port Gigabit PoE </t>
  </si>
  <si>
    <t>16-port PoE switch(Hi-PoE)</t>
  </si>
  <si>
    <t>24-port PoE switch(Hi-PoE)</t>
  </si>
  <si>
    <t>Mã Sản phẩm</t>
  </si>
  <si>
    <t>Giá Sỉ</t>
  </si>
  <si>
    <t>Giá lẻ</t>
  </si>
  <si>
    <r>
      <rPr>
        <b/>
        <sz val="12"/>
        <rFont val="Cambria"/>
        <family val="1"/>
      </rPr>
      <t>NÚT ẤN CHUÔNG CỬA</t>
    </r>
    <r>
      <rPr>
        <sz val="12"/>
        <rFont val="Cambria"/>
        <family val="1"/>
      </rPr>
      <t xml:space="preserve">
</t>
    </r>
    <r>
      <rPr>
        <b/>
        <sz val="12"/>
        <rFont val="Cambria"/>
        <family val="1"/>
      </rPr>
      <t xml:space="preserve">• Camera độ phân giải 1 MP CMOS với góc quan sát 70° </t>
    </r>
    <r>
      <rPr>
        <sz val="12"/>
        <rFont val="Cambria"/>
        <family val="1"/>
      </rPr>
      <t xml:space="preserve">
• Hỗ trợ quan sát ban đêm
• Kết nối tới các smart phone qua phần mềm 
• Tích hợp mic và speaker, hỗ trợ đàm thoại 2 chiều
• Hỗ trợ mở qua cửa từ xa
• Hỗ trợ thẻ đọc Mifare card
• Hỗ trợ cuộc gọi theo nhóm 
• Chất liệu bề mặt kính cường lực, chống nước mưa 
• Nguồn điện DC 12V, kích thước 154.2mm×114.2mm×43.0mm</t>
    </r>
  </si>
  <si>
    <r>
      <rPr>
        <b/>
        <sz val="12"/>
        <rFont val="Cambria"/>
        <family val="1"/>
      </rPr>
      <t>• Độ phân giải 4.0Megapixel cảm biến CMOS kích thước 1/3" , 30fps@4MP</t>
    </r>
    <r>
      <rPr>
        <sz val="12"/>
        <rFont val="Cambria"/>
        <family val="1"/>
      </rPr>
      <t xml:space="preserve">
• Độ nhạy sáng tối thiểu 0.03Lux/F2.0, 0Lux IR on, chế độ ngày đêm(ICR), tự động cân bằng trắng (AWB),tự động bù sáng (AGC), chống ngược sáng(BLC), chống nhiễu (2D-DNR), tầm xa hồng ngoại 20m với công nghệ hồng ngoại thông minh.
</t>
    </r>
    <r>
      <rPr>
        <b/>
        <sz val="12"/>
        <color indexed="10"/>
        <rFont val="Cambria"/>
        <family val="1"/>
      </rPr>
      <t>• Hỗ trợ chức năng IoT - phát hiện chuyển động bằng cảm biến PIR tầm xa 12m, góc 100° loại trừ báo động giả.</t>
    </r>
    <r>
      <rPr>
        <sz val="12"/>
        <rFont val="Cambria"/>
        <family val="1"/>
      </rPr>
      <t xml:space="preserve">
• Ống kính cố định 3.6mm, chuẩn kháng nước IP67, vỏ kim loại.</t>
    </r>
  </si>
  <si>
    <t>Đầu ghi hình giá rẻ DSS</t>
  </si>
  <si>
    <r>
      <rPr>
        <b/>
        <sz val="12"/>
        <rFont val="Cambria"/>
        <family val="1"/>
      </rPr>
      <t>• Độ phân giải 2 Megapixel cảm biến CMOS kích thước  1/2.7" CMOS Max 30fps@1080P</t>
    </r>
    <r>
      <rPr>
        <sz val="12"/>
        <rFont val="Cambria"/>
        <family val="1"/>
      </rPr>
      <t xml:space="preserve">
•Độ nhạy sáng tối thiểu 0.02Lux/F2.0(Color), 30IRE, 0Lux IR on , chế độ ngày đêm(ICR), tự động bù sáng (AGC), chống ngược sáng(DWDR), chống nhiễu ( 2D-DNR). chống chói sáng(BLC / HLC / DW), 
</t>
    </r>
    <r>
      <rPr>
        <b/>
        <sz val="12"/>
        <color indexed="10"/>
        <rFont val="Cambria"/>
        <family val="1"/>
      </rPr>
      <t>• Hỗ trợ chức năng IoT - phát hiện chuyển động bằng cảm biến chuyển động PIR tầm xa 10m, góc 110°, đèn chớp LED, loại trừ báo động giả.</t>
    </r>
    <r>
      <rPr>
        <sz val="12"/>
        <rFont val="Cambria"/>
        <family val="1"/>
      </rPr>
      <t xml:space="preserve">
•Tầm xa hồng ngoại 20m với công nghệ hồng ngoại thông minh
• Ống kính 3.6mm fixed lens, chuẩn kháng nước IP67, </t>
    </r>
  </si>
  <si>
    <r>
      <rPr>
        <b/>
        <sz val="12"/>
        <rFont val="Cambria"/>
        <family val="1"/>
      </rPr>
      <t>• Độ phân giải 2 Megapixel cảm biến CMOS kích thước  1/2.7" CMOS Max 30fps@1080P</t>
    </r>
    <r>
      <rPr>
        <sz val="12"/>
        <rFont val="Cambria"/>
        <family val="1"/>
      </rPr>
      <t xml:space="preserve">
•Độ nhạy sáng tối thiểu 0.02Lux/F2.0(Color), 30IRE, 0Lux IR on , chế độ ngày đêm(ICR), tự động bù sáng (AGC), chống ngược sáng(DWDR), chống nhiễu ( 2D-DNR). chống chói sáng(BLC / HLC / DW), 
</t>
    </r>
    <r>
      <rPr>
        <b/>
        <sz val="12"/>
        <color indexed="10"/>
        <rFont val="Cambria"/>
        <family val="1"/>
      </rPr>
      <t>• Hỗ trợ chức năng IoT - phát hiện chuyển động bằng cảm biến PIR tầm xa 10m, góc 110°, đèn chớp LED, loại trừ báo động giả.</t>
    </r>
    <r>
      <rPr>
        <sz val="12"/>
        <rFont val="Cambria"/>
        <family val="1"/>
      </rPr>
      <t xml:space="preserve">
•Tầm xa hồng ngoại 20m với công nghệ hồng ngoại thông minh
• Ống kính 3.6mm fixed lens, chuẩn kháng nước IP67, </t>
    </r>
  </si>
  <si>
    <t>DH-PTZ1C203UE-GN-W</t>
  </si>
  <si>
    <t>DÒNG LITE 2.0MP</t>
  </si>
  <si>
    <t>DÒNG LITE 1.0MP</t>
  </si>
  <si>
    <t xml:space="preserve"> DÒNG COOPER</t>
  </si>
  <si>
    <t xml:space="preserve"> DÒNG LITE PLUS 2.0MP FULL-COLOR</t>
  </si>
  <si>
    <t xml:space="preserve"> Thông báo về sản phẩm mới </t>
  </si>
  <si>
    <r>
      <rPr>
        <b/>
        <sz val="12"/>
        <color indexed="10"/>
        <rFont val="Cambria"/>
        <family val="1"/>
      </rPr>
      <t>• Độ phân giải 2MP cảm biến CMOS kích thước 1/2.8”, 25/30fps@1080P</t>
    </r>
    <r>
      <rPr>
        <sz val="12"/>
        <rFont val="Cambria"/>
        <family val="1"/>
      </rPr>
      <t xml:space="preserve">
</t>
    </r>
    <r>
      <rPr>
        <b/>
        <sz val="12"/>
        <color indexed="56"/>
        <rFont val="Cambria"/>
        <family val="1"/>
      </rPr>
      <t>• Hỗ trợ công nghệ full-color Starligh với độ nhạy sáng cực thấp 0.001Lux/F1.0,</t>
    </r>
    <r>
      <rPr>
        <sz val="12"/>
        <color indexed="13"/>
        <rFont val="Cambria"/>
        <family val="1"/>
      </rPr>
      <t xml:space="preserve"> </t>
    </r>
    <r>
      <rPr>
        <sz val="12"/>
        <rFont val="Cambria"/>
        <family val="1"/>
      </rPr>
      <t xml:space="preserve">chế độ ngày đêm(ICR), tự động cân bằng trắng (AWB), tự động bù sáng (AGC), chống chói sáng(BLC,HLC), </t>
    </r>
    <r>
      <rPr>
        <b/>
        <sz val="12"/>
        <rFont val="Cambria"/>
        <family val="1"/>
      </rPr>
      <t>chống ngược sáng thực WDR 120dB</t>
    </r>
    <r>
      <rPr>
        <sz val="12"/>
        <rFont val="Cambria"/>
        <family val="1"/>
      </rPr>
      <t xml:space="preserve">, chống nhiễu (3DNR).
</t>
    </r>
    <r>
      <rPr>
        <b/>
        <sz val="12"/>
        <rFont val="Cambria"/>
        <family val="1"/>
      </rPr>
      <t>• Tích hợp đèn LED trợ sáng với khoảng cách 40m</t>
    </r>
    <r>
      <rPr>
        <sz val="12"/>
        <rFont val="Cambria"/>
        <family val="1"/>
      </rPr>
      <t xml:space="preserve">
</t>
    </r>
    <r>
      <rPr>
        <sz val="12"/>
        <color indexed="10"/>
        <rFont val="Cambria"/>
        <family val="1"/>
      </rPr>
      <t>•</t>
    </r>
    <r>
      <rPr>
        <b/>
        <sz val="12"/>
        <color indexed="10"/>
        <rFont val="Cambria"/>
        <family val="1"/>
      </rPr>
      <t xml:space="preserve"> Tích hợp Mic ghi âm</t>
    </r>
    <r>
      <rPr>
        <b/>
        <sz val="12"/>
        <rFont val="Cambria"/>
        <family val="1"/>
      </rPr>
      <t>,</t>
    </r>
    <r>
      <rPr>
        <sz val="12"/>
        <rFont val="Cambria"/>
        <family val="1"/>
      </rPr>
      <t xml:space="preserve"> ống kính cố định 3.6mm, chuẩn chống nước IP67, vỏ kim loại</t>
    </r>
  </si>
  <si>
    <t>DÒNG ALPS H.265</t>
  </si>
  <si>
    <t>DÒNG LITE HỖ TRỢ STARLIGHT, H265+ THẾ HỆ MỚI</t>
  </si>
  <si>
    <r>
      <rPr>
        <b/>
        <sz val="12"/>
        <color indexed="10"/>
        <rFont val="Cambria"/>
        <family val="1"/>
      </rPr>
      <t>• Cảm biến STARVIS™ CMOS kích thước 1/2.8".
• Độ phân giải 2 Megapixel 25/30fps@1080P</t>
    </r>
    <r>
      <rPr>
        <sz val="12"/>
        <rFont val="Cambria"/>
        <family val="1"/>
      </rPr>
      <t xml:space="preserve">
</t>
    </r>
    <r>
      <rPr>
        <b/>
        <sz val="12"/>
        <rFont val="Cambria"/>
        <family val="1"/>
      </rPr>
      <t>• Hồng ngoại 30m.
• Chống ngược sáng WDR(120db).
•</t>
    </r>
    <r>
      <rPr>
        <sz val="12"/>
        <rFont val="Cambria"/>
        <family val="1"/>
      </rPr>
      <t xml:space="preserve"> Chế độ ngày đêm(ICR), tự động cân bằng trắng (AWB),Tự động bù sáng (AGC), chống ngược sáng(BLC,HLC), Chống nhiễu (3D-DNR), tự động điều chỉnh ánh sáng (Auto iris), tự động lấy nét
</t>
    </r>
    <r>
      <rPr>
        <b/>
        <sz val="12"/>
        <color indexed="10"/>
        <rFont val="Cambria"/>
        <family val="1"/>
      </rPr>
      <t>• Công nghệ Starlight với độ nhạy sáng cực thấp 0.005Lux/F1.6 (ảnh màu), và 0Lux/F1.6 (ảnh hồng ngoại</t>
    </r>
    <r>
      <rPr>
        <sz val="12"/>
        <rFont val="Cambria"/>
        <family val="1"/>
      </rPr>
      <t xml:space="preserve">
</t>
    </r>
    <r>
      <rPr>
        <sz val="12"/>
        <color indexed="10"/>
        <rFont val="Cambria"/>
        <family val="1"/>
      </rPr>
      <t xml:space="preserve">• </t>
    </r>
    <r>
      <rPr>
        <b/>
        <sz val="12"/>
        <color indexed="10"/>
        <rFont val="Cambria"/>
        <family val="1"/>
      </rPr>
      <t xml:space="preserve">Ống kính zoom quang học 4x (2.7mm~11mm), zoom số 16x.
</t>
    </r>
    <r>
      <rPr>
        <b/>
        <sz val="12"/>
        <rFont val="Cambria"/>
        <family val="1"/>
      </rPr>
      <t>• Tích hợp Wi-Fi.
•</t>
    </r>
    <r>
      <rPr>
        <sz val="12"/>
        <rFont val="Cambria"/>
        <family val="1"/>
      </rPr>
      <t xml:space="preserve"> Quay quét ngang (PAN)  360° tốc độ 100° /s, quay dọc lên xuống 90° tốc độ 60° /s, hỗ trợ lật hình 180°, hỗ trợ cài đặt trước(preset) 300 điểm, 5 khuôn mẫu (Pattern), 8 hành trình (Tour),  tự động quét và tự động quay(Auto Scan), (Auto Pan).
• Tích hợp míc với chuẩn âm thanh G.711a / G.711Mu(32kbps)/ PCM lên đến(128kbps).
• Tích hỗ trợ khe cắm thẻ nhớ Micro SD, up to 128GB.</t>
    </r>
    <r>
      <rPr>
        <b/>
        <sz val="12"/>
        <rFont val="Cambria"/>
        <family val="1"/>
      </rPr>
      <t xml:space="preserve">
•</t>
    </r>
    <r>
      <rPr>
        <sz val="12"/>
        <rFont val="Cambria"/>
        <family val="1"/>
      </rPr>
      <t xml:space="preserve"> Điện áp DC12V, công suất 10W, 13W (IR on)
• Môi trường làm việc từ-30ºC ~ 60ºC, kích thướcΦ132.7 (mm) x 116.5 (mm),  trọng lượng 0.95Kg
</t>
    </r>
    <r>
      <rPr>
        <b/>
        <sz val="12"/>
        <color indexed="10"/>
        <rFont val="Cambria"/>
        <family val="1"/>
      </rPr>
      <t>• Hỗ trợ các tính năng thông minh: nhận diện khuôn mặt, phát hiện thay đổi hiện trường, phát hiện đồ bỏ quên, thiết lập hàng rào ảo ....</t>
    </r>
  </si>
  <si>
    <r>
      <rPr>
        <b/>
        <sz val="12"/>
        <color indexed="10"/>
        <rFont val="Cambria"/>
        <family val="1"/>
      </rPr>
      <t>2MP 3X Starlight IR PTZ Wi-Fi Network Camera</t>
    </r>
    <r>
      <rPr>
        <sz val="12"/>
        <rFont val="Cambria"/>
        <family val="1"/>
      </rPr>
      <t xml:space="preserve">
</t>
    </r>
    <r>
      <rPr>
        <b/>
        <sz val="12"/>
        <color indexed="10"/>
        <rFont val="Cambria"/>
        <family val="1"/>
      </rPr>
      <t xml:space="preserve">• Độ phân giải  2 MPixel cảm biến CMOS Exmor 1/2.8" , khung hình 25/30fps@1080P(1920×1080).
• Hỗ trợ mã hóa 3 luồng với định dạng H.265/H.264+, </t>
    </r>
    <r>
      <rPr>
        <sz val="12"/>
        <rFont val="Cambria"/>
        <family val="1"/>
      </rPr>
      <t xml:space="preserve">
</t>
    </r>
    <r>
      <rPr>
        <b/>
        <sz val="12"/>
        <rFont val="Cambria"/>
        <family val="1"/>
      </rPr>
      <t>• Chế độ quay quét  thủ công PTZ với Zoom quang 3x</t>
    </r>
    <r>
      <rPr>
        <sz val="12"/>
        <rFont val="Cambria"/>
        <family val="1"/>
      </rPr>
      <t xml:space="preserve">
</t>
    </r>
    <r>
      <rPr>
        <b/>
        <sz val="12"/>
        <rFont val="Cambria"/>
        <family val="1"/>
      </rPr>
      <t>• Công nghệ StarLight với độ nhạy sáng cực thấp 0.005Lux/F1.8 (ảnh màu), và 0Lux/F1.8 (ảnh hồng ngoại).</t>
    </r>
    <r>
      <rPr>
        <sz val="12"/>
        <rFont val="Cambria"/>
        <family val="1"/>
      </rPr>
      <t xml:space="preserve">
• Chế độ ngày đêm ICR, Chế độ Ngày Đêm ICR, chống nhiễu hình ảnh 3DNR, Tự động cân bằng trắng AWB, Tự động bù tín hiệu ảnh AGC, bù sáng BLC. Chống sương mù., 
• Chống ngược sáng thực WDR(120dB),
• Hỗ trợ hồng ngoại thông minh lên đến 20m.
• Tích hợp Antenna WIFI, 1 cổng RJ45
</t>
    </r>
    <r>
      <rPr>
        <b/>
        <sz val="12"/>
        <rFont val="Cambria"/>
        <family val="1"/>
      </rPr>
      <t xml:space="preserve">• Ống kính 2.7mm–8.1mm.
• </t>
    </r>
    <r>
      <rPr>
        <sz val="12"/>
        <rFont val="Cambria"/>
        <family val="1"/>
      </rPr>
      <t>Hỗ trợ thẻ nhớ lên đến 256Gb.</t>
    </r>
    <r>
      <rPr>
        <b/>
        <sz val="12"/>
        <rFont val="Cambria"/>
        <family val="1"/>
      </rPr>
      <t xml:space="preserve">
• Hỗ trợ các tính năng thông minh:Face Detection , Heat Map, IVS..,
• </t>
    </r>
    <r>
      <rPr>
        <sz val="12"/>
        <rFont val="Cambria"/>
        <family val="1"/>
      </rPr>
      <t xml:space="preserve">Chuẩn tương thích ONVIF, PSIA, CGI, 
• Hỗ trợ xem hình bằng nhiều công cụ: Web, phần mềm CMS (DSS/PSS) và DMSS
• Chuẩn chống nước IP66.
• Điện áp DC12V - 1.5A.
• Môi trường hoạt động -30° C ~ +60° C độ ẩm ≤ 95%. </t>
    </r>
  </si>
  <si>
    <r>
      <rPr>
        <b/>
        <sz val="12"/>
        <color indexed="10"/>
        <rFont val="Cambria"/>
        <family val="1"/>
      </rPr>
      <t xml:space="preserve">• Đầu ghi hình 8/16/32 kênh camera IP hỗ trợ lên đến 4k.  </t>
    </r>
    <r>
      <rPr>
        <b/>
        <sz val="12"/>
        <rFont val="Cambria"/>
        <family val="1"/>
      </rPr>
      <t xml:space="preserve">
• Chuẩn nén hình ảnh Smart H.265+/H.265 với hai luồng dữ liệu với độ phân giải hỗ trợ lên đến 12Mp.
• Băng thông đầu vào max 320Mpbs
• Hỗ trợ lên đến camera 12MP.</t>
    </r>
    <r>
      <rPr>
        <sz val="12"/>
        <rFont val="Cambria"/>
        <family val="1"/>
      </rPr>
      <t xml:space="preserve">
• Cổng ra tín hiệu video HDMI/VGA
• Hỗ trợ 4 cổng báo động đầu vào và 2 cổng báo động đầu ra, với các chế độ cảnh báo theo sự kiện (chuyển động, xâm nhập , mất kết nối) với các chứng năng Recording, PTZ, Tour, Alarm, Video Push, Email, FTP, Snapshot, Buzzer &amp; Screen tips
• Hỗ trợ kết nối nhiều thương hiệu camera với chuẩn tương thích Onvif 2.4.
</t>
    </r>
    <r>
      <rPr>
        <b/>
        <sz val="12"/>
        <rFont val="Cambria"/>
        <family val="1"/>
      </rPr>
      <t>• Hỗ trợ 2 ổ cứng, mỗi ổ tối đa 10 TB.</t>
    </r>
    <r>
      <rPr>
        <sz val="12"/>
        <rFont val="Cambria"/>
        <family val="1"/>
      </rPr>
      <t xml:space="preserve">
• USB hỗ trợ 2 cổng , 1 cổng RJ4(10/100/1000M), 1 cổng RS232, 1 cổng audio vào ra hỗ trợ đàm thoại 2 chiều.
• Hỗ trợ điều khiển quay quét thông minh với giao thức dahua. 
</t>
    </r>
    <r>
      <rPr>
        <b/>
        <sz val="12"/>
        <color indexed="10"/>
        <rFont val="Cambria"/>
        <family val="1"/>
      </rPr>
      <t xml:space="preserve">• Hỗ trợ công nghệ ANR để nâng cao khả năng lưu trữ linh hoạt khi mạng gặp sự cố.  </t>
    </r>
    <r>
      <rPr>
        <sz val="12"/>
        <rFont val="Cambria"/>
        <family val="1"/>
      </rPr>
      <t xml:space="preserve">
• Hỗ trợ xem lại và trực tiếp qua mạng máy tính thiết bị di động.
• Hỗ trợ cấu hình thông minh qua P2P.
• Quản lý đồng thời 128 tài khoản kết nối.
• Điện áp  DC12V/4A,  công suất không ổ cứng 9,5W.
• Kích thước 375mm×282mm×56mm.
• Trọng lượng không ổ cứng 1.6KG.
• Chất liệu kim loại.
• Nhiệt độ hoạt động : -10°C ~ +55°C</t>
    </r>
  </si>
  <si>
    <r>
      <rPr>
        <b/>
        <sz val="12"/>
        <color indexed="10"/>
        <rFont val="Cambria"/>
        <family val="1"/>
      </rPr>
      <t xml:space="preserve"> - Độ phân giải 2 MPixel cảm biến CMOS kích thước 1/2.9”.
 - 25/30fps@1080P(1920×1080)
 - Hỗ trợ mã hóa 2 luồng với định dạng H.265 và H.264</t>
    </r>
    <r>
      <rPr>
        <sz val="12"/>
        <color indexed="8"/>
        <rFont val="Cambria"/>
        <family val="1"/>
      </rPr>
      <t xml:space="preserve">
</t>
    </r>
    <r>
      <rPr>
        <b/>
        <sz val="12"/>
        <rFont val="Cambria"/>
        <family val="1"/>
      </rPr>
      <t xml:space="preserve"> - IVS: Face Detection, Tripwire, Intrusion, Object Abandoned / Missing
 - Hỗ trợ khe cắm sim kết nối 4G</t>
    </r>
    <r>
      <rPr>
        <sz val="12"/>
        <color indexed="8"/>
        <rFont val="Cambria"/>
        <family val="1"/>
      </rPr>
      <t xml:space="preserve">
 - Chống ngược sáng DWDR, Chế độ Ngày Đêm ICR, chống nhiễu hình ảnh 3DNR, Tự động cân bằng trắng AWB, Tự động bù sáng AGC, Chống ngược sáng BLC
 - Hỗ trợ xem hình bằng nhiều công cụ: Web, phần mềm CMS (DSS/PSS) và DMSS
 - Tiêu cự 3.6mm (Có thể lựa chọn 6mm)
</t>
    </r>
    <r>
      <rPr>
        <b/>
        <sz val="12"/>
        <rFont val="Cambria"/>
        <family val="1"/>
      </rPr>
      <t xml:space="preserve"> - 1/1 Alarm in/out, 1/1 audio in/out
 - Hỗ trợ khe cắm thẻ nhớ tối đa 128Gb</t>
    </r>
    <r>
      <rPr>
        <sz val="12"/>
        <color indexed="8"/>
        <rFont val="Cambria"/>
        <family val="1"/>
      </rPr>
      <t xml:space="preserve">
 - Hỗ trợ hồng ngoại tối đa 40m
 - Chuẩn chống nước IP67
 - Nhiệt độ hoạt động : -40ºC ~ + 60ºC
 - Chất liệu nhựa + kim loại.</t>
    </r>
  </si>
  <si>
    <r>
      <rPr>
        <b/>
        <sz val="12"/>
        <color indexed="10"/>
        <rFont val="Cambria"/>
        <family val="1"/>
      </rPr>
      <t xml:space="preserve"> '</t>
    </r>
    <r>
      <rPr>
        <b/>
        <sz val="12"/>
        <color indexed="10"/>
        <rFont val="Cambria"/>
        <family val="1"/>
      </rPr>
      <t>- Cảm biến CMOS kích thước 1/2.5”.
 - Độ phân giải 8 MPixel 15fps@4K(3840×2160),25/30fps@3Mp(2304×1296) 
 - Hỗ trợ mã hóa 3 luồng với định dạng H.265 và H.264</t>
    </r>
    <r>
      <rPr>
        <sz val="12"/>
        <rFont val="Cambria"/>
        <family val="1"/>
      </rPr>
      <t xml:space="preserve">
</t>
    </r>
    <r>
      <rPr>
        <b/>
        <sz val="12"/>
        <rFont val="Cambria"/>
        <family val="1"/>
      </rPr>
      <t xml:space="preserve"> - IVS: Tripwire, Intrusion, Object Abandoned / Missing
 - Hỗ trợ chức năng phát hiện khuôn mặt (Face Detection)</t>
    </r>
    <r>
      <rPr>
        <sz val="12"/>
        <rFont val="Cambria"/>
        <family val="1"/>
      </rPr>
      <t xml:space="preserve">
 - Tự động cân bằng trắng AWB, Tự động bù sáng AGC, Chống ngược sáng BLC
 - Hỗ trợ xem hình bằng nhiều công cụ: Web, phần mềm CMS (DSS/PSS) và DMSS
 - Tiêu cự 4mm 
</t>
    </r>
    <r>
      <rPr>
        <b/>
        <sz val="12"/>
        <rFont val="Cambria"/>
        <family val="1"/>
      </rPr>
      <t xml:space="preserve"> - Tích hợp mic
 - Hỗ trợ khe gắn thẻ nhớ tối đa 128Gb</t>
    </r>
    <r>
      <rPr>
        <sz val="12"/>
        <rFont val="Cambria"/>
        <family val="1"/>
      </rPr>
      <t xml:space="preserve">
 - Hỗ trợ hồng ngoại tối đa 50m
 - Chuẩn chống nước IP67
 - Điện áp DC12V hoặc PoE (802.3af)
 - Nhiệt độ hoạt động : -30ºC ~ + 60ºC
 - Chất liệu kim loại.
</t>
    </r>
    <r>
      <rPr>
        <b/>
        <sz val="12"/>
        <rFont val="Cambria"/>
        <family val="1"/>
      </rPr>
      <t xml:space="preserve"> - Hỗ trợ Cloud giúp dễ dàng quan sát và nhận thông báo báo động qua phần mềm trên điện thoại(DMSS)</t>
    </r>
  </si>
  <si>
    <r>
      <rPr>
        <b/>
        <sz val="12"/>
        <color indexed="10"/>
        <rFont val="Cambria"/>
        <family val="1"/>
      </rPr>
      <t>• C</t>
    </r>
    <r>
      <rPr>
        <b/>
        <sz val="12"/>
        <color indexed="10"/>
        <rFont val="Cambria"/>
        <family val="1"/>
      </rPr>
      <t>ảm biến STARVIS™ CMOS kích thước  1/2.8”.
• Độ phân giải 2 Megapixel 50/60fps@1080P(1920×1080)
• Công nghệ Starlight với Độ nhạy sáng tối thiểu 0.005Lux/F1.4( Color), 0Lux/F1.4(IR on).</t>
    </r>
    <r>
      <rPr>
        <sz val="12"/>
        <rFont val="Cambria"/>
        <family val="1"/>
      </rPr>
      <t xml:space="preserve">
• Chế độ ngày đêm Auto(ICR) / Color / B/W.
</t>
    </r>
    <r>
      <rPr>
        <b/>
        <sz val="12"/>
        <rFont val="Cambria"/>
        <family val="1"/>
      </rPr>
      <t>• Chống ngược sáng thực WDR 120dB.</t>
    </r>
    <r>
      <rPr>
        <sz val="12"/>
        <rFont val="Cambria"/>
        <family val="1"/>
      </rPr>
      <t xml:space="preserve">
• Tự động cân bằng trắng (AWB), tự động bù sáng (AGC), chống ngược sáng(BLC), chống nhiễu (3D-DNR).
• Tầm xa hồng ngoại 50m với công nghệ hồng ngoại thông minh
</t>
    </r>
    <r>
      <rPr>
        <b/>
        <sz val="12"/>
        <rFont val="Cambria"/>
        <family val="1"/>
      </rPr>
      <t>• Ống kính điều chỉnh tiêu cự từ 2.7mm - 12mm(đối với dòng -Z); 7mm - 35mm(đối với dòng -Z5).</t>
    </r>
    <r>
      <rPr>
        <sz val="12"/>
        <color indexed="10"/>
        <rFont val="Cambria"/>
        <family val="1"/>
      </rPr>
      <t xml:space="preserve">
</t>
    </r>
    <r>
      <rPr>
        <b/>
        <sz val="12"/>
        <rFont val="Cambria"/>
        <family val="1"/>
      </rPr>
      <t>• Audio 1/1 channel In/Out
• Alarm 2 channel In: 5mA 5VDC
1 channel Out: 1A 30VDC / 0.5A 50VAC</t>
    </r>
    <r>
      <rPr>
        <sz val="12"/>
        <color indexed="10"/>
        <rFont val="Cambria"/>
        <family val="1"/>
      </rPr>
      <t xml:space="preserve">
</t>
    </r>
    <r>
      <rPr>
        <b/>
        <sz val="12"/>
        <rFont val="Cambria"/>
        <family val="1"/>
      </rPr>
      <t>• Hỗ trợ khe cắm thẻ nhớ lên đến 128GB.</t>
    </r>
    <r>
      <rPr>
        <sz val="12"/>
        <rFont val="Cambria"/>
        <family val="1"/>
      </rPr>
      <t xml:space="preserve">
</t>
    </r>
    <r>
      <rPr>
        <b/>
        <sz val="12"/>
        <rFont val="Cambria"/>
        <family val="1"/>
      </rPr>
      <t>• Chức năng thông minh: Nhận dạng khuôn mặt, phát hiện xâm nhập, thay đổi hiện trường , HEAT MAP, Missing Face Detection, People Counting.</t>
    </r>
    <r>
      <rPr>
        <sz val="12"/>
        <rFont val="Cambria"/>
        <family val="1"/>
      </rPr>
      <t xml:space="preserve">
 - Chuẩn chống nước IP67
 - Chuẩn chống va đập IK10
 - Nguồn DC12V, PoE+(802.3at)(Class 4)
 - Nhiệt độ hoạt động : -40ºC ~ + 60ºC
 - Chất liệu kim loại.
 </t>
    </r>
    <r>
      <rPr>
        <b/>
        <sz val="12"/>
        <rFont val="Cambria"/>
        <family val="1"/>
      </rPr>
      <t>- Hỗ trợ Cloud giúp dễ dàng quan sát và nhận thông báo báo động qua phần mềm trên điện thoại(DMSS)</t>
    </r>
  </si>
  <si>
    <t>DÒNG LITE AI 2MP</t>
  </si>
  <si>
    <t>DÒNG LITE AI 4MP</t>
  </si>
  <si>
    <t>DÒNG PRO-AI</t>
  </si>
  <si>
    <r>
      <t xml:space="preserve">Màn hình cảm  ứng: Color 7-inch TFT LCD tỉ lệ 1024x600
</t>
    </r>
    <r>
      <rPr>
        <sz val="12"/>
        <rFont val="Cambria"/>
        <family val="1"/>
      </rPr>
      <t>• Hỗ trợ kết nối với hệ thống camera trong nhà
• Đóng mở khoá cửa qua màn hình đàm thoại hoặc qua điện thoại 
• Hỗ trợ cuộc gọi khẩn cấp 
• Để lại video hoặc tin nhắn văn bản.
• Hỗ trợ nhận và xem thông báo qua trung tâm.
• Các tính năng kết nối đến các cảm biến báo động. 
• Tự động dò tìm và kết nối các thiết bị với nhau.
• Audio đàm thoại 2 chiều.
• Hỗ trợ báo động khẩn cấp
• Tích hợp 1 cổng mạng 10/100, SD card.
• Nguồn cấp : POE
•Kích thước  221.2mm×154.3mm×25.8mm, trọng lượng 0.8Kg</t>
    </r>
  </si>
  <si>
    <t>DS2230SFIP-S2</t>
  </si>
  <si>
    <t>DS2230RDIP-S2</t>
  </si>
  <si>
    <t>DS2230TDIP-S2</t>
  </si>
  <si>
    <r>
      <rPr>
        <b/>
        <sz val="12"/>
        <color indexed="10"/>
        <rFont val="Cambria"/>
        <family val="1"/>
      </rPr>
      <t>• Cảm biến STARVIS™ CMOS kích thước 1/2.8".
• Độ phân giải 2 Megapixel 25/30fps@1080P, 25/30/50/60fps@720P.</t>
    </r>
    <r>
      <rPr>
        <sz val="12"/>
        <rFont val="Cambria"/>
        <family val="1"/>
      </rPr>
      <t xml:space="preserve">
• Truyền tải tín hiệu HD trên dây cáp đồng trục không bị trễ. Hỗ trợ điều khiển OSD trên cáp đồng trục. 
</t>
    </r>
    <r>
      <rPr>
        <b/>
        <sz val="12"/>
        <color indexed="10"/>
        <rFont val="Cambria"/>
        <family val="1"/>
      </rPr>
      <t>• Hỗ trợ công nghệ Starlight với độ nhạy sáng cực thấp 0.005Lux@F1.6; 0Lux@F1.6 (IR on).</t>
    </r>
    <r>
      <rPr>
        <sz val="12"/>
        <color indexed="10"/>
        <rFont val="Cambria"/>
        <family val="1"/>
      </rPr>
      <t xml:space="preserve"> </t>
    </r>
    <r>
      <rPr>
        <sz val="12"/>
        <rFont val="Cambria"/>
        <family val="1"/>
      </rPr>
      <t xml:space="preserve">
• </t>
    </r>
    <r>
      <rPr>
        <b/>
        <sz val="12"/>
        <rFont val="Cambria"/>
        <family val="1"/>
      </rPr>
      <t>Chống ngược sáng thực WDR 120dB,</t>
    </r>
    <r>
      <rPr>
        <sz val="12"/>
        <rFont val="Cambria"/>
        <family val="1"/>
      </rPr>
      <t xml:space="preserve"> chế độ ngày đêm(ICR), tự động cân bằng trắng (AWB), tự động bù sáng (AGC), chống ngược sáng(BLC). Chống nhiễu (3D-DNR) 
• </t>
    </r>
    <r>
      <rPr>
        <b/>
        <sz val="12"/>
        <rFont val="Cambria"/>
        <family val="1"/>
      </rPr>
      <t>Tầm xa hồng ngoại 200m.</t>
    </r>
    <r>
      <rPr>
        <sz val="12"/>
        <rFont val="Cambria"/>
        <family val="1"/>
      </rPr>
      <t xml:space="preserve">
• </t>
    </r>
    <r>
      <rPr>
        <b/>
        <sz val="12"/>
        <rFont val="Cambria"/>
        <family val="1"/>
      </rPr>
      <t>Ống kính zoom quang học 25X (4.8mm~120mm), zoom số 16x.</t>
    </r>
    <r>
      <rPr>
        <sz val="12"/>
        <rFont val="Cambria"/>
        <family val="1"/>
      </rPr>
      <t xml:space="preserve">
• Quay quét ngang (PAN)  360° tốc độ 200°/s, quay dọc lên xuống 90° 120°/s, hỗ trợ lật hình 180°.
• Hỗ trợ cài đặt trước 300 điểm với giao thức (DH-SD, Pelco-P/D), 5 khuôn mẫu (Pattern), 8 hành trình (Tour), 5 tự động quét và tự động quay(Auto Scan), (Auto Pan), hỗ trợ chạy lại các cài đặt trước khi có thao tác điều khiển (Idle Motion).
• Tích hợp 1 dây cắm míc, báo động 2 kênh vào 1 kênh ra, 1 kênh RS485 .
• Chuẩn chống nước IP66.
• Điện áp AC24V/3A(±10%), công suất 13W, 23W (IR on), 
• Môi trường làm việc từ -40ºC ~ 70ºC , kích thước Φ209(mm) x 337(mm),  trọng lượng 9.1kg, sản phẩm đã bao gồm nguồn và chân đế đi kèm  </t>
    </r>
  </si>
  <si>
    <t>CAMERA GIAO THÔNG</t>
  </si>
  <si>
    <t>BẢNG GIÁ CAMERA DÀNH CHO DỰ ÁN</t>
  </si>
  <si>
    <t>VIDEO WALL</t>
  </si>
  <si>
    <r>
      <rPr>
        <b/>
        <sz val="12"/>
        <color indexed="10"/>
        <rFont val="Cambria"/>
        <family val="1"/>
      </rPr>
      <t>- Cảm biến STARVIS™ CMOS kích thước 1/3”.
- Độ phân giải 1.3MP 25/30fps@1.3MP(1280x960)
- Chuẩn nén H.265+ &amp; H.264+</t>
    </r>
    <r>
      <rPr>
        <b/>
        <sz val="12"/>
        <rFont val="Cambria"/>
        <family val="1"/>
      </rPr>
      <t xml:space="preserve">
</t>
    </r>
    <r>
      <rPr>
        <sz val="12"/>
        <rFont val="Cambria"/>
        <family val="1"/>
      </rPr>
      <t xml:space="preserve">- Chống ngược sáng DWDR, chế độ ngày đêm(Electronic),  tự động cân bằng trắng (AWB), tự động bù sáng (AGC), chống ngược sáng(BLC), chống nhiễu (3D-DNR)
</t>
    </r>
    <r>
      <rPr>
        <b/>
        <sz val="12"/>
        <rFont val="Cambria"/>
        <family val="1"/>
      </rPr>
      <t>- Chức năng đếm người : Đếm người ra vào, đếm người trong khu vực, Lọc theo chiều cao</t>
    </r>
    <r>
      <rPr>
        <sz val="12"/>
        <rFont val="Cambria"/>
        <family val="1"/>
      </rPr>
      <t xml:space="preserve">
- Ống kính cố định 2.8mm
</t>
    </r>
    <r>
      <rPr>
        <b/>
        <sz val="12"/>
        <rFont val="Cambria"/>
        <family val="1"/>
      </rPr>
      <t>- Tích hợp Mic
- 1/1 Alarm in/out, 1 RS485
- Hỗ trợ khe cắm thẻ nhớ 128GB</t>
    </r>
    <r>
      <rPr>
        <sz val="12"/>
        <rFont val="Cambria"/>
        <family val="1"/>
      </rPr>
      <t xml:space="preserve">
- Chuẩn chống nước IP54
- Nguồn DV12V và POE
- Môi trường hoạt động : -10° C ~ +45° C (14° F ~ +113° F) / Less than 95% RH
- Chất liệu kim loại</t>
    </r>
  </si>
  <si>
    <t>- Chân đế đa hướng chuyên dụng cho camera giao thông 
- Chất liệu : Nhôm
- Hỗ trợ xoay 3 trục</t>
  </si>
  <si>
    <r>
      <rPr>
        <b/>
        <sz val="12"/>
        <rFont val="Cambria"/>
        <family val="1"/>
      </rPr>
      <t>- Đèn Flash Trắng</t>
    </r>
    <r>
      <rPr>
        <sz val="12"/>
        <rFont val="Cambria"/>
        <family val="1"/>
      </rPr>
      <t xml:space="preserve">
- Điều khiển công suất chính xác và ổn định, công nghệ ổn định điện tiên tiến.
</t>
    </r>
    <r>
      <rPr>
        <b/>
        <sz val="12"/>
        <rFont val="Cambria"/>
        <family val="1"/>
      </rPr>
      <t>- Hỗ trợ 1 làn đường.
- Thời gian xử lý thấp, dưới 80ms, hỗ trợ 2 ảnh chụp liên tục.</t>
    </r>
    <r>
      <rPr>
        <sz val="12"/>
        <rFont val="Cambria"/>
        <family val="1"/>
      </rPr>
      <t xml:space="preserve">
- Trong môi trường không có ánh sáng, hỗ trợ camera có thể chụp nhanh rõ ràng, kiểu xe và mặt người lái.
- Chế độ hỗ trợ đường dây tín hiệu ngắn mạch cho đèn là bình thường hay không.
- Thiết kế chắc chắn, dễ cài đặt.</t>
    </r>
  </si>
  <si>
    <r>
      <rPr>
        <b/>
        <sz val="12"/>
        <rFont val="Cambria"/>
        <family val="1"/>
      </rPr>
      <t>- Máy dò radar
- Tần số phát sóng 24.125GHz</t>
    </r>
    <r>
      <rPr>
        <sz val="12"/>
        <rFont val="Cambria"/>
        <family val="1"/>
      </rPr>
      <t xml:space="preserve">
- Thiết bị giám sát tốc độ của xe ở 1 làn đường
- Kết hợp với camera giao thông
- Tốc độ giám sát từ 10-250Km/h 
- Nguồn cấp DC 12V/AC 24V
- Nhiệt độ hoạt động : -30° C ~ +70° C.</t>
    </r>
  </si>
  <si>
    <r>
      <rPr>
        <b/>
        <sz val="12"/>
        <rFont val="Cambria"/>
        <family val="1"/>
      </rPr>
      <t>- Bộ lưu trữ tạm thời
- Đầu ghi hình IP 12 kênh IP chuyên dụng cho giao thông.</t>
    </r>
    <r>
      <rPr>
        <sz val="12"/>
        <rFont val="Cambria"/>
        <family val="1"/>
      </rPr>
      <t xml:space="preserve">
- Hỗ trợ 12 kênh IP và 4 kênh Analog.
- Hỗ trợ báo động 4 kênh vào và 4 kênh ra.
- Âm thanh 2 chiều.
- Hỗ trợ 4 ổ cứng cho loại 3.5inch và 2.5inch.
- Hiển thị 1 VGA và 1 HDMI
- Hỗ trợ 8 cổng RJ45
- Màn hình hiển thị thông tin
- Hỗ trợ làm việc trong môi trường có nhiệt độ -30℃~+70℃</t>
    </r>
  </si>
  <si>
    <r>
      <rPr>
        <b/>
        <sz val="12"/>
        <rFont val="Cambria"/>
        <family val="1"/>
      </rPr>
      <t>- Trung tâm quản lý cho giải pháp video wall</t>
    </r>
    <r>
      <rPr>
        <sz val="12"/>
        <rFont val="Cambria"/>
        <family val="1"/>
      </rPr>
      <t xml:space="preserve">
- Hộp công nghiệp 4U ATCA tiêu chuẩn 19"
- Cấu hình dễ dàng và linh hoạt với thiết kế mô-đun thẻ cắm 
</t>
    </r>
    <r>
      <rPr>
        <b/>
        <sz val="12"/>
        <rFont val="Cambria"/>
        <family val="1"/>
      </rPr>
      <t xml:space="preserve">- Mã hóa tín hiệu 80ch @ 1080P hoặc 320ch @ D1 (được định cấu hình đầy đủ) 
- Giải mã tín hiệu 80ch @ 4K hoặc 320ch @ 1080P hoặc 720ch @ 720P hoặc 1280ch @ D1 (được định cấu hình đầy đủ) </t>
    </r>
    <r>
      <rPr>
        <sz val="12"/>
        <rFont val="Cambria"/>
        <family val="1"/>
      </rPr>
      <t xml:space="preserve">
</t>
    </r>
    <r>
      <rPr>
        <b/>
        <sz val="12"/>
        <rFont val="Cambria"/>
        <family val="1"/>
      </rPr>
      <t xml:space="preserve">- Hỗ trợ giải mã tín hiệu 320ch @ 1080P H.265 (được cấu hình đầy đủ) 
- Hỗ trợ giải mã tín hiệu luồng không chuẩn 240 @ D1 (được định cấu hình đầy đủ) </t>
    </r>
    <r>
      <rPr>
        <sz val="12"/>
        <rFont val="Cambria"/>
        <family val="1"/>
      </rPr>
      <t xml:space="preserve">
- Hỗ trợ nối tối đa 60 màn hình 
- Hỗ trợ đầu vào tín hiệu video analog / kỹ thuật số và đầu ra ma trận 
- Hỗ trợ chuyển đổi và đầu ra ma trận tín hiệu video SD / HD 
- Hỗ trợ đầu ra mã hóa tín hiệu số không nén 
- 6 cổng mạng RJ-45 gigabit để điều khiển ma trận, xem trước và lưu trữ trung tâm trực tuyến 
- Hỗ trợ các giao thức mạng TCP / IP / RTP / RTSP / RTCP / TCP / UDP / DHCP / PPPoE, v.v. 
- Truyền video analog / kỹ thuật số từ xa lên tường video 
- Khởi động lại / nâng cấp / cài đặt mặc định và các hoạt động, v.v. 
- Hỗ trợ điều chỉnh tín hiệu VGA tự động</t>
    </r>
  </si>
  <si>
    <r>
      <rPr>
        <b/>
        <sz val="12"/>
        <rFont val="Cambria"/>
        <family val="1"/>
      </rPr>
      <t>- Màn hình LCD 32" chuyên nghiệp, thích hợp hoạt động liên tục 24/7</t>
    </r>
    <r>
      <rPr>
        <sz val="12"/>
        <rFont val="Cambria"/>
        <family val="1"/>
      </rPr>
      <t xml:space="preserve">
- Độ phân giải full HD 1920×1080 
- Hình ảnh được xử lý để có độ trung thực cao và sống động
- Hình ảnh phản hồi trong 5ms, không có độ trễ
- Tích hợp sẵn loa</t>
    </r>
  </si>
  <si>
    <t>CAMERA CHỐNG CHÁY NỔ</t>
  </si>
  <si>
    <r>
      <rPr>
        <b/>
        <sz val="12"/>
        <color indexed="10"/>
        <rFont val="Cambria"/>
        <family val="1"/>
      </rPr>
      <t xml:space="preserve">• Cảm biến STARVIS™ CMOS kích thước 1/2.8".
• Độ phân giải 2 Megapixel 50/60fps@1080P
• Chuẩn nén hình ảnh H.265+
</t>
    </r>
    <r>
      <rPr>
        <b/>
        <sz val="12"/>
        <rFont val="Cambria"/>
        <family val="1"/>
      </rPr>
      <t>• Công nghệ Startlight với độ nhạy sáng cực thấp 0.005Lux/F1.6 (ảnh màu), và 0Lux/F1.6 (ảnh hồng ngoại). 
• Chống ngược sáng WDR(120dB)</t>
    </r>
    <r>
      <rPr>
        <sz val="12"/>
        <rFont val="Cambria"/>
        <family val="1"/>
      </rPr>
      <t xml:space="preserve">, chế độ ngày đêm(ICR), tự động cân bằng trắng (AWB),Tự động bù sáng (AGC), chống ngược sáng(BLC,HLC), Chống nhiễu (3D-DNR), tự động lấy nét.
</t>
    </r>
    <r>
      <rPr>
        <b/>
        <sz val="12"/>
        <rFont val="Cambria"/>
        <family val="1"/>
      </rPr>
      <t>• Tầm xa hồng ngoại 100m.</t>
    </r>
    <r>
      <rPr>
        <sz val="12"/>
        <rFont val="Cambria"/>
        <family val="1"/>
      </rPr>
      <t xml:space="preserve">
•</t>
    </r>
    <r>
      <rPr>
        <b/>
        <sz val="12"/>
        <rFont val="Cambria"/>
        <family val="1"/>
      </rPr>
      <t xml:space="preserve"> Ống kính zoom quang học 30X (4.5mm~135mm), zoom số 16x.</t>
    </r>
    <r>
      <rPr>
        <sz val="12"/>
        <rFont val="Cambria"/>
        <family val="1"/>
      </rPr>
      <t xml:space="preserve">
• Hỗ trợ thẻ nhớ Micro SD lên đến 256Gb, tự ghi hình trong trường hợp mất kết nối
• Tích hợp 1 dây cắm míc, báo động 2 kênh vào 1 kênh ra.
</t>
    </r>
    <r>
      <rPr>
        <b/>
        <sz val="12"/>
        <rFont val="Cambria"/>
        <family val="1"/>
      </rPr>
      <t>• Chất liệu vỏ được làm bằng thép không gỉ 304
• Chuẩn chống cháy nổ ATEX: II 2 G Ex db IIC T6 Gb, II 2 D Ex tb IIIC T80°C Db
IECEx : Ex db IIC T6 Gb, Ex db IIC T6 Gb</t>
    </r>
    <r>
      <rPr>
        <sz val="12"/>
        <rFont val="Cambria"/>
        <family val="1"/>
      </rPr>
      <t xml:space="preserve">
• Chuẩn chống nước IP68
• Điện áp AC220V(AC100V ~ 240V), Hi-PoE , công suất 10W, 25W (IR on)
• Môi trường làm việc từ -40ºC ~ 60ºC , kích thước Φ396.1mm×149.5mm×143mm,  trọng lượng 10.4kg.
</t>
    </r>
    <r>
      <rPr>
        <b/>
        <sz val="12"/>
        <color indexed="10"/>
        <rFont val="Cambria"/>
        <family val="1"/>
      </rPr>
      <t>• Hỗ trợ các tính năng thông minh: Nhận diện khuôn mặt. phát hiện thay đổi hiện trường, phát hiện đồ bỏ quên, thiết lập hàng rào ảo ....</t>
    </r>
    <r>
      <rPr>
        <sz val="12"/>
        <color indexed="8"/>
        <rFont val="Cambria"/>
        <family val="1"/>
      </rPr>
      <t xml:space="preserve">
</t>
    </r>
  </si>
  <si>
    <t>CAMERA CHỐNG ĂN MÒN</t>
  </si>
  <si>
    <r>
      <rPr>
        <b/>
        <sz val="12"/>
        <color indexed="10"/>
        <rFont val="Cambria"/>
        <family val="1"/>
      </rPr>
      <t xml:space="preserve">• Cảm biến STARVIS™ CMOS kích thước 1/2.8".
• Độ phân giải 2 Megapixel 50/60fps@1080P
• Chuẩn nén hình ảnh H.265+
</t>
    </r>
    <r>
      <rPr>
        <b/>
        <sz val="12"/>
        <rFont val="Cambria"/>
        <family val="1"/>
      </rPr>
      <t>• Công nghệ Startlight với độ nhạy sáng cực thấp 0.005Lux/F1.6 (ảnh màu), và 0Lux/F1.6 (ảnh hồng ngoại). 
• Chống ngược sáng WDR(120dB)</t>
    </r>
    <r>
      <rPr>
        <sz val="12"/>
        <rFont val="Cambria"/>
        <family val="1"/>
      </rPr>
      <t xml:space="preserve">, chế độ ngày đêm(ICR), tự động cân bằng trắng (AWB),Tự động bù sáng (AGC), chống ngược sáng(BLC,HLC), Chống nhiễu (3D-DNR), tự động lấy nét.
</t>
    </r>
    <r>
      <rPr>
        <b/>
        <sz val="12"/>
        <rFont val="Cambria"/>
        <family val="1"/>
      </rPr>
      <t>• Tầm xa hồng ngoại 100m.</t>
    </r>
    <r>
      <rPr>
        <sz val="12"/>
        <rFont val="Cambria"/>
        <family val="1"/>
      </rPr>
      <t xml:space="preserve">
•</t>
    </r>
    <r>
      <rPr>
        <b/>
        <sz val="12"/>
        <rFont val="Cambria"/>
        <family val="1"/>
      </rPr>
      <t xml:space="preserve"> Ống kính zoom quang học 30X (4.5mm~135mm), zoom số 16x.
</t>
    </r>
    <r>
      <rPr>
        <sz val="12"/>
        <rFont val="Cambria"/>
        <family val="1"/>
      </rPr>
      <t xml:space="preserve">• Quay quét ngang (PAN)  360° tốc độ 40° /s, quay dọc lên xuống 90° với tốc độ 40° /s. 
• Hỗ trợ cài đặt trước 256 điểm với giao thức (DH-SD), 5 khuôn mẫu (Pattern), 8 hành trình (Tour), hỗ trợ chạy lại các cài đặt trước khi có thao tác điều khiển (Idle Motion).
• Hỗ trợ thẻ nhớ Micro SD lên đến 256Gb, tự ghi hình trong trường hợp mất kết nối
• Tích hợp 1 dây cắm míc, báo động 2 kênh vào 1 kênh ra.
</t>
    </r>
    <r>
      <rPr>
        <b/>
        <sz val="12"/>
        <rFont val="Cambria"/>
        <family val="1"/>
      </rPr>
      <t>• Chất liệu vỏ được làm bằng thép không gỉ 316L
• Chuẩn chống cháy nổ ATEX: II 2 G Ex db IIC T6 Gb, II 2 D Ex tb IIIC T80°C Db
IECEx : Ex db IIC T6 Gb, Ex db IIC T6 Gb</t>
    </r>
    <r>
      <rPr>
        <sz val="12"/>
        <rFont val="Cambria"/>
        <family val="1"/>
      </rPr>
      <t xml:space="preserve">
• Chuẩn chống nước IP68
• Điện áp AC220V(AC100V ~ 240V), Hi-PoE , công suất 40W, 75W (IR on)
• Môi trường làm việc từ -40ºC ~ 60ºC , kích thước  Φ517mm×407mm×301mm,  trọng lượng 35kg.</t>
    </r>
    <r>
      <rPr>
        <sz val="12"/>
        <color indexed="8"/>
        <rFont val="Cambria"/>
        <family val="1"/>
      </rPr>
      <t xml:space="preserve">
</t>
    </r>
  </si>
  <si>
    <r>
      <rPr>
        <b/>
        <sz val="12"/>
        <color indexed="10"/>
        <rFont val="Cambria"/>
        <family val="1"/>
      </rPr>
      <t xml:space="preserve">• Cảm biến STARVIS™ CMOS kích thước 1/2.8".
• Độ phân giải 2 Megapixel 50/60fps@1080P
• Chuẩn nén hình ảnh H.265+
</t>
    </r>
    <r>
      <rPr>
        <b/>
        <sz val="12"/>
        <rFont val="Cambria"/>
        <family val="1"/>
      </rPr>
      <t>• Công nghệ Startlight với độ nhạy sáng cực thấp 0.005Lux/F1.6 (ảnh màu), và 0Lux/F1.6 (ảnh hồng ngoại). 
• Chống ngược sáng WDR(120dB)</t>
    </r>
    <r>
      <rPr>
        <sz val="12"/>
        <rFont val="Cambria"/>
        <family val="1"/>
      </rPr>
      <t xml:space="preserve">, chế độ ngày đêm(ICR), tự động cân bằng trắng (AWB),Tự động bù sáng (AGC), chống ngược sáng(BLC,HLC), Chống nhiễu (3D-DNR), tự động lấy nét.
</t>
    </r>
    <r>
      <rPr>
        <b/>
        <sz val="12"/>
        <rFont val="Cambria"/>
        <family val="1"/>
      </rPr>
      <t>• Tầm xa hồng ngoại 100m.</t>
    </r>
    <r>
      <rPr>
        <sz val="12"/>
        <rFont val="Cambria"/>
        <family val="1"/>
      </rPr>
      <t xml:space="preserve">
•</t>
    </r>
    <r>
      <rPr>
        <b/>
        <sz val="12"/>
        <rFont val="Cambria"/>
        <family val="1"/>
      </rPr>
      <t xml:space="preserve"> Ống kính zoom quang học 30X (4.5mm~135mm), zoom số 16x.
</t>
    </r>
    <r>
      <rPr>
        <sz val="12"/>
        <rFont val="Cambria"/>
        <family val="1"/>
      </rPr>
      <t xml:space="preserve">• Quay quét ngang (PAN)  360° tốc độ 40° /s, quay dọc lên xuống 90° với tốc độ 40° /s. 
• Hỗ trợ cài đặt trước 256 điểm với giao thức (DH-SD), 5 khuôn mẫu (Pattern), 8 hành trình (Tour), hỗ trợ chạy lại các cài đặt trước khi có thao tác điều khiển (Idle Motion).
• Hỗ trợ thẻ nhớ Micro SD lên đến 256Gb, tự ghi hình trong trường hợp mất kết nối
• Tích hợp 1 dây cắm míc, báo động 2 kênh vào 1 kênh ra.
</t>
    </r>
    <r>
      <rPr>
        <b/>
        <sz val="12"/>
        <rFont val="Cambria"/>
        <family val="1"/>
      </rPr>
      <t>• Chất liệu vỏ được làm bằng thép không gỉ 316L
• Chuẩn chống cháy nổ ATEX: II 2 G Ex db IIC T6 Gb, II 2 D Ex tb IIIC T80°C Db
IECEx : Ex db IIC T6 Gb, Ex db IIC T6 Gb</t>
    </r>
    <r>
      <rPr>
        <sz val="12"/>
        <rFont val="Cambria"/>
        <family val="1"/>
      </rPr>
      <t xml:space="preserve">
• Chuẩn chống nước IP68
• Điện áp AC220V(AC100V ~ 240V), Hi-PoE , công suất 40W, 75W (IR on)
• Môi trường làm việc từ -40ºC ~ 60ºC, kích thước Φ334×402×301mm, trọng lượng 27.5kg.</t>
    </r>
    <r>
      <rPr>
        <sz val="12"/>
        <color indexed="8"/>
        <rFont val="Cambria"/>
        <family val="1"/>
      </rPr>
      <t xml:space="preserve">
</t>
    </r>
  </si>
  <si>
    <r>
      <rPr>
        <b/>
        <sz val="12"/>
        <color indexed="10"/>
        <rFont val="Cambria"/>
        <family val="1"/>
      </rPr>
      <t xml:space="preserve">• Cảm biến STARVIS™ CMOS kích thước 1/2.8".
• Độ phân giải 2 Megapixel 50/60fps@1080P
• Chuẩn nén hình ảnh H.265+
</t>
    </r>
    <r>
      <rPr>
        <b/>
        <sz val="12"/>
        <rFont val="Cambria"/>
        <family val="1"/>
      </rPr>
      <t>• Công nghệ Startlight với độ nhạy sáng cực thấp 0.005Lux/F1.6 (ảnh màu), và 0.0005Lux/F1.6 (ảnh hồng ngoại). 
• Chống ngược sáng WDR(120dB)</t>
    </r>
    <r>
      <rPr>
        <sz val="12"/>
        <rFont val="Cambria"/>
        <family val="1"/>
      </rPr>
      <t>, chế độ ngày đêm(ICR), tự động cân bằng trắng (AWB),Tự động bù sáng (AGC), chống ngược sáng(BLC,HLC), Chống nhiễu (3D-DNR), tự động lấy nét.
•</t>
    </r>
    <r>
      <rPr>
        <b/>
        <sz val="12"/>
        <rFont val="Cambria"/>
        <family val="1"/>
      </rPr>
      <t xml:space="preserve"> Ống kính zoom quang học 30X (4.5mm~135mm), zoom số 16x.
</t>
    </r>
    <r>
      <rPr>
        <sz val="12"/>
        <rFont val="Cambria"/>
        <family val="1"/>
      </rPr>
      <t xml:space="preserve">• Quay quét ngang (PAN)  360° tốc độ 600° /s, quay dọc lên xuống 90° với tốc độ 500° /s, hỗ trợ lật hình 180°,
• Hỗ trợ cài đặt trước 300 điểm với giao thức (DH-SD), 5 khuôn mẫu (Pattern), 8 hành trình (Tour), 5 tự động quét và tự động quay(Auto Scan), (Auto Pan), hỗ trợ chạy lại các cài đặt trước khi có thao tác điều khiển (Idle Motion).
• Hỗ trợ thẻ nhớ Micro SD lên đến 256Gb, tự ghi hình trong trường hợp mất kết nối
• Tích hợp 1 dây cắm míc, báo động 7 kênh vào 2 kênh ra.
</t>
    </r>
    <r>
      <rPr>
        <b/>
        <sz val="12"/>
        <rFont val="Cambria"/>
        <family val="1"/>
      </rPr>
      <t>• Chất liệu vỏ được làm bằng thép không gỉ 316L
• Đạt các chứng nhận: CE: EN55032/EN55024/EN50130-4
FCC: Part15 subpartB, ANSI C63.4- 2014</t>
    </r>
    <r>
      <rPr>
        <sz val="12"/>
        <rFont val="Cambria"/>
        <family val="1"/>
      </rPr>
      <t xml:space="preserve">
• Chuẩn chống nước IP68, chống va đập IK10, chống ăn mòn NEMA 4X
• Điện áp AC24V/3A(±25%), PoE+(802.3at) , công suất 13W, 20W (IR on)
• Môi trường làm việc từ -40ºC ~ 70ºC, kích thước Φ222(mm) x 292(mm), trọng lượng 11kg.
</t>
    </r>
    <r>
      <rPr>
        <b/>
        <sz val="12"/>
        <color indexed="10"/>
        <rFont val="Cambria"/>
        <family val="1"/>
      </rPr>
      <t>• Hỗ trợ các tính năng thông minh:  Auto tracking ( tự động quay theo đối tượng, nhận diện khuôn mặt. phát hiện thay đổi hiện trường, phát hiện đồ bỏ quên, thiết lập hàng rào ảo ....</t>
    </r>
  </si>
  <si>
    <r>
      <rPr>
        <b/>
        <sz val="12"/>
        <color indexed="10"/>
        <rFont val="Cambria"/>
        <family val="1"/>
      </rPr>
      <t xml:space="preserve">• Cảm biến STARVIS™ CMOS kích thước 1/2.8".
• Độ phân giải 2 Megapixel 50/60fps@1080P
• Chuẩn nén hình ảnh H.265+
</t>
    </r>
    <r>
      <rPr>
        <b/>
        <sz val="12"/>
        <rFont val="Cambria"/>
        <family val="1"/>
      </rPr>
      <t>• Công nghệ Startlight với độ nhạy sáng cực thấp 0.005Lux/F1.6 (ảnh màu), và 0Lux/F1.6 (ảnh hồng ngoại). 
• Chống ngược sáng WDR(120dB)</t>
    </r>
    <r>
      <rPr>
        <sz val="12"/>
        <rFont val="Cambria"/>
        <family val="1"/>
      </rPr>
      <t xml:space="preserve">, chế độ ngày đêm(ICR), tự động cân bằng trắng (AWB),Tự động bù sáng (AGC), chống ngược sáng(BLC,HLC), Chống nhiễu (3D-DNR), tự động lấy nét.
</t>
    </r>
    <r>
      <rPr>
        <b/>
        <sz val="12"/>
        <rFont val="Cambria"/>
        <family val="1"/>
      </rPr>
      <t>• Tầm xa hồng ngoại 100m.</t>
    </r>
    <r>
      <rPr>
        <sz val="12"/>
        <rFont val="Cambria"/>
        <family val="1"/>
      </rPr>
      <t xml:space="preserve">
•</t>
    </r>
    <r>
      <rPr>
        <b/>
        <sz val="12"/>
        <rFont val="Cambria"/>
        <family val="1"/>
      </rPr>
      <t xml:space="preserve"> Ống kính zoom quang học 30X (4.5mm~135mm), zoom số 16x.</t>
    </r>
    <r>
      <rPr>
        <sz val="12"/>
        <rFont val="Cambria"/>
        <family val="1"/>
      </rPr>
      <t xml:space="preserve">
• Hỗ trợ thẻ nhớ Micro SD lên đến 256Gb, tự ghi hình trong trường hợp mất kết nối
• Tích hợp 1 dây cắm míc, báo động 2 kênh vào 2 kênh ra.
</t>
    </r>
    <r>
      <rPr>
        <b/>
        <sz val="12"/>
        <rFont val="Cambria"/>
        <family val="1"/>
      </rPr>
      <t>• Chất liệu vỏ được làm bằng thép không gỉ 316L
• Đạt các chứng nhận: CE: EN55032/EN55024/EN50130-4
FCC: Part15 subpartB, ANSI C63.4- 2014</t>
    </r>
    <r>
      <rPr>
        <sz val="12"/>
        <rFont val="Cambria"/>
        <family val="1"/>
      </rPr>
      <t xml:space="preserve">
• Chuẩn chống nước IP68
• Điện áp AC24V(optional)/DC12V(optional)/PoE+(802.3at), công suất 10W, 25W (IR on)
• Môi trường làm việc từ -40ºC ~ 70ºC , kích thước  Φ180mm×193mm×201.5mm,  trọng lượng 7.3kg.
</t>
    </r>
    <r>
      <rPr>
        <b/>
        <sz val="12"/>
        <color indexed="10"/>
        <rFont val="Cambria"/>
        <family val="1"/>
      </rPr>
      <t>• Hỗ trợ các tính năng thông minh: Nhận diện khuôn mặt. phát hiện thay đổi hiện trường, phát hiện đồ bỏ quên, thiết lập hàng rào ảo ....</t>
    </r>
    <r>
      <rPr>
        <sz val="12"/>
        <color indexed="8"/>
        <rFont val="Cambria"/>
        <family val="1"/>
      </rPr>
      <t xml:space="preserve">
</t>
    </r>
  </si>
  <si>
    <r>
      <rPr>
        <b/>
        <sz val="12"/>
        <rFont val="Cambria"/>
        <family val="1"/>
      </rPr>
      <t>- Camera cảm biến nhiệt
- Độ phân giải 2Megapixel CMOS 1/2.8.</t>
    </r>
    <r>
      <rPr>
        <sz val="12"/>
        <rFont val="Cambria"/>
        <family val="1"/>
      </rPr>
      <t xml:space="preserve">
- 256x192 VOX công nghệ cảm biến nhiệt
- Ống kính Athermalized, focus-free
</t>
    </r>
    <r>
      <rPr>
        <b/>
        <sz val="12"/>
        <rFont val="Cambria"/>
        <family val="1"/>
      </rPr>
      <t>- Hỗ trợ ROI, phát hiện chuyển động, bảng màu
- Hỗ trợ đo nhiệt độ -20 ° C ~ 550 ° C</t>
    </r>
    <r>
      <rPr>
        <sz val="12"/>
        <rFont val="Cambria"/>
        <family val="1"/>
      </rPr>
      <t xml:space="preserve">
- Hỗ trợ phát hiện và báo cháy
- Tích hợp 2/2 Alarm in/out 
- Bộ nhớ Micro SD, IP67, PoE, ePOE</t>
    </r>
  </si>
  <si>
    <t>CAMERA DSS 2MP</t>
  </si>
  <si>
    <t>CAMERA ĐẾM NGƯỜI</t>
  </si>
  <si>
    <r>
      <rPr>
        <b/>
        <sz val="11"/>
        <color indexed="10"/>
        <rFont val="Cambria"/>
        <family val="1"/>
      </rPr>
      <t>• Đầu ghi hình 32 kênh, hỗ trợ camera HDCVI/TVI/AHD/Analog/IP
• Chuẩn nén hình ảnh H265 với hai luồng dữ liệu độ phân giải 1080N, 720P, 960H, D1(1-25fps)</t>
    </r>
    <r>
      <rPr>
        <sz val="11"/>
        <rFont val="Cambria"/>
        <family val="1"/>
      </rPr>
      <t xml:space="preserve">
• Hỗ trợ ghi hình tất cả các kênh 1080N, cổng ra tín hiệu video đồng thời HDMI/VGA
• </t>
    </r>
    <r>
      <rPr>
        <b/>
        <sz val="11"/>
        <rFont val="Cambria"/>
        <family val="1"/>
      </rPr>
      <t>Hỗ trợ kết nối nhiều nhãn hiệu camera IP(16+2)</t>
    </r>
    <r>
      <rPr>
        <sz val="11"/>
        <rFont val="Cambria"/>
        <family val="1"/>
      </rPr>
      <t xml:space="preserve"> hỗ trợ lên đến camera 6MP với chuẩn tương tích Onvif 16.12
</t>
    </r>
    <r>
      <rPr>
        <b/>
        <sz val="11"/>
        <rFont val="Cambria"/>
        <family val="1"/>
      </rPr>
      <t>• Hỗ trợ 2 ổ cứng, mỗi ổ tối đa 10TB</t>
    </r>
    <r>
      <rPr>
        <sz val="11"/>
        <rFont val="Cambria"/>
        <family val="1"/>
      </rPr>
      <t xml:space="preserve">, 2 cổng usb 2.0, 1 cổng mạng RJ45((100), 1 cổng RS485,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Hỗ trợ kết nối camera PIR cho hiệu quả báo động chuyển động cao hơn
• Thiết kế nút reset cứng trên mainboard</t>
    </r>
  </si>
  <si>
    <r>
      <rPr>
        <b/>
        <sz val="11"/>
        <color indexed="10"/>
        <rFont val="Cambria"/>
        <family val="1"/>
      </rPr>
      <t xml:space="preserve">• Đầu ghi hình 16 kênh, hỗ </t>
    </r>
    <r>
      <rPr>
        <b/>
        <sz val="10"/>
        <color indexed="10"/>
        <rFont val="Cambria"/>
        <family val="1"/>
      </rPr>
      <t>trợ</t>
    </r>
    <r>
      <rPr>
        <b/>
        <sz val="11"/>
        <color indexed="10"/>
        <rFont val="Cambria"/>
        <family val="1"/>
      </rPr>
      <t xml:space="preserve"> camera HDCVI/TVI/AHD/Analog/IP 
• Chuẩn nén hình ảnh H265+/H265 với hai luồng dữ liệu độ phân giải 5M-N, 4M-N/1080P(1-15fps), 1080N(1-25fps)</t>
    </r>
    <r>
      <rPr>
        <sz val="11"/>
        <rFont val="Cambria"/>
        <family val="1"/>
      </rPr>
      <t xml:space="preserve">
• Hỗ trợ ghi hình camera độ phân giải 5M-N(2 kênh), 4M-N/1080P, cổng ra tín hiệu video đồng thời HDMI/VGA
•</t>
    </r>
    <r>
      <rPr>
        <b/>
        <sz val="11"/>
        <rFont val="Cambria"/>
        <family val="1"/>
      </rPr>
      <t xml:space="preserve"> Hỗ trợ kết nối nhiều nhãn hiệu camera IP(16+8</t>
    </r>
    <r>
      <rPr>
        <sz val="11"/>
        <rFont val="Cambria"/>
        <family val="1"/>
      </rPr>
      <t xml:space="preserve">) hỗ trợ lên đến camera 6MP với chuẩn tương tích Onvif 16.12
</t>
    </r>
    <r>
      <rPr>
        <b/>
        <sz val="11"/>
        <rFont val="Cambria"/>
        <family val="1"/>
      </rPr>
      <t>• Hỗ trợ 1 ổ cứng tối đa 10TB</t>
    </r>
    <r>
      <rPr>
        <sz val="11"/>
        <rFont val="Cambria"/>
        <family val="1"/>
      </rPr>
      <t xml:space="preserve">, 2 cổng usb 2.0, 1 cổng mạng RJ45((100), 1 cổng RS485,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Hỗ trợ kết nối camera PIR cho hiệu quả báo động chuyển động cao hơn
• Thiết kế nút reset cứng trên mainboard</t>
    </r>
  </si>
  <si>
    <r>
      <rPr>
        <b/>
        <sz val="11"/>
        <color indexed="10"/>
        <rFont val="Cambria"/>
        <family val="1"/>
      </rPr>
      <t>• Đầu ghi hình 16 kênh, hỗ trợ camera HDCVI/Analog/IP/TVI/AHD 
• Chuẩn nén hình ảnh H.264+/H.264 với hai luồng dữ liệu độ phân giải 4K(1~7fps); 5MP(1~12fps); 4MP/3MP(1~15fps)1080P/720P(25/30fps)</t>
    </r>
    <r>
      <rPr>
        <sz val="11"/>
        <rFont val="Cambria"/>
        <family val="1"/>
      </rPr>
      <t xml:space="preserve">
•  Hỗ trợ ghi hình tất cả các kênh 4K, cổng ra tín hiệu video đồng thời 1 HDMI(up to 3840x2160),1 VGA, hỗ trợ xem lại 16 kênh đồng thời với chế độ tìm kiếm thông minh
• </t>
    </r>
    <r>
      <rPr>
        <b/>
        <sz val="11"/>
        <rFont val="Cambria"/>
        <family val="1"/>
      </rPr>
      <t>Hỗ trợ kết nối nhiều nhãn hiệu camera IP(16+8)</t>
    </r>
    <r>
      <rPr>
        <sz val="11"/>
        <rFont val="Cambria"/>
        <family val="1"/>
      </rPr>
      <t xml:space="preserve"> hỗ trợ lên đến camera 8MP với chuẩn tương tích Onvif 2.4
</t>
    </r>
    <r>
      <rPr>
        <b/>
        <sz val="11"/>
        <rFont val="Cambria"/>
        <family val="1"/>
      </rPr>
      <t>• Hỗ trợ 2 ổ cứng, mỗi ổ tối đa 8TB</t>
    </r>
    <r>
      <rPr>
        <sz val="11"/>
        <rFont val="Cambria"/>
        <family val="1"/>
      </rPr>
      <t xml:space="preserve">, 2 cổng usb 2.0, 1 cổng mạng RJ45(1000M),1 cổng RS485,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điện áp DC 12V/2A công suất không ổ cứng 10W
</t>
    </r>
    <r>
      <rPr>
        <b/>
        <sz val="11"/>
        <rFont val="Cambria"/>
        <family val="1"/>
      </rPr>
      <t>• Hỗ trợ truyền tải âm thanh, báo động qua cáp đồng trục
• Thiết kế nút reset cứng trên mainboard</t>
    </r>
  </si>
  <si>
    <r>
      <rPr>
        <b/>
        <sz val="11"/>
        <color indexed="10"/>
        <rFont val="Cambria"/>
        <family val="1"/>
      </rPr>
      <t>• Đầu ghi hình 16 kênh, hỗ trợ camera HDCVI/Analog/IP/TVI/AHD 
• Chuẩn nén hình ảnh H.265+/H.265 với hai luồng dữ liệu.</t>
    </r>
    <r>
      <rPr>
        <sz val="11"/>
        <rFont val="Cambria"/>
        <family val="1"/>
      </rPr>
      <t xml:space="preserve">
•  Hỗ trợ ghi hình camera độ phân giải 4K(1~7fps); 6MP(1~10fps); 5MP(1~12fps); 4MP/3MP(1~15fps); 4M-N/1080P (1~25/30fps). Cổng ra tín hiệu video đồng thời 1 HDMI(up to 3840x2160),1 VGA, hỗ trợ xem lại 16 kênh đồng thời với chế độ tìm kiếm thông minh
• </t>
    </r>
    <r>
      <rPr>
        <b/>
        <sz val="11"/>
        <rFont val="Cambria"/>
        <family val="1"/>
      </rPr>
      <t>Hỗ trợ kết nối nhiều nhãn hiệu camera IP(16+8)</t>
    </r>
    <r>
      <rPr>
        <sz val="11"/>
        <rFont val="Cambria"/>
        <family val="1"/>
      </rPr>
      <t xml:space="preserve"> hỗ trợ lên đến camera 8MP với chuẩn tương tích Onvif 2.4
</t>
    </r>
    <r>
      <rPr>
        <b/>
        <sz val="11"/>
        <rFont val="Cambria"/>
        <family val="1"/>
      </rPr>
      <t>• Hỗ trợ 1 ổ cứng 10TB</t>
    </r>
    <r>
      <rPr>
        <sz val="11"/>
        <rFont val="Cambria"/>
        <family val="1"/>
      </rPr>
      <t xml:space="preserve">, 2 cổng usb 2.0, 1 cổng mạng RJ45(1000M),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t>
    </r>
  </si>
  <si>
    <r>
      <rPr>
        <b/>
        <sz val="11"/>
        <color indexed="10"/>
        <rFont val="Cambria"/>
        <family val="1"/>
      </rPr>
      <t>• Đầu ghi hình 16 kênh, hỗ trợ camera HDCVI/Analog/IP/TVI/AHD 
• Chuẩn nén hình ảnh H.265+/H.265 với hai luồng dữ liệu.</t>
    </r>
    <r>
      <rPr>
        <sz val="11"/>
        <rFont val="Cambria"/>
        <family val="1"/>
      </rPr>
      <t xml:space="preserve">
•  Hỗ trợ ghi hình camera độ phân giải 4K(1~7fps); 6MP(1~10fps); 5MP(1~12fps); 4MP/3MP(1~15fps); 4M-N/1080P (1~25/30fps). Cổng ra tín hiệu video đồng thời 1 HDMI(up to 3840x2160),1 VGA, hỗ trợ xem lại 16 kênh đồng thời với chế độ tìm kiếm thông minh
</t>
    </r>
    <r>
      <rPr>
        <b/>
        <sz val="11"/>
        <rFont val="Cambria"/>
        <family val="1"/>
      </rPr>
      <t xml:space="preserve">• Hỗ trợ kết nối nhiều nhãn hiệu camera IP(16+8) </t>
    </r>
    <r>
      <rPr>
        <sz val="11"/>
        <rFont val="Cambria"/>
        <family val="1"/>
      </rPr>
      <t xml:space="preserve">hỗ trợ lên đến camera 8MP với chuẩn tương tích Onvif 2.4
</t>
    </r>
    <r>
      <rPr>
        <b/>
        <sz val="11"/>
        <rFont val="Cambria"/>
        <family val="1"/>
      </rPr>
      <t>• Hỗ trợ 2 ổ cứng, mỗi ổ tối đa 10TB,</t>
    </r>
    <r>
      <rPr>
        <sz val="11"/>
        <rFont val="Cambria"/>
        <family val="1"/>
      </rPr>
      <t xml:space="preserve"> 2 cổng usb 2.0, 1 cổng mạng RJ45(1000M),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t>
    </r>
  </si>
  <si>
    <r>
      <rPr>
        <b/>
        <sz val="11"/>
        <color indexed="10"/>
        <rFont val="Cambria"/>
        <family val="1"/>
      </rPr>
      <t xml:space="preserve">• Đầu ghi hình 16/32 kênh, hỗ </t>
    </r>
    <r>
      <rPr>
        <b/>
        <sz val="10"/>
        <color indexed="10"/>
        <rFont val="Cambria"/>
        <family val="1"/>
      </rPr>
      <t>trợ</t>
    </r>
    <r>
      <rPr>
        <b/>
        <sz val="11"/>
        <color indexed="10"/>
        <rFont val="Cambria"/>
        <family val="1"/>
      </rPr>
      <t xml:space="preserve"> camera HDCVI/TVI/AHD/Analog/IP
• Chuẩn nén hình ảnh H265+/H265 với hai luồng dữ liệu độ phân giải 5M-N, 4M-N/1080P(1-15fps), 1080N(1-25fps)</t>
    </r>
    <r>
      <rPr>
        <sz val="11"/>
        <rFont val="Cambria"/>
        <family val="1"/>
      </rPr>
      <t xml:space="preserve">
• Hỗ trợ ghi hình camera độ phân giải 5M-N(2 kênh), 4M-N/1080P, cổng ra tín hiệu video đồng thời HDMI/VGA
• </t>
    </r>
    <r>
      <rPr>
        <b/>
        <sz val="11"/>
        <rFont val="Cambria"/>
        <family val="1"/>
      </rPr>
      <t>Hỗ trợ kết nối nhiều nhãn hiệu</t>
    </r>
    <r>
      <rPr>
        <sz val="11"/>
        <rFont val="Cambria"/>
        <family val="1"/>
      </rPr>
      <t xml:space="preserve"> </t>
    </r>
    <r>
      <rPr>
        <b/>
        <sz val="11"/>
        <rFont val="Cambria"/>
        <family val="1"/>
      </rPr>
      <t>camera IP(16+8)</t>
    </r>
    <r>
      <rPr>
        <sz val="11"/>
        <rFont val="Cambria"/>
        <family val="1"/>
      </rPr>
      <t xml:space="preserve">,  kết nối độc lập 32 kênh IP(đầu XVR5232AN-X) hỗ trợ lên đến camera 6MP với chuẩn tương tích Onvif 16.12
• Hỗ trợ 2 ổ cứng, mỗi ổ tối đa 10TB, 2 cổng usb 2.0, 1 cổng mạng RJ45((100), 1 cổng RS485,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Hỗ trợ kết nối camera PIR cho hiệu quả báo động chuyển động cao hơn
• Thiết kế nút reset cứng trên mainboard</t>
    </r>
  </si>
  <si>
    <t>CAMERA DSS 4MP</t>
  </si>
  <si>
    <t>DS2431SFIP-S2</t>
  </si>
  <si>
    <t>DS2431RDIP-S2</t>
  </si>
  <si>
    <r>
      <rPr>
        <b/>
        <sz val="12"/>
        <color indexed="10"/>
        <rFont val="Cambria"/>
        <family val="1"/>
      </rPr>
      <t xml:space="preserve">• Độ phân giải 4 Megapixel cảm biến CMOS kích thước 1/3”.
• 20fps@4M(2688 × 1520)
</t>
    </r>
    <r>
      <rPr>
        <b/>
        <sz val="12"/>
        <rFont val="Cambria"/>
        <family val="1"/>
      </rPr>
      <t xml:space="preserve">• Chuẩn nén H265+ </t>
    </r>
    <r>
      <rPr>
        <b/>
        <sz val="12"/>
        <color indexed="10"/>
        <rFont val="Cambria"/>
        <family val="1"/>
      </rPr>
      <t xml:space="preserve">
</t>
    </r>
    <r>
      <rPr>
        <b/>
        <sz val="12"/>
        <rFont val="Cambria"/>
        <family val="1"/>
      </rPr>
      <t>• Chống ngược sáng WDR(120dB)</t>
    </r>
    <r>
      <rPr>
        <sz val="12"/>
        <rFont val="Cambria"/>
        <family val="1"/>
      </rPr>
      <t>, chế độ ngày đêm (ICR), tự động cân bằng trắng (AWB), tự động bù sáng (AGC), chống ngược sáng(BLC), chống nhiễu (3D-DNR).</t>
    </r>
    <r>
      <rPr>
        <sz val="12"/>
        <color indexed="8"/>
        <rFont val="Cambria"/>
        <family val="1"/>
      </rPr>
      <t xml:space="preserve">
</t>
    </r>
    <r>
      <rPr>
        <b/>
        <sz val="12"/>
        <color indexed="8"/>
        <rFont val="Cambria"/>
        <family val="1"/>
      </rPr>
      <t>• Tầm xa hồng ngoại 30m với công nghệ hồng ngoại thông minh</t>
    </r>
    <r>
      <rPr>
        <sz val="12"/>
        <color indexed="8"/>
        <rFont val="Cambria"/>
        <family val="1"/>
      </rPr>
      <t xml:space="preserve">
• Ống kính cố định 3.6mm.
• Chuẩn tương thích Onvif 2.4.
• Chuẩn chống nước IP67. IK10.
• Điện áp DC12V hoặc PoE (802.3af), công suất &lt;6W
• Nhiệt độ hoạt động : -40° C ~ +60° C.
• Chất liệu kim loại + nhựa.</t>
    </r>
  </si>
  <si>
    <t>DS2431TDIP-S2</t>
  </si>
  <si>
    <t>GIÁ SỈ</t>
  </si>
  <si>
    <r>
      <rPr>
        <b/>
        <sz val="12"/>
        <color indexed="10"/>
        <rFont val="Cambria"/>
        <family val="1"/>
      </rPr>
      <t>• Cảm biến STARVIS™ CMOS kích thước 1/2.8".
• Độ phân giải 2 Megapixel 25/30fps@1080P</t>
    </r>
    <r>
      <rPr>
        <sz val="12"/>
        <rFont val="Cambria"/>
        <family val="1"/>
      </rPr>
      <t xml:space="preserve">
</t>
    </r>
    <r>
      <rPr>
        <b/>
        <sz val="12"/>
        <rFont val="Cambria"/>
        <family val="1"/>
      </rPr>
      <t>• Hồng ngoại 30m.
• Chống ngược sáng WDR(120db).
•</t>
    </r>
    <r>
      <rPr>
        <sz val="12"/>
        <rFont val="Cambria"/>
        <family val="1"/>
      </rPr>
      <t xml:space="preserve"> Chế độ ngày đêm(ICR), tự động cân bằng trắng (AWB),Tự động bù sáng (AGC), chống ngược sáng(BLC,HLC), Chống nhiễu (3D-DNR), tự động điều chỉnh ánh sáng (Auto iris), tự động lấy nét
</t>
    </r>
    <r>
      <rPr>
        <b/>
        <sz val="12"/>
        <color indexed="10"/>
        <rFont val="Cambria"/>
        <family val="1"/>
      </rPr>
      <t>• Công nghệ Starlight với độ nhạy sáng cực thấp 0.005Lux/F1.6 (ảnh màu), và 0Lux/F1.6 (ảnh hồng ngoại</t>
    </r>
    <r>
      <rPr>
        <sz val="12"/>
        <rFont val="Cambria"/>
        <family val="1"/>
      </rPr>
      <t xml:space="preserve">
</t>
    </r>
    <r>
      <rPr>
        <sz val="12"/>
        <color indexed="10"/>
        <rFont val="Cambria"/>
        <family val="1"/>
      </rPr>
      <t xml:space="preserve">• </t>
    </r>
    <r>
      <rPr>
        <b/>
        <sz val="12"/>
        <color indexed="10"/>
        <rFont val="Cambria"/>
        <family val="1"/>
      </rPr>
      <t>Ống kính zoom quang học 4x (2.7mm~11mm), zoom số 16x.</t>
    </r>
    <r>
      <rPr>
        <b/>
        <sz val="12"/>
        <rFont val="Cambria"/>
        <family val="1"/>
      </rPr>
      <t xml:space="preserve">
•</t>
    </r>
    <r>
      <rPr>
        <sz val="12"/>
        <rFont val="Cambria"/>
        <family val="1"/>
      </rPr>
      <t xml:space="preserve"> Quay quét ngang (PAN)  360° tốc độ 100° /s, quay dọc lên xuống 90° tốc độ 60° /s, hỗ trợ lật hình 180°, hỗ trợ cài đặt trước(preset) 300 điểm, 5 khuôn mẫu (Pattern), 8 hành trình (Tour),  tự động quét và tự động quay(Auto Scan), (Auto Pan).
• Tích hợp míc với chuẩn âm thanh G.711a / G.711Mu(32kbps)/ PCM lên đến(128kbps).
• Tích hỗ trợ khe cắm thẻ nhớ Micro SD, up to 128GB.</t>
    </r>
    <r>
      <rPr>
        <b/>
        <sz val="12"/>
        <rFont val="Cambria"/>
        <family val="1"/>
      </rPr>
      <t xml:space="preserve">
•</t>
    </r>
    <r>
      <rPr>
        <sz val="12"/>
        <rFont val="Cambria"/>
        <family val="1"/>
      </rPr>
      <t xml:space="preserve"> Điện áp DC12V, công suất 10W, 13W (IR on)
• Môi trường làm việc từ-30ºC ~ 60ºC, kích thướcΦ132.7 (mm) x 116.5 (mm),  trọng lượng 0.95Kg
</t>
    </r>
    <r>
      <rPr>
        <b/>
        <sz val="12"/>
        <color indexed="10"/>
        <rFont val="Cambria"/>
        <family val="1"/>
      </rPr>
      <t>• Hỗ trợ các tính năng thông minh: nhận diện khuôn mặt, phát hiện thay đổi hiện trường, phát hiện đồ bỏ quên, thiết lập hàng rào ảo ....</t>
    </r>
  </si>
  <si>
    <r>
      <rPr>
        <b/>
        <sz val="12"/>
        <color indexed="10"/>
        <rFont val="Cambria"/>
        <family val="1"/>
      </rPr>
      <t>- Cảm biến STARVIS™ CMOS kích thước 1/1.8”.
- Độ phân giải 4MP, 25/30 fps@2688 × 1520, 50/60 fps@1080P (1920 × 1080)
- Mã hóa 3 luồng với định dạng H.265 và H.264</t>
    </r>
    <r>
      <rPr>
        <sz val="12"/>
        <rFont val="Cambria"/>
        <family val="1"/>
      </rPr>
      <t xml:space="preserve">
</t>
    </r>
    <r>
      <rPr>
        <b/>
        <sz val="12"/>
        <rFont val="Cambria"/>
        <family val="1"/>
      </rPr>
      <t>- Công nghệ Full-Color Starlight với độ nhạy sáng 0.002 Lux@F1.6
- Chống ngược sáng WDR(140dB).</t>
    </r>
    <r>
      <rPr>
        <sz val="12"/>
        <rFont val="Cambria"/>
        <family val="1"/>
      </rPr>
      <t xml:space="preserve">
- Hỗ trợ đèn LED trợ sáng lên đến 20m
- Chế độ Ngày Đêm ICR, chống nhiễu hình ảnh 3DNR, Tự động cân bằng trắng AWB, Tự động bù sáng AGC, Chống ngược sáng BLC.
</t>
    </r>
    <r>
      <rPr>
        <b/>
        <sz val="12"/>
        <rFont val="Cambria"/>
        <family val="1"/>
      </rPr>
      <t xml:space="preserve">- Hỗ trợ chức năng IVS : Tripwire, Intrusion
</t>
    </r>
    <r>
      <rPr>
        <b/>
        <sz val="12"/>
        <color indexed="10"/>
        <rFont val="Cambria"/>
        <family val="1"/>
      </rPr>
      <t>- Hỗ trợ chụp ảnh khuôn mặt</t>
    </r>
    <r>
      <rPr>
        <b/>
        <sz val="12"/>
        <rFont val="Cambria"/>
        <family val="1"/>
      </rPr>
      <t xml:space="preserve">
- Hỗ trợ chức năng People Counting, Heatmap.</t>
    </r>
    <r>
      <rPr>
        <sz val="12"/>
        <rFont val="Cambria"/>
        <family val="1"/>
      </rPr>
      <t xml:space="preserve">
- Tiêu cự 3.6mm (Có thể lựa chọn 2.8mm, 6mm)
</t>
    </r>
    <r>
      <rPr>
        <b/>
        <sz val="12"/>
        <rFont val="Cambria"/>
        <family val="1"/>
      </rPr>
      <t>- Hỗ trợ 1/1 Alarm in/out, 1/1 audio in/out.
- Hỗ trợ tên miền DSSDDNS, P2P
- Hỗ trợ khe cắm thẻ nhớ lên đến 256GB</t>
    </r>
    <r>
      <rPr>
        <sz val="12"/>
        <rFont val="Cambria"/>
        <family val="1"/>
      </rPr>
      <t xml:space="preserve">
- Hỗ trợ Onvif, P2P
- Chuẩn chống nước IP67
- Điện áp DC12V hoặc POE (802.3af)
- Nhiệt độ hoạt động : -30ºC ~ + 60ºC
- Chất liệu kim loại.</t>
    </r>
  </si>
  <si>
    <r>
      <rPr>
        <b/>
        <sz val="12"/>
        <color indexed="10"/>
        <rFont val="Cambria"/>
        <family val="1"/>
      </rPr>
      <t>- Cảm biến STARVIS™ CMOS kích thước 1/2.8”.
- Độ phân giải 2MP, 25/30 fps@1080P (1920 x 1080)
- Mã hóa 3 luồng với định dạng H.265 và H.264</t>
    </r>
    <r>
      <rPr>
        <sz val="12"/>
        <color indexed="8"/>
        <rFont val="Cambria"/>
        <family val="1"/>
      </rPr>
      <t xml:space="preserve">
</t>
    </r>
    <r>
      <rPr>
        <b/>
        <sz val="12"/>
        <rFont val="Cambria"/>
        <family val="1"/>
      </rPr>
      <t>- Công nghệ Full-Color Starlight với độ nhạy sáng 0.002 Lux@F1.6
- Chống ngược sáng WDR(120dB).</t>
    </r>
    <r>
      <rPr>
        <sz val="12"/>
        <color indexed="8"/>
        <rFont val="Cambria"/>
        <family val="1"/>
      </rPr>
      <t xml:space="preserve">
- Hỗ trợ đèn LED trợ sáng lên đến 20m
- Chế độ Ngày Đêm ICR, chống nhiễu hình ảnh 3DNR, Tự động cân bằng trắng AWB, Tự động bù sáng AGC, Chống ngược sáng BLC.
</t>
    </r>
    <r>
      <rPr>
        <b/>
        <sz val="12"/>
        <rFont val="Cambria"/>
        <family val="1"/>
      </rPr>
      <t xml:space="preserve">- Hỗ trợ chức năng IVS : Tripwire, Intrusion
</t>
    </r>
    <r>
      <rPr>
        <b/>
        <sz val="12"/>
        <color indexed="10"/>
        <rFont val="Cambria"/>
        <family val="1"/>
      </rPr>
      <t>- Hỗ trợ chụp ảnh khuôn mặt</t>
    </r>
    <r>
      <rPr>
        <b/>
        <sz val="12"/>
        <rFont val="Cambria"/>
        <family val="1"/>
      </rPr>
      <t xml:space="preserve">
- Hỗ trợ chức năng People Counting, Heatmap.</t>
    </r>
    <r>
      <rPr>
        <sz val="12"/>
        <color indexed="8"/>
        <rFont val="Cambria"/>
        <family val="1"/>
      </rPr>
      <t xml:space="preserve">
- Tiêu cự 3.6mm (Có thể lựa chọn 2.8mm, 6mm)
</t>
    </r>
    <r>
      <rPr>
        <b/>
        <sz val="12"/>
        <color indexed="8"/>
        <rFont val="Cambria"/>
        <family val="1"/>
      </rPr>
      <t>- Tích hợp Mic
- Hỗ trợ tên miền DSSDDNS, P2P
- Hỗ trợ khe cắm thẻ nhớ lên đến 256GB</t>
    </r>
    <r>
      <rPr>
        <sz val="12"/>
        <color indexed="8"/>
        <rFont val="Cambria"/>
        <family val="1"/>
      </rPr>
      <t xml:space="preserve">
- Hỗ trợ Onvif, P2P
- Chuẩn chống nước IP67
- Điện áp DC12V hoặc POE (802.3af)
- Nhiệt độ hoạt động : -30ºC ~ + 60ºC
- Chất liệu kim loại.</t>
    </r>
  </si>
  <si>
    <r>
      <rPr>
        <b/>
        <sz val="12"/>
        <color indexed="10"/>
        <rFont val="Cambria"/>
        <family val="1"/>
      </rPr>
      <t>- Cảm biến STARVIS™ CMOS kích thước 1/2.8”.
- Độ phân giải 2MP, 25/30 fps@1080P (1920 x 1080)
- Mã hóa 3 luồng với định dạng H.265 và H.264</t>
    </r>
    <r>
      <rPr>
        <sz val="12"/>
        <color indexed="8"/>
        <rFont val="Cambria"/>
        <family val="1"/>
      </rPr>
      <t xml:space="preserve">
</t>
    </r>
    <r>
      <rPr>
        <b/>
        <sz val="12"/>
        <rFont val="Cambria"/>
        <family val="1"/>
      </rPr>
      <t>- Công nghệ Full-Color Starlight với độ nhạy sáng 0.002 Lux@F1.6
- Chống ngược sáng WDR(120dB).</t>
    </r>
    <r>
      <rPr>
        <sz val="12"/>
        <color indexed="8"/>
        <rFont val="Cambria"/>
        <family val="1"/>
      </rPr>
      <t xml:space="preserve">
- Hỗ trợ đèn LED trợ sáng lên đến 25m
- Chế độ Ngày Đêm ICR, chống nhiễu hình ảnh 3DNR, Tự động cân bằng trắng AWB, Tự động bù sáng AGC, Chống ngược sáng BLC.
</t>
    </r>
    <r>
      <rPr>
        <b/>
        <sz val="12"/>
        <rFont val="Cambria"/>
        <family val="1"/>
      </rPr>
      <t xml:space="preserve">- Hỗ trợ chức năng IVS : Tripwire, Intrusion
</t>
    </r>
    <r>
      <rPr>
        <b/>
        <sz val="12"/>
        <color indexed="10"/>
        <rFont val="Cambria"/>
        <family val="1"/>
      </rPr>
      <t>- Hỗ trợ chụp ảnh khuôn mặt</t>
    </r>
    <r>
      <rPr>
        <b/>
        <sz val="12"/>
        <rFont val="Cambria"/>
        <family val="1"/>
      </rPr>
      <t xml:space="preserve">
- Hỗ trợ chức năng People Counting, Heatmap.</t>
    </r>
    <r>
      <rPr>
        <sz val="12"/>
        <color indexed="8"/>
        <rFont val="Cambria"/>
        <family val="1"/>
      </rPr>
      <t xml:space="preserve">
- Tiêu cự 3.6mm (Có thể lựa chọn 2.8mm, 6mm)
</t>
    </r>
    <r>
      <rPr>
        <b/>
        <sz val="12"/>
        <color indexed="8"/>
        <rFont val="Cambria"/>
        <family val="1"/>
      </rPr>
      <t>- Hỗ trợ 1/1 Alarm in/out, 1/1 audio in/out.
- Hỗ trợ tên miền DSSDDNS, P2P
- Hỗ trợ khe cắm thẻ nhớ lên đến 256GB</t>
    </r>
    <r>
      <rPr>
        <sz val="12"/>
        <color indexed="8"/>
        <rFont val="Cambria"/>
        <family val="1"/>
      </rPr>
      <t xml:space="preserve">
- Hỗ trợ Onvif, P2P
- Chuẩn chống nước IP67
- Điện áp DC12V hoặc POE (802.3af)
- Nhiệt độ hoạt động : -30ºC ~ + 60ºC
- Chất liệu kim loại.</t>
    </r>
  </si>
  <si>
    <r>
      <rPr>
        <b/>
        <sz val="12"/>
        <color indexed="10"/>
        <rFont val="Cambria"/>
        <family val="1"/>
      </rPr>
      <t>- Cảm biến STARVIS™ CMOS kích thước 1/1.8”.
- Độ phân giải 4MP, 25/30 fps@2688 × 1520, 50/60 fps@1080P (1920 × 1080)
- Mã hóa 3 luồng với định dạng H.265 và H.264</t>
    </r>
    <r>
      <rPr>
        <sz val="12"/>
        <color indexed="8"/>
        <rFont val="Cambria"/>
        <family val="1"/>
      </rPr>
      <t xml:space="preserve">
</t>
    </r>
    <r>
      <rPr>
        <b/>
        <sz val="12"/>
        <rFont val="Cambria"/>
        <family val="1"/>
      </rPr>
      <t>- Công nghệ Full-Color Starlight với độ nhạy sáng 0.002 Lux@F1.6
- Chống ngược sáng WDR(140dB).</t>
    </r>
    <r>
      <rPr>
        <sz val="12"/>
        <color indexed="8"/>
        <rFont val="Cambria"/>
        <family val="1"/>
      </rPr>
      <t xml:space="preserve">
- Hỗ trợ đèn LED trợ sáng lên đến 20m
- Chế độ Ngày Đêm ICR, chống nhiễu hình ảnh 3DNR, Tự động cân bằng trắng AWB, Tự động bù sáng AGC, Chống ngược sáng BLC.
</t>
    </r>
    <r>
      <rPr>
        <b/>
        <sz val="12"/>
        <rFont val="Cambria"/>
        <family val="1"/>
      </rPr>
      <t xml:space="preserve">- Hỗ trợ chức năng IVS : Tripwire, Intrusion
</t>
    </r>
    <r>
      <rPr>
        <b/>
        <sz val="12"/>
        <color indexed="10"/>
        <rFont val="Cambria"/>
        <family val="1"/>
      </rPr>
      <t>- Hỗ trợ chụp ảnh khuôn mặt</t>
    </r>
    <r>
      <rPr>
        <b/>
        <sz val="12"/>
        <rFont val="Cambria"/>
        <family val="1"/>
      </rPr>
      <t xml:space="preserve">
- Hỗ trợ chức năng People Counting, Heatmap.</t>
    </r>
    <r>
      <rPr>
        <sz val="12"/>
        <color indexed="8"/>
        <rFont val="Cambria"/>
        <family val="1"/>
      </rPr>
      <t xml:space="preserve">
- Tiêu cự 3.6mm (Có thể lựa chọn 2.8mm, 6mm)
</t>
    </r>
    <r>
      <rPr>
        <b/>
        <sz val="12"/>
        <rFont val="Cambria"/>
        <family val="1"/>
      </rPr>
      <t>- Tích hợp Mic
- Hỗ trợ tên miền DSSDDNS, P2P
- Hỗ trợ khe cắm thẻ nhớ lên đến 256GB</t>
    </r>
    <r>
      <rPr>
        <sz val="12"/>
        <color indexed="8"/>
        <rFont val="Cambria"/>
        <family val="1"/>
      </rPr>
      <t xml:space="preserve">
- Hỗ trợ Onvif, P2P
- Chuẩn chống nước IP67
- Điện áp DC12V hoặc POE (802.3af)
- Nhiệt độ hoạt động : -30ºC ~ + 60ºC
- Chất liệu kim loại.</t>
    </r>
  </si>
  <si>
    <t>ĐẦU GHI HÌNH NVR AI HỖ TRỢ NHẬN DIỆN KHUÔN MẶT</t>
  </si>
  <si>
    <r>
      <rPr>
        <b/>
        <sz val="12"/>
        <color indexed="10"/>
        <rFont val="Cambria"/>
        <family val="1"/>
      </rPr>
      <t xml:space="preserve">• Đầu ghi hình 16 kênh camera IP hỗ trợ phân giải lên đến 16MP. </t>
    </r>
    <r>
      <rPr>
        <sz val="12"/>
        <rFont val="Cambria"/>
        <family val="1"/>
      </rPr>
      <t xml:space="preserve">
• </t>
    </r>
    <r>
      <rPr>
        <b/>
        <sz val="12"/>
        <rFont val="Cambria"/>
        <family val="1"/>
      </rPr>
      <t>Hỗ trợ 8 port POE, ePOE &amp; EoC</t>
    </r>
    <r>
      <rPr>
        <sz val="12"/>
        <rFont val="Cambria"/>
        <family val="1"/>
      </rPr>
      <t xml:space="preserve">
</t>
    </r>
    <r>
      <rPr>
        <b/>
        <sz val="12"/>
        <rFont val="Cambria"/>
        <family val="1"/>
      </rPr>
      <t>• Chuẩn nén hình ảnh H.265/H.264 với hai luồng dữ liệu với  hỗ trợ camera phân giải lên đến 16Mp.
• Băng thông đầu vào max 320Mpbs (160Mps Khi bật tính năng AI, dựa trên giao thức riêng)
• Hỗ trợ lên đến camera 16MP, cho xem trực tiếp và phát lại qua mạng máy tính thiết bị di động.</t>
    </r>
    <r>
      <rPr>
        <sz val="12"/>
        <rFont val="Cambria"/>
        <family val="1"/>
      </rPr>
      <t xml:space="preserve">
• Cổng ra tín hiệu video đồng thời HDMI/VGA.
• Hỗ trợ tính năng bảo vệ vành đai cho 16 kênh, tìm kiếm thông minh kèm theo phân loại đối tượng người/xe.
• </t>
    </r>
    <r>
      <rPr>
        <b/>
        <sz val="12"/>
        <color indexed="10"/>
        <rFont val="Cambria"/>
        <family val="1"/>
      </rPr>
      <t xml:space="preserve">Hỗ trợ tính năng thông minh nhận diện khuôn mặt với hiệu suất lên đến 24 </t>
    </r>
    <r>
      <rPr>
        <b/>
        <sz val="12"/>
        <color indexed="10"/>
        <rFont val="Cambria"/>
        <family val="1"/>
      </rPr>
      <t>khuôn mặt/giây. Phát hiện người lạ, tìm kiếm thông minh Metadata.
• Hỗ trợ 4 kênh nhận diện khuôn mặt hoặc 16 kênh nhận diện với FD Camera
• Quản lý tối đa 20 cơ sở dữ liệu khuôn mặt với tổng số lên đến 100.000 khuôn mặt.</t>
    </r>
    <r>
      <rPr>
        <sz val="12"/>
        <rFont val="Cambria"/>
        <family val="1"/>
      </rPr>
      <t xml:space="preserve">
• Hỗ trợ 4 cổng báo động đầu vào và 2 cổng báo động đầu ra, với các chế độ cảnh báo theo sự kiện (chuyển động. xâm nhập , mất kết nối) với các chứng năng Recording, PTZ, Tour, Alarm out, Video Push, Email, FTP, Snapshot, Buzzer &amp; Screen tips.
• Hỗ trợ kết nối nhiều thương hiệu camera với chuẩn tương thích Onvif 2.4.
• Hỗ trợ 2 ổ cứng, mỗi ổ tối đa 8TB.
• 2 USB Ports (1 USB2.0, 1 Front USB2.0), 1 cổng audio vào ra hỗ trợ đàm thoại 2 chiều.
• Hỗ trợ điều khiển quay quét thông minh với giao thức dahua. 
• Hỗ trợ xem lại và trực tiếp qua mạng máy tính, thiết bị di động.
• Hỗ trợ cấu hình thông minh qua P2P.
• Quản lý đồng thời 128 tài khoản kết nối.
• Kích thước 1U 375mm×327.3mm×53mm.
• Trọng lượng không ổ cứng 4KG.
• Chất liệu kim loại.
• Nguồn : AC100-240V.
• Nhiệt độ hoạt động : -10°C ~ +55°C</t>
    </r>
  </si>
  <si>
    <r>
      <rPr>
        <b/>
        <sz val="12"/>
        <color indexed="10"/>
        <rFont val="Cambria"/>
        <family val="1"/>
      </rPr>
      <t xml:space="preserve"> - Độ phân giải 2 MPixel cảm biến STARVIS™ CMOS kích thước 1/2.8”.
 - 25/30fps@1080P(1920×1080)
 - Hỗ trợ mã hóa 3 luồng với định dạng H.265 và H.264</t>
    </r>
    <r>
      <rPr>
        <sz val="12"/>
        <color indexed="8"/>
        <rFont val="Cambria"/>
        <family val="1"/>
      </rPr>
      <t xml:space="preserve">
</t>
    </r>
    <r>
      <rPr>
        <b/>
        <sz val="12"/>
        <color indexed="8"/>
        <rFont val="Cambria"/>
        <family val="1"/>
      </rPr>
      <t xml:space="preserve"> - Hỗ trợ các tính năng thông minh:  phát hiện xâm nhập, thay đổi hiện trường, hàng rào ảo
 - Chống ngược sáng WDR(120dB).</t>
    </r>
    <r>
      <rPr>
        <sz val="12"/>
        <color indexed="8"/>
        <rFont val="Cambria"/>
        <family val="1"/>
      </rPr>
      <t xml:space="preserve">
 - Chế độ Ngày Đêm ICR, chống nhiễu hình ảnh 3DNR, Tự động cân bằng trắng AWB, Tự động bù sáng AGC, Chống ngược sáng BLC
</t>
    </r>
    <r>
      <rPr>
        <b/>
        <sz val="12"/>
        <color indexed="10"/>
        <rFont val="Cambria"/>
        <family val="1"/>
      </rPr>
      <t xml:space="preserve"> - Công nghệ Starlight với độ nhạy sáng cực thấp 0.007Lux/F1.6 (ảnh màu), và 0Lux/F1.6 (ảnh hồng ngoại)</t>
    </r>
    <r>
      <rPr>
        <sz val="12"/>
        <color indexed="8"/>
        <rFont val="Cambria"/>
        <family val="1"/>
      </rPr>
      <t xml:space="preserve">
 - Hỗ trợ xem hình bằng nhiều công cụ: Web, phần mềm CMS (DSS/PSS) và DMSS
 - Tiêu cự 3.6mm (Có thể lựa chọn 6mm)
</t>
    </r>
    <r>
      <rPr>
        <b/>
        <sz val="12"/>
        <color indexed="8"/>
        <rFont val="Cambria"/>
        <family val="1"/>
      </rPr>
      <t xml:space="preserve"> - Hỗ trợ khe cắm thẻ nhớ tối đa 256Gb
 - Hỗ trợ hồng ngoại tối đa 80m</t>
    </r>
    <r>
      <rPr>
        <sz val="12"/>
        <color indexed="8"/>
        <rFont val="Cambria"/>
        <family val="1"/>
      </rPr>
      <t xml:space="preserve">
 - IP67, IK10</t>
    </r>
  </si>
  <si>
    <r>
      <rPr>
        <b/>
        <sz val="12"/>
        <color indexed="10"/>
        <rFont val="Cambria"/>
        <family val="1"/>
      </rPr>
      <t>• Đầu ghi hình 16/32/64 kênh camera IP hỗ trợ lên đến 4k.</t>
    </r>
    <r>
      <rPr>
        <b/>
        <sz val="12"/>
        <rFont val="Cambria"/>
        <family val="1"/>
      </rPr>
      <t xml:space="preserve">  
• Chuẩn nén hình ảnh Smart H.265+/H.265 với hai luồng dữ liệu với độ phân giải hỗ trợ lên đến 12Mp.
• Băng thông đầu vào max 320Mpbs
• Hỗ trợ lên đến camera 12MP.</t>
    </r>
    <r>
      <rPr>
        <sz val="12"/>
        <rFont val="Cambria"/>
        <family val="1"/>
      </rPr>
      <t xml:space="preserve">
• Cổng ra tín hiệu video HDMI/VGA
• Hỗ trợ 4 cổng báo động đầu vào và 2 cổng báo động đầu ra, với các chế độ cảnh báo theo sự kiện (chuyển động, xâm nhập , mất kết nối) với các chứng năng Recording, PTZ, Tour, Alarm, Video Push, Email, FTP, Snapshot, Buzzer &amp; Screen tips
• Hỗ trợ kết nối nhiều thương hiệu camera với chuẩn tương thích Onvif 2.4.
</t>
    </r>
    <r>
      <rPr>
        <b/>
        <sz val="12"/>
        <rFont val="Cambria"/>
        <family val="1"/>
      </rPr>
      <t>• Hỗ trợ 4 ổ cứng, mỗi ổ tối đa 10 TB.</t>
    </r>
    <r>
      <rPr>
        <sz val="12"/>
        <rFont val="Cambria"/>
        <family val="1"/>
      </rPr>
      <t xml:space="preserve">
• USB hỗ trợ 2 cổng , 1 cổng RJ4(10/100/1000M), 1 cổng RS232, 1 cổng audio vào ra hỗ trợ đàm thoại 2 chiều.
• Hỗ trợ điều khiển quay quét thông minh với giao thức dahua. 
</t>
    </r>
    <r>
      <rPr>
        <b/>
        <sz val="12"/>
        <color indexed="10"/>
        <rFont val="Cambria"/>
        <family val="1"/>
      </rPr>
      <t xml:space="preserve">• Hỗ trợ công nghệ ANR để nâng cao khả năng lưu trữ linh hoạt khi mạng gặp sự cố.  </t>
    </r>
    <r>
      <rPr>
        <sz val="12"/>
        <rFont val="Cambria"/>
        <family val="1"/>
      </rPr>
      <t xml:space="preserve">
• Hỗ trợ xem lại và trực tiếp qua mạng máy tính thiết bị di động.
• Hỗ trợ cấu hình thông minh qua P2P.
• Quản lý đồng thời 128 tài khoản kết nối.
• Điện áp   AC 100~240V, 50/60 Hz, công suất không ổ cứng 16.7W.
• Kích thước 1.5U, 440mm×413mm×75mm.
• Trọng lượng không ổ cứng 4.3KG.
• Chất liệu kim loại.
• Nhiệt độ hoạt động : -10°C ~ +55°C</t>
    </r>
  </si>
  <si>
    <t>CAMERA HDCVI DÒNG LITE 4K</t>
  </si>
  <si>
    <t xml:space="preserve"> DÒNG LITE 5MP FULL-COLOR </t>
  </si>
  <si>
    <t>DÒNG PRO 2.0MP FULL-COLOR STARLIGHT HỖ TRỢ LED</t>
  </si>
  <si>
    <r>
      <rPr>
        <b/>
        <sz val="12"/>
        <color indexed="10"/>
        <rFont val="Cambria"/>
        <family val="1"/>
      </rPr>
      <t>• 5MP HDCVI IR Bullet Camera
• Độ phân giải 5MP cảm biến CMOS kích thước 1/2.7”, 20fps@5MP, 25/30fps@4MP, 25/30fps@1080P</t>
    </r>
    <r>
      <rPr>
        <sz val="12"/>
        <rFont val="Cambria"/>
        <family val="1"/>
      </rPr>
      <t xml:space="preserve">
• Thời gian thực không trễ hình, độ nhạy sáng tối thiểu  0.02Lux/F1.85, 0Lux IR on, chế độ ngày đêm(ICR), tự động cân bằng trắng (AWB), tự động bù sáng (AGC), chống ngược sáng(BLC), Chống nhiễu (2D-DNR).
•</t>
    </r>
    <r>
      <rPr>
        <b/>
        <sz val="12"/>
        <rFont val="Cambria"/>
        <family val="1"/>
      </rPr>
      <t xml:space="preserve"> Tầm xa hồng ngoại 30m với công nghệ hồng ngoại thông minh</t>
    </r>
    <r>
      <rPr>
        <sz val="12"/>
        <rFont val="Cambria"/>
        <family val="1"/>
      </rPr>
      <t xml:space="preserve">
• Ống kính cố định 3.6mm, chuẩn chống nước IP67, vỏ kim loại</t>
    </r>
  </si>
  <si>
    <r>
      <rPr>
        <b/>
        <sz val="12"/>
        <color indexed="10"/>
        <rFont val="Cambria"/>
        <family val="1"/>
      </rPr>
      <t>• 5MP HDCVI IR Bullet Camera
• Độ phân giải 5MP cảm biến CMOS kích thước 1/2.7”, 20fps@5MP, 25/30fps@4MP, 25/30fps@1080P</t>
    </r>
    <r>
      <rPr>
        <sz val="12"/>
        <rFont val="Cambria"/>
        <family val="1"/>
      </rPr>
      <t xml:space="preserve">
• Thời gian thực không trễ hình, độ nhạy sáng tối thiểu  0.02Lux/F1.85, 0Lux IR on, chế độ ngày đêm(ICR), tự động cân bằng trắng (AWB), tự động bù sáng (AGC), chống ngược sáng(BLC), Chống nhiễu (2D-DNR).
•</t>
    </r>
    <r>
      <rPr>
        <b/>
        <sz val="12"/>
        <rFont val="Cambria"/>
        <family val="1"/>
      </rPr>
      <t xml:space="preserve"> Tầm xa hồng ngoại 40m với công nghệ hồng ngoại thông minh</t>
    </r>
    <r>
      <rPr>
        <sz val="12"/>
        <rFont val="Cambria"/>
        <family val="1"/>
      </rPr>
      <t xml:space="preserve">
• Ống kính cố định 3.6mm, chuẩn chống nước IP67, vỏ plastic</t>
    </r>
  </si>
  <si>
    <r>
      <rPr>
        <b/>
        <sz val="12"/>
        <color indexed="10"/>
        <rFont val="Cambria"/>
        <family val="1"/>
      </rPr>
      <t xml:space="preserve">• 2M Full-color Starlight HDCVI Bullet Camera
• Độ phân giải 2MP, cảm biến CMOS kích thước 1/2.8”, 25/30fps@1080P
</t>
    </r>
    <r>
      <rPr>
        <b/>
        <sz val="12"/>
        <rFont val="Cambria"/>
        <family val="1"/>
      </rPr>
      <t>• Hỗ trợ công nghệ full-color Starligh với độ nhạy sáng 0.005Lux/F1.6, Lux White Light on.</t>
    </r>
    <r>
      <rPr>
        <b/>
        <sz val="12"/>
        <color indexed="10"/>
        <rFont val="Cambria"/>
        <family val="1"/>
      </rPr>
      <t xml:space="preserve">
</t>
    </r>
    <r>
      <rPr>
        <b/>
        <sz val="12"/>
        <rFont val="Cambria"/>
        <family val="1"/>
      </rPr>
      <t xml:space="preserve">• </t>
    </r>
    <r>
      <rPr>
        <sz val="12"/>
        <rFont val="Cambria"/>
        <family val="1"/>
      </rPr>
      <t xml:space="preserve">Chế độ ngày đêm(color), tự động cân bằng trắng (AWB), tự động bù tín hiệu ảnh (AGC), chống chói sáng HLC, bù sáng BLC, chống ngược sáng DWDR, chống nhiễu (3DNR)
</t>
    </r>
    <r>
      <rPr>
        <b/>
        <sz val="12"/>
        <color indexed="10"/>
        <rFont val="Cambria"/>
        <family val="1"/>
      </rPr>
      <t>• Tích hợp Mic ghi âm</t>
    </r>
    <r>
      <rPr>
        <sz val="12"/>
        <rFont val="Cambria"/>
        <family val="1"/>
      </rPr>
      <t>(mã HAC-HFW1239TP-A-LED)
•</t>
    </r>
    <r>
      <rPr>
        <b/>
        <sz val="12"/>
        <rFont val="Cambria"/>
        <family val="1"/>
      </rPr>
      <t xml:space="preserve"> Tích hợp đèn LED trợ sáng với khoảng cách 20m </t>
    </r>
    <r>
      <rPr>
        <sz val="12"/>
        <rFont val="Cambria"/>
        <family val="1"/>
      </rPr>
      <t xml:space="preserve">
• Ống kính cố định 3.6mm, chuẩn chống nước IP67, điện áp DC12V, công suất 3W. 
• Chất liệu kim loại, môi trường làm việc từ -40°C~+60°C</t>
    </r>
  </si>
  <si>
    <r>
      <rPr>
        <b/>
        <sz val="12"/>
        <color indexed="10"/>
        <rFont val="Cambria"/>
        <family val="1"/>
      </rPr>
      <t>• 2M Full-color Starlight HDCVI Bullet Camera
• Độ phân giải 2MP, cảm biến CMOS kích thước 1/2.8”, 25/30fps@1080P</t>
    </r>
    <r>
      <rPr>
        <sz val="12"/>
        <rFont val="Cambria"/>
        <family val="1"/>
      </rPr>
      <t xml:space="preserve">
</t>
    </r>
    <r>
      <rPr>
        <b/>
        <sz val="12"/>
        <rFont val="Cambria"/>
        <family val="1"/>
      </rPr>
      <t>• Hỗ trợ công nghệ full-color Starligh với độ nhạy sáng 0.005Lux/F1.6, Lux White Light on.</t>
    </r>
    <r>
      <rPr>
        <b/>
        <sz val="12"/>
        <color indexed="10"/>
        <rFont val="Cambria"/>
        <family val="1"/>
      </rPr>
      <t xml:space="preserve">
</t>
    </r>
    <r>
      <rPr>
        <b/>
        <sz val="12"/>
        <rFont val="Cambria"/>
        <family val="1"/>
      </rPr>
      <t xml:space="preserve">• </t>
    </r>
    <r>
      <rPr>
        <sz val="12"/>
        <rFont val="Cambria"/>
        <family val="1"/>
      </rPr>
      <t xml:space="preserve">Chế độ ngày đêm(color), tự động cân bằng trắng (AWB), tự động bù tín hiệu ảnh (AGC), chống chói sáng HLC, bù sáng BLC, chống ngược sáng DWDR, chống nhiễu (3DNR)
</t>
    </r>
    <r>
      <rPr>
        <b/>
        <sz val="12"/>
        <color indexed="10"/>
        <rFont val="Cambria"/>
        <family val="1"/>
      </rPr>
      <t>• Tích hợp Mic ghi âm</t>
    </r>
    <r>
      <rPr>
        <sz val="12"/>
        <rFont val="Cambria"/>
        <family val="1"/>
      </rPr>
      <t>(mã HAC-HFW1239TLMP-A-LED)
•</t>
    </r>
    <r>
      <rPr>
        <b/>
        <sz val="12"/>
        <rFont val="Cambria"/>
        <family val="1"/>
      </rPr>
      <t xml:space="preserve"> Tích hợp đèn LED trợ sáng với khoảng cách 40m </t>
    </r>
    <r>
      <rPr>
        <sz val="12"/>
        <rFont val="Cambria"/>
        <family val="1"/>
      </rPr>
      <t xml:space="preserve">
• Ống kính cố định 3.6mm, chuẩn chống nước IP67, điện áp DC12V, công suất 5W. 
• Chất liệu nhựa + kim loại, môi trường làm việc từ -40°C~+60°C</t>
    </r>
  </si>
  <si>
    <r>
      <rPr>
        <b/>
        <sz val="12"/>
        <color indexed="10"/>
        <rFont val="Cambria"/>
        <family val="1"/>
      </rPr>
      <t xml:space="preserve">• 5MP Full-color Starlight HDCVI Bullet Camera
</t>
    </r>
    <r>
      <rPr>
        <b/>
        <sz val="12"/>
        <rFont val="Cambria"/>
        <family val="1"/>
      </rPr>
      <t>• Độ phân giải 5MP cảm biến CMOS kích thước 1/2.7" 20fps@5MP, 25/30fps@4MP, 25/30fps@1080P</t>
    </r>
    <r>
      <rPr>
        <sz val="12"/>
        <rFont val="Cambria"/>
        <family val="1"/>
      </rPr>
      <t xml:space="preserve">
</t>
    </r>
    <r>
      <rPr>
        <b/>
        <sz val="12"/>
        <rFont val="Cambria"/>
        <family val="1"/>
      </rPr>
      <t>• Tích hợp công nghệ full-color Starligh với độ nhạy sáng 0.005Lux/F1.2, 0Lux White Light on.</t>
    </r>
    <r>
      <rPr>
        <b/>
        <sz val="12"/>
        <color indexed="10"/>
        <rFont val="Cambria"/>
        <family val="1"/>
      </rPr>
      <t xml:space="preserve">
</t>
    </r>
    <r>
      <rPr>
        <b/>
        <sz val="12"/>
        <rFont val="Cambria"/>
        <family val="1"/>
      </rPr>
      <t xml:space="preserve">• </t>
    </r>
    <r>
      <rPr>
        <sz val="12"/>
        <rFont val="Cambria"/>
        <family val="1"/>
      </rPr>
      <t xml:space="preserve">Chế độ ngày đêm(color), tự động cân bằng trắng (AWB), tự động bù tín hiệu ảnh (AGC), chống chói sáng HLC, bù sáng BLC, chống ngược sáng DWDR, chống nhiễu (3DNR)
</t>
    </r>
    <r>
      <rPr>
        <b/>
        <sz val="12"/>
        <color indexed="10"/>
        <rFont val="Cambria"/>
        <family val="1"/>
      </rPr>
      <t>• Tích hợp Mic ghi âm</t>
    </r>
    <r>
      <rPr>
        <sz val="12"/>
        <rFont val="Cambria"/>
        <family val="1"/>
      </rPr>
      <t>(mã HAC-HFW1509TLMP-A-LED)
•</t>
    </r>
    <r>
      <rPr>
        <b/>
        <sz val="12"/>
        <rFont val="Cambria"/>
        <family val="1"/>
      </rPr>
      <t xml:space="preserve"> Tích hợp đèn LED trợ sáng với khoảng cách 40m </t>
    </r>
    <r>
      <rPr>
        <sz val="12"/>
        <rFont val="Cambria"/>
        <family val="1"/>
      </rPr>
      <t xml:space="preserve">
• Ống kính cố định 3.6mm, chuẩn chống nước IP67, điện áp DC12V, công suất 5W. 
• Chất liệu nhựa + kim loại, môi trường làm việc từ -40°C~+60°C</t>
    </r>
  </si>
  <si>
    <r>
      <rPr>
        <b/>
        <sz val="12"/>
        <color indexed="10"/>
        <rFont val="Cambria"/>
        <family val="1"/>
      </rPr>
      <t xml:space="preserve">• Độ phân giải 4 Megapixel cảm biến CMOS kích thước 1/3”.
• 20fps@4M(2688 × 1520)
</t>
    </r>
    <r>
      <rPr>
        <b/>
        <sz val="12"/>
        <rFont val="Cambria"/>
        <family val="1"/>
      </rPr>
      <t xml:space="preserve">• Chuẩn nén H265+ </t>
    </r>
    <r>
      <rPr>
        <b/>
        <sz val="12"/>
        <color indexed="10"/>
        <rFont val="Cambria"/>
        <family val="1"/>
      </rPr>
      <t xml:space="preserve">
</t>
    </r>
    <r>
      <rPr>
        <b/>
        <sz val="12"/>
        <rFont val="Cambria"/>
        <family val="1"/>
      </rPr>
      <t>• Chống ngược sáng WDR(120dB),</t>
    </r>
    <r>
      <rPr>
        <sz val="12"/>
        <rFont val="Cambria"/>
        <family val="1"/>
      </rPr>
      <t xml:space="preserve"> chế độ ngày đêm (ICR), tự động cân bằng trắng (AWB), tự động bù tín hiệu ảnh (AGC), chống ngược sáng(BLC), chống nhiễu (3D-DNR).</t>
    </r>
    <r>
      <rPr>
        <sz val="12"/>
        <color indexed="8"/>
        <rFont val="Cambria"/>
        <family val="1"/>
      </rPr>
      <t xml:space="preserve">
</t>
    </r>
    <r>
      <rPr>
        <b/>
        <sz val="12"/>
        <color indexed="8"/>
        <rFont val="Cambria"/>
        <family val="1"/>
      </rPr>
      <t>• Tầm xa hồng ngoại 30m với công nghệ hồng ngoại thông minh</t>
    </r>
    <r>
      <rPr>
        <sz val="12"/>
        <color indexed="8"/>
        <rFont val="Cambria"/>
        <family val="1"/>
      </rPr>
      <t xml:space="preserve">
• Ống kính cố định 3.6mm.
• Chuẩn tương thích Onvif 2.4.
• Chuẩn chống nước IP67.
• Điện áp DC12V hoặc PoE (802.3af), công suất &lt;6W
• Nhiệt độ hoạt động : -40° C ~ +60° C.
• Chất liệu kim loại + nhựa.</t>
    </r>
  </si>
  <si>
    <r>
      <rPr>
        <b/>
        <sz val="12"/>
        <color indexed="10"/>
        <rFont val="Cambria"/>
        <family val="1"/>
      </rPr>
      <t xml:space="preserve">• Độ phân giải 4 Megapixel cảm biến CMOS kích thước 1/3”.
• 20fps@4M(2688 × 1520)
</t>
    </r>
    <r>
      <rPr>
        <b/>
        <sz val="12"/>
        <rFont val="Cambria"/>
        <family val="1"/>
      </rPr>
      <t xml:space="preserve">• Chuẩn nén H265+ </t>
    </r>
    <r>
      <rPr>
        <sz val="12"/>
        <color indexed="8"/>
        <rFont val="Cambria"/>
        <family val="1"/>
      </rPr>
      <t xml:space="preserve">
•</t>
    </r>
    <r>
      <rPr>
        <b/>
        <sz val="12"/>
        <color indexed="8"/>
        <rFont val="Cambria"/>
        <family val="1"/>
      </rPr>
      <t xml:space="preserve"> Chống ngược sáng WDR(120dB)</t>
    </r>
    <r>
      <rPr>
        <sz val="12"/>
        <color indexed="8"/>
        <rFont val="Cambria"/>
        <family val="1"/>
      </rPr>
      <t xml:space="preserve">, chế độ ngày đêm (ICR), tự động cân bằng trắng (AWB), tự động bù tín hiệu ảnh (AGC), chống ngược sáng(BLC), chống nhiễu (3D-DNR).
</t>
    </r>
    <r>
      <rPr>
        <b/>
        <sz val="12"/>
        <color indexed="8"/>
        <rFont val="Cambria"/>
        <family val="1"/>
      </rPr>
      <t>• Tầm xa hồng ngoại 30m với công nghệ hồng ngoại thông minh</t>
    </r>
    <r>
      <rPr>
        <sz val="12"/>
        <color indexed="8"/>
        <rFont val="Cambria"/>
        <family val="1"/>
      </rPr>
      <t xml:space="preserve">
• Ống kính cố định 3.6mm.
• Chuẩn tương thích Onvif 2.4.
• Chuẩn chống nước IP67.
• Điện áp DC12V hoặc PoE (802.3af), công suất &lt;6W
• Nhiệt độ hoạt động : -40° C ~ +60° C.
• Chất liệu kim loại + nhựa.</t>
    </r>
  </si>
  <si>
    <r>
      <rPr>
        <b/>
        <sz val="12"/>
        <color indexed="10"/>
        <rFont val="Cambria"/>
        <family val="1"/>
      </rPr>
      <t xml:space="preserve">• </t>
    </r>
    <r>
      <rPr>
        <b/>
        <sz val="12"/>
        <color indexed="10"/>
        <rFont val="Cambria"/>
        <family val="1"/>
      </rPr>
      <t xml:space="preserve">Độ phân giải 2 Megapixel cảm biến CMOS kích thước 1/2.7”.
• 25/30fps@1080P
</t>
    </r>
    <r>
      <rPr>
        <b/>
        <sz val="12"/>
        <rFont val="Cambria"/>
        <family val="1"/>
      </rPr>
      <t xml:space="preserve">• Chuẩn nén H265+ </t>
    </r>
    <r>
      <rPr>
        <sz val="12"/>
        <color indexed="8"/>
        <rFont val="Cambria"/>
        <family val="1"/>
      </rPr>
      <t xml:space="preserve">
• Chế độ ngày đêm (ICR), Chống ngược sáng DWDR, tự động cân bằng trắng (AWB), tự động bù tín hiệu ảnh (AGC), chống ngược sáng(BLC), chống nhiễu (3D-DNR).
</t>
    </r>
    <r>
      <rPr>
        <b/>
        <sz val="12"/>
        <color indexed="8"/>
        <rFont val="Cambria"/>
        <family val="1"/>
      </rPr>
      <t>• Tầm xa hồng ngoại 30m với công nghệ hồng ngoại thông minh</t>
    </r>
    <r>
      <rPr>
        <sz val="12"/>
        <color indexed="8"/>
        <rFont val="Cambria"/>
        <family val="1"/>
      </rPr>
      <t xml:space="preserve">
• Ống kính cố định 3.6mm.
• Chuẩn tương thích Onvif 2.4.
• Chuẩn chống nước IP67. IK10.
• Điện áp DC12V hoặc PoE (802.3af), công suất &lt;6W
• Nhiệt độ hoạt động : -40° C ~ +60° C.
• Chất liệu kim loại + nhựa.</t>
    </r>
  </si>
  <si>
    <r>
      <rPr>
        <b/>
        <sz val="12"/>
        <color indexed="10"/>
        <rFont val="Cambria"/>
        <family val="1"/>
      </rPr>
      <t xml:space="preserve">• 2MP IR Bullet Network Camera
• </t>
    </r>
    <r>
      <rPr>
        <b/>
        <sz val="12"/>
        <color indexed="10"/>
        <rFont val="Cambria"/>
        <family val="1"/>
      </rPr>
      <t>Độ phân giải 2 Megapixel cảm biến CMOS kích thước 1/2.7”.
• 25/30fps@1080P</t>
    </r>
    <r>
      <rPr>
        <b/>
        <sz val="12"/>
        <color indexed="8"/>
        <rFont val="Cambria"/>
        <family val="1"/>
      </rPr>
      <t xml:space="preserve">
</t>
    </r>
    <r>
      <rPr>
        <b/>
        <sz val="12"/>
        <rFont val="Cambria"/>
        <family val="1"/>
      </rPr>
      <t>• Hỗ trợ Starlight với độ nhạy sáng cực thấp 0.005Lux@F1.6.</t>
    </r>
    <r>
      <rPr>
        <b/>
        <sz val="12"/>
        <color indexed="30"/>
        <rFont val="Cambria"/>
        <family val="1"/>
      </rPr>
      <t xml:space="preserve">
</t>
    </r>
    <r>
      <rPr>
        <b/>
        <sz val="12"/>
        <rFont val="Cambria"/>
        <family val="1"/>
      </rPr>
      <t xml:space="preserve">• Chuẩn nén H265+ </t>
    </r>
    <r>
      <rPr>
        <sz val="12"/>
        <color indexed="8"/>
        <rFont val="Cambria"/>
        <family val="1"/>
      </rPr>
      <t xml:space="preserve">
</t>
    </r>
    <r>
      <rPr>
        <b/>
        <sz val="12"/>
        <color indexed="8"/>
        <rFont val="Cambria"/>
        <family val="1"/>
      </rPr>
      <t>• Hỗ trợ chức năng phát hiện thông minh: Hàng rào ảo, Xâm nhập, Phát hiện điện áp</t>
    </r>
    <r>
      <rPr>
        <sz val="12"/>
        <color indexed="8"/>
        <rFont val="Cambria"/>
        <family val="1"/>
      </rPr>
      <t xml:space="preserve">
•  Chế độ ngày đêm (ICR), Chống ngược sáng DWDR, tự động cân bằng trắng (AWB), tự động bù tín hiệu ảnh (AGC), chống ngược sáng(BLC), chống nhiễu (3D-DNR).
• Tầm xa hồng ngoại 30m với công nghệ hồng ngoại thông minh
• </t>
    </r>
    <r>
      <rPr>
        <b/>
        <sz val="12"/>
        <color indexed="8"/>
        <rFont val="Cambria"/>
        <family val="1"/>
      </rPr>
      <t>Hỗ trợ khe cắm thẻ nhớ 256GB
• Hỗ trợ tên miền DSSDDNS, P2P</t>
    </r>
    <r>
      <rPr>
        <sz val="12"/>
        <color indexed="8"/>
        <rFont val="Cambria"/>
        <family val="1"/>
      </rPr>
      <t xml:space="preserve">
• Ống kính cố định 3.6mm.
• Chuẩn tương thích Onvif 2.4.
• Chuẩn chống nước IP67.
• Điện áp DC12V hoặc PoE (802.3af), công suất &lt;5W
• Nhiệt độ hoạt động : -40° C ~ +60° C.
• Chất liệu kim loại.</t>
    </r>
  </si>
  <si>
    <r>
      <rPr>
        <b/>
        <sz val="12"/>
        <color indexed="10"/>
        <rFont val="Cambria"/>
        <family val="1"/>
      </rPr>
      <t xml:space="preserve">• 2MP IR Bullet Network Camera
• Độ phân giải 2 Megapixel cảm biến CMOS kích thước 1/2.8”.
• 25/30fps@1080P
</t>
    </r>
    <r>
      <rPr>
        <b/>
        <sz val="12"/>
        <rFont val="Cambria"/>
        <family val="1"/>
      </rPr>
      <t>•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ảnh(AGC), chống ngược sáng(BLC), chống nhiễu (3D-DNR).
• Tầm xa hồng ngoại 30m với công nghệ hồng ngoại thông minh</t>
    </r>
    <r>
      <rPr>
        <b/>
        <sz val="12"/>
        <color indexed="8"/>
        <rFont val="Cambria"/>
        <family val="1"/>
      </rPr>
      <t xml:space="preserve">
• Hỗ trợ khe cắm thẻ nhớ 256GB
• Hỗ trợ tên miền DSSDDNS, P2P</t>
    </r>
    <r>
      <rPr>
        <sz val="12"/>
        <color indexed="8"/>
        <rFont val="Cambria"/>
        <family val="1"/>
      </rPr>
      <t xml:space="preserve">
• Ống kính cố định 3.6mm.
• Chuẩn tương thích Onvif 2.4.
• Chuẩn chống nước IP67.
• Điện áp DC12V hoặc PoE (802.3af), công suất &lt;5W
• Nhiệt độ hoạt động : -40° C ~ +60° C.
• Chất liệu kim loại .</t>
    </r>
  </si>
  <si>
    <r>
      <rPr>
        <b/>
        <sz val="12"/>
        <color indexed="10"/>
        <rFont val="Cambria"/>
        <family val="1"/>
      </rPr>
      <t>• Độ phân giải 4 Megapixel cảm biến CMOS kích thước 1/3”.
• 25/30fps@4MP (2688 × 1520)
• Hỗ trợ Starlight với độ nhạy sáng cực thấp 0.005Lux@F1.6.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50m với công nghệ hồng ngoại thông minh</t>
    </r>
    <r>
      <rPr>
        <b/>
        <sz val="12"/>
        <color indexed="8"/>
        <rFont val="Cambria"/>
        <family val="1"/>
      </rPr>
      <t xml:space="preserve">
• Hỗ trợ khe cắm thẻ nhớ 256GB
• Tích hợp Mic
• Hỗ trợ tên miền DSSDDNS, P2P</t>
    </r>
    <r>
      <rPr>
        <sz val="12"/>
        <color indexed="8"/>
        <rFont val="Cambria"/>
        <family val="1"/>
      </rPr>
      <t xml:space="preserve">
• Ống kính cố định 3.6mm (Có thể lựa chọn 2.8mm, 6mm)
• Chuẩn tương thích Onvif 2.4.
• Chuẩn chống nước IP67, chống va đập IK10
• Điện áp DC12V hoặc PoE (802.3af), công suất &lt;5.2W
• Nhiệt độ hoạt động : -40° C ~ +60° C.
• Chất liệu nhựa + kim loại.</t>
    </r>
  </si>
  <si>
    <r>
      <rPr>
        <b/>
        <sz val="12"/>
        <color indexed="10"/>
        <rFont val="Cambria"/>
        <family val="1"/>
      </rPr>
      <t>• Độ phân giải 4 Megapixel cảm biến CMOS kích thước 1/3”.
• 25/30fps@4MP (2688 × 1520)
• Hỗ trợ Starlight với độ nhạy sáng cực thấp 0.005Lux@F1.6.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50m với công nghệ hồng ngoại thông minh</t>
    </r>
    <r>
      <rPr>
        <b/>
        <sz val="12"/>
        <color indexed="8"/>
        <rFont val="Cambria"/>
        <family val="1"/>
      </rPr>
      <t xml:space="preserve">
• Hỗ trợ khe cắm thẻ nhớ 256GB
• 1/1 Alarm in/out, 1/1 audio in/out
• Hỗ trợ tên miền DSSDDNS, P2P</t>
    </r>
    <r>
      <rPr>
        <sz val="12"/>
        <color indexed="8"/>
        <rFont val="Cambria"/>
        <family val="1"/>
      </rPr>
      <t xml:space="preserve">
• Ống kính cố định 3.6mm (Có thể lựa chọn 2.8mm, 6mm)
• Chuẩn tương thích Onvif 2.4.
• Chuẩn chống nước IP67, chống va đập IK10
• Điện áp DC12V hoặc PoE (802.3af), công suất &lt;5.2W
• Nhiệt độ hoạt động : -40° C ~ +60° C.
• Chất liệu kim loại.</t>
    </r>
  </si>
  <si>
    <r>
      <rPr>
        <b/>
        <sz val="12"/>
        <color indexed="10"/>
        <rFont val="Cambria"/>
        <family val="1"/>
      </rPr>
      <t>• Độ phân giải 4 Megapixel cảm biến CMOS kích thước 1/3”.
• 25/30fps@4MP (2688 × 1520)
• Hỗ trợ Starlight với độ nhạy sáng cực thấp 0.005Lux@F1.6.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50m với công nghệ hồng ngoại thông minh</t>
    </r>
    <r>
      <rPr>
        <b/>
        <sz val="12"/>
        <color indexed="8"/>
        <rFont val="Cambria"/>
        <family val="1"/>
      </rPr>
      <t xml:space="preserve">
• Hỗ trợ khe cắm thẻ nhớ 256GB
• Hỗ trợ tên miền DSSDDNS, P2P</t>
    </r>
    <r>
      <rPr>
        <sz val="12"/>
        <color indexed="8"/>
        <rFont val="Cambria"/>
        <family val="1"/>
      </rPr>
      <t xml:space="preserve">
• Ống kính cố định 3.6mm (Có thể lựa chọn 2.8mm, 6mm)
• Chuẩn tương thích Onvif 2.4.
• Chuẩn chống nước IP67, chống va đập IK10
• Điện áp DC12V hoặc PoE (802.3af), công suất &lt;7.3W
• Nhiệt độ hoạt động : -40° C ~ +60° C.
• Chất liệu nhựa + kim loại.</t>
    </r>
  </si>
  <si>
    <r>
      <rPr>
        <b/>
        <sz val="12"/>
        <color indexed="10"/>
        <rFont val="Cambria"/>
        <family val="1"/>
      </rPr>
      <t>• Độ phân giải 4 Megapixel cảm biến CMOS kích thước 1/3”.
• 25/30fps@4MP (2688 × 1520)
• Hỗ trợ Starlight với độ nhạy sáng cực thấp 0.005Lux@F1.6.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80m với công nghệ hồng ngoại thông minh</t>
    </r>
    <r>
      <rPr>
        <b/>
        <sz val="12"/>
        <color indexed="8"/>
        <rFont val="Cambria"/>
        <family val="1"/>
      </rPr>
      <t xml:space="preserve">
• Hỗ trợ khe cắm thẻ nhớ 256GB
• 2/2 Alarm in/out, 1/1 audio in/out
• Hỗ trợ tên miền DSSDDNS, P2P</t>
    </r>
    <r>
      <rPr>
        <sz val="12"/>
        <color indexed="8"/>
        <rFont val="Cambria"/>
        <family val="1"/>
      </rPr>
      <t xml:space="preserve">
• Ống kính cố định 3.6mm (Có thể lựa chọn 2.8mm, 6mm)
• Chuẩn tương thích Onvif 2.4.
• Chuẩn chống nước IP67.
• Điện áp DC12V hoặc PoE (802.3af), công suất &lt;11.6W
• Nhiệt độ hoạt động : -40° C ~ +60° C.
• Chất liệu nhựa + kim loại.</t>
    </r>
  </si>
  <si>
    <r>
      <rPr>
        <b/>
        <sz val="12"/>
        <color indexed="10"/>
        <rFont val="Cambria"/>
        <family val="1"/>
      </rPr>
      <t xml:space="preserve">• </t>
    </r>
    <r>
      <rPr>
        <b/>
        <sz val="12"/>
        <color indexed="10"/>
        <rFont val="Cambria"/>
        <family val="1"/>
      </rPr>
      <t>Độ phân giải 4 Megapixel cảm biến CMOS kích thước 1/3”.
• 25/30fps@4MP (2688 × 1520)
• Hỗ trợ Starlight với độ nhạy sáng cực thấp 0.005Lux@F1.6.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50m với công nghệ hồng ngoại thông minh</t>
    </r>
    <r>
      <rPr>
        <b/>
        <sz val="12"/>
        <color indexed="8"/>
        <rFont val="Cambria"/>
        <family val="1"/>
      </rPr>
      <t xml:space="preserve">
• Tích hợp mic, hỗ trợ khe cắm thẻ nhớ 256GB
• 1/1 Alarm in/out, 1/1 audio in/out
• Hỗ trợ tên miền DSSDDNS, P2P</t>
    </r>
    <r>
      <rPr>
        <sz val="12"/>
        <color indexed="8"/>
        <rFont val="Cambria"/>
        <family val="1"/>
      </rPr>
      <t xml:space="preserve">
• Ống kính cố định 3.6mm (Có thể lựa chọn 2.8mm, 6mm)
• Chuẩn tương thích Onvif 2.4.
• Chuẩn chống nước IP67.
• Điện áp DC12V hoặc PoE (802.3af), công suất &lt;5.2W
• Nhiệt độ hoạt động : -40° C ~ +60° C.
• Chất liệu kim loại.</t>
    </r>
  </si>
  <si>
    <r>
      <rPr>
        <b/>
        <sz val="12"/>
        <color indexed="10"/>
        <rFont val="Cambria"/>
        <family val="1"/>
      </rPr>
      <t xml:space="preserve">• </t>
    </r>
    <r>
      <rPr>
        <b/>
        <sz val="12"/>
        <color indexed="10"/>
        <rFont val="Cambria"/>
        <family val="1"/>
      </rPr>
      <t>Độ phân giải 2 Megapixel cảm biến CMOS kích thước 1/2.8”.
• 25/30fps@1080P
•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40m với công nghệ hồng ngoại thông minh</t>
    </r>
    <r>
      <rPr>
        <b/>
        <sz val="12"/>
        <color indexed="8"/>
        <rFont val="Cambria"/>
        <family val="1"/>
      </rPr>
      <t xml:space="preserve">
• Hỗ trợ khe cắm thẻ nhớ 256GB
• 1/1 Alarm in/out, 1/1 audio in/out
• Hỗ trợ tên miền DSSDDNS, P2P</t>
    </r>
    <r>
      <rPr>
        <sz val="12"/>
        <color indexed="8"/>
        <rFont val="Cambria"/>
        <family val="1"/>
      </rPr>
      <t xml:space="preserve">
</t>
    </r>
    <r>
      <rPr>
        <b/>
        <sz val="12"/>
        <color indexed="8"/>
        <rFont val="Cambria"/>
        <family val="1"/>
      </rPr>
      <t>• Tiêu cự điều chỉnh 2.7 - 13.5mm</t>
    </r>
    <r>
      <rPr>
        <sz val="12"/>
        <color indexed="8"/>
        <rFont val="Cambria"/>
        <family val="1"/>
      </rPr>
      <t xml:space="preserve">
• Chuẩn tương thích Onvif 2.4.
• Chuẩn chống nước IP67
• Điện áp DC12V hoặc PoE (802.3af), công suất &lt;8W
• Nhiệt độ hoạt động : -40° C ~ +60° C.
• Chất liệu nhựa + kim loại.</t>
    </r>
  </si>
  <si>
    <r>
      <rPr>
        <b/>
        <sz val="12"/>
        <color indexed="10"/>
        <rFont val="Cambria"/>
        <family val="1"/>
      </rPr>
      <t xml:space="preserve">• </t>
    </r>
    <r>
      <rPr>
        <b/>
        <sz val="12"/>
        <color indexed="10"/>
        <rFont val="Cambria"/>
        <family val="1"/>
      </rPr>
      <t>Độ phân giải 2 Megapixel cảm biến CMOS kích thước 1/2.8”.
• 25/30fps@1080P
•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60m với công nghệ hồng ngoại thông minh</t>
    </r>
    <r>
      <rPr>
        <b/>
        <sz val="12"/>
        <color indexed="8"/>
        <rFont val="Cambria"/>
        <family val="1"/>
      </rPr>
      <t xml:space="preserve">
• Hỗ trợ khe cắm thẻ nhớ 256GB
• 1/1 Alarm in/out, 1/1 audio in/out
• Hỗ trợ tên miền DSSDDNS, P2P</t>
    </r>
    <r>
      <rPr>
        <sz val="12"/>
        <color indexed="8"/>
        <rFont val="Cambria"/>
        <family val="1"/>
      </rPr>
      <t xml:space="preserve">
</t>
    </r>
    <r>
      <rPr>
        <b/>
        <sz val="12"/>
        <color indexed="8"/>
        <rFont val="Cambria"/>
        <family val="1"/>
      </rPr>
      <t>• Tiêu cự điều chỉnh 2.7 - 13.5mm</t>
    </r>
    <r>
      <rPr>
        <sz val="12"/>
        <color indexed="8"/>
        <rFont val="Cambria"/>
        <family val="1"/>
      </rPr>
      <t xml:space="preserve">
• Chuẩn tương thích Onvif 2.4.
• Chuẩn chống nước IP67
• Điện áp DC12V hoặc PoE (802.3af), công suất &lt;9.4W
• Nhiệt độ hoạt động : -40° C ~ +60° C.
• Chất liệu kim loại.</t>
    </r>
  </si>
  <si>
    <r>
      <rPr>
        <b/>
        <sz val="12"/>
        <color indexed="10"/>
        <rFont val="Cambria"/>
        <family val="1"/>
      </rPr>
      <t xml:space="preserve">• </t>
    </r>
    <r>
      <rPr>
        <b/>
        <sz val="12"/>
        <color indexed="10"/>
        <rFont val="Cambria"/>
        <family val="1"/>
      </rPr>
      <t>Độ phân giải 2 Megapixel cảm biến CMOS kích thước 1/2.8”.
• 25/30fps@1080P
•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60m với công nghệ hồng ngoại thông minh</t>
    </r>
    <r>
      <rPr>
        <b/>
        <sz val="12"/>
        <color indexed="8"/>
        <rFont val="Cambria"/>
        <family val="1"/>
      </rPr>
      <t xml:space="preserve">
• Hỗ trợ khe cắm thẻ nhớ 256GB
• Hỗ trợ tên miền DSSDDNS, P2P</t>
    </r>
    <r>
      <rPr>
        <sz val="12"/>
        <color indexed="8"/>
        <rFont val="Cambria"/>
        <family val="1"/>
      </rPr>
      <t xml:space="preserve">
</t>
    </r>
    <r>
      <rPr>
        <b/>
        <sz val="12"/>
        <color indexed="8"/>
        <rFont val="Cambria"/>
        <family val="1"/>
      </rPr>
      <t>• Tiêu cự điều chỉnh 2.7 - 13.5mm</t>
    </r>
    <r>
      <rPr>
        <sz val="12"/>
        <color indexed="8"/>
        <rFont val="Cambria"/>
        <family val="1"/>
      </rPr>
      <t xml:space="preserve">
• Chuẩn tương thích Onvif 2.4.
• Chuẩn chống nước IP67
• Điện áp DC12V hoặc PoE (802.3af), công suất &lt;9.4W
• Nhiệt độ hoạt động : -40° C ~ +60° C.
• Chất liệu kim loại.</t>
    </r>
  </si>
  <si>
    <r>
      <rPr>
        <b/>
        <sz val="12"/>
        <color indexed="10"/>
        <rFont val="Cambria"/>
        <family val="1"/>
      </rPr>
      <t xml:space="preserve">• </t>
    </r>
    <r>
      <rPr>
        <b/>
        <sz val="12"/>
        <color indexed="10"/>
        <rFont val="Cambria"/>
        <family val="1"/>
      </rPr>
      <t>Độ phân giải 2 Megapixel cảm biến CMOS kích thước 1/2.8”.
• 25/30fps@1080P
•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50m với công nghệ hồng ngoại thông minh</t>
    </r>
    <r>
      <rPr>
        <b/>
        <sz val="12"/>
        <color indexed="8"/>
        <rFont val="Cambria"/>
        <family val="1"/>
      </rPr>
      <t xml:space="preserve">
• Hỗ trợ khe cắm thẻ nhớ 256GB
• Tích hợp Mic
• Hỗ trợ tên miền DSSDDNS, P2P</t>
    </r>
    <r>
      <rPr>
        <sz val="12"/>
        <color indexed="8"/>
        <rFont val="Cambria"/>
        <family val="1"/>
      </rPr>
      <t xml:space="preserve">
• Ống kính cố định 3.6mm (Có thể lựa chọn 2.8mm, 6mm)
• Chuẩn tương thích Onvif 2.4.
• Chuẩn chống nước IP67
• Điện áp DC12V hoặc PoE (802.3af), công suất &lt;7.7W
• Nhiệt độ hoạt động : -40° C ~ +60° C.
• Chất liệu nhựa + kim loại.</t>
    </r>
  </si>
  <si>
    <r>
      <rPr>
        <b/>
        <sz val="12"/>
        <color indexed="10"/>
        <rFont val="Cambria"/>
        <family val="1"/>
      </rPr>
      <t xml:space="preserve">• </t>
    </r>
    <r>
      <rPr>
        <b/>
        <sz val="12"/>
        <color indexed="10"/>
        <rFont val="Cambria"/>
        <family val="1"/>
      </rPr>
      <t>Độ phân giải 2 Megapixel cảm biến CMOS kích thước 1/2.8”.
• 25/30fps@1080P
•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50m với công nghệ hồng ngoại thông minh</t>
    </r>
    <r>
      <rPr>
        <b/>
        <sz val="12"/>
        <color indexed="8"/>
        <rFont val="Cambria"/>
        <family val="1"/>
      </rPr>
      <t xml:space="preserve">
• Hỗ trợ khe cắm thẻ nhớ 256GB
• 1/1 Alarm in/out, 1/1 audio in/out
• Hỗ trợ tên miền DSSDDNS, P2P</t>
    </r>
    <r>
      <rPr>
        <sz val="12"/>
        <color indexed="8"/>
        <rFont val="Cambria"/>
        <family val="1"/>
      </rPr>
      <t xml:space="preserve">
• Ống kính cố định 3.6mm (Có thể lựa chọn 2.8mm, 6mm)
• Chuẩn tương thích Onvif 2.4.
• Chuẩn chống nước IP67, chống va đập IK10
• Điện áp DC12V hoặc PoE (802.3af), công suất &lt;5.2W
• Nhiệt độ hoạt động : -40° C ~ +60° C.
• Chất liệu nhựa + kim loại.</t>
    </r>
  </si>
  <si>
    <r>
      <rPr>
        <b/>
        <sz val="12"/>
        <color indexed="10"/>
        <rFont val="Cambria"/>
        <family val="1"/>
      </rPr>
      <t xml:space="preserve">• </t>
    </r>
    <r>
      <rPr>
        <b/>
        <sz val="12"/>
        <color indexed="10"/>
        <rFont val="Cambria"/>
        <family val="1"/>
      </rPr>
      <t>Độ phân giải 2 Megapixel cảm biến CMOS kích thước 1/2.8”.
• 25/30fps@1080P
•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50m với công nghệ hồng ngoại thông minh</t>
    </r>
    <r>
      <rPr>
        <b/>
        <sz val="12"/>
        <color indexed="8"/>
        <rFont val="Cambria"/>
        <family val="1"/>
      </rPr>
      <t xml:space="preserve">
• Hỗ trợ khe cắm thẻ nhớ 256GB
• Hỗ trợ tên miền DSSDDNS, P2P</t>
    </r>
    <r>
      <rPr>
        <sz val="12"/>
        <color indexed="8"/>
        <rFont val="Cambria"/>
        <family val="1"/>
      </rPr>
      <t xml:space="preserve">
• Ống kính cố định 3.6mm (Có thể lựa chọn 2.8mm, 6mm)
• Chuẩn tương thích Onvif 2.4.
• Chuẩn chống nước IP67, chống va đập IK10
• Điện áp DC12V hoặc PoE (802.3af), công suất &lt;6.9W
• Nhiệt độ hoạt động : -40° C ~ +60° C.
• Chất liệu Nhựa +  kim loại.</t>
    </r>
  </si>
  <si>
    <r>
      <rPr>
        <b/>
        <sz val="12"/>
        <color indexed="10"/>
        <rFont val="Cambria"/>
        <family val="1"/>
      </rPr>
      <t xml:space="preserve">• </t>
    </r>
    <r>
      <rPr>
        <b/>
        <sz val="12"/>
        <color indexed="10"/>
        <rFont val="Cambria"/>
        <family val="1"/>
      </rPr>
      <t>Độ phân giải 2 Megapixel cảm biến CMOS kích thước 1/2.8”.
• 25/30fps@1080P
•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80m với công nghệ hồng ngoại thông minh</t>
    </r>
    <r>
      <rPr>
        <b/>
        <sz val="12"/>
        <color indexed="8"/>
        <rFont val="Cambria"/>
        <family val="1"/>
      </rPr>
      <t xml:space="preserve">
• Hỗ trợ khe cắm thẻ nhớ 256GB
• 2/2 Alarm in/out, 1/1 audio in/out
• Hỗ trợ tên miền DSSDDNS, P2P</t>
    </r>
    <r>
      <rPr>
        <sz val="12"/>
        <color indexed="8"/>
        <rFont val="Cambria"/>
        <family val="1"/>
      </rPr>
      <t xml:space="preserve">
• Ống kính cố định 3.6mm (Có thể lựa chọn 2.8mm, 6mm)
• Chuẩn tương thích Onvif 2.4.
• Chuẩn chống nước IP67.
• Điện áp DC12V hoặc PoE (802.3af), công suất &lt;11W
• Nhiệt độ hoạt động : -40° C ~ +60° C.
• Chất liệu Nhựa +  kim loại.</t>
    </r>
  </si>
  <si>
    <r>
      <rPr>
        <b/>
        <sz val="12"/>
        <color indexed="10"/>
        <rFont val="Cambria"/>
        <family val="1"/>
      </rPr>
      <t xml:space="preserve">• </t>
    </r>
    <r>
      <rPr>
        <b/>
        <sz val="12"/>
        <color indexed="10"/>
        <rFont val="Cambria"/>
        <family val="1"/>
      </rPr>
      <t>Độ phân giải 2 Megapixel cảm biến CMOS kích thước 1/2.8”.
• 25/30fps@1080P
•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50m với công nghệ hồng ngoại thông minh</t>
    </r>
    <r>
      <rPr>
        <b/>
        <sz val="12"/>
        <color indexed="8"/>
        <rFont val="Cambria"/>
        <family val="1"/>
      </rPr>
      <t xml:space="preserve">
• Tích hợp mic, hỗ trợ khe cắm thẻ nhớ 256GB
• 1/1 Alarm in/out, 1/1 audio in/out
• Hỗ trợ tên miền DSSDDNS, P2P</t>
    </r>
    <r>
      <rPr>
        <sz val="12"/>
        <color indexed="8"/>
        <rFont val="Cambria"/>
        <family val="1"/>
      </rPr>
      <t xml:space="preserve">
• Ống kính cố định 3.6mm (Có thể lựa chọn 2.8mm, 6mm)
• Chuẩn tương thích Onvif 2.4.
• Chuẩn chống nước IP67.
• Điện áp DC12V hoặc PoE (802.3af), công suất &lt;5.2W
• Nhiệt độ hoạt động : -40° C ~ +60° C.
• Chất liệu kim loại.</t>
    </r>
  </si>
  <si>
    <r>
      <rPr>
        <b/>
        <sz val="12"/>
        <color indexed="10"/>
        <rFont val="Cambria"/>
        <family val="1"/>
      </rPr>
      <t>- Cảm biến STARVIS™ CMOS kích thước 1/2.8”.
- Độ phân giải 2MP 25/30 fps@1080P (1920 x 1080)
- Mã hóa 3 luồng với định dạng H.265 và H.264</t>
    </r>
    <r>
      <rPr>
        <sz val="12"/>
        <color indexed="8"/>
        <rFont val="Cambria"/>
        <family val="1"/>
      </rPr>
      <t xml:space="preserve">
</t>
    </r>
    <r>
      <rPr>
        <b/>
        <sz val="12"/>
        <rFont val="Cambria"/>
        <family val="1"/>
      </rPr>
      <t>- Công nghệ Full-Color Starlight với độ nhạy sáng 0.002 Lux@F1.6
- Chống ngược sáng WDR(120dB).</t>
    </r>
    <r>
      <rPr>
        <sz val="12"/>
        <color indexed="8"/>
        <rFont val="Cambria"/>
        <family val="1"/>
      </rPr>
      <t xml:space="preserve">
- Hỗ trợ đèn LED trợ sáng lên đến 20m
- Chế độ Ngày Đêm ICR, chống nhiễu hình ảnh 3DNR, Tự động cân bằng trắng AWB, Tự động bù sáng AGC, Chống ngược sáng BLC.
</t>
    </r>
    <r>
      <rPr>
        <b/>
        <sz val="12"/>
        <rFont val="Cambria"/>
        <family val="1"/>
      </rPr>
      <t xml:space="preserve">- Hỗ trợ chức năng IVS : Tripwire, Intrusion
</t>
    </r>
    <r>
      <rPr>
        <b/>
        <sz val="12"/>
        <color indexed="10"/>
        <rFont val="Cambria"/>
        <family val="1"/>
      </rPr>
      <t>- Hỗ trợ chụp ảnh khuôn mặt</t>
    </r>
    <r>
      <rPr>
        <b/>
        <sz val="12"/>
        <rFont val="Cambria"/>
        <family val="1"/>
      </rPr>
      <t xml:space="preserve">
- Hỗ trợ chức năng People Counting, Heatmap.</t>
    </r>
    <r>
      <rPr>
        <sz val="12"/>
        <color indexed="8"/>
        <rFont val="Cambria"/>
        <family val="1"/>
      </rPr>
      <t xml:space="preserve">
- Tiêu cự 3.6mm (Có thể lựa chọn 2.8mm, 6mm)
</t>
    </r>
    <r>
      <rPr>
        <b/>
        <sz val="12"/>
        <color indexed="8"/>
        <rFont val="Cambria"/>
        <family val="1"/>
      </rPr>
      <t>- Tích hợp Mic
- Hỗ trợ tên miền DSSDDNS, P2P
- Hỗ trợ khe cắm thẻ nhớ lên đến 256GB</t>
    </r>
    <r>
      <rPr>
        <sz val="12"/>
        <color indexed="8"/>
        <rFont val="Cambria"/>
        <family val="1"/>
      </rPr>
      <t xml:space="preserve">
- Chuẩn tương thích Onvif 2.4.
- Chuẩn chống nước IP67
- Điện áp DC12V hoặc POE (802.3af)
- Nhiệt độ hoạt động : -30ºC ~ + 60ºC
- Chất liệu kim loại.</t>
    </r>
  </si>
  <si>
    <r>
      <rPr>
        <b/>
        <sz val="12"/>
        <color indexed="10"/>
        <rFont val="Cambria"/>
        <family val="1"/>
      </rPr>
      <t>- Cảm biến STARVIS™ CMOS kích thước 1/1.8”.
- Độ phân giải 4MP 25/30 fps@2688 × 1520, 50/60 fps@1080P (1920 × 1080)
- Mã hóa 3 luồng với định dạng H.265 và H.264</t>
    </r>
    <r>
      <rPr>
        <sz val="12"/>
        <color indexed="8"/>
        <rFont val="Cambria"/>
        <family val="1"/>
      </rPr>
      <t xml:space="preserve">
</t>
    </r>
    <r>
      <rPr>
        <b/>
        <sz val="12"/>
        <rFont val="Cambria"/>
        <family val="1"/>
      </rPr>
      <t>- Công nghệ Full-Color Starlight với độ nhạy sáng 0.002 Lux@F1.6
- Chống ngược sáng WDR(140dB).</t>
    </r>
    <r>
      <rPr>
        <sz val="12"/>
        <color indexed="8"/>
        <rFont val="Cambria"/>
        <family val="1"/>
      </rPr>
      <t xml:space="preserve">
- Hỗ trợ đèn LED trợ sáng lên đến 20m
- Chế độ Ngày Đêm ICR, chống nhiễu hình ảnh 3DNR, Tự động cân bằng trắng AWB, Tự động bù sáng AGC, Chống ngược sáng BLC.
</t>
    </r>
    <r>
      <rPr>
        <b/>
        <sz val="12"/>
        <rFont val="Cambria"/>
        <family val="1"/>
      </rPr>
      <t xml:space="preserve">- Hỗ trợ chức năng IVS : Tripwire, Intrusion
</t>
    </r>
    <r>
      <rPr>
        <b/>
        <sz val="12"/>
        <color indexed="10"/>
        <rFont val="Cambria"/>
        <family val="1"/>
      </rPr>
      <t>- Hỗ trợ chụp ảnh khuôn mặt</t>
    </r>
    <r>
      <rPr>
        <b/>
        <sz val="12"/>
        <rFont val="Cambria"/>
        <family val="1"/>
      </rPr>
      <t xml:space="preserve">
- Hỗ trợ chức năng People Counting, Heatmap.</t>
    </r>
    <r>
      <rPr>
        <sz val="12"/>
        <color indexed="8"/>
        <rFont val="Cambria"/>
        <family val="1"/>
      </rPr>
      <t xml:space="preserve">
- Tiêu cự 3.6mm (Có thể lựa chọn 2.8mm, 6mm)
</t>
    </r>
    <r>
      <rPr>
        <b/>
        <sz val="12"/>
        <rFont val="Cambria"/>
        <family val="1"/>
      </rPr>
      <t>- Tích hợp Mic
- Hỗ trợ tên miền DSSDDNS, P2P
- Hỗ trợ khe cắm thẻ nhớ lên đến 256GB</t>
    </r>
    <r>
      <rPr>
        <sz val="12"/>
        <color indexed="8"/>
        <rFont val="Cambria"/>
        <family val="1"/>
      </rPr>
      <t xml:space="preserve">
- Chuẩn tương thích Onvif 2.4.
- Chuẩn chống nước IP67
- Điện áp DC12V hoặc POE (802.3af)
- Nhiệt độ hoạt động : -30ºC ~ + 60ºC
- Chất liệu kim loại.</t>
    </r>
  </si>
  <si>
    <r>
      <rPr>
        <b/>
        <sz val="12"/>
        <color indexed="10"/>
        <rFont val="Cambria"/>
        <family val="1"/>
      </rPr>
      <t xml:space="preserve">- Cảm biến STARVIS™ CMOS kích thước 1/1.8”.
- Độ phân giải 4MP 25/30 fps@2688 × 1520, 50/60 fps@1080P (1920 × 1080)
- Mã hóa 3 luồng với định dạng H.265 và H.264
</t>
    </r>
    <r>
      <rPr>
        <b/>
        <sz val="12"/>
        <rFont val="Cambria"/>
        <family val="1"/>
      </rPr>
      <t>- Công nghệ Starlight với độ nhạy sáng 0.002 Lux@F1.6
- Chống ngược sáng WDR(140dB).</t>
    </r>
    <r>
      <rPr>
        <sz val="12"/>
        <rFont val="Cambria"/>
        <family val="1"/>
      </rPr>
      <t xml:space="preserve">
- Tầm xa hồng ngoại 50m với công nghệ hồng ngoại thông minh
- Chế độ Ngày Đêm ICR, chống nhiễu hình ảnh 3DNR, Tự động cân bằng trắng AWB, Tự động bù sáng AGC, Chống ngược sáng BLC.
</t>
    </r>
    <r>
      <rPr>
        <b/>
        <sz val="12"/>
        <rFont val="Cambria"/>
        <family val="1"/>
      </rPr>
      <t xml:space="preserve">- Hỗ trợ chức năng IVS : Tripwire, Intrusion
</t>
    </r>
    <r>
      <rPr>
        <b/>
        <sz val="12"/>
        <color indexed="10"/>
        <rFont val="Cambria"/>
        <family val="1"/>
      </rPr>
      <t>- Hỗ trợ chụp ảnh khuôn mặt</t>
    </r>
    <r>
      <rPr>
        <b/>
        <sz val="12"/>
        <rFont val="Cambria"/>
        <family val="1"/>
      </rPr>
      <t xml:space="preserve">
- Hỗ trợ chức năng People Counting, Heatmap.</t>
    </r>
    <r>
      <rPr>
        <sz val="12"/>
        <rFont val="Cambria"/>
        <family val="1"/>
      </rPr>
      <t xml:space="preserve">
- Tiêu cự 3.6mm (Có thể lựa chọn 2.8mm, 6mm)</t>
    </r>
    <r>
      <rPr>
        <b/>
        <sz val="12"/>
        <rFont val="Cambria"/>
        <family val="1"/>
      </rPr>
      <t xml:space="preserve">
- Hỗ trợ tên miền DSSDDNS, P2P
- Hỗ trợ khe cắm thẻ nhớ lên đến 256GB</t>
    </r>
    <r>
      <rPr>
        <sz val="12"/>
        <rFont val="Cambria"/>
        <family val="1"/>
      </rPr>
      <t xml:space="preserve">
- Chuẩn tương thích Onvif 2.4.
- Chuẩn chống nước IP67
- Điện áp DC12V hoặc POE (802.3af)
- Nhiệt độ hoạt động : -30ºC ~ + 60ºC
- Chất liệu nhựa + kim loại.</t>
    </r>
  </si>
  <si>
    <r>
      <rPr>
        <b/>
        <sz val="12"/>
        <color indexed="10"/>
        <rFont val="Cambria"/>
        <family val="1"/>
      </rPr>
      <t>• Độ phân giải 4 Megapixel cảm biến CMOS kích thước 1/3”.
• 25/30fps@4MP (2688 × 1520)
• Hỗ trợ Starlight với độ nhạy sáng cực thấp 0.005Lux@F1.6.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60m với công nghệ hồng ngoại thông minh</t>
    </r>
    <r>
      <rPr>
        <b/>
        <sz val="12"/>
        <color indexed="8"/>
        <rFont val="Cambria"/>
        <family val="1"/>
      </rPr>
      <t xml:space="preserve">
• Hỗ trợ khe cắm thẻ nhớ 256GB
• Hỗ trợ tên miền DSSDDNS, P2P</t>
    </r>
    <r>
      <rPr>
        <sz val="12"/>
        <color indexed="8"/>
        <rFont val="Cambria"/>
        <family val="1"/>
      </rPr>
      <t xml:space="preserve">
</t>
    </r>
    <r>
      <rPr>
        <b/>
        <sz val="12"/>
        <color indexed="8"/>
        <rFont val="Cambria"/>
        <family val="1"/>
      </rPr>
      <t>• Tiêu cự điều chỉnh 2.7 - 13.5mm</t>
    </r>
    <r>
      <rPr>
        <sz val="12"/>
        <color indexed="8"/>
        <rFont val="Cambria"/>
        <family val="1"/>
      </rPr>
      <t xml:space="preserve">
• Chuẩn tương thích Onvif 2.4.
• Chuẩn chống nước IP67, chống va đập IK10
• Điện áp DC12V hoặc PoE (802.3af), công suất &lt;9.8W
• Nhiệt độ hoạt động : -40° C ~ +60° C.
• Chất liệu kim loại.</t>
    </r>
  </si>
  <si>
    <r>
      <rPr>
        <b/>
        <sz val="12"/>
        <color indexed="10"/>
        <rFont val="Cambria"/>
        <family val="1"/>
      </rPr>
      <t>• Độ phân giải 4 Megapixel cảm biến CMOS kích thước 1/3”.
• 25/30fps@4MP (2688 × 1520)
• Hỗ trợ Starlight với độ nhạy sáng cực thấp 0.005Lux@F1.6.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60m với công nghệ hồng ngoại thông minh</t>
    </r>
    <r>
      <rPr>
        <b/>
        <sz val="12"/>
        <color indexed="8"/>
        <rFont val="Cambria"/>
        <family val="1"/>
      </rPr>
      <t xml:space="preserve">
• Hỗ trợ khe cắm thẻ nhớ 256GB
• 1/1 Alarm in/out, 1/1 audio in/out
• Hỗ trợ tên miền DSSDDNS, P2P</t>
    </r>
    <r>
      <rPr>
        <sz val="12"/>
        <color indexed="8"/>
        <rFont val="Cambria"/>
        <family val="1"/>
      </rPr>
      <t xml:space="preserve">
</t>
    </r>
    <r>
      <rPr>
        <b/>
        <sz val="12"/>
        <color indexed="8"/>
        <rFont val="Cambria"/>
        <family val="1"/>
      </rPr>
      <t>• Tiêu cự điều chỉnh 2.7 - 13.5mm</t>
    </r>
    <r>
      <rPr>
        <sz val="12"/>
        <color indexed="8"/>
        <rFont val="Cambria"/>
        <family val="1"/>
      </rPr>
      <t xml:space="preserve">
• Chuẩn tương thích Onvif 2.4.
• Chuẩn chống nước IP67, chống va đập IK10
• Điện áp DC12V hoặc PoE (802.3af), công suất &lt;9.8W
• Nhiệt độ hoạt động : -40° C ~ +60° C.
• Chất liệu kim loại.</t>
    </r>
  </si>
  <si>
    <r>
      <rPr>
        <b/>
        <sz val="12"/>
        <color indexed="10"/>
        <rFont val="Cambria"/>
        <family val="1"/>
      </rPr>
      <t>• Độ phân giải 4 Megapixel cảm biến CMOS kích thước 1/3”.
• 25/30fps@4MP (2688 × 1520)
• Hỗ trợ Starlight với độ nhạy sáng cực thấp 0.005Lux@F1.6.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t>
    </r>
    <r>
      <rPr>
        <b/>
        <sz val="12"/>
        <color indexed="8"/>
        <rFont val="Cambria"/>
        <family val="1"/>
      </rPr>
      <t>• Tầm xa hồng ngoại 40m với công nghệ hồng ngoại thông minh
• Hỗ trợ khe cắm thẻ nhớ 256GB
• 1/1 Alarm in/out, 1/1 audio in/out
• Hỗ trợ tên miền DSSDDNS, P2P</t>
    </r>
    <r>
      <rPr>
        <sz val="12"/>
        <color indexed="8"/>
        <rFont val="Cambria"/>
        <family val="1"/>
      </rPr>
      <t xml:space="preserve">
</t>
    </r>
    <r>
      <rPr>
        <b/>
        <sz val="12"/>
        <color indexed="8"/>
        <rFont val="Cambria"/>
        <family val="1"/>
      </rPr>
      <t>• Tiêu cự điều chỉnh 2.7 - 13.5mm</t>
    </r>
    <r>
      <rPr>
        <sz val="12"/>
        <color indexed="8"/>
        <rFont val="Cambria"/>
        <family val="1"/>
      </rPr>
      <t xml:space="preserve">
• Chuẩn tương thích Onvif 2.4.
• Chuẩn chống nước IP67, chống va đập IK10
• Điện áp DC12V hoặc PoE (802.3af), công suất &lt;5.2W
• Nhiệt độ hoạt động : -40° C ~ +60° C.
• Chất liệu kim loại.</t>
    </r>
  </si>
  <si>
    <r>
      <rPr>
        <b/>
        <sz val="12"/>
        <color indexed="10"/>
        <rFont val="Cambria"/>
        <family val="1"/>
      </rPr>
      <t>- Cảm biến STARVIS™ CMOS kích thước 1/2.8”.
- Độ phân giải 2MP 25/30 fps@1080P (1920 x 1080)
- Mã hóa 3 luồng với định dạng H.265 và H.264</t>
    </r>
    <r>
      <rPr>
        <sz val="12"/>
        <color indexed="8"/>
        <rFont val="Cambria"/>
        <family val="1"/>
      </rPr>
      <t xml:space="preserve">
</t>
    </r>
    <r>
      <rPr>
        <b/>
        <sz val="12"/>
        <rFont val="Cambria"/>
        <family val="1"/>
      </rPr>
      <t>- Công nghệ Full-Color Starlight với độ nhạy sáng 0.002 Lux@F1.6
- Chống ngược sáng WDR(120dB).</t>
    </r>
    <r>
      <rPr>
        <sz val="12"/>
        <color indexed="8"/>
        <rFont val="Cambria"/>
        <family val="1"/>
      </rPr>
      <t xml:space="preserve">
- Hỗ trợ đèn LED trợ sáng lên đến 25m
- Chế độ Ngày Đêm ICR, chống nhiễu hình ảnh 3DNR, Tự động cân bằng trắng AWB, Tự động bù sáng AGC, Chống ngược sáng BLC.
</t>
    </r>
    <r>
      <rPr>
        <b/>
        <sz val="12"/>
        <rFont val="Cambria"/>
        <family val="1"/>
      </rPr>
      <t xml:space="preserve">- Hỗ trợ chức năng IVS : Tripwire, Intrusion
</t>
    </r>
    <r>
      <rPr>
        <b/>
        <sz val="12"/>
        <color indexed="10"/>
        <rFont val="Cambria"/>
        <family val="1"/>
      </rPr>
      <t>- Hỗ trợ chụp ảnh khuôn mặt</t>
    </r>
    <r>
      <rPr>
        <b/>
        <sz val="12"/>
        <rFont val="Cambria"/>
        <family val="1"/>
      </rPr>
      <t xml:space="preserve">
- Hỗ trợ chức năng People Counting, Heatmap.</t>
    </r>
    <r>
      <rPr>
        <sz val="12"/>
        <color indexed="8"/>
        <rFont val="Cambria"/>
        <family val="1"/>
      </rPr>
      <t xml:space="preserve">
- Tiêu cự 3.6mm (Có thể lựa chọn 2.8mm, 6mm)
</t>
    </r>
    <r>
      <rPr>
        <b/>
        <sz val="12"/>
        <color indexed="8"/>
        <rFont val="Cambria"/>
        <family val="1"/>
      </rPr>
      <t>- Hỗ trợ 1/1 Alarm in/out, 1/1 audio in/out.
- Hỗ trợ tên miền DSSDDNS, P2P
- Hỗ trợ khe cắm thẻ nhớ lên đến 256GB</t>
    </r>
    <r>
      <rPr>
        <sz val="12"/>
        <color indexed="8"/>
        <rFont val="Cambria"/>
        <family val="1"/>
      </rPr>
      <t xml:space="preserve">
- Chuẩn tương thích Onvif 2.4.
- Chuẩn chống nước IP67, chống va đập IK10
- Điện áp DC12V hoặc POE (802.3af)
- Nhiệt độ hoạt động : -30ºC ~ + 60ºC
- Chất liệu kim loại.</t>
    </r>
  </si>
  <si>
    <r>
      <rPr>
        <b/>
        <sz val="12"/>
        <color indexed="10"/>
        <rFont val="Cambria"/>
        <family val="1"/>
      </rPr>
      <t>- Cảm biến STARVIS™ CMOS kích thước 1/1.8”.
- Độ phân giải 4MP 25/30 fps@2688 × 1520, 50/60 fps@1080P (1920 × 1080)
- Mã hóa 3 luồng với định dạng H.265 và H.264</t>
    </r>
    <r>
      <rPr>
        <sz val="12"/>
        <rFont val="Cambria"/>
        <family val="1"/>
      </rPr>
      <t xml:space="preserve">
</t>
    </r>
    <r>
      <rPr>
        <b/>
        <sz val="12"/>
        <rFont val="Cambria"/>
        <family val="1"/>
      </rPr>
      <t>- Công nghệ Full-Color Starlight với độ nhạy sáng 0.002 Lux@F1.6
- Chống ngược sáng WDR(140dB).</t>
    </r>
    <r>
      <rPr>
        <sz val="12"/>
        <rFont val="Cambria"/>
        <family val="1"/>
      </rPr>
      <t xml:space="preserve">
- Hỗ trợ đèn LED trợ sáng lên đến 20m
- Chế độ Ngày Đêm ICR, chống nhiễu hình ảnh 3DNR, Tự động cân bằng trắng AWB, Tự động bù sáng AGC, Chống ngược sáng BLC.
</t>
    </r>
    <r>
      <rPr>
        <b/>
        <sz val="12"/>
        <rFont val="Cambria"/>
        <family val="1"/>
      </rPr>
      <t xml:space="preserve">- Hỗ trợ chức năng IVS : Tripwire, Intrusion
</t>
    </r>
    <r>
      <rPr>
        <b/>
        <sz val="12"/>
        <color indexed="10"/>
        <rFont val="Cambria"/>
        <family val="1"/>
      </rPr>
      <t>- Hỗ trợ chụp ảnh khuôn mặt</t>
    </r>
    <r>
      <rPr>
        <b/>
        <sz val="12"/>
        <rFont val="Cambria"/>
        <family val="1"/>
      </rPr>
      <t xml:space="preserve">
- Hỗ trợ chức năng People Counting, Heatmap.</t>
    </r>
    <r>
      <rPr>
        <sz val="12"/>
        <rFont val="Cambria"/>
        <family val="1"/>
      </rPr>
      <t xml:space="preserve">
- Tiêu cự 3.6mm (Có thể lựa chọn 2.8mm, 6mm)
</t>
    </r>
    <r>
      <rPr>
        <b/>
        <sz val="12"/>
        <rFont val="Cambria"/>
        <family val="1"/>
      </rPr>
      <t>- Hỗ trợ 1/1 Alarm in/out, 1/1 audio in/out.
- Hỗ trợ tên miền DSSDDNS, P2P
- Hỗ trợ khe cắm thẻ nhớ lên đến 256GB</t>
    </r>
    <r>
      <rPr>
        <sz val="12"/>
        <rFont val="Cambria"/>
        <family val="1"/>
      </rPr>
      <t xml:space="preserve">
- Chuẩn tương thích Onvif 2.4.
- Chuẩn chống nước IP67, chống va đập IK10
- Điện áp DC12V hoặc POE (802.3af)
- Nhiệt độ hoạt động : -30ºC ~ + 60ºC
- Chất liệu kim loại.</t>
    </r>
  </si>
  <si>
    <r>
      <t xml:space="preserve">- Cảm biến STARVIS™ CMOS kích thước 1/2.8”.
- Độ phân giải 2MP, 25/30 fps@1080P (1920 x 1080)
- Mã hóa 3 luồng với định dạng H.265 và H.264
</t>
    </r>
    <r>
      <rPr>
        <b/>
        <sz val="12"/>
        <rFont val="Cambria"/>
        <family val="1"/>
      </rPr>
      <t>- Công nghệ Starlight với độ nhạy sáng 0.002 Lux@F1.6
- Chống ngược sáng WDR(120dB).</t>
    </r>
    <r>
      <rPr>
        <sz val="12"/>
        <rFont val="Cambria"/>
        <family val="1"/>
      </rPr>
      <t xml:space="preserve">
- Tầm xa hồng ngoại 80m với công nghệ hồng ngoại thông minh
- Chế độ Ngày Đêm ICR, chống nhiễu hình ảnh 3DNR, Tự động cân bằng trắng AWB, Tự động bù sáng AGC, Chống ngược sáng BLC.
</t>
    </r>
    <r>
      <rPr>
        <b/>
        <sz val="12"/>
        <rFont val="Cambria"/>
        <family val="1"/>
      </rPr>
      <t xml:space="preserve">- Hỗ trợ chức năng IVS : Tripwire, Intrusion
</t>
    </r>
    <r>
      <rPr>
        <b/>
        <sz val="12"/>
        <color indexed="10"/>
        <rFont val="Cambria"/>
        <family val="1"/>
      </rPr>
      <t>- Hỗ trợ chụp ảnh khuôn mặt</t>
    </r>
    <r>
      <rPr>
        <b/>
        <sz val="12"/>
        <rFont val="Cambria"/>
        <family val="1"/>
      </rPr>
      <t xml:space="preserve">
- Hỗ trợ chức năng People Counting, Heatmap.</t>
    </r>
    <r>
      <rPr>
        <sz val="12"/>
        <rFont val="Cambria"/>
        <family val="1"/>
      </rPr>
      <t xml:space="preserve">
- Tiêu cự 3.6mm (Có thể lựa chọn 2.8mm, 6mm)</t>
    </r>
    <r>
      <rPr>
        <b/>
        <sz val="12"/>
        <rFont val="Cambria"/>
        <family val="1"/>
      </rPr>
      <t xml:space="preserve">
- Hỗ trợ tên miền DSSDDNS, P2P
- Hỗ trợ khe cắm thẻ nhớ lên đến 256GB</t>
    </r>
    <r>
      <rPr>
        <sz val="12"/>
        <rFont val="Cambria"/>
        <family val="1"/>
      </rPr>
      <t xml:space="preserve">
- Chuẩn tương thích Onvif 2.4.
- Chuẩn chống nước IP67, chống va đập IK10
- Điện áp DC12V hoặc POE (802.3af)
- Nhiệt độ hoạt động : -30ºC ~ + 60ºC
- Chất liệu kim loại.</t>
    </r>
  </si>
  <si>
    <r>
      <t xml:space="preserve">- Cảm biến STARVIS™ CMOS kích thước 1/2.8”.
- Độ phân giải 2MP, 25/30 fps@1080P (1920 x 1080)
- Mã hóa 3 luồng với định dạng H.265 và H.264
</t>
    </r>
    <r>
      <rPr>
        <b/>
        <sz val="12"/>
        <rFont val="Cambria"/>
        <family val="1"/>
      </rPr>
      <t>- Công nghệ Starlight với độ nhạy sáng 0.002 Lux@F1.6
- Chống ngược sáng WDR(120dB).</t>
    </r>
    <r>
      <rPr>
        <sz val="12"/>
        <rFont val="Cambria"/>
        <family val="1"/>
      </rPr>
      <t xml:space="preserve">
- Tầm xa hồng ngoại 50m với công nghệ hồng ngoại thông minh
- Chế độ Ngày Đêm ICR, chống nhiễu hình ảnh 3DNR, Tự động cân bằng trắng AWB, Tự động bù sáng AGC, Chống ngược sáng BLC.
</t>
    </r>
    <r>
      <rPr>
        <b/>
        <sz val="12"/>
        <rFont val="Cambria"/>
        <family val="1"/>
      </rPr>
      <t xml:space="preserve">- Hỗ trợ chức năng IVS : Tripwire, Intrusion
</t>
    </r>
    <r>
      <rPr>
        <b/>
        <sz val="12"/>
        <color indexed="10"/>
        <rFont val="Cambria"/>
        <family val="1"/>
      </rPr>
      <t>- Hỗ trợ chụp ảnh khuôn mặt</t>
    </r>
    <r>
      <rPr>
        <b/>
        <sz val="12"/>
        <rFont val="Cambria"/>
        <family val="1"/>
      </rPr>
      <t xml:space="preserve">
- Hỗ trợ chức năng People Counting, Heatmap.</t>
    </r>
    <r>
      <rPr>
        <sz val="12"/>
        <rFont val="Cambria"/>
        <family val="1"/>
      </rPr>
      <t xml:space="preserve">
- Tiêu cự 3.6mm (Có thể lựa chọn 2.8mm, 6mm)
</t>
    </r>
    <r>
      <rPr>
        <b/>
        <sz val="12"/>
        <rFont val="Cambria"/>
        <family val="1"/>
      </rPr>
      <t>- Tích hợp Mic
- Hỗ trợ tên miền DSSDDNS, P2P
- Hỗ trợ khe cắm thẻ nhớ lên đến 256GB</t>
    </r>
    <r>
      <rPr>
        <sz val="12"/>
        <rFont val="Cambria"/>
        <family val="1"/>
      </rPr>
      <t xml:space="preserve">
- Chuẩn tương thích Onvif 2.4.
- Chuẩn chống nước IP67
- Điện áp DC12V hoặc POE (802.3af)
- Nhiệt độ hoạt động : -30ºC ~ + 60ºC
- Chất liệu kim loại.</t>
    </r>
  </si>
  <si>
    <r>
      <rPr>
        <b/>
        <sz val="11"/>
        <color indexed="10"/>
        <rFont val="Cambria"/>
        <family val="1"/>
      </rPr>
      <t>16 Channel Penta-brid 4K Mini 1U Digital Video Recorder</t>
    </r>
    <r>
      <rPr>
        <b/>
        <sz val="11"/>
        <rFont val="Cambria"/>
        <family val="1"/>
      </rPr>
      <t xml:space="preserve">
• Hỗ trợ camera HDCVI/Analog/IP/TVI/AHD , Chuẩn nén hình ảnh H.265+/H.265 với hai luồng dữ liệu độ phân giải 4K(1-7fps) 4MP(1-15fps)1080P/720P(25/30fps).</t>
    </r>
    <r>
      <rPr>
        <sz val="11"/>
        <rFont val="Cambria"/>
        <family val="1"/>
      </rPr>
      <t xml:space="preserve">
• Hỗ trợ ghi hình 4K, cổng ra tín hiệu video đồng thời 1 HDMI(up to 2560×1440),1 VGA, hỗ trợ xem lại 4 kênh đồng thời với chế độ tìm kiếm thông minh
• Hỗ trợ mở rộng kênh IP(16+16) hỗ trợ lên đến camera 8MP băng thông 128Mbps
• Hỗ trợ chức năng IOT và POS
</t>
    </r>
    <r>
      <rPr>
        <b/>
        <sz val="11"/>
        <rFont val="Cambria"/>
        <family val="1"/>
      </rPr>
      <t>• Hỗ trợ 1 ổ cứng tối đa 10TB,</t>
    </r>
    <r>
      <rPr>
        <sz val="11"/>
        <rFont val="Cambria"/>
        <family val="1"/>
      </rPr>
      <t xml:space="preserve"> 2 cổng usb , 1 cổng mạng RJ45(1000M),1 cổng RS485,  hỗ trợ điều kiển quay quét 3D thông minh với giao thức Dahua
• Hỗ trợ xem lại và trực tiếp qua mạng máy tính thiết bị di động, hỗ trợ cấu hình thông minh qua P2P, 1 cổng audio vào ra hỗ trợ đàm thoại hai chiều, chế độ chia màn hình 1/4, quản lý đồng thời 128 tài khoản kết nối, điện áp DC 12V/3A công suất không ổ cứng &lt; 20W
• Môi trường làm việc -10 ~ 55 độ C,  kích thước 325mm×255mm×55mm, trọng lượng không ổ cứng 1.4kg.</t>
    </r>
  </si>
  <si>
    <r>
      <rPr>
        <b/>
        <sz val="12"/>
        <color indexed="10"/>
        <rFont val="Cambria"/>
        <family val="1"/>
      </rPr>
      <t xml:space="preserve">• 4K Real-time HDCVI IR Eyeball Camera
</t>
    </r>
    <r>
      <rPr>
        <b/>
        <sz val="12"/>
        <rFont val="Cambria"/>
        <family val="1"/>
      </rPr>
      <t>• Độ phân giải 8MP, cảm biến CMOS kích thước 1/2.7”, 4K@25/30fps; 5M@20fps;
4M@25fps/30fps.</t>
    </r>
    <r>
      <rPr>
        <b/>
        <sz val="12"/>
        <color indexed="10"/>
        <rFont val="Cambria"/>
        <family val="1"/>
      </rPr>
      <t xml:space="preserve">
</t>
    </r>
    <r>
      <rPr>
        <b/>
        <sz val="12"/>
        <rFont val="Cambria"/>
        <family val="1"/>
      </rPr>
      <t>• Hỗ trợ HDCVI/HDTVI/AHD/ANALOG</t>
    </r>
    <r>
      <rPr>
        <sz val="12"/>
        <rFont val="Cambria"/>
        <family val="1"/>
      </rPr>
      <t xml:space="preserve">
• Độ nhạy sáng tối thiểu  0.03Lux/F2.0, 0Lux IR on,  chế độ ngày đêm(ICR), tự động cân bằng trắng (AWB), tự động bù tín hiệu ảnh (AGC), bù sáng(BLC), chống ngược sáng DWDR, chống nhiễu (2D-DNR).
•</t>
    </r>
    <r>
      <rPr>
        <b/>
        <sz val="12"/>
        <rFont val="Cambria"/>
        <family val="1"/>
      </rPr>
      <t xml:space="preserve"> Tầm xa hồng ngoại 30m với công nghệ hồng ngoại thông minh</t>
    </r>
    <r>
      <rPr>
        <sz val="12"/>
        <rFont val="Cambria"/>
        <family val="1"/>
      </rPr>
      <t xml:space="preserve">
• Ống kính cố định 3.6mm, chuẩn chống nước IP67, điện áp DC12V, công suất 4.3W. 
• Chất liệu nhựa + kim loại, môi trường làm việc từ -40°C~+60°C</t>
    </r>
  </si>
  <si>
    <r>
      <rPr>
        <b/>
        <sz val="12"/>
        <color indexed="10"/>
        <rFont val="Cambria"/>
        <family val="1"/>
      </rPr>
      <t xml:space="preserve">• 4K Real-time HDCVI IR Bullet Camera
</t>
    </r>
    <r>
      <rPr>
        <b/>
        <sz val="12"/>
        <rFont val="Cambria"/>
        <family val="1"/>
      </rPr>
      <t>• Độ phân giải 8MP, cảm biến CMOS kích thước 1/2.7”, 4K@25/30fps; 5M@20fps;
4M@25fps/30fps.</t>
    </r>
    <r>
      <rPr>
        <b/>
        <sz val="12"/>
        <color indexed="10"/>
        <rFont val="Cambria"/>
        <family val="1"/>
      </rPr>
      <t xml:space="preserve">
</t>
    </r>
    <r>
      <rPr>
        <b/>
        <sz val="12"/>
        <rFont val="Cambria"/>
        <family val="1"/>
      </rPr>
      <t>• Hỗ trợ HDCVI/HDTVI/AHD/ANALOG</t>
    </r>
    <r>
      <rPr>
        <sz val="12"/>
        <rFont val="Cambria"/>
        <family val="1"/>
      </rPr>
      <t xml:space="preserve">
• Độ nhạy sáng tối thiểu  0.03Lux/F2.0, 0Lux IR on,  chế độ ngày đêm(ICR), tự động cân bằng trắng (AWB), tự động bù tín hiệu ảnh (AGC), bù sáng(BLC), chống ngược sáng DWDR, chống nhiễu (2D-DNR).
•</t>
    </r>
    <r>
      <rPr>
        <b/>
        <sz val="12"/>
        <rFont val="Cambria"/>
        <family val="1"/>
      </rPr>
      <t xml:space="preserve"> Tầm xa hồng ngoại 80m với công nghệ hồng ngoại thông minh</t>
    </r>
    <r>
      <rPr>
        <sz val="12"/>
        <rFont val="Cambria"/>
        <family val="1"/>
      </rPr>
      <t xml:space="preserve">
• Ống kính cố định 3.6mm, chuẩn chống nước IP67, điện áp DC12V, công suất 6W. 
• Chất liệu nhựa + kim loại, môi trường làm việc từ -40°C~+60°C</t>
    </r>
  </si>
  <si>
    <r>
      <rPr>
        <b/>
        <sz val="12"/>
        <color indexed="10"/>
        <rFont val="Cambria"/>
        <family val="1"/>
      </rPr>
      <t xml:space="preserve">• 4K HDCVI IR Bullet Camera
</t>
    </r>
    <r>
      <rPr>
        <b/>
        <sz val="12"/>
        <rFont val="Cambria"/>
        <family val="1"/>
      </rPr>
      <t>• Độ phân giải 8MP, cảm biến CMOS kích thước 1/2.7”, 4K@25/30fps; 5M@20fps;
4M@25fps/30fps.
• Hỗ trợ HDCVI/HDTVI/AHD/ANALOG</t>
    </r>
    <r>
      <rPr>
        <sz val="12"/>
        <rFont val="Cambria"/>
        <family val="1"/>
      </rPr>
      <t xml:space="preserve">
• Độ nhạy sáng tối thiểu  0.03Lux/F2.0, 0Lux IR on,  chế độ ngày đêm(ICR), tự động cân bằng trắng (AWB), tự động bù tín hiệu ảnh (AGC), bù sáng(BLC), </t>
    </r>
    <r>
      <rPr>
        <b/>
        <sz val="12"/>
        <rFont val="Cambria"/>
        <family val="1"/>
      </rPr>
      <t>chống ngược sáng thực WDR 120dB</t>
    </r>
    <r>
      <rPr>
        <sz val="12"/>
        <rFont val="Cambria"/>
        <family val="1"/>
      </rPr>
      <t>, chống nhiễu (2D-DNR).
•</t>
    </r>
    <r>
      <rPr>
        <b/>
        <sz val="12"/>
        <rFont val="Cambria"/>
        <family val="1"/>
      </rPr>
      <t xml:space="preserve"> Tầm xa hồng ngoại 80m với công nghệ hồng ngoại thông minh</t>
    </r>
    <r>
      <rPr>
        <sz val="12"/>
        <rFont val="Cambria"/>
        <family val="1"/>
      </rPr>
      <t xml:space="preserve">
• Ống kính cố định 3.6mm, chuẩn chống nước IP67, điện áp DC12V, công suất 6.5W. 
• Chất liệu kim loại, môi trường làm việc từ -40°C~+60°C</t>
    </r>
  </si>
  <si>
    <r>
      <rPr>
        <b/>
        <sz val="12"/>
        <color indexed="10"/>
        <rFont val="Cambria"/>
        <family val="1"/>
      </rPr>
      <t xml:space="preserve">• 4K Real-time HDCVI IR Eyeball Camera
</t>
    </r>
    <r>
      <rPr>
        <b/>
        <sz val="12"/>
        <rFont val="Cambria"/>
        <family val="1"/>
      </rPr>
      <t>• Độ phân giải 8MP, cảm biến CMOS kích thước 1/2.7”, 4K@25/30fps; 5M@20fps;
4M@25fps/30fps.</t>
    </r>
    <r>
      <rPr>
        <sz val="12"/>
        <rFont val="Cambria"/>
        <family val="1"/>
      </rPr>
      <t xml:space="preserve">
</t>
    </r>
    <r>
      <rPr>
        <b/>
        <sz val="12"/>
        <rFont val="Cambria"/>
        <family val="1"/>
      </rPr>
      <t>• Hỗ trợ HDCVI/HDTVI/AHD/ANALOG</t>
    </r>
    <r>
      <rPr>
        <sz val="12"/>
        <rFont val="Cambria"/>
        <family val="1"/>
      </rPr>
      <t xml:space="preserve">
• Độ nhạy sáng tối thiểu  0.03Lux/F2.0, 0Lux IR on,  chế độ ngày đêm(ICR), tự động cân bằng trắng (AWB), tự động bù tín hiệu ảnh (AGC), bù sáng(BLC), chống ngược sáng DWDR, chống nhiễu (2D-DNR).
• </t>
    </r>
    <r>
      <rPr>
        <b/>
        <sz val="12"/>
        <color indexed="10"/>
        <rFont val="Cambria"/>
        <family val="1"/>
      </rPr>
      <t>Tích hợp Mic ghi âm</t>
    </r>
    <r>
      <rPr>
        <sz val="12"/>
        <rFont val="Cambria"/>
        <family val="1"/>
      </rPr>
      <t>(mã HAC-HDW1800TLP-A)
• Tầm xa hồng ngoại 30m với công nghệ hồng ngoại thông minh
• Ống kính cố định 3.6mm, chuẩn chống nước IP67, điện áp DC12V, công suất 4.3W. 
• Chất liệu nhựa + kim loại, môi trường làm việc từ -40°C~+60°C
• Ống kính cố định 3.6mm, chuẩn chống nước IP67</t>
    </r>
  </si>
  <si>
    <r>
      <rPr>
        <b/>
        <sz val="12"/>
        <color indexed="10"/>
        <rFont val="Cambria"/>
        <family val="1"/>
      </rPr>
      <t xml:space="preserve">• 4K Real-time HDCVI IR Bullet Camera
</t>
    </r>
    <r>
      <rPr>
        <b/>
        <sz val="12"/>
        <rFont val="Cambria"/>
        <family val="1"/>
      </rPr>
      <t>• Độ phân giải 8MP, cảm biến CMOS kích thước 1/2.7”, 4K@25/30fps; 5M@20fps;
4M@25fps/30fps.</t>
    </r>
    <r>
      <rPr>
        <sz val="12"/>
        <rFont val="Cambria"/>
        <family val="1"/>
      </rPr>
      <t xml:space="preserve">
</t>
    </r>
    <r>
      <rPr>
        <b/>
        <sz val="12"/>
        <rFont val="Cambria"/>
        <family val="1"/>
      </rPr>
      <t>• Hỗ trợ HDCVI/HDTVI/AHD/ANALOG</t>
    </r>
    <r>
      <rPr>
        <sz val="12"/>
        <rFont val="Cambria"/>
        <family val="1"/>
      </rPr>
      <t xml:space="preserve">
• Độ nhạy sáng tối thiểu  0.03Lux/F2.0, 0Lux IR on,  chế độ ngày đêm(ICR), tự động cân bằng trắng (AWB), tự động bù tín hiệu ảnh (AGC), bù sáng(BLC), chống ngược sáng DWDR, chống nhiễu (2D-DNR).
• </t>
    </r>
    <r>
      <rPr>
        <b/>
        <sz val="12"/>
        <color indexed="10"/>
        <rFont val="Cambria"/>
        <family val="1"/>
      </rPr>
      <t>Tích hợp Mic ghi âm</t>
    </r>
    <r>
      <rPr>
        <sz val="12"/>
        <rFont val="Cambria"/>
        <family val="1"/>
      </rPr>
      <t>(mã HAC-HFW1800TP-A)
• Tầm xa hồng ngoại 30m với công nghệ hồng ngoại thông minh
• Ống kính cố định 3.6mm, chuẩn chống nước IP67, điện áp DC12V, công suất 4.3W. 
• Chất liệu kim loại, môi trường làm việc từ -40°C~+60°C
• Ống kính cố định 3.6mm, chuẩn chống nước IP67</t>
    </r>
  </si>
  <si>
    <t>DH-HAC-HFW1509TLMP-LED</t>
  </si>
  <si>
    <t>DH-HAC-HFW1509TP-LED</t>
  </si>
  <si>
    <t>DH-HAC-HDW1509TP-LED</t>
  </si>
  <si>
    <t>DH-HAC-HDW1509TLP-LED</t>
  </si>
  <si>
    <t>DH-HAC-HFW1800TLP</t>
  </si>
  <si>
    <t>DH-HAC-HDW1800MP</t>
  </si>
  <si>
    <t>DH-HAC-HFW1801DP</t>
  </si>
  <si>
    <t>DH-HAC-HDW1800TLP</t>
  </si>
  <si>
    <t>DH-HAC-HDW1800TLP-A</t>
  </si>
  <si>
    <t>DH-HAC-HFW1800TP</t>
  </si>
  <si>
    <t>DH-HAC-HFW1800TP-A</t>
  </si>
  <si>
    <t>DH-IPC-HFW2831SP-S-S2</t>
  </si>
  <si>
    <t>DH-IPC-HDBW2831EP-S-S2</t>
  </si>
  <si>
    <t>DH-IPC-HDW2831TP-AS-S2</t>
  </si>
  <si>
    <t>DH-IPC-HDBW2831RP-ZAS-S2</t>
  </si>
  <si>
    <t>DH-IPC-HDW5241TMP-AS</t>
  </si>
  <si>
    <t>DH-IPC-HFW5241TP-S</t>
  </si>
  <si>
    <t>DH-IPC-HFW5442EP-S</t>
  </si>
  <si>
    <t>DH-XVR7116HE-4KL-X</t>
  </si>
  <si>
    <r>
      <t xml:space="preserve">DH-XVR4232AN-X
</t>
    </r>
    <r>
      <rPr>
        <b/>
        <sz val="10"/>
        <color indexed="10"/>
        <rFont val="Cambria"/>
        <family val="1"/>
      </rPr>
      <t>(Hỗ trợ  DSS DDNS)</t>
    </r>
  </si>
  <si>
    <r>
      <t xml:space="preserve">DH-XVR5116HS-X
</t>
    </r>
    <r>
      <rPr>
        <b/>
        <sz val="10"/>
        <color indexed="10"/>
        <rFont val="Cambria"/>
        <family val="1"/>
      </rPr>
      <t>(Hỗ trợ  DSS DDNS)</t>
    </r>
  </si>
  <si>
    <r>
      <t xml:space="preserve">DH-XVR5216AN-X
</t>
    </r>
    <r>
      <rPr>
        <b/>
        <sz val="10"/>
        <color indexed="10"/>
        <rFont val="Cambria"/>
        <family val="1"/>
      </rPr>
      <t>(Hỗ trợ  DSS DDNS)</t>
    </r>
  </si>
  <si>
    <r>
      <t xml:space="preserve">DH-XVR5232AN-X
</t>
    </r>
    <r>
      <rPr>
        <b/>
        <sz val="10"/>
        <color indexed="10"/>
        <rFont val="Cambria"/>
        <family val="1"/>
      </rPr>
      <t>(Hỗ trợ  DSS DDNS)</t>
    </r>
  </si>
  <si>
    <t>DH-XVR5216AN-4KL</t>
  </si>
  <si>
    <r>
      <t xml:space="preserve">DH-XVR5104H-4KL-X
</t>
    </r>
    <r>
      <rPr>
        <b/>
        <sz val="10"/>
        <color indexed="10"/>
        <rFont val="Cambria"/>
        <family val="1"/>
      </rPr>
      <t>(Hỗ trợ  DSS DDNS)</t>
    </r>
  </si>
  <si>
    <r>
      <t>DH-XVR5216AN-4KL-X</t>
    </r>
    <r>
      <rPr>
        <b/>
        <sz val="10"/>
        <color indexed="10"/>
        <rFont val="Cambria"/>
        <family val="1"/>
      </rPr>
      <t xml:space="preserve">
(Hỗ trợ  DSS DDNS)</t>
    </r>
  </si>
  <si>
    <t>DH-HAC-B1A21P</t>
  </si>
  <si>
    <t>DH-HAC-T1A21P</t>
  </si>
  <si>
    <t>DH-HAC-B2A21P</t>
  </si>
  <si>
    <t>DH-HAC-T2A21P</t>
  </si>
  <si>
    <t xml:space="preserve">
DH-HAC-HFW1000SP-S3</t>
  </si>
  <si>
    <t>DH-HAC-HFW1239TLMP-A-LED</t>
  </si>
  <si>
    <t>DH-HAC-HFW1239TP-LED</t>
  </si>
  <si>
    <t>DH-HAC-HFW1239TP-A-LED</t>
  </si>
  <si>
    <t>DH-HAC-HDW1239TLP-A-LED</t>
  </si>
  <si>
    <t>DH-HAC-HDW1239TP-LED</t>
  </si>
  <si>
    <t>DH-HAC-HFW1500SP</t>
  </si>
  <si>
    <t>DH-HAC-HDW1500MP</t>
  </si>
  <si>
    <t>DH-HAC-HFW1500TLP</t>
  </si>
  <si>
    <t>DH-HAC-HDW2249TP-A-LED</t>
  </si>
  <si>
    <t>DH-HAC-HDW2231SP</t>
  </si>
  <si>
    <t>DH-HAC-ME1200EP-LED</t>
  </si>
  <si>
    <t>DH-HAC-ME1200BP-LED</t>
  </si>
  <si>
    <t>DH-HAC-ME1400BP-PIR</t>
  </si>
  <si>
    <t>DH-IPC-HFW1230SP-S4</t>
  </si>
  <si>
    <t>DH-IPC-HDW1230SP-S4</t>
  </si>
  <si>
    <t>DH-IPC-HFW2230SP-S-S2</t>
  </si>
  <si>
    <t>DH-IPC-HDW2230TP-AS-S2</t>
  </si>
  <si>
    <t>DH-IPC-HDBW2230EP-S-S2</t>
  </si>
  <si>
    <t>DH-IPC-HFW2231SP-S-S2</t>
  </si>
  <si>
    <t>DH-IPC-HDBW2231EP-S-S2</t>
  </si>
  <si>
    <t>DH-IPC-HDW2231TP-AS-S2</t>
  </si>
  <si>
    <t>DH-IPC-HFW2231TP-ZS-S2</t>
  </si>
  <si>
    <t>DH-IPC-HDW2231TP-ZS-S2</t>
  </si>
  <si>
    <t>DH-IPC-HFW2431SP-S-S2</t>
  </si>
  <si>
    <t>DH-IPC-HDBW2431EP-S-S2</t>
  </si>
  <si>
    <t>DH-IPC-HDW2431TP-AS-S2</t>
  </si>
  <si>
    <t>DH-IPC-HFW2531SP-S-S2</t>
  </si>
  <si>
    <t>DH-IPC-HDBW2531EP-S-S2</t>
  </si>
  <si>
    <t>DH-IPC-HDW2531TP-AS-S2</t>
  </si>
  <si>
    <t>DH-IPC-HFW2831TP-ZAS-S2</t>
  </si>
  <si>
    <t>DH-IPC-HFW4231TP-S-S4</t>
  </si>
  <si>
    <t>DH-IPC-HFW1431SP-S4</t>
  </si>
  <si>
    <t>DH-IPC-HFW3241EP-AS</t>
  </si>
  <si>
    <t>DH-IPC-HFW3241MP-AS-I2</t>
  </si>
  <si>
    <t>DH-IPC-HDBW3241EP-S</t>
  </si>
  <si>
    <t>DH-IPC-HDBW3241EP-AS</t>
  </si>
  <si>
    <t>DH-IPC-HDW3241TMP-AS</t>
  </si>
  <si>
    <t>DH-IPC-HFW3241TP-ZS</t>
  </si>
  <si>
    <t>DH-IPC-HFW3241TP-ZAS</t>
  </si>
  <si>
    <t>DH-IPC-HDBW3241RP-ZAS</t>
  </si>
  <si>
    <t>DH-IPC-HFW3441EP-AS</t>
  </si>
  <si>
    <t>DH-IPC-HFW3441MP-AS-I2</t>
  </si>
  <si>
    <t>DH-IPC-HDBW3441EP-S</t>
  </si>
  <si>
    <t>DH-IPC-HDBW3441EP-AS</t>
  </si>
  <si>
    <t>DH-IPC-HDW3441TMP-AS</t>
  </si>
  <si>
    <t>DH-IPC-HFW3441TP-ZS</t>
  </si>
  <si>
    <t>DH-IPC-HFW3441TP-ZAS</t>
  </si>
  <si>
    <t>DH-IPC-HDBW3441RP-ZAS</t>
  </si>
  <si>
    <t>DH-IPC-HFW5241TP-AS-PV</t>
  </si>
  <si>
    <t>DH-IPC-HFW5241TP-AS-LED</t>
  </si>
  <si>
    <t>DH-IPC-HDW5241HP-AS-PV</t>
  </si>
  <si>
    <t>DH-IPC-HDW5241TMP-AS-LED</t>
  </si>
  <si>
    <t>DH-IPC-HFW5442TP-AS-LED</t>
  </si>
  <si>
    <t>DH-IPC-HDW5442TMP-AS-LED</t>
  </si>
  <si>
    <r>
      <t xml:space="preserve">DH-IPC-HFW4230MP-4G-AS-I2
</t>
    </r>
    <r>
      <rPr>
        <b/>
        <i/>
        <sz val="12"/>
        <color indexed="10"/>
        <rFont val="Cambria"/>
        <family val="1"/>
      </rPr>
      <t xml:space="preserve">
(ứng dụng những nơi không kéo được internet)</t>
    </r>
  </si>
  <si>
    <t>DH-IPC-HDBW4239RP-ASE</t>
  </si>
  <si>
    <t>DH-IPC-HDW4830EMP-AS</t>
  </si>
  <si>
    <t>DH-IPC-HFW8231EP-Z</t>
  </si>
  <si>
    <t>DH-IPC-HFW8231EP-Z5</t>
  </si>
  <si>
    <t>DH-IPC-HD4140XP-3D</t>
  </si>
  <si>
    <t>DHI-NVR5216-8P-I</t>
  </si>
  <si>
    <t>DH-PFA162</t>
  </si>
  <si>
    <t>DH-ITALF-300AC</t>
  </si>
  <si>
    <t>DH-ITARD-024SA</t>
  </si>
  <si>
    <t>DH-ITSE0804-GN5B-D</t>
  </si>
  <si>
    <t>DH-DHL32-F600</t>
  </si>
  <si>
    <t>DH-M70-4U-E</t>
  </si>
  <si>
    <t>DH-VDC0605H-M70</t>
  </si>
  <si>
    <t>DH-EPC230U</t>
  </si>
  <si>
    <t>DH-EPC230U-PTZ</t>
  </si>
  <si>
    <t>DH-EPC230U-PTZ-IR</t>
  </si>
  <si>
    <t>DH-SDZW2030U-SL</t>
  </si>
  <si>
    <t>DH-SD60230U-HNI-SL</t>
  </si>
  <si>
    <t>DH-TPC-BF2221-T</t>
  </si>
  <si>
    <r>
      <t xml:space="preserve">DHI-NVR4108HS-4KS2/L </t>
    </r>
    <r>
      <rPr>
        <b/>
        <sz val="12"/>
        <color indexed="10"/>
        <rFont val="Cambria"/>
        <family val="1"/>
      </rPr>
      <t>(Hỗ trợ SMD)</t>
    </r>
  </si>
  <si>
    <t>DHI-NVR4232-4KS2</t>
  </si>
  <si>
    <t>DHI-NVR5208-4KS2</t>
  </si>
  <si>
    <t>DHI-NVR5216-4KS2</t>
  </si>
  <si>
    <t>DHI-NVR5232-4KS2</t>
  </si>
  <si>
    <t>DHI-NVR5416-4KS2</t>
  </si>
  <si>
    <t>DHI-NVR5432-4KS2</t>
  </si>
  <si>
    <t>DHI-NVR5464-4KS2</t>
  </si>
  <si>
    <t>DHI-NVR5864-4KS2</t>
  </si>
  <si>
    <r>
      <t xml:space="preserve">DH-SD6CE225I-HC </t>
    </r>
    <r>
      <rPr>
        <b/>
        <sz val="12"/>
        <color indexed="10"/>
        <rFont val="Cambria"/>
        <family val="1"/>
      </rPr>
      <t>(Starlight, Chống ngược sáng thực)</t>
    </r>
  </si>
  <si>
    <r>
      <t xml:space="preserve">DH-SD6CE230U-HNI
</t>
    </r>
    <r>
      <rPr>
        <b/>
        <sz val="12"/>
        <color indexed="10"/>
        <rFont val="Cambria"/>
        <family val="1"/>
      </rPr>
      <t>(Starlight, auto tracking)</t>
    </r>
  </si>
  <si>
    <r>
      <t xml:space="preserve">DH-SD6CE225U-HNI
</t>
    </r>
    <r>
      <rPr>
        <b/>
        <sz val="12"/>
        <color indexed="10"/>
        <rFont val="Cambria"/>
        <family val="1"/>
      </rPr>
      <t>(Starlight,  auto tracking)</t>
    </r>
  </si>
  <si>
    <r>
      <t xml:space="preserve">DH-SD42212T-HN
</t>
    </r>
    <r>
      <rPr>
        <b/>
        <sz val="12"/>
        <color indexed="10"/>
        <rFont val="Cambria"/>
        <family val="1"/>
      </rPr>
      <t>(Starlight, Chống ngược sáng thực)</t>
    </r>
  </si>
  <si>
    <t>DH-SD29204UE-GN</t>
  </si>
  <si>
    <t>DH-SD29204UE-GN-W</t>
  </si>
  <si>
    <t>DH-PFS3016-16GT</t>
  </si>
  <si>
    <t>DH-PFS3024-24GT</t>
  </si>
  <si>
    <t>DH-PFS3005-4ET-36</t>
  </si>
  <si>
    <t>DH-PFS3005-4P-58</t>
  </si>
  <si>
    <t>DH-PFS3106-4ET-60</t>
  </si>
  <si>
    <t>DH-PFS3009-8ET-96</t>
  </si>
  <si>
    <t>DH-PFS4210-8GT-DP</t>
  </si>
  <si>
    <t>DH-PFS4218-16ET-190</t>
  </si>
  <si>
    <t>DH-PFS4226-24ET-240</t>
  </si>
  <si>
    <t>DHI-VTH2421FB-P</t>
  </si>
  <si>
    <t>DHI-VTH1550CH-S2</t>
  </si>
  <si>
    <t>DHI-VTH5221D/DW-S2</t>
  </si>
  <si>
    <t>DHI-VTO6210B</t>
  </si>
  <si>
    <t>DHI-ASC1204B-S</t>
  </si>
  <si>
    <t>DHI-ASR1100B</t>
  </si>
  <si>
    <t>DHI-ASM102(V2)</t>
  </si>
  <si>
    <t>DHI-DVR0404ME-SC-GC</t>
  </si>
  <si>
    <t>DH-HAC-HDW1100G-M</t>
  </si>
  <si>
    <t>DHI-DSS4004</t>
  </si>
  <si>
    <t>4MP WDR 120dB</t>
  </si>
  <si>
    <t>8MP WDR 120dB</t>
  </si>
  <si>
    <t>2MP WDR 120dB</t>
  </si>
  <si>
    <t>DH-XVR7108HE-4KL-X</t>
  </si>
  <si>
    <r>
      <rPr>
        <b/>
        <sz val="11"/>
        <color indexed="10"/>
        <rFont val="Cambria"/>
        <family val="1"/>
      </rPr>
      <t>8 Channel Penta-brid 4K Mini 1U Digital Video Recorder</t>
    </r>
    <r>
      <rPr>
        <b/>
        <sz val="11"/>
        <rFont val="Cambria"/>
        <family val="1"/>
      </rPr>
      <t xml:space="preserve">
• Hỗ trợ camera HDCVI/Analog/IP/TVI/AHD , Chuẩn nén hình ảnh H.265+/H.265 với hai luồng dữ liệu độ phân giải 4K(1-7fps) 4MP(1-15fps)1080P/720P(25/30fps).</t>
    </r>
    <r>
      <rPr>
        <sz val="11"/>
        <rFont val="Cambria"/>
        <family val="1"/>
      </rPr>
      <t xml:space="preserve">
• Hỗ trợ ghi hình 4K, cổng ra tín hiệu video đồng thời 1 HDMI(up to 2560×1440),1 VGA, hỗ trợ xem lại 4 kênh đồng thời với chế độ tìm kiếm thông minh
• Hỗ trợ mở rộng kênh IP(8+8) hỗ trợ lên đến camera 8MP băng thông 64Mbps
</t>
    </r>
    <r>
      <rPr>
        <b/>
        <sz val="11"/>
        <rFont val="Cambria"/>
        <family val="1"/>
      </rPr>
      <t>• Hỗ trợ chức năng IOT và POS</t>
    </r>
    <r>
      <rPr>
        <sz val="11"/>
        <rFont val="Cambria"/>
        <family val="1"/>
      </rPr>
      <t xml:space="preserve">
• Hỗ trợ 1 ổ cứng tối đa 10TB, 2 cổng usb , 1 cổng mạng RJ45(1000M),1 cổng RS485,  hỗ trợ điều kiển quay quét 3D thông minh với giao thức Dahua
• Hỗ trợ xem lại và trực tiếp qua mạng máy tính thiết bị di động, hỗ trợ cấu hình thông minh qua P2P, 1 cổng audio vào ra hỗ trợ đàm thoại hai chiều, chế độ chia màn hình 1/4, quản lý đồng thời 128 tài khoản kết nối, điện áp DC 12V/2A công suất không ổ cứng &lt;10W
• Môi trường làm việc -10 ~ 55 độ C,  kích thước 325mm×255mm×55mm, trọng lượng không ổ cứng 1.3kg.</t>
    </r>
  </si>
  <si>
    <t>DH-XVR7208A-4K-X</t>
  </si>
  <si>
    <r>
      <rPr>
        <b/>
        <sz val="11"/>
        <color indexed="10"/>
        <rFont val="Cambria"/>
        <family val="1"/>
      </rPr>
      <t>4 Channel Penta-brid 4K Mini 1U Digital Video Recorder</t>
    </r>
    <r>
      <rPr>
        <b/>
        <sz val="11"/>
        <rFont val="Cambria"/>
        <family val="1"/>
      </rPr>
      <t xml:space="preserve">
• Hỗ trợ camera HDCVI/Analog/IP/TVI/AHD , Chuẩn nén hình ảnh H.265+/H.265 với hai luồng dữ liệu độ phân giải 4K(1-7fps) 4MP(1-15fps)1080P/720P(25/30fps).</t>
    </r>
    <r>
      <rPr>
        <sz val="11"/>
        <rFont val="Cambria"/>
        <family val="1"/>
      </rPr>
      <t xml:space="preserve">
• Hỗ trợ ghi hình 4K, cổng ra tín hiệu video đồng thời 1 HDMI(up to 2560×1440),1 VGA, hỗ trợ xem lại 4 kênh đồng thời với chế độ tìm kiếm thông minh
• Hỗ trợ mở rộng kênh IP(4+4) hỗ trợ lên đến camera 8MP băng thông 64Mbps
</t>
    </r>
    <r>
      <rPr>
        <b/>
        <sz val="11"/>
        <rFont val="Cambria"/>
        <family val="1"/>
      </rPr>
      <t>• Hỗ trợ chức năng IOT và POS</t>
    </r>
    <r>
      <rPr>
        <sz val="11"/>
        <rFont val="Cambria"/>
        <family val="1"/>
      </rPr>
      <t xml:space="preserve">
• Hỗ trợ 1 ổ cứng tối đa 10TB, 2 cổng usb , 1 cổng mạng RJ45(1000M),1 cổng RS485,  hỗ trợ điều kiển quay quét 3D thông minh với giao thức Dahua
• Hỗ trợ xem lại và trực tiếp qua mạng máy tính thiết bị di động, hỗ trợ cấu hình thông minh qua P2P, 1 cổng audio vào ra hỗ trợ đàm thoại hai chiều, chế độ chia màn hình 1/4, quản lý đồng thời 128 tài khoản kết nối, điện áp DC 12V/2A công suất không ổ cứng &lt;10W
• Môi trường làm việc -10 ~ 55 độ C,  kích thước 325mm×255mm×55mm, trọng lượng không ổ cứng 1.3kg.</t>
    </r>
  </si>
  <si>
    <r>
      <rPr>
        <b/>
        <sz val="12"/>
        <color indexed="10"/>
        <rFont val="Cambria"/>
        <family val="1"/>
      </rPr>
      <t>• Đầu ghi hình 64 kênh camera IP hỗ trợ lên đến 4k</t>
    </r>
    <r>
      <rPr>
        <b/>
        <sz val="12"/>
        <rFont val="Cambria"/>
        <family val="1"/>
      </rPr>
      <t xml:space="preserve">
• Chuẩn nén hình ảnh Smart H.265+/H.265 với hai luồng dữ liệu với phân giải hỗ trợ lên đến 12Mp.
• Băng thông đầu vào max 320Mpbs
• Hỗ trợ lên đến camera 12MP.</t>
    </r>
    <r>
      <rPr>
        <sz val="12"/>
        <rFont val="Cambria"/>
        <family val="1"/>
      </rPr>
      <t xml:space="preserve">
• Cổng ra tín hiệu video 2HDMI/VGA.
• Chế độ chia hình 1/4/8/9/16/25/36, hỗ trợ xem lại đồng thời 1/4/9/16 camera
• Hỗ trợ 16 cổng báo động đầu vào và 6 cổng báo động đầu ra, với các chế độ cảnh báo theo sự kiện (chuyển động. xâm nhập, mất kết nối) với các chứng năng Recording, PTZ, Tour, Alarm, Video Push, Email, FTP, Snapshot, Buzzer &amp; Screen tips
• Hỗ trợ kết nối nhiều thương hiệu camera với chuẩn tương thích Onvif 2.4.
• </t>
    </r>
    <r>
      <rPr>
        <b/>
        <sz val="12"/>
        <rFont val="Cambria"/>
        <family val="1"/>
      </rPr>
      <t>Hỗ trợ 8 ổ cứng, mỗi ổ tối đa 10 TB, 1 cổng eSATA.</t>
    </r>
    <r>
      <rPr>
        <sz val="12"/>
        <rFont val="Cambria"/>
        <family val="1"/>
      </rPr>
      <t xml:space="preserve">
• USB hỗ trợ 4 cổng , 2 cổng RJ4(10/100/1000M), 1 cổng RS232, 1 cổng audio vào ra hỗ trợ đàm thoại 2 chiều.
• Hỗ trợ điều khiển quay quét thông minh với giao thức dahua.  
</t>
    </r>
    <r>
      <rPr>
        <b/>
        <sz val="12"/>
        <color indexed="10"/>
        <rFont val="Cambria"/>
        <family val="1"/>
      </rPr>
      <t>• Hỗ trợ công nghệ ANR để nâng cao khả năng lưu trữ linh hoạt khi mạng gặp sự cố.</t>
    </r>
    <r>
      <rPr>
        <sz val="12"/>
        <rFont val="Cambria"/>
        <family val="1"/>
      </rPr>
      <t xml:space="preserve">
• Hỗ trợ xem lại và trực tiếp qua mạng máy tính, thiết bị di động.
• Hỗ trợ cấu hình thông minh qua P2P.
• Quản lý đồng thời 128 tài khoản kết nối.
• Điện áp AC 100~240V, 50/60 Hz,  công suất không ổ cứng 16.7W.
• Kích thước 2U, 440mm×454mm×95mm, trọng lượng không ổ cứng 6,55KG.
• Chất liệu kim loại.
• Nhiệt độ hoạt động : -10°C ~ +55°C</t>
    </r>
    <r>
      <rPr>
        <b/>
        <sz val="11"/>
        <color indexed="10"/>
        <rFont val="Cambria"/>
        <family val="1"/>
      </rPr>
      <t/>
    </r>
  </si>
  <si>
    <t>DHI-NVR5832-R-4KS2</t>
  </si>
  <si>
    <t>DH-IPC-HDBW3241FP-AS-M</t>
  </si>
  <si>
    <r>
      <rPr>
        <b/>
        <sz val="11"/>
        <color indexed="10"/>
        <rFont val="Cambria"/>
        <family val="1"/>
      </rPr>
      <t>8 Channel Penta-rid 4K 1U Digital Video Recorder</t>
    </r>
    <r>
      <rPr>
        <b/>
        <sz val="11"/>
        <rFont val="Cambria"/>
        <family val="1"/>
      </rPr>
      <t xml:space="preserve">
• Hỗ trợ camera HDCVI/Analog/IP/TVI/AHD , Chuẩn nén hình ảnh H.265+/H.265 với hai luồng dữ liệu độ phân giải 4K(1-7fps) 4MP(1-15fps)1080P/720P(25/30fps).</t>
    </r>
    <r>
      <rPr>
        <sz val="11"/>
        <rFont val="Cambria"/>
        <family val="1"/>
      </rPr>
      <t xml:space="preserve">
• Hỗ trợ ghi hình 4K, cổng ra tín hiệu video đồng thời 1 HDMI(up to 2560×1440),1 VGA, hỗ trợ xem lại 4 kênh đồng thời với chế độ tìm kiếm thông minh
• Hỗ trợ mở rộng kênh IP(8+8) hỗ trợ lên đến camera 8MP băng thông 64/128Mbps
</t>
    </r>
    <r>
      <rPr>
        <b/>
        <sz val="11"/>
        <rFont val="Cambria"/>
        <family val="1"/>
      </rPr>
      <t>• Hỗ trợ chức năng IOT và POS</t>
    </r>
    <r>
      <rPr>
        <sz val="11"/>
        <rFont val="Cambria"/>
        <family val="1"/>
      </rPr>
      <t xml:space="preserve">
• Hỗ trợ 2 ổ cứng, mỗi ổ tối đa 10TB, 2 cổng usb , 1 cổng mạng RJ45(1000M),1 cổng RS485,  hỗ trợ điều kiển quay quét 3D thông minh với giao thức Dahua
• Hỗ trợ xem lại và trực tiếp qua mạng máy tính thiết bị di động, hỗ trợ cấu hình thông minh qua P2P, 1 cổng audio vào ra hỗ trợ đàm thoại hai chiều, chế độ chia màn hình 1/4/9, quản lý đồng thời 128 tài khoản kết nối, điện áp DC 12V/5A công suất không ổ cứng&lt; 15W
• Môi trường làm việc -10 ~ 55 độ C,  kích thước  375mm×287mm×53mm (14.8" x 11.3" x 2.1"), trọng lượng không ổ cứng 1.7kg.</t>
    </r>
  </si>
  <si>
    <t>ĐẦU GHI HÌNH DÒNG LITE HỖ TRỢ 2 Ổ CỨNG THẾ HỆ MỚI</t>
  </si>
  <si>
    <r>
      <t xml:space="preserve">DHI-NVR4208-4KS2/L </t>
    </r>
    <r>
      <rPr>
        <b/>
        <sz val="12"/>
        <color indexed="10"/>
        <rFont val="Cambria"/>
        <family val="1"/>
      </rPr>
      <t>(Hỗ trợ SMD)</t>
    </r>
  </si>
  <si>
    <r>
      <t xml:space="preserve">DHI-NVR4216-4KS2/L
</t>
    </r>
    <r>
      <rPr>
        <b/>
        <sz val="12"/>
        <color indexed="10"/>
        <rFont val="Cambria"/>
        <family val="1"/>
      </rPr>
      <t>(Hỗ trợ SMD)</t>
    </r>
  </si>
  <si>
    <t>Chưa bao gồm 
chân đế</t>
  </si>
  <si>
    <t>Chưa bao gồm
 chân đế</t>
  </si>
  <si>
    <t>Camera chuyên dụng cho thang máy</t>
  </si>
  <si>
    <r>
      <rPr>
        <b/>
        <sz val="12"/>
        <color indexed="10"/>
        <rFont val="Cambria"/>
        <family val="1"/>
      </rPr>
      <t xml:space="preserve">• </t>
    </r>
    <r>
      <rPr>
        <b/>
        <sz val="12"/>
        <color indexed="10"/>
        <rFont val="Cambria"/>
        <family val="1"/>
      </rPr>
      <t>Độ phân giải 2 Megapixel cảm biến CMOS kích thước 1/2.8”.
• 25/30fps@1080P
•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50m với công nghệ hồng ngoại thông minh</t>
    </r>
    <r>
      <rPr>
        <b/>
        <sz val="12"/>
        <color indexed="8"/>
        <rFont val="Cambria"/>
        <family val="1"/>
      </rPr>
      <t xml:space="preserve">
• Hỗ trợ khe cắm thẻ nhớ 256GB
• Tích hợp Mic
• Hỗ trợ tên miền DSSDDNS, P2P</t>
    </r>
    <r>
      <rPr>
        <sz val="12"/>
        <color indexed="8"/>
        <rFont val="Cambria"/>
        <family val="1"/>
      </rPr>
      <t xml:space="preserve">
• Ống kính cố định 2.8mm (Có thể lựa chọn 3.6mm, 6mm)
• Chuẩn tương thích Onvif 2.4.
• Chuẩn chống nước IP67, chống va đập IK10
• Điện áp DC12V hoặc PoE (802.3af), công suất &lt;5.7W
• Nhiệt độ hoạt động : -40° C ~ +60° C.
• Chất liệu nhựa + kim loại.</t>
    </r>
  </si>
  <si>
    <r>
      <t xml:space="preserve">DHI-NVR4104HS-4KS2/L </t>
    </r>
    <r>
      <rPr>
        <b/>
        <sz val="12"/>
        <color indexed="10"/>
        <rFont val="Cambria"/>
        <family val="1"/>
      </rPr>
      <t>(Hỗ trợ SMD)</t>
    </r>
  </si>
  <si>
    <t>DH-IPC-HDW1431SP-S4</t>
  </si>
  <si>
    <t>DÒNG LITE 4MP CHỐNG NGƯỢC  SÁNG THỰC 120dB</t>
  </si>
  <si>
    <t>DH-IPC-HDBW1431EP-S4</t>
  </si>
  <si>
    <r>
      <rPr>
        <b/>
        <sz val="12"/>
        <color indexed="10"/>
        <rFont val="Cambria"/>
        <family val="1"/>
      </rPr>
      <t>• Độ phân giải 4 Megapixel cảm biến CMOS kích thước 1/3”.
• 20fps@4M(2688×1520) &amp; 25/30fps@4M(2560×1440) 
• Hỗ trợ mã hóa 2 luồng với định dạng H.265+ và H.265</t>
    </r>
    <r>
      <rPr>
        <sz val="12"/>
        <color indexed="8"/>
        <rFont val="Cambria"/>
        <family val="1"/>
      </rPr>
      <t xml:space="preserve">
</t>
    </r>
    <r>
      <rPr>
        <b/>
        <sz val="12"/>
        <color indexed="8"/>
        <rFont val="Cambria"/>
        <family val="1"/>
      </rPr>
      <t>• Chống ngược sáng thực WDR(120dB).</t>
    </r>
    <r>
      <rPr>
        <sz val="12"/>
        <color indexed="8"/>
        <rFont val="Cambria"/>
        <family val="1"/>
      </rPr>
      <t xml:space="preserve">
• Chế độ ngày đêm (ICR), tự động cân bằng trắng (AWB), tự động bù sáng (AGC), chống ngược sáng(BLC), chống nhiễu (3DNR).
</t>
    </r>
    <r>
      <rPr>
        <b/>
        <sz val="12"/>
        <color indexed="8"/>
        <rFont val="Cambria"/>
        <family val="1"/>
      </rPr>
      <t>• Tầm xa hồng ngoại 30m với công nghệ hồng ngoại thông minh
• Hỗ trợ tên miền DSSDDNS</t>
    </r>
    <r>
      <rPr>
        <sz val="12"/>
        <color indexed="8"/>
        <rFont val="Cambria"/>
        <family val="1"/>
      </rPr>
      <t xml:space="preserve">
• Hỗ trợ xem hình bằng nhiều công cụ: Web, phần mềm CMS (DSS/PSS) và DMSS
• Ống kính cố định 3.6mm.
• Chuẩn tương thích Onvif 2.4.
• Chuẩn chống nước IP67, IK10.
• Điện áp DC12V hoặc PoE (802.3af), công suất 6W
• Nhiệt độ hoạt động : -30° C ~ +60° C.
• Chất liệu kim loại</t>
    </r>
  </si>
  <si>
    <r>
      <rPr>
        <b/>
        <sz val="12"/>
        <color indexed="10"/>
        <rFont val="Cambria"/>
        <family val="1"/>
      </rPr>
      <t xml:space="preserve">• </t>
    </r>
    <r>
      <rPr>
        <b/>
        <sz val="12"/>
        <color indexed="10"/>
        <rFont val="Cambria"/>
        <family val="1"/>
      </rPr>
      <t>Độ phân giải 4 Megapixel cảm biến CMOS kích thước 1/3”.
• 20fps@4M(2688×1520) &amp; 25/30fps@4M(2560×1440) 
• Hỗ trợ mã hóa 2 luồng với định dạng H.265+ và H.265</t>
    </r>
    <r>
      <rPr>
        <sz val="12"/>
        <color indexed="8"/>
        <rFont val="Cambria"/>
        <family val="1"/>
      </rPr>
      <t xml:space="preserve">
</t>
    </r>
    <r>
      <rPr>
        <b/>
        <sz val="12"/>
        <color indexed="8"/>
        <rFont val="Cambria"/>
        <family val="1"/>
      </rPr>
      <t>• Chống ngược sáng thực WDR(120dB).</t>
    </r>
    <r>
      <rPr>
        <sz val="12"/>
        <color indexed="8"/>
        <rFont val="Cambria"/>
        <family val="1"/>
      </rPr>
      <t xml:space="preserve">
• Chế độ ngày đêm (ICR), tự động cân bằng trắng (AWB), tự động bù sáng (AGC), chống ngược sáng(BLC), chống nhiễu (3DNR).
</t>
    </r>
    <r>
      <rPr>
        <b/>
        <sz val="12"/>
        <color indexed="8"/>
        <rFont val="Cambria"/>
        <family val="1"/>
      </rPr>
      <t>• Tầm xa hồng ngoại 30m với công nghệ hồng ngoại thông minh
• Hỗ trợ tên miền DSSDDNS</t>
    </r>
    <r>
      <rPr>
        <sz val="12"/>
        <color indexed="8"/>
        <rFont val="Cambria"/>
        <family val="1"/>
      </rPr>
      <t xml:space="preserve">
• Hỗ trợ xem hình bằng nhiều công cụ: Web, phần mềm CMS (DSS/PSS) và DMSS
• Ống kính cố định 3.6mm.
• Chuẩn tương thích Onvif 2.4.
• Chuẩn chống nước IP67.
• Điện áp DC12V hoặc PoE (802.3af), công suất 6W
• Nhiệt độ hoạt động : -30° C ~ +60° C.
• Chất liệu kim loại</t>
    </r>
  </si>
  <si>
    <t>DH-IPC-HFW2431TP-AS-S2</t>
  </si>
  <si>
    <t>DH-IPC-HFW2239SP-SA-LED-S2</t>
  </si>
  <si>
    <t>DH-IPC-HFW2239MP-AS-LED-B-S2</t>
  </si>
  <si>
    <t>DH-IPC-HDW2439TP-AS-LED-S2</t>
  </si>
  <si>
    <t>DH-IPC-HFW2439SP-SA-LED-S2</t>
  </si>
  <si>
    <t>DH-IPC-HFW2439MP-AS-LED-B-S2</t>
  </si>
  <si>
    <t>DH-IPC-HDW2239TP-AS-LED-S2</t>
  </si>
  <si>
    <t>DH-IPC-HFW3249EP-AS-LED</t>
  </si>
  <si>
    <t>DH-IPC-HDW3249TMP-AS-LED</t>
  </si>
  <si>
    <r>
      <rPr>
        <b/>
        <sz val="12"/>
        <color indexed="10"/>
        <rFont val="Cambria"/>
        <family val="1"/>
      </rPr>
      <t xml:space="preserve">• 2MP Full-color Warm LED Bullet WizSense Network Camera
• </t>
    </r>
    <r>
      <rPr>
        <b/>
        <sz val="12"/>
        <color indexed="10"/>
        <rFont val="Cambria"/>
        <family val="1"/>
      </rPr>
      <t>Độ phân giải 2 Megapixel cảm biến CMOS kích thước 1/2.8”</t>
    </r>
    <r>
      <rPr>
        <sz val="12"/>
        <color indexed="30"/>
        <rFont val="Cambria"/>
        <family val="1"/>
      </rPr>
      <t xml:space="preserve">
</t>
    </r>
    <r>
      <rPr>
        <b/>
        <sz val="12"/>
        <rFont val="Cambria"/>
        <family val="1"/>
      </rPr>
      <t xml:space="preserve">• Chuẩn nén H265+, 25/30fps@1080P
</t>
    </r>
    <r>
      <rPr>
        <sz val="12"/>
        <rFont val="Cambria"/>
        <family val="1"/>
      </rPr>
      <t>• Độ nhạy sáng tối thiểu 0.0015Lux@F1.0</t>
    </r>
    <r>
      <rPr>
        <b/>
        <sz val="12"/>
        <rFont val="Cambria"/>
        <family val="1"/>
      </rPr>
      <t xml:space="preserve">
• Hỗ trợ chức năng phát hiện thông minh: Hàng rào ảo, xâm nhập, Bảo vệ vành đai : tập trung phát hiện người và xe.
• Chống ngược sáng WDR(120dB)</t>
    </r>
    <r>
      <rPr>
        <sz val="12"/>
        <color indexed="8"/>
        <rFont val="Cambria"/>
        <family val="1"/>
      </rPr>
      <t xml:space="preserve">
• Chế độ ngày đêm (ICR), tự động cân bằng trắng (AWB), tự động bù tín hiệu ảnh (AGC), chống ngược sáng(BLC), chống nhiễu (3D-DNR).
• Khoảng cách đèn trợ sáng 30m
</t>
    </r>
    <r>
      <rPr>
        <b/>
        <sz val="12"/>
        <color indexed="8"/>
        <rFont val="Cambria"/>
        <family val="1"/>
      </rPr>
      <t>• Tích hợp Mic
• Hỗ trợ khe cắm thẻ nhớ 256GB</t>
    </r>
    <r>
      <rPr>
        <sz val="12"/>
        <color indexed="8"/>
        <rFont val="Cambria"/>
        <family val="1"/>
      </rPr>
      <t xml:space="preserve">
• Ống kính cố định 3.6mm.
• Chuẩn tương thích Onvif 2.4.
• Chuẩn chống nước IP67
• Điện áp DC12V hoặc PoE (802.3af), công suất &lt;8.1W
• Nhiệt độ hoạt động : -40° C ~ +60° C.
• Chất liệu kim loại</t>
    </r>
  </si>
  <si>
    <r>
      <rPr>
        <b/>
        <sz val="12"/>
        <color indexed="10"/>
        <rFont val="Cambria"/>
        <family val="1"/>
      </rPr>
      <t xml:space="preserve">• 2MP Full-color Warm LED Eyeball WizSense Network Camera
• </t>
    </r>
    <r>
      <rPr>
        <b/>
        <sz val="12"/>
        <color indexed="10"/>
        <rFont val="Cambria"/>
        <family val="1"/>
      </rPr>
      <t>Độ phân giải 2 Megapixel cảm biến CMOS kích thước 1/2.8”</t>
    </r>
    <r>
      <rPr>
        <sz val="12"/>
        <color indexed="30"/>
        <rFont val="Cambria"/>
        <family val="1"/>
      </rPr>
      <t xml:space="preserve">
</t>
    </r>
    <r>
      <rPr>
        <b/>
        <sz val="12"/>
        <rFont val="Cambria"/>
        <family val="1"/>
      </rPr>
      <t xml:space="preserve">• Chuẩn nén H265+, 25/30fps@1080P
</t>
    </r>
    <r>
      <rPr>
        <sz val="12"/>
        <rFont val="Cambria"/>
        <family val="1"/>
      </rPr>
      <t>• Độ nhạy sáng tối thiểu 0.0015Lux@F1.0</t>
    </r>
    <r>
      <rPr>
        <b/>
        <sz val="12"/>
        <rFont val="Cambria"/>
        <family val="1"/>
      </rPr>
      <t xml:space="preserve">
• Hỗ trợ chức năng phát hiện thông minh: Hàng rào ảo, xâm nhập, Bảo vệ vành đai : tập trung phát hiện người và xe.
• Chống ngược sáng WDR(120dB)</t>
    </r>
    <r>
      <rPr>
        <sz val="12"/>
        <color indexed="8"/>
        <rFont val="Cambria"/>
        <family val="1"/>
      </rPr>
      <t xml:space="preserve">
• Chế độ ngày đêm (ICR), tự động cân bằng trắng (AWB), tự động bù tín hiệu ảnh (AGC), chống ngược sáng(BLC), chống nhiễu (3D-DNR).
• Khoảng cách đèn trợ sáng 30m
</t>
    </r>
    <r>
      <rPr>
        <b/>
        <sz val="12"/>
        <color indexed="8"/>
        <rFont val="Cambria"/>
        <family val="1"/>
      </rPr>
      <t>• Tích hợp Mic
• Hỗ trợ khe cắm thẻ nhớ 256GB</t>
    </r>
    <r>
      <rPr>
        <sz val="12"/>
        <color indexed="8"/>
        <rFont val="Cambria"/>
        <family val="1"/>
      </rPr>
      <t xml:space="preserve">
• Ống kính cố định 3.6mm.
• Chuẩn tương thích Onvif 2.4.
• Chuẩn chống nước IP67
• Điện áp DC12V hoặc PoE (802.3af), công suất &lt;8.1W
• Nhiệt độ hoạt động : -40° C ~ +60° C.
• Chất liệu kim loại</t>
    </r>
  </si>
  <si>
    <t>DÒNG LITE AI 2MP FULL-COLOR</t>
  </si>
  <si>
    <t>DÒNG LITE 4MP FULL-COLOR</t>
  </si>
  <si>
    <t>DÒNG LITE 2MP FULL-COLOR</t>
  </si>
  <si>
    <t>ETHERNET SWITCH</t>
  </si>
  <si>
    <r>
      <t xml:space="preserve">5-Port Desktop Fast Ethernet Switch
</t>
    </r>
    <r>
      <rPr>
        <sz val="12"/>
        <rFont val="Cambria"/>
        <family val="1"/>
      </rPr>
      <t>_Đáp ứng tiêu chuẩn IEEE802.3, IEEE802.3u và IEEE802.3X.
_5 cổng Fast Ethernet với tốc độ 100Mbps.
_Khả năng chuyển đổi: 1G.
_Bộ nhớ lưu trữ MAC: 1K
_Nguồn: 5V/500mA DC
_Chống sét: 2KV
_Kích thước (mm): 77× 46 × 21
_Khối lượng: 0.04kg</t>
    </r>
  </si>
  <si>
    <t>DH-PFS3005-5ET-L</t>
  </si>
  <si>
    <t>DH-PFS3008-8ET-L</t>
  </si>
  <si>
    <r>
      <rPr>
        <b/>
        <sz val="12"/>
        <color indexed="10"/>
        <rFont val="Cambria"/>
        <family val="1"/>
      </rPr>
      <t>8-Port Desktop Fast Ethernet Switch</t>
    </r>
    <r>
      <rPr>
        <sz val="12"/>
        <rFont val="Cambria"/>
        <family val="1"/>
      </rPr>
      <t xml:space="preserve">
_Đáp ứng tiêu chuẩn IEEE802.3, IEEE802.3u và IEEE802.3X.
_8 cổng Fast Ethernet với tốc độ 100Mbps.
_Khả năng chuyển đổi: 1.6G.
_Bộ nhớ lưu trữ MAC: 1K
_Nguồn: 5V/500mA DC
_Chống sét: 2KV
_Kích thước (mm): 125 × 65 × 22 
_Khối lượng: 0.09kg</t>
    </r>
  </si>
  <si>
    <t>DH-PFS3005-5GT-L</t>
  </si>
  <si>
    <t>DH-IPC-HFW5541TP-ASE</t>
  </si>
  <si>
    <r>
      <rPr>
        <b/>
        <sz val="12"/>
        <color indexed="10"/>
        <rFont val="Cambria"/>
        <family val="1"/>
      </rPr>
      <t>- Cảm biến CMOS kích thước 1/2.7”.
- Độ phân giải 5MP 20 fps@2592 × 1944, 50/60 fps@1080P (1920 × 1080)
- Mã hóa 3 luồng với định dạng H.265 và H.264</t>
    </r>
    <r>
      <rPr>
        <sz val="12"/>
        <rFont val="Cambria"/>
        <family val="1"/>
      </rPr>
      <t xml:space="preserve">
- Độ nhạy sáng tối thiểu 0.005Lux@F1.6</t>
    </r>
    <r>
      <rPr>
        <b/>
        <sz val="12"/>
        <rFont val="Cambria"/>
        <family val="1"/>
      </rPr>
      <t xml:space="preserve">
- Chống ngược sáng WDR(120dB).</t>
    </r>
    <r>
      <rPr>
        <sz val="12"/>
        <rFont val="Cambria"/>
        <family val="1"/>
      </rPr>
      <t xml:space="preserve">
- Tầm xa hồng ngoại 80m với công nghệ hồng ngoại thông minh
- Chế độ Ngày Đêm ICR, chống nhiễu hình ảnh 3DNR, Tự động cân bằng trắng AWB, Tự động bù sáng AGC, Chống ngược sáng BLC.
</t>
    </r>
    <r>
      <rPr>
        <b/>
        <sz val="12"/>
        <rFont val="Cambria"/>
        <family val="1"/>
      </rPr>
      <t xml:space="preserve">- Hỗ trợ chức năng IVS : Tripwire, Intrusion
</t>
    </r>
    <r>
      <rPr>
        <b/>
        <sz val="12"/>
        <color indexed="10"/>
        <rFont val="Cambria"/>
        <family val="1"/>
      </rPr>
      <t>- Hỗ trợ chụp ảnh khuôn mặt</t>
    </r>
    <r>
      <rPr>
        <b/>
        <sz val="12"/>
        <rFont val="Cambria"/>
        <family val="1"/>
      </rPr>
      <t xml:space="preserve">
- Hỗ trợ chức năng People Counting, Heatmap.</t>
    </r>
    <r>
      <rPr>
        <sz val="12"/>
        <rFont val="Cambria"/>
        <family val="1"/>
      </rPr>
      <t xml:space="preserve">
- Tiêu cự 3.6mm (Có thể lựa chọn 2.8mm, 6mm)
</t>
    </r>
    <r>
      <rPr>
        <b/>
        <sz val="12"/>
        <rFont val="Cambria"/>
        <family val="1"/>
      </rPr>
      <t>- Hỗ trợ 1/1 Alarm in/out, 1/1 audio in/out.
- Hỗ trợ tên miền DSSDDNS, P2P
- Hỗ trợ khe cắm thẻ nhớ lên đến 256GB</t>
    </r>
    <r>
      <rPr>
        <sz val="12"/>
        <rFont val="Cambria"/>
        <family val="1"/>
      </rPr>
      <t xml:space="preserve">
- Chuẩn tương thích Onvif 2.4.
- Chuẩn chống nước IP67, chống va đập IK10
- Điện áp DC12V hoặc POE (802.3af)
- Nhiệt độ hoạt động : -30ºC ~ + 60ºC
- Chất liệu kim loại.</t>
    </r>
  </si>
  <si>
    <t>DH-IPC-HFW2831TP-AS-S2</t>
  </si>
  <si>
    <t>DH-PFS3008-8GT-L</t>
  </si>
  <si>
    <t>LIÊN HỆ</t>
  </si>
  <si>
    <t>DH-IPC-HFW2231TP-AS-S2</t>
  </si>
  <si>
    <t xml:space="preserve">2.0mp </t>
  </si>
  <si>
    <t>DH-IPC-HFW1239S1P-LED-S4</t>
  </si>
  <si>
    <r>
      <rPr>
        <b/>
        <sz val="12"/>
        <color indexed="10"/>
        <rFont val="Cambria"/>
        <family val="1"/>
      </rPr>
      <t xml:space="preserve">• 2MP IR Vari-focal Eyeball Network Camera
• Độ phân giải 2 Megapixel cảm biến CMOS kích thước 1/2.8”.
• 25/30fps@1080P
</t>
    </r>
    <r>
      <rPr>
        <b/>
        <sz val="12"/>
        <rFont val="Cambria"/>
        <family val="1"/>
      </rPr>
      <t>•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40m với công nghệ hồng ngoại thông minh</t>
    </r>
    <r>
      <rPr>
        <b/>
        <sz val="12"/>
        <color indexed="8"/>
        <rFont val="Cambria"/>
        <family val="1"/>
      </rPr>
      <t xml:space="preserve">
• Hỗ trợ khe cắm thẻ nhớ 256GB
• Hỗ trợ tên miền DSSDDNS, P2P</t>
    </r>
    <r>
      <rPr>
        <sz val="12"/>
        <color indexed="8"/>
        <rFont val="Cambria"/>
        <family val="1"/>
      </rPr>
      <t xml:space="preserve">
</t>
    </r>
    <r>
      <rPr>
        <b/>
        <sz val="12"/>
        <color indexed="8"/>
        <rFont val="Cambria"/>
        <family val="1"/>
      </rPr>
      <t>• Tiêu cự điều chỉnh 2.7 - 13.5mm</t>
    </r>
    <r>
      <rPr>
        <sz val="12"/>
        <color indexed="8"/>
        <rFont val="Cambria"/>
        <family val="1"/>
      </rPr>
      <t xml:space="preserve">
• Chuẩn tương thích Onvif 2.4.
• Chuẩn chống nước IP67.
• Điện áp DC12V hoặc PoE (802.3af), công suất &lt;6,4W
• Nhiệt độ hoạt động : -40° C ~ +60° C.
• Chất liệu kim loại .</t>
    </r>
  </si>
  <si>
    <r>
      <rPr>
        <b/>
        <sz val="12"/>
        <color indexed="10"/>
        <rFont val="Cambria"/>
        <family val="1"/>
      </rPr>
      <t xml:space="preserve">• 2MP IR Vari-focal Bullet Network Camera
• Độ phân giải 2 Megapixel cảm biến CMOS kích thước 1/2.8”.
• 25/30fps@1080P
</t>
    </r>
    <r>
      <rPr>
        <b/>
        <sz val="12"/>
        <rFont val="Cambria"/>
        <family val="1"/>
      </rPr>
      <t>•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60m với công nghệ hồng ngoại thông minh</t>
    </r>
    <r>
      <rPr>
        <b/>
        <sz val="12"/>
        <color indexed="8"/>
        <rFont val="Cambria"/>
        <family val="1"/>
      </rPr>
      <t xml:space="preserve">
• Hỗ trợ khe cắm thẻ nhớ 256GB
• Hỗ trợ tên miền DSSDDNS, P2P</t>
    </r>
    <r>
      <rPr>
        <sz val="12"/>
        <color indexed="8"/>
        <rFont val="Cambria"/>
        <family val="1"/>
      </rPr>
      <t xml:space="preserve">
</t>
    </r>
    <r>
      <rPr>
        <b/>
        <sz val="12"/>
        <color indexed="8"/>
        <rFont val="Cambria"/>
        <family val="1"/>
      </rPr>
      <t>• Tiêu cự điều chỉnh 2.7 - 13.5mm</t>
    </r>
    <r>
      <rPr>
        <sz val="12"/>
        <color indexed="8"/>
        <rFont val="Cambria"/>
        <family val="1"/>
      </rPr>
      <t xml:space="preserve">
• Chuẩn tương thích Onvif 2.4.
• Chuẩn chống nước IP67.
• Chống va đập IK10.
• Điện áp DC12V hoặc PoE (802.3af), công suất &lt;9,6W
• Nhiệt độ hoạt động : -40° C ~ +60° C.
• Chất liệu kim loại .</t>
    </r>
  </si>
  <si>
    <r>
      <rPr>
        <b/>
        <sz val="12"/>
        <color indexed="10"/>
        <rFont val="Cambria"/>
        <family val="1"/>
      </rPr>
      <t xml:space="preserve">• 2MP IR Mini Dome Network Camera
• Độ phân giải 2 Megapixel cảm biến CMOS kích thước 1/2.8”.
• 25/30fps@1080P
</t>
    </r>
    <r>
      <rPr>
        <b/>
        <sz val="12"/>
        <rFont val="Cambria"/>
        <family val="1"/>
      </rPr>
      <t>•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30m với công nghệ hồng ngoại thông minh</t>
    </r>
    <r>
      <rPr>
        <b/>
        <sz val="12"/>
        <color indexed="8"/>
        <rFont val="Cambria"/>
        <family val="1"/>
      </rPr>
      <t xml:space="preserve">
• Hỗ trợ khe cắm thẻ nhớ 256GB
• Hỗ trợ tên miền DSSDDNS, P2P</t>
    </r>
    <r>
      <rPr>
        <sz val="12"/>
        <color indexed="8"/>
        <rFont val="Cambria"/>
        <family val="1"/>
      </rPr>
      <t xml:space="preserve">
• Ống kính cố định 3.6mm.
• Chuẩn tương thích Onvif 2.4.
• Chuẩn chống nước IP67. chống va đập IK10.
• Điện áp DC12V hoặc PoE (802.3af), công suất &lt;5,4W
• Nhiệt độ hoạt động : -40° C ~ +60° C.
• Chất liệu kim loại .</t>
    </r>
  </si>
  <si>
    <r>
      <rPr>
        <b/>
        <sz val="12"/>
        <color indexed="10"/>
        <rFont val="Cambria"/>
        <family val="1"/>
      </rPr>
      <t xml:space="preserve">• 2MP IR Eyeball Network Camera
• Độ phân giải 2 Megapixel cảm biến CMOS kích thước 1/2.8”.
• 25/30fps@1080P
</t>
    </r>
    <r>
      <rPr>
        <b/>
        <sz val="12"/>
        <rFont val="Cambria"/>
        <family val="1"/>
      </rPr>
      <t>•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30m với công nghệ hồng ngoại thông minh</t>
    </r>
    <r>
      <rPr>
        <b/>
        <sz val="12"/>
        <color indexed="8"/>
        <rFont val="Cambria"/>
        <family val="1"/>
      </rPr>
      <t xml:space="preserve">
• Tích hợp Mic
• Hỗ trợ khe cắm thẻ nhớ 256GB
• Hỗ trợ tên miền DSSDDNS, P2P</t>
    </r>
    <r>
      <rPr>
        <sz val="12"/>
        <color indexed="8"/>
        <rFont val="Cambria"/>
        <family val="1"/>
      </rPr>
      <t xml:space="preserve">
• Ống kính cố định 3.6mm.
• Chuẩn tương thích Onvif 2.4.
• Chuẩn chống nước IP67.
• Điện áp DC12V hoặc PoE (802.3af), công suất &lt;6,5W
• Nhiệt độ hoạt động : -40° C ~ +60° C.
• Chất liệu kim loại + nhựa .</t>
    </r>
  </si>
  <si>
    <r>
      <rPr>
        <b/>
        <sz val="12"/>
        <color indexed="10"/>
        <rFont val="Cambria"/>
        <family val="1"/>
      </rPr>
      <t xml:space="preserve">• 2MP IR Mini Dome Network Camera
• Độ phân giải 2 Megapixel cảm biến CMOS kích thước 1/2.7”.
• 25/30fps@1080P
</t>
    </r>
    <r>
      <rPr>
        <b/>
        <sz val="12"/>
        <rFont val="Cambria"/>
        <family val="1"/>
      </rPr>
      <t>• Hỗ trợ Starlight với độ nhạy sáng cực thấp 0.005Lux@F1.6.</t>
    </r>
    <r>
      <rPr>
        <sz val="12"/>
        <color indexed="30"/>
        <rFont val="Cambria"/>
        <family val="1"/>
      </rPr>
      <t xml:space="preserve">
</t>
    </r>
    <r>
      <rPr>
        <b/>
        <sz val="12"/>
        <rFont val="Cambria"/>
        <family val="1"/>
      </rPr>
      <t>• Chuẩn nén H265+ 
• Hỗ trợ chức năng phát hiện thông minh: Hàng rào ảo, Xâm nhập, Phát hiện điện áp</t>
    </r>
    <r>
      <rPr>
        <sz val="12"/>
        <color indexed="8"/>
        <rFont val="Cambria"/>
        <family val="1"/>
      </rPr>
      <t xml:space="preserve">
• Chế độ ngày đêm (ICR), Chống ngược sáng DWDR, tự động cân bằng trắng (AWB), tự động bù tín hiệu ảnh (AGC), chống ngược sáng(BLC), chống nhiễu (3D-DNR).
• Tầm xa hồng ngoại 30m với công nghệ hồng ngoại thông minh</t>
    </r>
    <r>
      <rPr>
        <b/>
        <sz val="12"/>
        <color indexed="8"/>
        <rFont val="Cambria"/>
        <family val="1"/>
      </rPr>
      <t xml:space="preserve">
• Hỗ trợ khe cắm thẻ nhớ 256GB
• Hỗ trợ tên miền DSSDDNS, P2P</t>
    </r>
    <r>
      <rPr>
        <sz val="12"/>
        <color indexed="8"/>
        <rFont val="Cambria"/>
        <family val="1"/>
      </rPr>
      <t xml:space="preserve">
• Ống kính cố định 3.6mm.
• Chuẩn tương thích Onvif 2.4.
• Chuẩn chống nước IP67. chống va đập IK10.
• Điện áp DC12V hoặc PoE (802.3af), công suất &lt;5W
• Nhiệt độ hoạt động : -40° C ~ +60° C.
• Chất liệu kim loại .</t>
    </r>
  </si>
  <si>
    <t>DH-IPC-HDW1239T1P-LED-S4</t>
  </si>
  <si>
    <t>CAMERA CẢM BIẾN NHIỆT CÔNG NGHIỆP</t>
  </si>
  <si>
    <t>DHI-NVR608-128-4KS2</t>
  </si>
  <si>
    <t>ĐẦU GHI HÌNH DÒNG ULTRA HỖ TRỢ 16 Ổ CỨNG</t>
  </si>
  <si>
    <t>DHI-NVR608-32/64-4KS2</t>
  </si>
  <si>
    <t>DHI-NVR616-64/128-4KS2</t>
  </si>
  <si>
    <r>
      <rPr>
        <b/>
        <sz val="12"/>
        <color indexed="10"/>
        <rFont val="Cambria"/>
        <family val="1"/>
      </rPr>
      <t>• Đầu ghi hình 64/128 kênh camera IP hỗ trợ lên đến 4k</t>
    </r>
    <r>
      <rPr>
        <b/>
        <sz val="12"/>
        <rFont val="Cambria"/>
        <family val="1"/>
      </rPr>
      <t xml:space="preserve">
• Chuẩn nén hình ảnh H.265/H.264 với hai luồng dữ liệu với phân giải hỗ trợ lên đến 12Mp.
• Băng thông đầu vào max 384Mpbs.
• Hỗ trợ Single, Raid 0/1/5/10 (Support global HDD hot-spare)
• Hỗ trợ lên đến camera 12MP.</t>
    </r>
    <r>
      <rPr>
        <sz val="12"/>
        <rFont val="Cambria"/>
        <family val="1"/>
      </rPr>
      <t xml:space="preserve">
• Cổng ra tín hiệu video 2HDMI/VGA.
• Chế độ chia hình 1st Screen: 1/4/8/9/16/25/36, 2nd Screen: 1/4/8/9/16.
• Hỗ trợ xem lại đồng thời 1/4/9/16 camera
• Hỗ trợ 16 cổng báo động đầu vào và 8 cổng báo động đầu ra. với các chế độ cảnh báo theo sự kiện (chuyển động. xâm nhập , mất kết nối) với các chứng năng Recording, PTZ, Tour, Alarm, Video Push, Email, FTP, Snapshot, Buzzer &amp; Screen tips
• Hỗ trợ kết nối nhiều thương hiệu camera với chuẩn tương thích Onvif 2.4.
• </t>
    </r>
    <r>
      <rPr>
        <b/>
        <sz val="12"/>
        <rFont val="Cambria"/>
        <family val="1"/>
      </rPr>
      <t>Hỗ trợ 16 ổ cứng, mỗi ổ tối đa 8TB, , 1 cổng eSATA, 1 cổng Mini SAS.</t>
    </r>
    <r>
      <rPr>
        <sz val="12"/>
        <rFont val="Cambria"/>
        <family val="1"/>
      </rPr>
      <t xml:space="preserve">
• USB hỗ trợ 4 cổng , 2 cổng RJ45(10/100/1000M), 1 cổng RS232, 1 cổng audio vào ra hỗ trợ đàm thoại 2 chiều.
• Hỗ trợ điều khiển quay quét thông minh với giao thức dahua. 
</t>
    </r>
    <r>
      <rPr>
        <b/>
        <sz val="12"/>
        <color indexed="10"/>
        <rFont val="Cambria"/>
        <family val="1"/>
      </rPr>
      <t xml:space="preserve">• Hỗ trợ công nghệ ANR để nâng cao khả năng lưu trữ linh hoạt khi mạng gặp sự cố.  </t>
    </r>
    <r>
      <rPr>
        <sz val="12"/>
        <rFont val="Cambria"/>
        <family val="1"/>
      </rPr>
      <t xml:space="preserve">
• Hỗ trợ xem lại và trực tiếp qua mạng máy tính thiết bị di động.
• Hỗ trợ cấu hình thông minh qua P2P.
• Quản lý đồng thời 128 tài khoản kết nối.
• Điện áp AC 100~240V, 50/60 Hz,  công suất không ổ cứng 16.7W.
• Kích thước 3U, 485mm x 512.9mm x 133.2mm, trọng lượng không ổ cứng 17,6KG.
• Chất liệu kim loại.
• Nhiệt độ hoạt động : -10°C ~ +55°C</t>
    </r>
  </si>
  <si>
    <r>
      <rPr>
        <b/>
        <sz val="12"/>
        <color indexed="10"/>
        <rFont val="Cambria"/>
        <family val="1"/>
      </rPr>
      <t>• Đầu ghi hình 128 kênh camera IP hỗ trợ lên đến 4k</t>
    </r>
    <r>
      <rPr>
        <b/>
        <sz val="12"/>
        <rFont val="Cambria"/>
        <family val="1"/>
      </rPr>
      <t xml:space="preserve">
• Chuẩn nén hình ảnh H.265/H.264 với hai luồng dữ liệu với phân giải hỗ trợ lên đến 12Mp.
• Băng thông đầu vào max 384Mpbs.
• Hỗ trợ Single, Raid 0/1/5/10 (Support global HDD hot-spare)
• Hỗ trợ lên đến camera 12MP.</t>
    </r>
    <r>
      <rPr>
        <sz val="12"/>
        <rFont val="Cambria"/>
        <family val="1"/>
      </rPr>
      <t xml:space="preserve">
• Cổng ra tín hiệu video 2HDMI/VGA.
• Chế độ chia hình 1st Screen: 1/4/8/9/16/25/36, 2nd Screen: 1/4/8/9/16.
• Hỗ trợ xem lại đồng thời 1/4/9/16 camera
• Hỗ trợ 16 cổng báo động đầu vào và 8 cổng báo động đầu ra. với các chế độ cảnh báo theo sự kiện (chuyển động. xâm nhập , mất kết nối) với các chứng năng Recording, PTZ, Tour, Alarm, Video Push, Email, FTP, Snapshot, Buzzer &amp; Screen tips
• Hỗ trợ kết nối nhiều thương hiệu camera với chuẩn tương thích Onvif 2.4.
• </t>
    </r>
    <r>
      <rPr>
        <b/>
        <sz val="12"/>
        <rFont val="Cambria"/>
        <family val="1"/>
      </rPr>
      <t>Hỗ trợ 8 ổ cứng, mỗi ổ tối đa 8TB, , 1 cổng eSATA.</t>
    </r>
    <r>
      <rPr>
        <sz val="12"/>
        <rFont val="Cambria"/>
        <family val="1"/>
      </rPr>
      <t xml:space="preserve">
• USB hỗ trợ 4 cổng , 2 cổng RJ45(10/100/1000M), 1 cổng RS232, 1 cổng audio vào ra hỗ trợ đàm thoại 2 chiều.
• Hỗ trợ điều khiển quay quét thông minh với giao thức dahua. 
</t>
    </r>
    <r>
      <rPr>
        <b/>
        <sz val="12"/>
        <color indexed="10"/>
        <rFont val="Cambria"/>
        <family val="1"/>
      </rPr>
      <t xml:space="preserve">• Hỗ trợ công nghệ ANR để nâng cao khả năng lưu trữ linh hoạt khi mạng gặp sự cố.  </t>
    </r>
    <r>
      <rPr>
        <sz val="12"/>
        <rFont val="Cambria"/>
        <family val="1"/>
      </rPr>
      <t xml:space="preserve">
• Hỗ trợ xem lại và trực tiếp qua mạng máy tính thiết bị di động.
• Hỗ trợ cấu hình thông minh qua P2P.
• Quản lý đồng thời 128 tài khoản kết nối.
• Điện áp AC 100~240V, 50/60 Hz,  công suất không ổ cứng 16.7W.
• Kích thước 2U, 440mm×454mm×95mm, trọng lượng không ổ cứng 6,55KG.
• Chất liệu kim loại.
• Nhiệt độ hoạt động : -10°C ~ +55°C</t>
    </r>
  </si>
  <si>
    <r>
      <rPr>
        <b/>
        <sz val="12"/>
        <color indexed="10"/>
        <rFont val="Cambria"/>
        <family val="1"/>
      </rPr>
      <t xml:space="preserve">• Đầu ghi hình 32/64 kênh camera IP hỗ trợ lên đến 4k.  </t>
    </r>
    <r>
      <rPr>
        <b/>
        <sz val="12"/>
        <rFont val="Cambria"/>
        <family val="1"/>
      </rPr>
      <t xml:space="preserve">
• Chuẩn nén hình ảnh H.265/H.264 với hai luồng dữ liệu với phân giải hỗ trợ lên đến 12Mp.
• Băng thông đầu vào max 384Mpbs.
• Hỗ trợ Single, Raid 0/1/5/10 (Support global HDD hot-spare)
• Hỗ trợ lên đến camera 12MP.</t>
    </r>
    <r>
      <rPr>
        <sz val="12"/>
        <rFont val="Cambria"/>
        <family val="1"/>
      </rPr>
      <t xml:space="preserve">
• Cổng ra tín hiệu video 2HDMI/VGA.
• Chế độ chia hình 1st Screen: 1/4/8/9/16/25/36, 2nd Screen: 1/4/8/9/16, hỗ trợ xem lại đồng thời 1/4/9/16 camera
• Hỗ trợ 16 cổng báo động đầu vào và 8 cổng báo động đầu ra, với các chế độ cảnh báo theo sự kiện (chuyển động. xâm nhập , mất kết nối) với các chứng năng Recording, PTZ, Tour, Alarm, Video Push, Email, FTP, Snapshot, Buzzer &amp; Screen tips
• Hỗ trợ kết nối nhiều thương hiệu camera với chuẩn tương thích Onvif 2.4.
• </t>
    </r>
    <r>
      <rPr>
        <b/>
        <sz val="12"/>
        <rFont val="Cambria"/>
        <family val="1"/>
      </rPr>
      <t>Hỗ trợ 8 ổ cứng, mỗi ổ tối đa 8TB, 1 cổng eSATA.</t>
    </r>
    <r>
      <rPr>
        <sz val="12"/>
        <rFont val="Cambria"/>
        <family val="1"/>
      </rPr>
      <t xml:space="preserve">
• USB hỗ trợ 4 cổng , 2 cổng RJ45(10/100/1000M), 1 cổng RS232, 1 cổng audio vào ra hỗ trợ đàm thoại 2 chiều.
• Hỗ trợ điều khiển quay quét thông minh với giao thức dahua. 
• </t>
    </r>
    <r>
      <rPr>
        <b/>
        <sz val="12"/>
        <color indexed="10"/>
        <rFont val="Cambria"/>
        <family val="1"/>
      </rPr>
      <t xml:space="preserve">Hỗ trợ công nghệ ANR để nâng cao khả năng lưu trữ linh hoạt khi mạng gặp sự cố.  </t>
    </r>
    <r>
      <rPr>
        <sz val="12"/>
        <rFont val="Cambria"/>
        <family val="1"/>
      </rPr>
      <t xml:space="preserve">
• Hỗ trợ xem lại và trực tiếp qua mạng máy tính, thiết bị di động.
• Hỗ trợ cấu hình thông minh qua P2P.
• Quản lý đồng thời 128 tài khoản kết nối.
• Điện áp AC 100~240V, 50/60 Hz,  công suất không ổ cứng 16.7W.
• Kích thước 2U, 440mm×454mm×95mm, trọng lượng không ổ cứng 6,55KG.
• Chất liệu kim loại.
• Nhiệt độ hoạt động : -10°C ~ +55°C</t>
    </r>
  </si>
  <si>
    <r>
      <rPr>
        <b/>
        <sz val="12"/>
        <color indexed="10"/>
        <rFont val="Cambria"/>
        <family val="1"/>
      </rPr>
      <t xml:space="preserve">• 4MP Full-color Eyeball Network Camera
• </t>
    </r>
    <r>
      <rPr>
        <b/>
        <sz val="12"/>
        <color indexed="10"/>
        <rFont val="Cambria"/>
        <family val="1"/>
      </rPr>
      <t>Độ phân giải 4 Megapixel cảm biến CMOS kích thước 1/1.3”</t>
    </r>
    <r>
      <rPr>
        <sz val="12"/>
        <color indexed="30"/>
        <rFont val="Cambria"/>
        <family val="1"/>
      </rPr>
      <t xml:space="preserve">
</t>
    </r>
    <r>
      <rPr>
        <b/>
        <sz val="12"/>
        <rFont val="Cambria"/>
        <family val="1"/>
      </rPr>
      <t xml:space="preserve">• Chuẩn nén H265+, 25/30fps@4MP
</t>
    </r>
    <r>
      <rPr>
        <sz val="12"/>
        <rFont val="Cambria"/>
        <family val="1"/>
      </rPr>
      <t>• Độ nhạy sáng tối thiểu 0.004Lux@F1.0</t>
    </r>
    <r>
      <rPr>
        <b/>
        <sz val="12"/>
        <rFont val="Cambria"/>
        <family val="1"/>
      </rPr>
      <t xml:space="preserve">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Khoảng cách đèn trợ sáng 30m
</t>
    </r>
    <r>
      <rPr>
        <b/>
        <sz val="12"/>
        <color indexed="8"/>
        <rFont val="Cambria"/>
        <family val="1"/>
      </rPr>
      <t>• Tích hợp Mic
• Hỗ trợ khe cắm thẻ nhớ 256GB</t>
    </r>
    <r>
      <rPr>
        <sz val="12"/>
        <color indexed="8"/>
        <rFont val="Cambria"/>
        <family val="1"/>
      </rPr>
      <t xml:space="preserve">
• Ống kính cố định 3.6mm.
• Chuẩn tương thích Onvif 2.4.
• Chuẩn chống nước IP67
• Điện áp DC12V hoặc PoE (802.3af), công suất &lt;7.1W
• Nhiệt độ hoạt động : -40° C ~ +60° C.
• Chất liệu kim loại</t>
    </r>
  </si>
  <si>
    <r>
      <rPr>
        <b/>
        <sz val="12"/>
        <color indexed="10"/>
        <rFont val="Cambria"/>
        <family val="1"/>
      </rPr>
      <t xml:space="preserve">• 4MP Full-color Bullet Network Camera
• </t>
    </r>
    <r>
      <rPr>
        <b/>
        <sz val="12"/>
        <color indexed="10"/>
        <rFont val="Cambria"/>
        <family val="1"/>
      </rPr>
      <t>Độ phân giải 4 Megapixel cảm biến CMOS kích thước 1/1.3”</t>
    </r>
    <r>
      <rPr>
        <sz val="12"/>
        <color indexed="30"/>
        <rFont val="Cambria"/>
        <family val="1"/>
      </rPr>
      <t xml:space="preserve">
</t>
    </r>
    <r>
      <rPr>
        <b/>
        <sz val="12"/>
        <rFont val="Cambria"/>
        <family val="1"/>
      </rPr>
      <t xml:space="preserve">• Chuẩn nén H265+, 25/30fps@4MP
</t>
    </r>
    <r>
      <rPr>
        <sz val="12"/>
        <rFont val="Cambria"/>
        <family val="1"/>
      </rPr>
      <t>• Độ nhạy sáng tối thiểu 0.004Lux@F1.0</t>
    </r>
    <r>
      <rPr>
        <b/>
        <sz val="12"/>
        <rFont val="Cambria"/>
        <family val="1"/>
      </rPr>
      <t xml:space="preserve">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Khoảng cách đèn trợ sáng 40m
</t>
    </r>
    <r>
      <rPr>
        <b/>
        <sz val="12"/>
        <color indexed="8"/>
        <rFont val="Cambria"/>
        <family val="1"/>
      </rPr>
      <t>• 1/1 audio in/out. 2/2 alarm in/out
• Hỗ trợ khe cắm thẻ nhớ 256GB</t>
    </r>
    <r>
      <rPr>
        <sz val="12"/>
        <color indexed="8"/>
        <rFont val="Cambria"/>
        <family val="1"/>
      </rPr>
      <t xml:space="preserve">
• Ống kính cố định 3.6mm.
• Chuẩn tương thích Onvif 2.4.
• Chuẩn chống nước IP67
• Điện áp DC12V hoặc PoE (802.3af), công suất &lt;10.2W
• Nhiệt độ hoạt động : -40° C ~ +60° C.
• Chất liệu kim loại</t>
    </r>
  </si>
  <si>
    <r>
      <rPr>
        <b/>
        <sz val="12"/>
        <color indexed="10"/>
        <rFont val="Cambria"/>
        <family val="1"/>
      </rPr>
      <t xml:space="preserve">• 4MP Lite Full-color Bullet Network Camera
• </t>
    </r>
    <r>
      <rPr>
        <b/>
        <sz val="12"/>
        <color indexed="10"/>
        <rFont val="Cambria"/>
        <family val="1"/>
      </rPr>
      <t>Độ phân giải 4 Megapixel cảm biến CMOS kích thước 1/1.3”</t>
    </r>
    <r>
      <rPr>
        <sz val="12"/>
        <color indexed="30"/>
        <rFont val="Cambria"/>
        <family val="1"/>
      </rPr>
      <t xml:space="preserve">
</t>
    </r>
    <r>
      <rPr>
        <b/>
        <sz val="12"/>
        <rFont val="Cambria"/>
        <family val="1"/>
      </rPr>
      <t xml:space="preserve">• Chuẩn nén H265+, 25/30fps@4MP
</t>
    </r>
    <r>
      <rPr>
        <sz val="12"/>
        <rFont val="Cambria"/>
        <family val="1"/>
      </rPr>
      <t>• Độ nhạy sáng tối thiểu 0.004Lux@F1.0</t>
    </r>
    <r>
      <rPr>
        <b/>
        <sz val="12"/>
        <rFont val="Cambria"/>
        <family val="1"/>
      </rPr>
      <t xml:space="preserve">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Khoảng cách đèn trợ sáng 30m
</t>
    </r>
    <r>
      <rPr>
        <b/>
        <sz val="12"/>
        <color indexed="8"/>
        <rFont val="Cambria"/>
        <family val="1"/>
      </rPr>
      <t>• Tích hợp Mic
• Hỗ trợ khe cắm thẻ nhớ 256GB</t>
    </r>
    <r>
      <rPr>
        <sz val="12"/>
        <color indexed="8"/>
        <rFont val="Cambria"/>
        <family val="1"/>
      </rPr>
      <t xml:space="preserve">
• Ống kính cố định 3.6mm.
• Chuẩn tương thích Onvif 2.4.
• Chuẩn chống nước IP67
• Điện áp DC12V hoặc PoE (802.3af), công suất &lt;6W
• Nhiệt độ hoạt động : -40° C ~ +60° C.
• Chất liệu kim loại</t>
    </r>
  </si>
  <si>
    <r>
      <rPr>
        <b/>
        <sz val="12"/>
        <color indexed="10"/>
        <rFont val="Cambria"/>
        <family val="1"/>
      </rPr>
      <t xml:space="preserve">• 2MP Full-color Eyeball Network Camera
• </t>
    </r>
    <r>
      <rPr>
        <b/>
        <sz val="12"/>
        <color indexed="10"/>
        <rFont val="Cambria"/>
        <family val="1"/>
      </rPr>
      <t>Độ phân giải 2 Megapixel cảm biến CMOS kích thước 1/2.8”</t>
    </r>
    <r>
      <rPr>
        <sz val="12"/>
        <color indexed="30"/>
        <rFont val="Cambria"/>
        <family val="1"/>
      </rPr>
      <t xml:space="preserve">
</t>
    </r>
    <r>
      <rPr>
        <b/>
        <sz val="12"/>
        <rFont val="Cambria"/>
        <family val="1"/>
      </rPr>
      <t xml:space="preserve">• Chuẩn nén H265+, 25/30fps@1080P
</t>
    </r>
    <r>
      <rPr>
        <sz val="12"/>
        <rFont val="Cambria"/>
        <family val="1"/>
      </rPr>
      <t>• Độ nhạy sáng tối thiểu 0.0017Lux@F1.0</t>
    </r>
    <r>
      <rPr>
        <b/>
        <sz val="12"/>
        <rFont val="Cambria"/>
        <family val="1"/>
      </rPr>
      <t xml:space="preserve">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Khoảng cách đèn trợ sáng 30m
</t>
    </r>
    <r>
      <rPr>
        <b/>
        <sz val="12"/>
        <color indexed="8"/>
        <rFont val="Cambria"/>
        <family val="1"/>
      </rPr>
      <t>• Tích hợp Mic
• Hỗ trợ khe cắm thẻ nhớ 256GB</t>
    </r>
    <r>
      <rPr>
        <sz val="12"/>
        <color indexed="8"/>
        <rFont val="Cambria"/>
        <family val="1"/>
      </rPr>
      <t xml:space="preserve">
• Ống kính cố định 3.6mm.
• Chuẩn tương thích Onvif 2.4.
• Chuẩn chống nước IP67
• Điện áp DC12V hoặc PoE (802.3af), công suất &lt;7.1W
• Nhiệt độ hoạt động : -40° C ~ +60° C.
• Chất liệu kim loại</t>
    </r>
  </si>
  <si>
    <r>
      <rPr>
        <b/>
        <sz val="12"/>
        <color indexed="10"/>
        <rFont val="Cambria"/>
        <family val="1"/>
      </rPr>
      <t xml:space="preserve">• 2MP Full-color Bullet Network Camera
• </t>
    </r>
    <r>
      <rPr>
        <b/>
        <sz val="12"/>
        <color indexed="10"/>
        <rFont val="Cambria"/>
        <family val="1"/>
      </rPr>
      <t>Độ phân giải 2 Megapixel cảm biến CMOS kích thước 1/2.8”</t>
    </r>
    <r>
      <rPr>
        <sz val="12"/>
        <color indexed="30"/>
        <rFont val="Cambria"/>
        <family val="1"/>
      </rPr>
      <t xml:space="preserve">
</t>
    </r>
    <r>
      <rPr>
        <b/>
        <sz val="12"/>
        <rFont val="Cambria"/>
        <family val="1"/>
      </rPr>
      <t xml:space="preserve">• Chuẩn nén H265+, 25/30fps@1080P
</t>
    </r>
    <r>
      <rPr>
        <sz val="12"/>
        <rFont val="Cambria"/>
        <family val="1"/>
      </rPr>
      <t>• Độ nhạy sáng tối thiểu 0.0017Lux@F1.0</t>
    </r>
    <r>
      <rPr>
        <b/>
        <sz val="12"/>
        <rFont val="Cambria"/>
        <family val="1"/>
      </rPr>
      <t xml:space="preserve">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Khoảng cách đèn trợ sáng 40m
</t>
    </r>
    <r>
      <rPr>
        <b/>
        <sz val="12"/>
        <color indexed="8"/>
        <rFont val="Cambria"/>
        <family val="1"/>
      </rPr>
      <t>• 1/1 audio in/out. 2/2 alarm in/out
• Hỗ trợ khe cắm thẻ nhớ 256GB</t>
    </r>
    <r>
      <rPr>
        <sz val="12"/>
        <color indexed="8"/>
        <rFont val="Cambria"/>
        <family val="1"/>
      </rPr>
      <t xml:space="preserve">
• Ống kính cố định 3.6mm.
• Chuẩn tương thích Onvif 2.4.
• Chuẩn chống nước IP67
• Điện áp DC12V hoặc PoE (802.3af), công suất &lt;10.2W
• Nhiệt độ hoạt động : -40° C ~ +60° C.
• Chất liệu kim loại</t>
    </r>
  </si>
  <si>
    <r>
      <rPr>
        <b/>
        <sz val="12"/>
        <color indexed="10"/>
        <rFont val="Cambria"/>
        <family val="1"/>
      </rPr>
      <t xml:space="preserve">• 2MP Full-color Bullet Network Camera
• </t>
    </r>
    <r>
      <rPr>
        <b/>
        <sz val="12"/>
        <color indexed="10"/>
        <rFont val="Cambria"/>
        <family val="1"/>
      </rPr>
      <t>Độ phân giải 2 Megapixel cảm biến CMOS kích thước 1/2.8”</t>
    </r>
    <r>
      <rPr>
        <sz val="12"/>
        <color indexed="30"/>
        <rFont val="Cambria"/>
        <family val="1"/>
      </rPr>
      <t xml:space="preserve">
</t>
    </r>
    <r>
      <rPr>
        <b/>
        <sz val="12"/>
        <rFont val="Cambria"/>
        <family val="1"/>
      </rPr>
      <t xml:space="preserve">• Chuẩn nén H265+, 25/30fps@1080P
</t>
    </r>
    <r>
      <rPr>
        <sz val="12"/>
        <rFont val="Cambria"/>
        <family val="1"/>
      </rPr>
      <t>• Độ nhạy sáng tối thiểu 0.0017Lux@F1.0</t>
    </r>
    <r>
      <rPr>
        <b/>
        <sz val="12"/>
        <rFont val="Cambria"/>
        <family val="1"/>
      </rPr>
      <t xml:space="preserve">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Khoảng cách đèn trợ sáng 30m
</t>
    </r>
    <r>
      <rPr>
        <b/>
        <sz val="12"/>
        <color indexed="8"/>
        <rFont val="Cambria"/>
        <family val="1"/>
      </rPr>
      <t>• Tích hợp Mic
• Hỗ trợ khe cắm thẻ nhớ 256GB</t>
    </r>
    <r>
      <rPr>
        <sz val="12"/>
        <color indexed="8"/>
        <rFont val="Cambria"/>
        <family val="1"/>
      </rPr>
      <t xml:space="preserve">
• Ống kính cố định 3.6mm.
• Chuẩn tương thích Onvif 2.4.
• Chuẩn chống nước IP67
• Điện áp DC12V hoặc PoE (802.3af), công suất &lt;6W
• Nhiệt độ hoạt động : -40° C ~ +60° C.
• Chất liệu kim loại</t>
    </r>
  </si>
  <si>
    <r>
      <rPr>
        <b/>
        <sz val="12"/>
        <color indexed="10"/>
        <rFont val="Cambria"/>
        <family val="1"/>
      </rPr>
      <t xml:space="preserve">• 2MP Full-color Eyeball Network Camera
• </t>
    </r>
    <r>
      <rPr>
        <b/>
        <sz val="12"/>
        <color indexed="10"/>
        <rFont val="Cambria"/>
        <family val="1"/>
      </rPr>
      <t>Độ phân giải 2 Megapixel cảm biến CMOS kích thước 1/2.7”</t>
    </r>
    <r>
      <rPr>
        <sz val="12"/>
        <color indexed="30"/>
        <rFont val="Cambria"/>
        <family val="1"/>
      </rPr>
      <t xml:space="preserve">
</t>
    </r>
    <r>
      <rPr>
        <b/>
        <sz val="12"/>
        <rFont val="Cambria"/>
        <family val="1"/>
      </rPr>
      <t xml:space="preserve">• Chuẩn nén H265+, 25/30fps@1080P
</t>
    </r>
    <r>
      <rPr>
        <sz val="12"/>
        <rFont val="Cambria"/>
        <family val="1"/>
      </rPr>
      <t>• Độ nhạy sáng tối thiểu 0.005Lux@F1.6</t>
    </r>
    <r>
      <rPr>
        <sz val="12"/>
        <color indexed="8"/>
        <rFont val="Cambria"/>
        <family val="1"/>
      </rPr>
      <t xml:space="preserve">
• Chế độ ngày đêm (ICR), Chống ngược sáng DWDR, tự động cân bằng trắng (AWB), tự động bù tín hiệu ảnh (AGC), chống ngược sáng(BLC), chống nhiễu (3D-DNR).
</t>
    </r>
    <r>
      <rPr>
        <b/>
        <sz val="12"/>
        <color indexed="8"/>
        <rFont val="Cambria"/>
        <family val="1"/>
      </rPr>
      <t>• Khoảng cách đèn Led trợ sáng 15m</t>
    </r>
    <r>
      <rPr>
        <sz val="12"/>
        <color indexed="8"/>
        <rFont val="Cambria"/>
        <family val="1"/>
      </rPr>
      <t xml:space="preserve">
• Ống kính cố định 3.6mm.
• Chuẩn tương thích Onvif 2.4.
• Chuẩn chống nước IP67
• Điện áp DC12V hoặc PoE (802.3af), công suất &lt;6W
• Nhiệt độ hoạt động : -40° C ~ +60° C.
• Chất liệu kim loại + nhựa</t>
    </r>
  </si>
  <si>
    <r>
      <rPr>
        <b/>
        <sz val="12"/>
        <color indexed="10"/>
        <rFont val="Cambria"/>
        <family val="1"/>
      </rPr>
      <t xml:space="preserve">• 2MP Full-color Bullet Network Camera
• </t>
    </r>
    <r>
      <rPr>
        <b/>
        <sz val="12"/>
        <color indexed="10"/>
        <rFont val="Cambria"/>
        <family val="1"/>
      </rPr>
      <t>Độ phân giải 2 Megapixel cảm biến CMOS kích thước 1/2.7”</t>
    </r>
    <r>
      <rPr>
        <sz val="12"/>
        <color indexed="30"/>
        <rFont val="Cambria"/>
        <family val="1"/>
      </rPr>
      <t xml:space="preserve">
</t>
    </r>
    <r>
      <rPr>
        <b/>
        <sz val="12"/>
        <rFont val="Cambria"/>
        <family val="1"/>
      </rPr>
      <t xml:space="preserve">• Chuẩn nén H265+, 25/30fps@1080P
</t>
    </r>
    <r>
      <rPr>
        <sz val="12"/>
        <rFont val="Cambria"/>
        <family val="1"/>
      </rPr>
      <t>• Độ nhạy sáng tối thiểu 0.005Lux@F1.6</t>
    </r>
    <r>
      <rPr>
        <sz val="12"/>
        <color indexed="8"/>
        <rFont val="Cambria"/>
        <family val="1"/>
      </rPr>
      <t xml:space="preserve">
• Chế độ ngày đêm (ICR), Chống ngược sáng DWDR, tự động cân bằng trắng (AWB), tự động bù tín hiệu ảnh (AGC), chống ngược sáng(BLC), chống nhiễu (3D-DNR).
</t>
    </r>
    <r>
      <rPr>
        <b/>
        <sz val="12"/>
        <color indexed="8"/>
        <rFont val="Cambria"/>
        <family val="1"/>
      </rPr>
      <t>• Khoảng cách đèn Led trợ sáng 15m</t>
    </r>
    <r>
      <rPr>
        <sz val="12"/>
        <color indexed="8"/>
        <rFont val="Cambria"/>
        <family val="1"/>
      </rPr>
      <t xml:space="preserve">
• Ống kính cố định 3.6mm.
• Chuẩn tương thích Onvif 2.4.
• Chuẩn chống nước IP67
• Điện áp DC12V hoặc PoE (802.3af), công suất &lt;6W
• Nhiệt độ hoạt động : -40° C ~ +60° C.
• Chất liệu kim loại + nhựa</t>
    </r>
  </si>
  <si>
    <t>DH-IPC-HDBW2431FP-AS-S2</t>
  </si>
  <si>
    <t>4Mp</t>
  </si>
  <si>
    <r>
      <t xml:space="preserve">DH-SD49425XB-HNR
</t>
    </r>
    <r>
      <rPr>
        <b/>
        <sz val="12"/>
        <color indexed="8"/>
        <rFont val="Cambria"/>
        <family val="1"/>
      </rPr>
      <t xml:space="preserve">
</t>
    </r>
  </si>
  <si>
    <t xml:space="preserve"> DÒNG LITE 5.0MP</t>
  </si>
  <si>
    <t>Giá thanh lý</t>
  </si>
  <si>
    <t>DÒNG CAMERA HDCVI 2.0MP</t>
  </si>
  <si>
    <t>DH-IPC-HFW2231MP-AS-I2-B-S2</t>
  </si>
  <si>
    <t>DH-IPC-HFW5241EP-S</t>
  </si>
  <si>
    <t>DHI-VTO2202F-P</t>
  </si>
  <si>
    <t>DHI-VTO2111D-P-S2</t>
  </si>
  <si>
    <t>DH-IPC-HDBW2231FP-AS-S2</t>
  </si>
  <si>
    <t>DH-SD49225XA-HNR</t>
  </si>
  <si>
    <r>
      <rPr>
        <b/>
        <sz val="12"/>
        <color indexed="10"/>
        <rFont val="Cambria"/>
        <family val="1"/>
      </rPr>
      <t>Cảm biến STARVIS™ CMOS kích thước 1/1.8”.
Độ phân giải 2MP 25/30 fps@1080P (1920 × 1080)
 Mã hóa 3 luồng với định dạng H.265 và H.264</t>
    </r>
    <r>
      <rPr>
        <sz val="12"/>
        <rFont val="Cambria"/>
        <family val="1"/>
      </rPr>
      <t xml:space="preserve">
 </t>
    </r>
    <r>
      <rPr>
        <b/>
        <sz val="12"/>
        <rFont val="Cambria"/>
        <family val="1"/>
      </rPr>
      <t>Công nghệ Starlight với độ nhạy sáng 0.002 Lux@F1.6
Chống ngược sáng WDR(120dB)</t>
    </r>
    <r>
      <rPr>
        <sz val="12"/>
        <rFont val="Cambria"/>
        <family val="1"/>
      </rPr>
      <t xml:space="preserve">.
Tầm xa hồng ngoại 50m với công nghệ hồng ngoại thông minh
Chế độ Ngày Đêm ICR, chống nhiễu hình ảnh 3DNR, Tự động cân bằng trắng AWB, Tự động bù sáng AGC, Chống ngược sáng BLC.
</t>
    </r>
    <r>
      <rPr>
        <b/>
        <sz val="12"/>
        <rFont val="Cambria"/>
        <family val="1"/>
      </rPr>
      <t>Hỗ trợ chức năng Bảo vệ vành đai : Tripwire, Intrusion</t>
    </r>
    <r>
      <rPr>
        <sz val="12"/>
        <rFont val="Cambria"/>
        <family val="1"/>
      </rPr>
      <t xml:space="preserve">
 </t>
    </r>
    <r>
      <rPr>
        <b/>
        <sz val="12"/>
        <color indexed="10"/>
        <rFont val="Cambria"/>
        <family val="1"/>
      </rPr>
      <t>Hỗ trợ chụp ảnh khuôn mặt</t>
    </r>
    <r>
      <rPr>
        <sz val="12"/>
        <rFont val="Cambria"/>
        <family val="1"/>
      </rPr>
      <t xml:space="preserve">
</t>
    </r>
    <r>
      <rPr>
        <b/>
        <sz val="12"/>
        <rFont val="Cambria"/>
        <family val="1"/>
      </rPr>
      <t>Hỗ trợ chức năng People Counting, Heatmap.</t>
    </r>
    <r>
      <rPr>
        <sz val="12"/>
        <rFont val="Cambria"/>
        <family val="1"/>
      </rPr>
      <t xml:space="preserve">
Tiêu cự 3.6mm (Có thể lựa chọn 2.8mm, 6mm)
</t>
    </r>
    <r>
      <rPr>
        <b/>
        <sz val="12"/>
        <rFont val="Cambria"/>
        <family val="1"/>
      </rPr>
      <t>Hỗ trợ khe cắm thẻ nhớ lên đến 256GB</t>
    </r>
    <r>
      <rPr>
        <sz val="12"/>
        <rFont val="Cambria"/>
        <family val="1"/>
      </rPr>
      <t xml:space="preserve">
Chuẩn tương thích Onvif 2.4.
Chuẩn chống nước IP67
Điện áp DC12V hoặc POE (802.3af)
Nhiệt độ hoạt động : -30ºC ~ + 60ºC
Chất liệu nhựa + kim loại.</t>
    </r>
  </si>
  <si>
    <r>
      <rPr>
        <b/>
        <sz val="12"/>
        <color indexed="10"/>
        <rFont val="Cambria"/>
        <family val="1"/>
      </rPr>
      <t>• 2MP Lite IR Fixed-focal Dome Network Camera
• Độ phân giải 2 Megapixel cảm biến CMOS kích thước 1/2.8”.
• 25/30fps@ 1920 x 1080</t>
    </r>
    <r>
      <rPr>
        <sz val="12"/>
        <color indexed="8"/>
        <rFont val="Cambria"/>
        <family val="1"/>
      </rPr>
      <t xml:space="preserve">
</t>
    </r>
    <r>
      <rPr>
        <b/>
        <sz val="12"/>
        <color indexed="8"/>
        <rFont val="Cambria"/>
        <family val="1"/>
      </rPr>
      <t>• Hỗ trợ Starlight với độ nhạy sáng cực thấp 0.002Lux@F1.6.
• Chuẩn nén H265+ 
• Hỗ trợ chức năng phát hiện thông minh: Hàng rào ảo, Xâm nhập.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30m với công nghệ hồng ngoại thông minh
</t>
    </r>
    <r>
      <rPr>
        <b/>
        <sz val="12"/>
        <color indexed="8"/>
        <rFont val="Cambria"/>
        <family val="1"/>
      </rPr>
      <t>• Tích hợp Mic
• 1/1 audio in/out. 1/1 alarm in/out
• Hỗ trợ khe cắm thẻ nhớ 256GB</t>
    </r>
    <r>
      <rPr>
        <sz val="12"/>
        <color indexed="8"/>
        <rFont val="Cambria"/>
        <family val="1"/>
      </rPr>
      <t xml:space="preserve">
• Ống kính cố định 3.6mm. (2.8mm)
• Chuẩn tương thích Onvif 2.4.
• Chuẩn chống nước IP67, IK10.
• Điện áp DC12V hoặc PoE (802.3af), công suất &lt;5.4W
• Nhiệt độ hoạt động : -40° C ~ +60° C.
• Chất liệu kim loại.</t>
    </r>
  </si>
  <si>
    <t>Camera chuyên nhà xưởng, kho bãi...</t>
  </si>
  <si>
    <t>Camera chuyên nhà xưởng, kho bãi..</t>
  </si>
  <si>
    <t>Camera chuyên dụng cho giải pháp diện khuôn mặt</t>
  </si>
  <si>
    <r>
      <rPr>
        <b/>
        <sz val="12"/>
        <color indexed="10"/>
        <rFont val="Cambria"/>
        <family val="1"/>
      </rPr>
      <t>- Cảm biến STARVIS™ CMOS kích thước 1/2.8”.
- Độ phân giải 2MP 25/30 fps@1080P (1920 x 1080)
- Mã hóa 3 luồng với định dạng H.265 và H.264</t>
    </r>
    <r>
      <rPr>
        <sz val="12"/>
        <rFont val="Cambria"/>
        <family val="1"/>
      </rPr>
      <t xml:space="preserve">
</t>
    </r>
    <r>
      <rPr>
        <b/>
        <sz val="12"/>
        <rFont val="Cambria"/>
        <family val="1"/>
      </rPr>
      <t>- Công nghệ Starlight với độ nhạy sáng 0.002 Lux@F1.6
- Chống ngược sáng WDR(120dB).</t>
    </r>
    <r>
      <rPr>
        <sz val="12"/>
        <rFont val="Cambria"/>
        <family val="1"/>
      </rPr>
      <t xml:space="preserve">
- Hỗ trợ hồng ngoại thông minh lên đến 50m
- Chế độ Ngày Đêm ICR, chống nhiễu hình ảnh 3DNR, Tự động cân bằng trắng AWB, Tự động bù sáng AGC, Chống ngược sáng BLC.
</t>
    </r>
    <r>
      <rPr>
        <b/>
        <sz val="12"/>
        <rFont val="Cambria"/>
        <family val="1"/>
      </rPr>
      <t>- Hỗ trợ chức năng IVS : Tripwire, Intrusion với tính năng báo động trực tiếp
- Hỗ trợ chức năng People Counting, Heatmap.</t>
    </r>
    <r>
      <rPr>
        <sz val="12"/>
        <rFont val="Cambria"/>
        <family val="1"/>
      </rPr>
      <t xml:space="preserve">
- Tiêu cự 3.6mm (Có thể lựa chọn 2.8mm, 6mm)
</t>
    </r>
    <r>
      <rPr>
        <b/>
        <sz val="12"/>
        <rFont val="Cambria"/>
        <family val="1"/>
      </rPr>
      <t>- Hỗ trợ 1/1 Alarm in/out, 1/1 audio in/out.
- Tích hợp mic
- Hỗ trợ tên miền DSSDDNS, P2P
- Hỗ trợ khe cắm thẻ nhớ lên đến 256GB</t>
    </r>
    <r>
      <rPr>
        <sz val="12"/>
        <rFont val="Cambria"/>
        <family val="1"/>
      </rPr>
      <t xml:space="preserve">
</t>
    </r>
    <r>
      <rPr>
        <b/>
        <sz val="12"/>
        <rFont val="Cambria"/>
        <family val="1"/>
      </rPr>
      <t>- Tích hợp loa và đèn sáng.</t>
    </r>
    <r>
      <rPr>
        <sz val="12"/>
        <rFont val="Cambria"/>
        <family val="1"/>
      </rPr>
      <t xml:space="preserve">
- Chuẩn tương thích Onvif 2.4.
- Chuẩn chống nước IP67
- Điện áp DC12V hoặc POE (802.3af)
- Nhiệt độ hoạt động : -30ºC ~ + 60ºC
- Chất liệu nhựa + kim loại.</t>
    </r>
  </si>
  <si>
    <r>
      <rPr>
        <b/>
        <sz val="12"/>
        <color indexed="10"/>
        <rFont val="Cambria"/>
        <family val="1"/>
      </rPr>
      <t xml:space="preserve">- Cảm biến STARVIS™ CMOS kích thước 1/2.8”.
- Độ phân giải 2MP 25/30 fps@1080P (1920 x 1080)
</t>
    </r>
    <r>
      <rPr>
        <b/>
        <sz val="12"/>
        <color indexed="10"/>
        <rFont val="Cambria"/>
        <family val="1"/>
      </rPr>
      <t>- Mã hóa 3 luồng với định dạng H.265 và H.264.</t>
    </r>
    <r>
      <rPr>
        <sz val="12"/>
        <color indexed="10"/>
        <rFont val="Cambria"/>
        <family val="1"/>
      </rPr>
      <t xml:space="preserve">
</t>
    </r>
    <r>
      <rPr>
        <b/>
        <sz val="12"/>
        <rFont val="Cambria"/>
        <family val="1"/>
      </rPr>
      <t>- Công nghệ Starlight với độ nhạy sáng 0.002 Lux@F1.6
- Chống ngược sáng WDR(120dB).</t>
    </r>
    <r>
      <rPr>
        <sz val="12"/>
        <color indexed="10"/>
        <rFont val="Cambria"/>
        <family val="1"/>
      </rPr>
      <t xml:space="preserve">
</t>
    </r>
    <r>
      <rPr>
        <sz val="12"/>
        <color indexed="8"/>
        <rFont val="Cambria"/>
        <family val="1"/>
      </rPr>
      <t>- Hỗ trợ hồng ngoại thông minh lên đến 60m</t>
    </r>
    <r>
      <rPr>
        <sz val="12"/>
        <color indexed="10"/>
        <rFont val="Cambria"/>
        <family val="1"/>
      </rPr>
      <t xml:space="preserve">
</t>
    </r>
    <r>
      <rPr>
        <sz val="12"/>
        <color indexed="8"/>
        <rFont val="Cambria"/>
        <family val="1"/>
      </rPr>
      <t>- Chế độ Ngày Đêm ICR, chống nhiễu hình ảnh 3DNR, Tự động cân bằng trắng AWB, Tự động bù sáng AGC, Chống ngược sáng BLC.</t>
    </r>
    <r>
      <rPr>
        <sz val="12"/>
        <color indexed="10"/>
        <rFont val="Cambria"/>
        <family val="1"/>
      </rPr>
      <t xml:space="preserve">
</t>
    </r>
    <r>
      <rPr>
        <b/>
        <sz val="12"/>
        <rFont val="Cambria"/>
        <family val="1"/>
      </rPr>
      <t>- Hỗ trợ chức năng IVS : Tripwire, Intrusion với tính năng báo động trực tiếp
- Hỗ trợ chức năng People Counting, Heatmap.</t>
    </r>
    <r>
      <rPr>
        <sz val="12"/>
        <color indexed="10"/>
        <rFont val="Cambria"/>
        <family val="1"/>
      </rPr>
      <t xml:space="preserve">
</t>
    </r>
    <r>
      <rPr>
        <sz val="12"/>
        <color indexed="8"/>
        <rFont val="Cambria"/>
        <family val="1"/>
      </rPr>
      <t xml:space="preserve">- Tiêu cự 3.6mm (Có thể lựa chọn 2.8mm, 6mm)
</t>
    </r>
    <r>
      <rPr>
        <b/>
        <sz val="12"/>
        <color indexed="8"/>
        <rFont val="Cambria"/>
        <family val="1"/>
      </rPr>
      <t>- Hỗ trợ 1/1 Alarm in/out, 1/1 audio in/out.
- Hỗ trợ tên miền DSSDDNS, P2P
- Hỗ trợ khe cắm thẻ nhớ lên đến 256GB</t>
    </r>
    <r>
      <rPr>
        <sz val="12"/>
        <color indexed="8"/>
        <rFont val="Cambria"/>
        <family val="1"/>
      </rPr>
      <t xml:space="preserve">
</t>
    </r>
    <r>
      <rPr>
        <b/>
        <sz val="12"/>
        <rFont val="Cambria"/>
        <family val="1"/>
      </rPr>
      <t>- Tích hợp loa và đèn sáng.</t>
    </r>
    <r>
      <rPr>
        <sz val="12"/>
        <color indexed="8"/>
        <rFont val="Cambria"/>
        <family val="1"/>
      </rPr>
      <t xml:space="preserve">
- Chuẩn tương thích Onvif 2.4.
- Chuẩn chống nước IP67, chống va đập IK10
- Điện áp DC12V hoặc POE (802.3af)
- Nhiệt độ hoạt động : -30ºC ~ + 60ºC
- Chất liệu kim loại.</t>
    </r>
  </si>
  <si>
    <t>Camera chuyên dụng cho giải pháp cảnh báo chủ động</t>
  </si>
  <si>
    <t>CAMERA CHỤP BIỂN SỐ</t>
  </si>
  <si>
    <t>DH-ITC215-PW6M-(IR)LZF</t>
  </si>
  <si>
    <t>DH-SD42C212I-HC
(Starlight, Chống ngược sáng thực)</t>
  </si>
  <si>
    <r>
      <t xml:space="preserve">NÚT ẤN CHUÔNG CỬA
</t>
    </r>
    <r>
      <rPr>
        <sz val="12"/>
        <rFont val="Cambria"/>
        <family val="1"/>
      </rPr>
      <t>• Camera độ phân giải 2 MP CMOS với góc quan sát 160° 
• Hỗ trợ quan sát ban đêm
• Kết nối tới các smart phone qua phần mềm 
• Tích hợp mic và speaker, hỗ trợ đàm thoại 2 chiều
• Hỗ trợ mở qua cửa từ xa
• Hỗ trợ cuộc gọi theo nhóm 
• Chất liệu kim loại, IP65, IK07
• Nguồn điện DC 12V, kích thước 130mm × 96mm × 28.5mm</t>
    </r>
  </si>
  <si>
    <t>ASI7214Y-V3</t>
  </si>
  <si>
    <t>- Màn hình IPS 7", độ phân giải 1024 x 600
- Hỗ trợ mở khóa bằng khuôn mặt, vân tay, thẻ IC, mật khẩu và mở khóa theo lịch trình
- Với khung nhận diện khuôn mặt, tự động nhận diện khuôn mặt lớn nhất trong khung hình, có thể tùy chính kích thước khuôn mặt tối đa
- Ống kính góc rộng có độ phân giải 2MP, công nghệ WDR, với đèn trắng tự động hoặc thủ công.
- Khoảng cách nhận diện 0.3m - 2.0m, chiều cao từ 0.9m - 2.4m
- Với thuật toán nhận diện mới nhất, có thể xác định lên đến 360 đặc điểm trên khuôn mặt
- Độ chính xác lên đến 99.5%, tốc độ nhận diện 0.35s
- Hỗ trợ 50.000 người dùng, 50.000 khuôn mặt, 10.000 vân tay, 50.000 thẻ, 50.000 mật khẩu và 50 quản trị viên
- Hỗ trợ tính năng phát hiện sự sống
- Hỗ trợ cảnh báo chủ động, cảnh báo giả mạo, cảnh báo xâm nhập, cảnh báo hết thời gian tiếp xúc cửa, cảnh báo thẻ vượt ngưỡng,...
- Hỗ trợ phân chia người dùng thường, người dùng tuần tra, người dùng VIP, khách và người dùng khuyết tật,...
- Hỗ trợ 4 chế độ hiển thị mở khóa
- Nguồn DC 12V 2A, kích thước 283.0mm x 130.0mm x 36.9mm</t>
  </si>
  <si>
    <t>Thiết bị kiểm soát ra 
vào nhận diện khuôn mặt</t>
  </si>
  <si>
    <r>
      <rPr>
        <b/>
        <sz val="12"/>
        <rFont val="Cambria"/>
        <family val="1"/>
      </rPr>
      <t>Camera chụp biển số xe ANPR</t>
    </r>
    <r>
      <rPr>
        <sz val="12"/>
        <rFont val="Cambria"/>
        <family val="1"/>
      </rPr>
      <t xml:space="preserve">
- Trang bị bộ xử lý và cảm biến hình ảnh CMOS chất lượng cao để khai thác và phân tích phương tiện 24/7
- Áp dụng thuật toán thông minh để nhận diện chính xác các phương tiện không có biển số cùng các thuộc tính như kiểu xe, logo xe, màu xe,...
- Tỉ lệ phát hiện và chụp phương tiện &gt;= 99%, tỉ lệ nhận diện &gt;= 95%
- Hỗ trợ các cổng giao tiếp, tín hiệu, dữ liệu, kết nối với các thiết bị khác như là barrier
- Tích hợp đèn LED trợ sáng cho việc cài đặt đơn giản
- Ống kính đa tiêu cự có thể điều chỉnh, dễ lắp đặt và vận hành
- Thiết kế với mức tiêu thụ điện năng thấp, cùng chuẩn chống nước IP67
- Nguồn 12V DC, 24V AC, PoE
- Chất liệu liệu nhựa + kim loại, kích thước 296.5mm x 124.3mm x 107.7mm</t>
    </r>
  </si>
  <si>
    <t>(KM: Tặng kèm chân đế )</t>
  </si>
  <si>
    <r>
      <rPr>
        <b/>
        <sz val="12"/>
        <rFont val="Cambria"/>
        <family val="1"/>
      </rPr>
      <t>Nút nhấn chuông cửa IP</t>
    </r>
    <r>
      <rPr>
        <sz val="12"/>
        <rFont val="Cambria"/>
        <family val="1"/>
      </rPr>
      <t xml:space="preserve">
- Độ phân giải 1MP CMOS với góc quan sát lên đến 107°
- Hỗ trợ các tính năng như WDR, color/IR, 3DNR,..</t>
    </r>
    <r>
      <rPr>
        <sz val="12"/>
        <rFont val="Cambria"/>
        <family val="1"/>
      </rPr>
      <t xml:space="preserve">
- Tích hợp mic và loa, hỗ trợ đàm thoại 2 chiều qua màn hình hoặc app.
- Hỗ trợ mở khóa thông qua thẻ IC (lên đến 10000 thẻ), app từ xa hoặc màn hình.
- Hỗ trợ các cổng ngoại vi :  audio input, RS485, nút nhấn Exit,...
- Nguồn cấp 12V DC 1A, PoE
- IP65(Cần có keo silicon khi lắp đặt), nhiệt độ hoạt động -30°C đến +60°C
- Kích thước : 135mm×70.4mm×34.4mm (5.31"×2.77"×1.35"), Trọng lượng 326 g
- Cấu hình thông qua giao diện Web</t>
    </r>
  </si>
  <si>
    <t>(KM: Tặng kèm chân đế và nguồn )</t>
  </si>
  <si>
    <t>DH-HAC-HFW1200DP-S5</t>
  </si>
  <si>
    <t>DH-SD5A225XA-HNR</t>
  </si>
  <si>
    <t>DH-PFS3010-8ET-65</t>
  </si>
  <si>
    <t>DHI-NVR1108HS-S3/H</t>
  </si>
  <si>
    <t>• Đầu ghi hình 8 kênh camera IP.
• Chuẩn nén hình ảnh H.265+/H.264 với hai luồng dữ liệu.
• Hỗ trợ hiển thị 1CH 8M hoặc 4CH 1080P.
• Băng thông đầu vào max 80Mpb.
• Hỗ trợ lên đến camera 8MP.
• Hỗ trợ kết nối nhiều thương hiệu camera với chuẩn tương thích Onvif 2.4
• Hỗ trợ 1 ổ cứng 8TB.
• 2 usd 2.0, 1 cổng RJ4(10/100M), 1 cổng audio vào ra hỗ trợ đàm thoại 2 chiều.
• Hỗ trợ điều khiển quay quét thông minh với giao thức dahua,  hỗ trợ xem lại và trực tiếp qua mạng máy tính, thiết bị di động
• Hỗ trợ cấu hình thông minh qua P2P.
• Quản lý đồng thời 128 tài khoản kết nối.
• Chất liệu kim loại.
• Nguồn : DC12V 1.5A
• Nhiệt độ hoạt động : -10°C ~ +45°C.</t>
  </si>
  <si>
    <t>DH-HAC-HFW1200TLP-S5</t>
  </si>
  <si>
    <r>
      <rPr>
        <b/>
        <sz val="12"/>
        <color indexed="10"/>
        <rFont val="Cambria"/>
        <family val="1"/>
      </rPr>
      <t xml:space="preserve">• Camera thế hệ S5 hỗ trợ HDCVI/HDTVI/AHD/ANALOG, tích hợp OSD
• Độ phân giải 2MP kích thước 1/2.7”, 30fps@1080P
</t>
    </r>
    <r>
      <rPr>
        <sz val="12"/>
        <rFont val="Cambria"/>
        <family val="1"/>
      </rPr>
      <t>• Thời gian thực không trễ hình, độ nhạy sáng tối thiểu 0.02Lux@F1.85(0Lux IR LED on), chế độ ngày đêm(ICR), tự động cân bằng trắng (AWB), tự động bù sáng (AGC), chống ngược sáng(BLC), chống nhiễu (2D-DNR).
•</t>
    </r>
    <r>
      <rPr>
        <b/>
        <sz val="12"/>
        <rFont val="Cambria"/>
        <family val="1"/>
      </rPr>
      <t xml:space="preserve"> Tầm xa hồng ngoại đến 40m với công nghệ hồng ngoại thông minh</t>
    </r>
    <r>
      <rPr>
        <sz val="12"/>
        <rFont val="Cambria"/>
        <family val="1"/>
      </rPr>
      <t xml:space="preserve">
• Ống kính cố định 3.6mm, chuẩn chống nước IP67, vỏ plastic</t>
    </r>
  </si>
  <si>
    <t>DH-HAC-HDW1200EMP-A-S5</t>
  </si>
  <si>
    <r>
      <rPr>
        <b/>
        <sz val="12"/>
        <color indexed="10"/>
        <rFont val="Cambria"/>
        <family val="1"/>
      </rPr>
      <t>• Camera thế hệ S5 hỗ trợ HDCVI/HDTVI/AHD/ANALOG, tích hợp OSD</t>
    </r>
    <r>
      <rPr>
        <b/>
        <sz val="12"/>
        <rFont val="Cambria"/>
        <family val="1"/>
      </rPr>
      <t xml:space="preserve">
</t>
    </r>
    <r>
      <rPr>
        <b/>
        <sz val="12"/>
        <color indexed="10"/>
        <rFont val="Cambria"/>
        <family val="1"/>
      </rPr>
      <t>• Độ phân giải 2Megapixel cảm biến CMOS kích thước 1/2.7", 30fps@1080P</t>
    </r>
    <r>
      <rPr>
        <sz val="12"/>
        <rFont val="Cambria"/>
        <family val="1"/>
      </rPr>
      <t xml:space="preserve">
• Độ nhạy sáng tối thiểu 0.02Lux@F1.85(0Lux IR LED on), chế độ ngày đêm(ICR), tự động cân bằng trắng (AWB), tự động bù sáng (AGC), chống ngược sáng(BLC), chống nhiễu (2D-DNR).
• T</t>
    </r>
    <r>
      <rPr>
        <b/>
        <sz val="12"/>
        <rFont val="Cambria"/>
        <family val="1"/>
      </rPr>
      <t xml:space="preserve">ầm xa hồng ngoại 50m với công nghệ hồng ngoại thông minh
</t>
    </r>
    <r>
      <rPr>
        <b/>
        <sz val="12"/>
        <color indexed="10"/>
        <rFont val="Cambria"/>
        <family val="1"/>
      </rPr>
      <t>•Tích hợp Mic ghi âm</t>
    </r>
    <r>
      <rPr>
        <sz val="12"/>
        <rFont val="Cambria"/>
        <family val="1"/>
      </rPr>
      <t xml:space="preserve">
• Ống kính cố định 3.6mm, chuẩn kháng nước IP67, chất liệu vỏ kim loại</t>
    </r>
  </si>
  <si>
    <t>DH-HAC-HDW1200MP-S5</t>
  </si>
  <si>
    <t>• Đầu ghi hình 4 kênh camera IP.
• Chuẩn nén hình ảnh H.265+/H.264 với hai luồng dữ liệu.
• Hỗ trợ hiển thị 1CH 8M hoặc 4CH 1080P.
• Băng thông đầu vào max 80Mpb.
• Hỗ trợ lên đến camera 8MP.
• Hỗ trợ kết nối nhiều thương hiệu camera với chuẩn tương thích Onvif 2.4
• Hỗ trợ 1 ổ cứng 8TB.
• 2 usd 2.0, 1 cổng RJ4(10/100M), 1 cổng audio vào ra hỗ trợ đàm thoại 2 chiều.
• Hỗ trợ điều khiển quay quét thông minh với giao thức dahua,  hỗ trợ xem lại và trực tiếp qua mạng máy tính, thiết bị di động
• Hỗ trợ cấu hình thông minh qua P2P.
• Quản lý đồng thời 128 tài khoản kết nối.
• Chất liệu kim loại.
• Nguồn : DC12V 1.5A
• Nhiệt độ hoạt động : -10°C ~ +45°C.</t>
  </si>
  <si>
    <t>ASI3213G-MW</t>
  </si>
  <si>
    <t>- Màn hình LCD 4.3", độ phân giải 480 × 272
- Hỗ trợ mở khóa bằng khuôn mặt, thẻ IC, mật khẩu và mở khóa theo lịch trình
- Với khung nhận diện khuôn mặt, tự động nhận diện khuôn mặt lớn nhất trong khung hình, có thể tùy chính kích thước khuôn mặt tối đa
- Ống kính góc rộng có độ phân giải 2MP, với đèn trắng tự động hoặc thủ công.
- Khoảng cách nhận diện 0.3 m – 1.5 m
- Độ chính xác lên đến 99.5%, tốc độ nhận diện 0.3s
- Hỗ trợ 1500 người dùng, 1500 khuôn mặt, 1500 thẻ, 1500 mật khẩu và 150000 sư kiện
- Hỗ trợ tính năng phát hiện sự sống
- Hỗ trợ phân chia người dùng thường, người dùng tuần tra, người dùng VIP,...
- Hỗ trợ 4 chế độ hiển thị mở khóa
- Nguồn DC 12V 1.5A, kích thước 116 mm × 107 mm × 22 mm</t>
  </si>
  <si>
    <t>DH-PFS3110-8ET-96</t>
  </si>
  <si>
    <t>DH-NVR1104HS-S3/H</t>
  </si>
  <si>
    <t>DH-SD49225-HC-LA</t>
  </si>
  <si>
    <r>
      <rPr>
        <b/>
        <sz val="12"/>
        <color indexed="10"/>
        <rFont val="Cambria"/>
        <family val="1"/>
      </rPr>
      <t>• Độ phân giải 2MP cảm biến CMOS kích thước 1/2.8”, 25/30fps@1080P
• Hỗ trợ công nghệ Starlight với độ nhạy sáng cực thấp 0.004Lux/F2.4, 0Lux IR on</t>
    </r>
    <r>
      <rPr>
        <sz val="12"/>
        <rFont val="Cambria"/>
        <family val="1"/>
      </rPr>
      <t>, chế độ ngày đêm(ICR), tự động cân bằng trắng (AWB), tự động bù sáng (AGC), chống chói sáng(BLC,HLC), chống ngược sáng thực WDR 120dB, chống nhiễu (3D-DNR)
• Ống kính cố định 2.8mm, vỏ kim loại</t>
    </r>
  </si>
  <si>
    <r>
      <rPr>
        <b/>
        <sz val="12"/>
        <color indexed="10"/>
        <rFont val="Cambria"/>
        <family val="1"/>
      </rPr>
      <t>• Độ phân giải 2.0Megapixel cảm biến CMOS kích thước 1/2.7", 30fps@1080P</t>
    </r>
    <r>
      <rPr>
        <sz val="12"/>
        <rFont val="Cambria"/>
        <family val="1"/>
      </rPr>
      <t xml:space="preserve">
• Thời gian thực không trễ hình, độ nhạy sáng tối thiểu  0.04Lux/F1.85, 0Lux IR on, chế độ ngày đêm(ICR), tự động cân bằng trắng (AWB),tự động bù sáng (AGC), chống ngược sáng(BLC), Chống nhiễu (2D-DNR),
</t>
    </r>
    <r>
      <rPr>
        <b/>
        <sz val="12"/>
        <rFont val="Cambria"/>
        <family val="1"/>
      </rPr>
      <t xml:space="preserve">• Tầm xa hồng ngoại 20m với công nghệ hồng ngoại thông minh
</t>
    </r>
    <r>
      <rPr>
        <b/>
        <sz val="12"/>
        <color indexed="10"/>
        <rFont val="Cambria"/>
        <family val="1"/>
      </rPr>
      <t>• Thiết kế mới nhỏ gọn, thẩm mỹ, dễ dàng lắp đặt</t>
    </r>
    <r>
      <rPr>
        <sz val="12"/>
        <rFont val="Cambria"/>
        <family val="1"/>
      </rPr>
      <t xml:space="preserve">
• Ống kính cố định 3.6mm, chuẩn kháng nước IP67 , vỏ plastic.</t>
    </r>
  </si>
  <si>
    <t>• Độ phân giải 2.0Megapixel cảm biến CMOS kích thước 1/2.7", 30fps@1080P
• Thời gian thực không trễ hình, độ nhạy sáng tối thiểu  0.04Lux/F1.85, 0Lux IR on, chế độ ngày đêm(ICR), tự động cân bằng trắng (AWB),tự động bù sáng (AGC), chống ngược sáng(BLC), Chống nhiễu (2D-DNR),
• Tầm xa hồng ngoại 20m với công nghệ hồng ngoại thông minh
• Thiết kế mới nhỏ gọn, thẩm mỹ, dễ dàng lắp đặt
• Ống kính cố định 2.8mm, vỏ plastic.</t>
  </si>
  <si>
    <r>
      <rPr>
        <b/>
        <sz val="12"/>
        <color indexed="10"/>
        <rFont val="Cambria"/>
        <family val="1"/>
      </rPr>
      <t xml:space="preserve">• Độ phân giải 2 Megapixel cảm biến STARVIS™ CMOS kích thước 1/2.8", 25/30fps@1080P, 25/30/50/60fps@720P, </t>
    </r>
    <r>
      <rPr>
        <sz val="12"/>
        <rFont val="Cambria"/>
        <family val="1"/>
      </rPr>
      <t xml:space="preserve">
• Truyền tải tín hiệu HD trên dây cáp đồng trục không bị trễ. Hỗ trợ điều khiển OSD trên cáp đồng trục. 
</t>
    </r>
    <r>
      <rPr>
        <b/>
        <sz val="12"/>
        <color indexed="10"/>
        <rFont val="Cambria"/>
        <family val="1"/>
      </rPr>
      <t>• Hỗ trợ công nghệ Starlight với độ nhạy sáng cực thấp 0.005Lux@F1.6; 0Lux@F1.6 (IR on).</t>
    </r>
    <r>
      <rPr>
        <sz val="12"/>
        <rFont val="Cambria"/>
        <family val="1"/>
      </rPr>
      <t xml:space="preserve">
</t>
    </r>
    <r>
      <rPr>
        <b/>
        <sz val="12"/>
        <rFont val="Cambria"/>
        <family val="1"/>
      </rPr>
      <t>• Chống ngược sáng thực WDR 120dB</t>
    </r>
    <r>
      <rPr>
        <sz val="12"/>
        <rFont val="Cambria"/>
        <family val="1"/>
      </rPr>
      <t xml:space="preserve">, chế độ ngày đêm(ICR), tự động cân bằng trắng (AWB), tự động bù sáng (AGC), chống ngược sáng(BLC). Chống nhiễu (3D-DNR) 
</t>
    </r>
    <r>
      <rPr>
        <b/>
        <sz val="12"/>
        <rFont val="Cambria"/>
        <family val="1"/>
      </rPr>
      <t>• Tầm xa hồng ngoại 100m
• Ống kính zoom quang học 25X (4.8mm~120mm), zoom số 16x.</t>
    </r>
    <r>
      <rPr>
        <sz val="12"/>
        <rFont val="Cambria"/>
        <family val="1"/>
      </rPr>
      <t xml:space="preserve">
• Quay quét ngang (PAN)  360° tốc độ 200°/s, quay dọc lên xuống 90° 120°/s, hỗ trợ lật hình 180°.
• Hỗ trợ cài đặt trước 300 điểm với giao thức (DH-SD, Pelco-P/D), 5 khuôn mẫu (Pattern), 8 hành trình (Tour), 5 tự động quét và tự động quay(Auto Scan), (Auto Pan), hỗ trợ chạy lại các cài đặt trước khi có thao tác điều khiển (Idle Motion).
• Tích hợp 1 dây cắm míc, báo động 2 kênh vào 1 kênh ra.
• Chuẩn chống nước IP66.
• Điện áp DC 12V/3A, công suất 9.6W, 23.2W (IR on),  
• Môi trường làm việc từ -40ºC ~ 70ºC.
• Kích thước Φ160(mm) x 295.4(mm)  trọng lượng 4.2 Kg</t>
    </r>
  </si>
  <si>
    <t>2 Mp, zoom 25X</t>
  </si>
  <si>
    <r>
      <t xml:space="preserve">DH-SD6CE445XA-HNR
</t>
    </r>
    <r>
      <rPr>
        <b/>
        <sz val="12"/>
        <color indexed="10"/>
        <rFont val="Cambria"/>
        <family val="1"/>
      </rPr>
      <t>(4Mp, 45X, auto tracking)</t>
    </r>
    <r>
      <rPr>
        <b/>
        <sz val="12"/>
        <color indexed="8"/>
        <rFont val="Cambria"/>
        <family val="1"/>
      </rPr>
      <t xml:space="preserve">
</t>
    </r>
  </si>
  <si>
    <r>
      <rPr>
        <b/>
        <sz val="12"/>
        <color indexed="10"/>
        <rFont val="Cambria"/>
        <family val="1"/>
      </rPr>
      <t>• Cảm biến STARVIS™ CMOS kích thước 1/2.8".
• Độ phân giải 4 Megapixel 25/30fps
• Chuẩn nén hình ảnh H.265+/H.264+/H.265/H.254</t>
    </r>
    <r>
      <rPr>
        <sz val="12"/>
        <color indexed="8"/>
        <rFont val="Cambria"/>
        <family val="1"/>
      </rPr>
      <t xml:space="preserve">
</t>
    </r>
    <r>
      <rPr>
        <b/>
        <sz val="12"/>
        <color indexed="8"/>
        <rFont val="Cambria"/>
        <family val="1"/>
      </rPr>
      <t>• Công nghệ Startlight với độ nhạy sáng cực thấp 0.005Lux/F1.6 (ảnh màu), và 0Lux/F1.6 (ảnh hồng ngoại).</t>
    </r>
    <r>
      <rPr>
        <sz val="12"/>
        <color indexed="8"/>
        <rFont val="Cambria"/>
        <family val="1"/>
      </rPr>
      <t xml:space="preserve">
• Tầm xa hồng ngoại 250m.
</t>
    </r>
    <r>
      <rPr>
        <b/>
        <sz val="12"/>
        <color indexed="8"/>
        <rFont val="Cambria"/>
        <family val="1"/>
      </rPr>
      <t>• Chống ngược sáng thực WDR (120dB)</t>
    </r>
    <r>
      <rPr>
        <sz val="12"/>
        <color indexed="8"/>
        <rFont val="Cambria"/>
        <family val="1"/>
      </rPr>
      <t xml:space="preserve">, chế độ ngày đêm(ICR), tự động cân bằng trắng (AWB), tự động bù sáng (AGC), chống ngược sáng(BLC,HLC), Chống nhiễu (3D-DNR), tự động lấy nét,.
</t>
    </r>
    <r>
      <rPr>
        <b/>
        <sz val="12"/>
        <color indexed="8"/>
        <rFont val="Cambria"/>
        <family val="1"/>
      </rPr>
      <t>• Ống kính zoom quang học 45X (3.95mm~177.75mm), zoom số 16x.</t>
    </r>
    <r>
      <rPr>
        <sz val="12"/>
        <color indexed="8"/>
        <rFont val="Cambria"/>
        <family val="1"/>
      </rPr>
      <t xml:space="preserve">
• Quay quét ngang (PAN)  360° tốc độ 260° /s, quay dọc lên xuống  -20° ~ 90°  tốc độ 120° /s, hỗ trợ lật hình 180°
• Hỗ trợ cài đặt trước 300 điểm với giao thức (DH-SD), 5 khuôn mẫu (Pattern), 8 hành trình (Tour), 5 tự động quét và tự động quay(Auto Scan), (Auto Pan), hỗ trợ chạy lại các cài đặt trước khi có thao tác điều khiển (Idle Motion).
• Tích hợp 1/1 dây audio In/Out, báo động 7 kênh vào 2 kênh ra.
• Chuẩn chống nước IP67, IK10; Hỗ trợ thẻ nhớ 256GB
• Điện áp AC24V/3A±25%  PoE+(802.3at) , công suất 13W, 26W (IR on)
• Môi trường làm việc từ -40ºC ~ 70ºC , kích thước φ209×337.4mm,  trọng lượng 9.6kg, sản phẩm đã bao gồm nguồn và chân đế đi kèm
</t>
    </r>
    <r>
      <rPr>
        <b/>
        <sz val="12"/>
        <color indexed="10"/>
        <rFont val="Cambria"/>
        <family val="1"/>
      </rPr>
      <t>• Hỗ trợ các tính năng thông minh: SMD plus - Phân biệt người và xe, Hỗ trợ nhận diện khuôn mặt, Auto Tracking...</t>
    </r>
  </si>
  <si>
    <r>
      <rPr>
        <b/>
        <sz val="12"/>
        <color indexed="10"/>
        <rFont val="Cambria"/>
        <family val="1"/>
      </rPr>
      <t>• Camera hỗ trợ HDCVI/HDTVI/AHD/ANALOG</t>
    </r>
    <r>
      <rPr>
        <sz val="12"/>
        <rFont val="Cambria"/>
        <family val="1"/>
      </rPr>
      <t xml:space="preserve">
</t>
    </r>
    <r>
      <rPr>
        <b/>
        <sz val="12"/>
        <color indexed="10"/>
        <rFont val="Cambria"/>
        <family val="1"/>
      </rPr>
      <t>• Độ phân giải 1Megapixel cảm biến CMOS kích thước 1/4", 25/30fps@720P</t>
    </r>
    <r>
      <rPr>
        <sz val="12"/>
        <rFont val="Cambria"/>
        <family val="1"/>
      </rPr>
      <t xml:space="preserve">
•Độ nhạy sáng tối thiểu 0.01Lux@F1.2(0Lux IR LED on), chế độ ngày đêm(ICR), tự động cân bằng trắng (AWB), tự động bù sáng (AGC), chống ngược sáng(BLC), chống nhiễu (3D-DNR). 
•T</t>
    </r>
    <r>
      <rPr>
        <b/>
        <sz val="12"/>
        <rFont val="Cambria"/>
        <family val="1"/>
      </rPr>
      <t>ầm xa hồng ngoại 25m với công nghệ hồng ngoại thông minh</t>
    </r>
    <r>
      <rPr>
        <sz val="12"/>
        <rFont val="Cambria"/>
        <family val="1"/>
      </rPr>
      <t xml:space="preserve">
• Ống kính cố định 2.8mm, chuẩn kháng nước IP67, vỏ kim loại</t>
    </r>
  </si>
  <si>
    <t>DH-SD3A200-GNP-W-PV</t>
  </si>
  <si>
    <r>
      <rPr>
        <b/>
        <sz val="11"/>
        <color indexed="10"/>
        <rFont val="Cambria"/>
        <family val="1"/>
      </rPr>
      <t>• Đầu ghi hình 4 kênh, hỗ trợ camera HDCVI/Analog/IP/TVI/AHD 
• Chuẩn nén hình ảnh H.265+/H.265 với hai luồng dữ liệu.</t>
    </r>
    <r>
      <rPr>
        <sz val="11"/>
        <rFont val="Cambria"/>
        <family val="1"/>
      </rPr>
      <t xml:space="preserve">
•  Hỗ trợ ghi hình camera độ phân giải 4K(1~7fps); 6MP(1~10fps); 5MP(1~12fps); 4MP/3MP(1~15fps) 1 kênh, 4M-N/1080P (1~25/30fps) các kênh còn lại. Cổng ra tín hiệu video đồng thời 1 HDMI(up to 3840x2160),1 VGA, hỗ trợ xem lại 4 kênh đồng thời với chế độ tìm kiếm thông minh
•</t>
    </r>
    <r>
      <rPr>
        <b/>
        <sz val="11"/>
        <rFont val="Cambria"/>
        <family val="1"/>
      </rPr>
      <t xml:space="preserve"> Hỗ trợ kết nối nhiều nhãn hiệu camera IP(4+2)</t>
    </r>
    <r>
      <rPr>
        <sz val="11"/>
        <rFont val="Cambria"/>
        <family val="1"/>
      </rPr>
      <t xml:space="preserve"> hỗ trợ lên đến camera 8MP với chuẩn tương tích Onvif 2.4
</t>
    </r>
    <r>
      <rPr>
        <b/>
        <sz val="11"/>
        <rFont val="Cambria"/>
        <family val="1"/>
      </rPr>
      <t>• Hỗ trợ 1 ổ cứng 10TB</t>
    </r>
    <r>
      <rPr>
        <sz val="11"/>
        <rFont val="Cambria"/>
        <family val="1"/>
      </rPr>
      <t xml:space="preserve">, 2 cổng usb 2.0, 1 cổng mạng RJ45(1000M),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
•Kích thước :Mini 1U, 325mm×255mm×55mm (12.8" x 10" x 2.2")</t>
    </r>
  </si>
  <si>
    <r>
      <t xml:space="preserve">DH-XVR5104HS-4KL-X
</t>
    </r>
    <r>
      <rPr>
        <b/>
        <sz val="10"/>
        <color indexed="10"/>
        <rFont val="Cambria"/>
        <family val="1"/>
      </rPr>
      <t>(Hỗ trợ  DSS DDNS)</t>
    </r>
  </si>
  <si>
    <r>
      <rPr>
        <b/>
        <sz val="11"/>
        <color indexed="10"/>
        <rFont val="Cambria"/>
        <family val="1"/>
      </rPr>
      <t>• Đầu ghi hình 4 kênh, hỗ trợ camera HDCVI/Analog/IP/TVI/AHD 
• Chuẩn nén hình ảnh H.265+/H.265 với hai luồng dữ liệu.</t>
    </r>
    <r>
      <rPr>
        <sz val="11"/>
        <rFont val="Cambria"/>
        <family val="1"/>
      </rPr>
      <t xml:space="preserve">
•  Hỗ trợ ghi hình camera độ phân giải 4K(1~7fps); 6MP(1~10fps); 5MP(1~12fps); 4MP/3MP(1~15fps) 1 kênh, 4M-N/1080P (1~25/30fps) các kênh còn lại. Cổng ra tín hiệu video đồng thời 1 HDMI(up to 3840x2160),1 VGA, hỗ trợ xem lại 4 kênh đồng thời với chế độ tìm kiếm thông minh
•</t>
    </r>
    <r>
      <rPr>
        <b/>
        <sz val="11"/>
        <rFont val="Cambria"/>
        <family val="1"/>
      </rPr>
      <t xml:space="preserve"> Hỗ trợ kết nối nhiều nhãn hiệu camera IP(4+2)</t>
    </r>
    <r>
      <rPr>
        <sz val="11"/>
        <rFont val="Cambria"/>
        <family val="1"/>
      </rPr>
      <t xml:space="preserve"> hỗ trợ lên đến camera 8MP với chuẩn tương tích Onvif 2.4
</t>
    </r>
    <r>
      <rPr>
        <b/>
        <sz val="11"/>
        <rFont val="Cambria"/>
        <family val="1"/>
      </rPr>
      <t>• Hỗ trợ 1 ổ cứng 10TB</t>
    </r>
    <r>
      <rPr>
        <sz val="11"/>
        <rFont val="Cambria"/>
        <family val="1"/>
      </rPr>
      <t xml:space="preserve">, 2 cổng usb 2.0, 1 cổng mạng RJ45(1000M),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
•Kích thước: Compact 1U, 260×236×48mm(10.2"×9.3"×1.9")</t>
    </r>
  </si>
  <si>
    <r>
      <t xml:space="preserve">DH-XVR5108H-4KL-X
</t>
    </r>
    <r>
      <rPr>
        <b/>
        <sz val="10"/>
        <color indexed="10"/>
        <rFont val="Cambria"/>
        <family val="1"/>
      </rPr>
      <t>(Hỗ trợ  DSS DDNS)</t>
    </r>
  </si>
  <si>
    <r>
      <rPr>
        <b/>
        <sz val="11"/>
        <color indexed="10"/>
        <rFont val="Cambria"/>
        <family val="1"/>
      </rPr>
      <t>• Đầu ghi hình 8 kênh, hỗ trợ camera HDCVI/Analog/IP/TVI/AHD
• Chuẩn nén hình ảnh H.265+/H.265 với hai luồng dữ liệu.</t>
    </r>
    <r>
      <rPr>
        <sz val="11"/>
        <rFont val="Cambria"/>
        <family val="1"/>
      </rPr>
      <t xml:space="preserve">
•  Hỗ trợ ghi hình camera độ phân giải 4K(1~7fps); 6MP(1~10fps); 5MP(1~12fps); 4MP/3MP(1~15fps); 4M-N/1080P (1~25/30fps). Cổng ra tín hiệu video đồng thời 1 HDMI(up to 3840x2160),1 VGA, hỗ trợ xem lại 8 kênh đồng thời với chế độ tìm kiếm thông minh
•</t>
    </r>
    <r>
      <rPr>
        <b/>
        <sz val="11"/>
        <rFont val="Cambria"/>
        <family val="1"/>
      </rPr>
      <t xml:space="preserve"> Hỗ trợ kết nối nhiều nhãn hiệu camera IP(8+4)</t>
    </r>
    <r>
      <rPr>
        <sz val="11"/>
        <rFont val="Cambria"/>
        <family val="1"/>
      </rPr>
      <t xml:space="preserve"> hỗ trợ lên đến camera 8MP với chuẩn tương tích Onvif 2.4
</t>
    </r>
    <r>
      <rPr>
        <b/>
        <sz val="11"/>
        <rFont val="Cambria"/>
        <family val="1"/>
      </rPr>
      <t xml:space="preserve">• Hỗ trợ 1 ổ cứng 10TB, </t>
    </r>
    <r>
      <rPr>
        <sz val="11"/>
        <rFont val="Cambria"/>
        <family val="1"/>
      </rPr>
      <t xml:space="preserve">2 cổng usb 2.0, 1 cổng mạng RJ45(1000M),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
•Kích Thước:Mini 1U, 325mm×255mm×55mm (12.8" x 10" x 2.2")</t>
    </r>
  </si>
  <si>
    <t>DH-IPC-HFW3549T1P-AS-PV</t>
  </si>
  <si>
    <t>DHI-ASI1212F</t>
  </si>
  <si>
    <r>
      <t xml:space="preserve">.- Kiểm soát 1 cửa.
- Với thiết kế vỏ PC + ABS và kính cho màn hình trước, phù hợp gắn trong nhà
- Màn hình cảm ứng LCD 2.8 inch với độ phân giải 240 x 320
- Thuật toán học sâu cho thời gian nhận dạng vân tay chỉ 1.5s
</t>
    </r>
    <r>
      <rPr>
        <b/>
        <sz val="12"/>
        <rFont val="Cambria"/>
        <family val="1"/>
      </rPr>
      <t xml:space="preserve">- Hỗ trợ mở khóa bằng vân tay, mật khẩu, thẻ ( thẻ IC)
- Hỗ trợ 30.000 người dùng, 30.000 thẻ, 3.000 dấu vân tay, 150.000 bản ghi
</t>
    </r>
    <r>
      <rPr>
        <sz val="12"/>
        <rFont val="Cambria"/>
        <family val="1"/>
      </rPr>
      <t>- Hỗ trợ OSDP, TCP/IP
- Hỗ trợ các cổng ngoại vi : RS-485, Wiegand, USB, LAN, Alarm in/out, ...
- Kích thước : 114.5 mm × 114.5 mm × 32.5 mm</t>
    </r>
  </si>
  <si>
    <t>DH-PFS3006-4ET-36</t>
  </si>
  <si>
    <t>DHI-ITC431-RW1F-IRL8</t>
  </si>
  <si>
    <t>ASI7214X</t>
  </si>
  <si>
    <t>- Màn hình LCD 7", độ phân giải 1024 x 600
- Hỗ trợ mở khóa bằng khuôn mặt, vân tay, thẻ IC, mật khẩu và mở khóa theo lịch trình
- Với khung nhận diện khuôn mặt, tự động nhận diện khuôn mặt lớn nhất trong khung hình, có thể tùy chính kích thước khuôn mặt tối đa
- Ống kính góc rộng có độ phân giải 2MP, công nghệ WDR, với đèn trắng tự động hoặc thủ công.
- Khoảng cách nhận diện 0.3m - 2.0m, chiều cao từ 0.9m - 2.4m
- Với thuật toán nhận diện mới nhất, có thể xác định lên đến 360 đặc điểm trên khuôn mặt
- Độ chính xác ≥ 99.5%, tốc độ nhận diện 0.2s
- Hỗ trợ 100.000 người dùng, 100.000 khuôn mặt, 10.000 vân tay, 100.000 thẻ, 100.000 mật khẩu, 100.000 sự kiện
- Hỗ trợ tính năng phát hiện sự sống
- Hỗ trợ cảnh báo chủ động, cảnh báo giả mạo, cảnh báo xâm nhập, cảnh báo hết thời gian tiếp xúc cửa, cảnh báo thẻ vượt ngưỡng,...
- Hỗ trợ phân chia người dùng thường, người dùng tuần tra, người dùng VIP,...
- Hỗ trợ 4 chế độ hiển thị mở khóa
- Nguồn DC 12V 2A, kích thước 250.6mm × 129.0mm × 30.5mm</t>
  </si>
  <si>
    <t>ASI8214Y-V3</t>
  </si>
  <si>
    <t>- Màn hình LCD 10.1", độ phân giải 1280×800
- Hỗ trợ mở khóa bằng khuôn mặt, vân tay, thẻ IC, mật khẩu và mở khóa theo lịch trình
- Với khung nhận diện khuôn mặt, tự động nhận diện khuôn mặt lớn nhất trong khung hình, có thể tùy chính kích thước khuôn mặt tối đa
- Ống kính góc rộng có độ phân giải 2MP, công nghệ WDR, với đèn trắng tự động hoặc thủ công.
- Khoảng cách nhận diện 0.3m - 2.0m, chiều cao từ 0.9m - 2.4m
- Với thuật toán nhận diện mới nhất, có thể xác định lên đến 360 đặc điểm trên khuôn mặt
- Độ chính xác ≥ 99.5%, tốc độ nhận diện 0.2s
- Hỗ trợ 100.000 người dùng, 100.000 khuôn mặt, 10.000 vân tay, 100.000 thẻ, 100.000 mật khẩu, 100.000 sự kiện
- Hỗ trợ tính năng phát hiện sự sống
- Hỗ trợ cảnh báo chủ động, cảnh báo giả mạo, cảnh báo xâm nhập, cảnh báo hết thời gian tiếp xúc cửa, cảnh báo thẻ vượt ngưỡng,...
- Hỗ trợ phân chia người dùng thường, người dùng tuần tra, người dùng VIP,...
- Hỗ trợ 4 chế độ hiển thị mở khóa
- Nguồn DC 12V 2A, kích thước 396.9mm × 185.6mm × 77.2mm</t>
  </si>
  <si>
    <t>SDT5X425-4Z4-WA-2812</t>
  </si>
  <si>
    <r>
      <rPr>
        <b/>
        <sz val="12"/>
        <color indexed="10"/>
        <rFont val="Cambria"/>
        <family val="1"/>
      </rPr>
      <t>• 2MP IR Bullet Network Camera
• Độ phân giải 2 Megapixel cảm biến CMOS kích thước 1/2.8”.
• 25/30fps@ 2MP(1980x1080)</t>
    </r>
    <r>
      <rPr>
        <sz val="12"/>
        <color indexed="8"/>
        <rFont val="Cambria"/>
        <family val="1"/>
      </rPr>
      <t xml:space="preserve">
</t>
    </r>
    <r>
      <rPr>
        <b/>
        <sz val="12"/>
        <rFont val="Cambria"/>
        <family val="1"/>
      </rPr>
      <t>• Hỗ trợ Starlight với độ nhạy sáng cực thấp 0.002Lux@F1.6.</t>
    </r>
    <r>
      <rPr>
        <sz val="12"/>
        <color indexed="8"/>
        <rFont val="Cambria"/>
        <family val="1"/>
      </rPr>
      <t xml:space="preserve">
</t>
    </r>
    <r>
      <rPr>
        <b/>
        <sz val="12"/>
        <color indexed="8"/>
        <rFont val="Cambria"/>
        <family val="1"/>
      </rPr>
      <t>• Chuẩn nén H265+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80m với công nghệ hồng ngoại thông minh
</t>
    </r>
    <r>
      <rPr>
        <b/>
        <sz val="12"/>
        <color indexed="8"/>
        <rFont val="Cambria"/>
        <family val="1"/>
      </rPr>
      <t>• 1/1 audio in/out. 1/1 alarm in/out
• Hỗ trợ khe cắm thẻ nhớ 256GB
• Hỗ trợ tên miền DSSDDNS, P2P</t>
    </r>
    <r>
      <rPr>
        <sz val="12"/>
        <color indexed="8"/>
        <rFont val="Cambria"/>
        <family val="1"/>
      </rPr>
      <t xml:space="preserve">
• Ống kính cố định 3.6mm.
• Chuẩn tương thích Onvif 2.4.
• Chuẩn chống nước IP67, IK10.
• Điện áp DC12V hoặc PoE (802.3af), công suất &lt;7.8W
• Nhiệt độ hoạt động : -40° C ~ +60° C.
• Chất liệu kim loại</t>
    </r>
  </si>
  <si>
    <t>CAMERA HỖ TRỢ METADATA, NHẬN DIỆN KHUÔN MẶT</t>
  </si>
  <si>
    <r>
      <rPr>
        <b/>
        <sz val="12"/>
        <color indexed="10"/>
        <rFont val="Cambria"/>
        <family val="1"/>
      </rPr>
      <t>• Tích hợp 2 camera trong một</t>
    </r>
    <r>
      <rPr>
        <sz val="12"/>
        <color indexed="8"/>
        <rFont val="Cambria"/>
        <family val="1"/>
      </rPr>
      <t xml:space="preserve">
</t>
    </r>
    <r>
      <rPr>
        <b/>
        <sz val="12"/>
        <color indexed="10"/>
        <rFont val="Cambria"/>
        <family val="1"/>
      </rPr>
      <t xml:space="preserve">   + Panorama: 
</t>
    </r>
    <r>
      <rPr>
        <sz val="12"/>
        <color indexed="8"/>
        <rFont val="Cambria"/>
        <family val="1"/>
      </rPr>
      <t xml:space="preserve">       </t>
    </r>
    <r>
      <rPr>
        <b/>
        <sz val="12"/>
        <color indexed="8"/>
        <rFont val="Cambria"/>
        <family val="1"/>
      </rPr>
      <t xml:space="preserve">- Độ phân giải 4MP(2688 x 1520), cảm biến 1/1.8" CMOS
</t>
    </r>
    <r>
      <rPr>
        <sz val="12"/>
        <color indexed="8"/>
        <rFont val="Cambria"/>
        <family val="1"/>
      </rPr>
      <t xml:space="preserve">       - Độ nhạy sáng: Color 0.001 Lux@F1.6; B/W 0.0001 Lux@F1.6
      </t>
    </r>
    <r>
      <rPr>
        <b/>
        <sz val="12"/>
        <color indexed="8"/>
        <rFont val="Cambria"/>
        <family val="1"/>
      </rPr>
      <t xml:space="preserve"> - Trang bị 4 IR LED và 4 White lights LED
       - Hỗ trợ zoom quang học 4X (2.8 mm–12 mm)
       - Góc nhìn: H: 99.2°–45.8°; V: 59.7°–27°; D: 110.4°–51.7</t>
    </r>
    <r>
      <rPr>
        <sz val="12"/>
        <color indexed="8"/>
        <rFont val="Cambria"/>
        <family val="1"/>
      </rPr>
      <t xml:space="preserve">°
  </t>
    </r>
    <r>
      <rPr>
        <b/>
        <sz val="12"/>
        <color indexed="10"/>
        <rFont val="Cambria"/>
        <family val="1"/>
      </rPr>
      <t xml:space="preserve"> + PTZ: </t>
    </r>
    <r>
      <rPr>
        <b/>
        <sz val="12"/>
        <color indexed="8"/>
        <rFont val="Cambria"/>
        <family val="1"/>
      </rPr>
      <t xml:space="preserve">
       - Độ phân giải 4MP(2688 x 1520), cảm biến 1/1.8" CMOS
</t>
    </r>
    <r>
      <rPr>
        <sz val="12"/>
        <color indexed="8"/>
        <rFont val="Cambria"/>
        <family val="1"/>
      </rPr>
      <t xml:space="preserve">       - Độ nhạy sáng: Color 0.001 Lux@F1.6; B/W 0.0001 Lux@F1.6
       - Đèn hồng ngoại tầm xa tới 100m
      </t>
    </r>
    <r>
      <rPr>
        <b/>
        <sz val="12"/>
        <color indexed="8"/>
        <rFont val="Cambria"/>
        <family val="1"/>
      </rPr>
      <t xml:space="preserve"> - Hỗ trợ zoom quang học 25X (5.4 mm–135 mm)</t>
    </r>
    <r>
      <rPr>
        <sz val="12"/>
        <color indexed="8"/>
        <rFont val="Cambria"/>
        <family val="1"/>
      </rPr>
      <t xml:space="preserve">
       - Góc nhìn: H: 58°–3.5°; V: 35°–2°; D: 64°–4°
• Chuẩn nén hình ảnh H.265
</t>
    </r>
    <r>
      <rPr>
        <b/>
        <sz val="12"/>
        <color indexed="8"/>
        <rFont val="Cambria"/>
        <family val="1"/>
      </rPr>
      <t>• Công nghệ Startlight với độ nhạy sáng cực thấp 0.001Lux/F1.6 (ảnh màu), và 0Lux/F1.6 (ảnh hồng ngoại)</t>
    </r>
    <r>
      <rPr>
        <sz val="12"/>
        <color indexed="8"/>
        <rFont val="Cambria"/>
        <family val="1"/>
      </rPr>
      <t xml:space="preserve">.
• Chống ngược sáng thực WDR (120dB), chế độ ngày đêm(ICR), tự động cân bằng trắng (AWB), tự động bù sáng (AGC), chống ngược sáng(BLC,HLC), Chống nhiễu (3D-DNR), tự động lấy nét.
• Quay quét ngang (PAN)  360° tốc độ 400° /s, quay dọc lên xuống 90° 200° /s, hỗ trợ lật hình 180°
• Hỗ trợ cài đặt trước 300 điểm với giao thức (DH-SD), 5 khuôn mẫu (Pattern), 8 hành trình (Tour), 5 tự động quét và tự động quay(Auto Scan), (Auto Pan), hỗ trợ chạy lại các cài đặt trước khi có thao tác điều khiển (Idle Motion).
• Tích hợp 1 dây cắm míc, báo động 2 kênh vào 1 kênh ra.
• Chuẩn chống nước IP67; Chống sét 8000V (chống sét lan truyền), Hỗ trợ thẻ nhớ 256GB
• Điện áp DC 36V/2.23A ± 25%  Hi-PoE , công suất 21W, 40W (IR on)
• Môi trường làm việc từ -40ºC ~ 70ºC , kích thước 385 mm × Φ277 mm ,  trọng lượng 9kg, sản phẩm đã bao gồm nguồn và chân đế đi kèm
</t>
    </r>
    <r>
      <rPr>
        <b/>
        <sz val="12"/>
        <color indexed="8"/>
        <rFont val="Cambria"/>
        <family val="1"/>
      </rPr>
      <t>• Hỗ trợ các tính năng thông minh: Metadata, Hỗ trợ nhận diện khuôn mặt, Auto Tracking, Bảo vệ vành đai...</t>
    </r>
  </si>
  <si>
    <r>
      <rPr>
        <b/>
        <sz val="12"/>
        <color indexed="10"/>
        <rFont val="Cambria"/>
        <family val="1"/>
      </rPr>
      <t>• Độ phân giải 2Megapixel( 1920x1080 ) cảm biến STARVIS™ CMOS kích thước 1/2.8"</t>
    </r>
    <r>
      <rPr>
        <b/>
        <sz val="12"/>
        <rFont val="Cambria"/>
        <family val="1"/>
      </rPr>
      <t xml:space="preserve">
• Công nghệ Starlight với độ nhạy sáng 0.002 Lux@F1.6
</t>
    </r>
    <r>
      <rPr>
        <sz val="12"/>
        <rFont val="Cambria"/>
        <family val="1"/>
      </rPr>
      <t xml:space="preserve">• Hồng ngoại 30m
</t>
    </r>
    <r>
      <rPr>
        <b/>
        <sz val="12"/>
        <rFont val="Cambria"/>
        <family val="1"/>
      </rPr>
      <t>• Hỗ trợ tính năng bảo vệ vành đai thông minh</t>
    </r>
    <r>
      <rPr>
        <sz val="12"/>
        <rFont val="Cambria"/>
        <family val="1"/>
      </rPr>
      <t xml:space="preserve">
</t>
    </r>
    <r>
      <rPr>
        <b/>
        <sz val="12"/>
        <rFont val="Cambria"/>
        <family val="1"/>
      </rPr>
      <t xml:space="preserve">• Tích hợp loa và đèn cảnh báo, hỗ trợ cảnh báo chủ động
</t>
    </r>
    <r>
      <rPr>
        <sz val="12"/>
        <rFont val="Cambria"/>
        <family val="1"/>
      </rPr>
      <t xml:space="preserve">• Tích hợp mic và loa, hỗ trợ đàm thoại 2 chiều
• Hỗ trợ quay quét ngang: 0°–355 dọc: -15°–+90° với 300 điểm preset,..
</t>
    </r>
    <r>
      <rPr>
        <b/>
        <sz val="12"/>
        <rFont val="Cambria"/>
        <family val="1"/>
      </rPr>
      <t xml:space="preserve">• Công nghệ SMD Plus
</t>
    </r>
    <r>
      <rPr>
        <sz val="12"/>
        <rFont val="Cambria"/>
        <family val="1"/>
      </rPr>
      <t>• Hỗ trợ Wifi
• IP66</t>
    </r>
  </si>
  <si>
    <r>
      <rPr>
        <b/>
        <sz val="12"/>
        <color indexed="10"/>
        <rFont val="Cambria"/>
        <family val="1"/>
      </rPr>
      <t>- Camera giao thông độ phân giải 4MP(2688 × 1520)@25fps</t>
    </r>
    <r>
      <rPr>
        <sz val="12"/>
        <rFont val="Cambria"/>
        <family val="1"/>
      </rPr>
      <t xml:space="preserve">
- Tích hợp bộ xử lý đa lõi, hiệu năng cao
- Tích hợp cảm biến hình ảnh chất lượng cao.
- Tích hợp thuật toán thông minh
</t>
    </r>
    <r>
      <rPr>
        <b/>
        <sz val="12"/>
        <rFont val="Cambria"/>
        <family val="1"/>
      </rPr>
      <t>- Chụp ảnh biển số.</t>
    </r>
    <r>
      <rPr>
        <sz val="12"/>
        <rFont val="Cambria"/>
        <family val="1"/>
      </rPr>
      <t xml:space="preserve">
</t>
    </r>
    <r>
      <rPr>
        <b/>
        <sz val="12"/>
        <rFont val="Cambria"/>
        <family val="1"/>
      </rPr>
      <t>- Nhận diện màu sắc, thương hiệu phương tiện.</t>
    </r>
    <r>
      <rPr>
        <sz val="12"/>
        <rFont val="Cambria"/>
        <family val="1"/>
      </rPr>
      <t xml:space="preserve">
- Chống ngược sáng thực 90dB, tích hợp 4 đèn hồng ngoại
- Chuẩn chống nước IP67, hỗ trợ thẻ nhớ lên đến 256GB@Class10
- Điện áp 12VDC, 36VDC, PoE, công suất ≤8W
- Nhiệt độ hoạt động : -40° C ~ +65° C.
</t>
    </r>
  </si>
  <si>
    <t>DH-IPC-EW5541P-AS
 ( FISHEYE)</t>
  </si>
  <si>
    <r>
      <rPr>
        <b/>
        <sz val="12"/>
        <color indexed="10"/>
        <rFont val="Cambria"/>
        <family val="1"/>
      </rPr>
      <t>5MP WizMind IR Fisheye Network CAMERA
&gt; Cảm biến 1/2.7” 
&gt; Độ phân giải: 5 Megapixel progressive CMOS</t>
    </r>
    <r>
      <rPr>
        <sz val="12"/>
        <rFont val="Cambria"/>
        <family val="1"/>
      </rPr>
      <t xml:space="preserve">
&gt; Chuẩn nén: H.265+/H.265/H.264+/H.264
&gt; Khung hình Max 25fps@5M(2592×1944) 
&gt; Chống ngược sáng WDR( 120dB), chế độ ngày đêm Day/Night(ICR), chống nhiễu hình ảnh 3DNR, tự động cân bằng sáng AWB, tự động bù tín hiệu hình ảnh AGC, bù sáng BLC
&gt; Trình duyệt web: Web viewer, CMS(DSS/PSS) &amp; DMSS 
</t>
    </r>
    <r>
      <rPr>
        <b/>
        <sz val="12"/>
        <rFont val="Cambria"/>
        <family val="1"/>
      </rPr>
      <t>&gt; Ống kính 1.4mm.
&gt; Tích hợp Mic
&gt; Hỗ trợ Alarm in: 1, alarm out: 1, audio in: 1, audio out: 1</t>
    </r>
    <r>
      <rPr>
        <sz val="12"/>
        <rFont val="Cambria"/>
        <family val="1"/>
      </rPr>
      <t xml:space="preserve">
&gt; Chức năng thông minh: Tripwire, Intrusion, Heat Map
&gt; Micro SD memory (up to 256GB), PoE/12VDC</t>
    </r>
  </si>
  <si>
    <t>VTM114</t>
  </si>
  <si>
    <r>
      <rPr>
        <b/>
        <sz val="12"/>
        <color indexed="8"/>
        <rFont val="Cambria"/>
        <family val="1"/>
      </rPr>
      <t>Box gắn âm tường cho DHI-VTO2202F-P</t>
    </r>
    <r>
      <rPr>
        <sz val="12"/>
        <rFont val="Cambria"/>
        <family val="1"/>
      </rPr>
      <t xml:space="preserve">
&gt; Chất liệu nhôm đúc: ADC12
&gt; Kích thước (Mặt trước) : 128.9mm × 162.9mm × 34.5mm (5.08" × 6.42" × 1.36")
&gt; Kích thước (Mặt sau) : 123.0mm × 157.0mm × 35.0mm (4.84" × 6.18" × 1.38")
&gt; Kích thước lỗ tường:  Từ 113.0mm × 149.0mm × 35.0mm (4.45" × 5.87" × 1.38") đến dưới 123.0mm × 157.0mm × 35.0mm (4.84"×6.18"×1.38")</t>
    </r>
  </si>
  <si>
    <t>VTM115</t>
  </si>
  <si>
    <r>
      <t>Box gắn nổi cho  DHI-VTO2202F-P</t>
    </r>
    <r>
      <rPr>
        <sz val="12"/>
        <rFont val="Cambria"/>
        <family val="1"/>
      </rPr>
      <t xml:space="preserve">
&gt; Chất liệu hợp kim nhôm :AL5052 t=2.0mm
&gt; Kích thước: 129.0mm × 95.0mm × 28.5mm (5.08"×3.74"×1.12")</t>
    </r>
  </si>
  <si>
    <r>
      <rPr>
        <b/>
        <sz val="11"/>
        <color indexed="10"/>
        <rFont val="Cambria"/>
        <family val="1"/>
      </rPr>
      <t xml:space="preserve">• Đầu ghi hình 4 kênh, hỗ trợ camera HDCVI/Analog/IP/TVI/AHD 
• Chuẩn nén hình ảnh H.265+/H.265 với hai luồng dữ liệu.
</t>
    </r>
    <r>
      <rPr>
        <sz val="11"/>
        <color indexed="8"/>
        <rFont val="Cambria"/>
        <family val="1"/>
      </rPr>
      <t>•  Hỗ trợ ghi hình camera độ phân giải 4K(1~7fps); 6MP(1~10fps); 5MP(1~12fps); 4MP/3MP(1~15fps) 1 kênh, 4M-N/1080P (1~25/30fps) các kênh còn lại các kênh còn lại. Cổng ra tín hiệu video đồng thời 1 HDMI(up to 3840x2160),1 VGA, hỗ trợ xem lại 4 kênh đồng thời với chế độ tìm kiếm thông minh</t>
    </r>
    <r>
      <rPr>
        <b/>
        <sz val="11"/>
        <color indexed="10"/>
        <rFont val="Cambria"/>
        <family val="1"/>
      </rPr>
      <t xml:space="preserve">
</t>
    </r>
    <r>
      <rPr>
        <b/>
        <sz val="11"/>
        <color indexed="8"/>
        <rFont val="Cambria"/>
        <family val="1"/>
      </rPr>
      <t>• Hỗ trợ kết nối nhiều nhãn hiệu camera IP(4+2)</t>
    </r>
    <r>
      <rPr>
        <b/>
        <sz val="11"/>
        <color indexed="10"/>
        <rFont val="Cambria"/>
        <family val="1"/>
      </rPr>
      <t xml:space="preserve"> </t>
    </r>
    <r>
      <rPr>
        <sz val="11"/>
        <color indexed="8"/>
        <rFont val="Cambria"/>
        <family val="1"/>
      </rPr>
      <t>hỗ trợ lên đến camera 8MP với chuẩn tương tích Onvif 2.4</t>
    </r>
    <r>
      <rPr>
        <b/>
        <sz val="11"/>
        <color indexed="10"/>
        <rFont val="Cambria"/>
        <family val="1"/>
      </rPr>
      <t xml:space="preserve">
</t>
    </r>
    <r>
      <rPr>
        <b/>
        <sz val="11"/>
        <color indexed="8"/>
        <rFont val="Cambria"/>
        <family val="1"/>
      </rPr>
      <t>• Hỗ trợ 1 ổ cứng 10TB</t>
    </r>
    <r>
      <rPr>
        <b/>
        <sz val="11"/>
        <color indexed="10"/>
        <rFont val="Cambria"/>
        <family val="1"/>
      </rPr>
      <t>,</t>
    </r>
    <r>
      <rPr>
        <sz val="11"/>
        <color indexed="8"/>
        <rFont val="Cambria"/>
        <family val="1"/>
      </rPr>
      <t xml:space="preserve"> 2 cổng usb 2.0, 1 cổng mạng RJ45(1000M),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t>
    </r>
    <r>
      <rPr>
        <b/>
        <sz val="11"/>
        <color indexed="10"/>
        <rFont val="Cambria"/>
        <family val="1"/>
      </rPr>
      <t xml:space="preserve">
</t>
    </r>
    <r>
      <rPr>
        <b/>
        <sz val="11"/>
        <color indexed="8"/>
        <rFont val="Cambria"/>
        <family val="1"/>
      </rPr>
      <t>• Hỗ trợ truyền tải âm thanh, báo động qua cáp đồng trục
• Thiết kế nút reset cứng trên mainboard</t>
    </r>
  </si>
  <si>
    <t>DH-HAC-HFW1200TP-S5</t>
  </si>
  <si>
    <r>
      <rPr>
        <b/>
        <sz val="12"/>
        <color indexed="10"/>
        <rFont val="Cambria"/>
        <family val="1"/>
      </rPr>
      <t xml:space="preserve">• Camera thế hệ S5 hỗ trợ HDCVI/HDTVI/AHD/ANALOG, tích hợp </t>
    </r>
    <r>
      <rPr>
        <b/>
        <sz val="12"/>
        <color indexed="10"/>
        <rFont val="Cambria"/>
        <family val="1"/>
      </rPr>
      <t>OSD</t>
    </r>
    <r>
      <rPr>
        <sz val="12"/>
        <color indexed="10"/>
        <rFont val="Cambria"/>
        <family val="1"/>
      </rPr>
      <t xml:space="preserve">
• </t>
    </r>
    <r>
      <rPr>
        <b/>
        <sz val="12"/>
        <color indexed="10"/>
        <rFont val="Cambria"/>
        <family val="1"/>
      </rPr>
      <t>Độ phân giải 2Megapixel cảm biến CMOS kích thước 1/2.7", 30fps@1080P</t>
    </r>
    <r>
      <rPr>
        <sz val="12"/>
        <rFont val="Cambria"/>
        <family val="1"/>
      </rPr>
      <t xml:space="preserve">
•  Thời gian thực không trễ hình, độ nhạy sáng tối thiểu 0.02Lux@F1.85(0Lux IR LED on), chế độ ngày đêm(ICR), tự động cân bằng trắng (AWB), tự động bù sáng (AGC), chống ngược sáng(BLC), chống nhiễu (2D-DNR).
• T</t>
    </r>
    <r>
      <rPr>
        <b/>
        <sz val="12"/>
        <rFont val="Cambria"/>
        <family val="1"/>
      </rPr>
      <t>ầm xa hồng ngoại 30m với công nghệ hồng ngoại thông minh</t>
    </r>
    <r>
      <rPr>
        <sz val="12"/>
        <rFont val="Cambria"/>
        <family val="1"/>
      </rPr>
      <t xml:space="preserve">
• Ống kính cố định 3.6mm, chuẩn kháng nước IP67, chất liệu vỏ kim loại</t>
    </r>
  </si>
  <si>
    <t>DH-HAC-HFW1200SP-S5</t>
  </si>
  <si>
    <r>
      <rPr>
        <b/>
        <sz val="12"/>
        <color indexed="10"/>
        <rFont val="Cambria"/>
        <family val="1"/>
      </rPr>
      <t>• Camera thế hệ S5 hỗ trợ HDCVI/HDTVI/AHD/ANALOG, tích hợp OSD</t>
    </r>
    <r>
      <rPr>
        <sz val="12"/>
        <rFont val="Cambria"/>
        <family val="1"/>
      </rPr>
      <t xml:space="preserve">
</t>
    </r>
    <r>
      <rPr>
        <b/>
        <sz val="12"/>
        <color indexed="10"/>
        <rFont val="Cambria"/>
        <family val="1"/>
      </rPr>
      <t>• Độ phân giải 2Megapixel cảm biến CMOS kích thước 1/2.7", 30fps@1080P</t>
    </r>
    <r>
      <rPr>
        <sz val="12"/>
        <rFont val="Cambria"/>
        <family val="1"/>
      </rPr>
      <t xml:space="preserve">
•  Thời gian thực không trễ hình, độ nhạy sáng tối thiểu 0.01Lux@F1.2(0Lux IR LED on), chế độ ngày đêm(ICR), tự động cân bằng trắng (AWB), tự động bù sáng (AGC), chống ngược sáng(BLC), chống nhiễu (2D-DNR)
 •T</t>
    </r>
    <r>
      <rPr>
        <b/>
        <sz val="12"/>
        <rFont val="Cambria"/>
        <family val="1"/>
      </rPr>
      <t>ầm xa hồng ngoại 30m với công nghệ hồng ngoại thông minh</t>
    </r>
    <r>
      <rPr>
        <sz val="12"/>
        <rFont val="Cambria"/>
        <family val="1"/>
      </rPr>
      <t xml:space="preserve">
• Ống kính cố định 3.6mm, chuẩn kháng nước IP67, vỏ kim loại</t>
    </r>
  </si>
  <si>
    <t>DH-HAC-HFW1200TP-A-S5</t>
  </si>
  <si>
    <r>
      <rPr>
        <b/>
        <sz val="12"/>
        <color indexed="10"/>
        <rFont val="Cambria"/>
        <family val="1"/>
      </rPr>
      <t>• Camera thế hệ S5 hỗ trợ HDCVI/HDTVI/AHD/ANALOG, tích hợp OSD
• Độ phân giải 2MP kích thước 1/2.7”, 30fps@1080P</t>
    </r>
    <r>
      <rPr>
        <sz val="12"/>
        <rFont val="Cambria"/>
        <family val="1"/>
      </rPr>
      <t xml:space="preserve">
•  Thời gian thực không trễ hình, độ nhạy sáng tối thiểu 0.02Lux@F1.85(0Lux IR LED on), chế độ ngày đêm(ICR), tự động cân bằng trắng (AWB), tự động bù sáng (AGC), chống ngược sáng(BLC), chống nhiễu (2D-DNR).
</t>
    </r>
    <r>
      <rPr>
        <b/>
        <sz val="12"/>
        <color indexed="10"/>
        <rFont val="Cambria"/>
        <family val="1"/>
      </rPr>
      <t xml:space="preserve">• Tích hợp Mic ghi âm </t>
    </r>
    <r>
      <rPr>
        <sz val="12"/>
        <rFont val="Cambria"/>
        <family val="1"/>
      </rPr>
      <t xml:space="preserve">
•</t>
    </r>
    <r>
      <rPr>
        <b/>
        <sz val="12"/>
        <rFont val="Cambria"/>
        <family val="1"/>
      </rPr>
      <t xml:space="preserve"> Tầm xa hồng ngoại 30m với công nghệ hồng ngoại thông minh</t>
    </r>
    <r>
      <rPr>
        <sz val="12"/>
        <rFont val="Cambria"/>
        <family val="1"/>
      </rPr>
      <t xml:space="preserve">
• Ống kính cố định 3.6mm, chuẩn chống nước IP67, chất liệu vỏ kim loại</t>
    </r>
  </si>
  <si>
    <t>DH-IPC-HDW3449HP-AS-PV</t>
  </si>
  <si>
    <t>DH-IPC-HDW3849HP-AS-PV</t>
  </si>
  <si>
    <t>DH-IPC-HFW3449T1P-AS-PV</t>
  </si>
  <si>
    <t>DH-IPC-HFW3249T1P-AS-PV</t>
  </si>
  <si>
    <t>DH-HAC-ME1509THP-PV</t>
  </si>
  <si>
    <t>DH-IPC-HDW3249HP-AS-PV</t>
  </si>
  <si>
    <r>
      <rPr>
        <b/>
        <sz val="12"/>
        <rFont val="Cambria"/>
        <family val="1"/>
      </rPr>
      <t>• 5MP Full-color HDCVI Active Deterrence Bullet Camera</t>
    </r>
    <r>
      <rPr>
        <sz val="12"/>
        <rFont val="Cambria"/>
        <family val="1"/>
      </rPr>
      <t xml:space="preserve">
• Độ phân giải 5MP cảm biến CMOS kích thước 1/2.7" 20fps@5MP, 25/30fps@4MP, 25/30fps@1080P
• Tích hợp công nghệ full-color Starligh với độ nhạy sáng 0.005Lux/F1.2, 0Lux Warm Light on.
• Chế độ ngày đêm(color), tự động cân bằng trắng (AWB), tự động bù tín hiệu ảnh (AGC), chống chói sáng HLC, bù sáng BLC, chống ngược sáng DWDR, chống nhiễu (3DNR)
</t>
    </r>
    <r>
      <rPr>
        <b/>
        <sz val="12"/>
        <color indexed="10"/>
        <rFont val="Cambria"/>
        <family val="1"/>
      </rPr>
      <t>• Tích hợp Loa báo động, đèn cảnh báo xanh đỏ</t>
    </r>
    <r>
      <rPr>
        <sz val="12"/>
        <rFont val="Cambria"/>
        <family val="1"/>
      </rPr>
      <t xml:space="preserve">
• Tích hợp đèn LED trợ sáng với khoảng cách 40m 
• Ống kính cố định 3.6mm, chuẩn chống nước IP67, điện áp DC12V, công suất 7.7W. 
• Chất liệu nhựa + kim loại, môi trường làm việc từ -40°C~+60°C</t>
    </r>
  </si>
  <si>
    <t>DH-IPC-HDW2831TMP-AS-S2</t>
  </si>
  <si>
    <t>DH-IPC-HDW2831TP-ZS-S2</t>
  </si>
  <si>
    <r>
      <rPr>
        <b/>
        <sz val="12"/>
        <color rgb="FFFF0000"/>
        <rFont val="Cambria"/>
        <family val="1"/>
        <scheme val="major"/>
      </rPr>
      <t>"- Cảm biến CMOS kích thước 1/2.8”.
- Độ phân giải 2MP(1920 × 1080) @30 fps
- Mã hóa 3 luồng với định dạng H.265 và H.264</t>
    </r>
    <r>
      <rPr>
        <sz val="12"/>
        <color theme="1"/>
        <rFont val="Cambria"/>
        <family val="1"/>
        <scheme val="major"/>
      </rPr>
      <t xml:space="preserve">
</t>
    </r>
    <r>
      <rPr>
        <b/>
        <sz val="12"/>
        <color theme="1"/>
        <rFont val="Cambria"/>
        <family val="1"/>
        <scheme val="major"/>
      </rPr>
      <t>- Công nghệ Full-Color với độ nhạy sáng 0.0015 Lux@F1.0
- Chống ngược sáng WDR(120dB).</t>
    </r>
    <r>
      <rPr>
        <sz val="12"/>
        <color theme="1"/>
        <rFont val="Cambria"/>
        <family val="1"/>
        <scheme val="major"/>
      </rPr>
      <t xml:space="preserve">
- Hỗ trợ đèn LED trợ sáng lên đến 30m
- Chế độ Ngày Đêm ICR, chống nhiễu hình ảnh 3DNR, Tự động cân bằng trắng AWB, Tự động bù sáng AGC, Chống ngược sáng BLC.
</t>
    </r>
    <r>
      <rPr>
        <b/>
        <sz val="12"/>
        <color theme="1"/>
        <rFont val="Cambria"/>
        <family val="1"/>
        <scheme val="major"/>
      </rPr>
      <t>- Hỗ trợ SMD Plus, Bảo vệ vành đai(Phân biệt người và xe) : Tripwire, Intrusion</t>
    </r>
    <r>
      <rPr>
        <sz val="12"/>
        <color theme="1"/>
        <rFont val="Cambria"/>
        <family val="1"/>
        <scheme val="major"/>
      </rPr>
      <t xml:space="preserve">
</t>
    </r>
    <r>
      <rPr>
        <b/>
        <sz val="12"/>
        <color theme="1"/>
        <rFont val="Cambria"/>
        <family val="1"/>
        <scheme val="major"/>
      </rPr>
      <t>- Cảnh báo chủ động với loa và đèn cảnh báo xanh đỏ</t>
    </r>
    <r>
      <rPr>
        <sz val="12"/>
        <color theme="1"/>
        <rFont val="Cambria"/>
        <family val="1"/>
        <scheme val="major"/>
      </rPr>
      <t xml:space="preserve">
- Tiêu cự 3.6mm (Có thể lựa chọn 2.8mm, 6mm)
</t>
    </r>
    <r>
      <rPr>
        <b/>
        <sz val="12"/>
        <color theme="1"/>
        <rFont val="Cambria"/>
        <family val="1"/>
        <scheme val="major"/>
      </rPr>
      <t>- Hỗ trợ 1/1 Alarm in/out, 1/1 audio in/out.
- Tích hợp mic và loa. Đèn trợ sáng và đèn cảnh báo xanh đỏ</t>
    </r>
    <r>
      <rPr>
        <sz val="12"/>
        <color theme="1"/>
        <rFont val="Cambria"/>
        <family val="1"/>
        <scheme val="major"/>
      </rPr>
      <t xml:space="preserve">
- Hỗ trợ khe cắm thẻ nhớ lên đến 256GB
- Chuẩn tương thích Onvif 2.4.
- Chuẩn chống nước IP67
- Điện áp DC12V hoặc POE (802.3af)
- Nhiệt độ hoạt động : -40ºC ~ + 60ºC
- Chất liệu Kim loại.</t>
    </r>
  </si>
  <si>
    <r>
      <rPr>
        <b/>
        <sz val="12"/>
        <color rgb="FFFF0000"/>
        <rFont val="Cambria"/>
        <family val="1"/>
        <scheme val="major"/>
      </rPr>
      <t>- Cảm biến CMOS kích thước 1/2.8”.
- Độ phân giải 2MP(1920 × 1080) @30 fps
- Mã hóa 3 luồng với định dạng H.265 và H.264</t>
    </r>
    <r>
      <rPr>
        <sz val="12"/>
        <color theme="1"/>
        <rFont val="Cambria"/>
        <family val="1"/>
        <scheme val="major"/>
      </rPr>
      <t xml:space="preserve">
</t>
    </r>
    <r>
      <rPr>
        <b/>
        <sz val="12"/>
        <color theme="1"/>
        <rFont val="Cambria"/>
        <family val="1"/>
        <scheme val="major"/>
      </rPr>
      <t>- Công nghệ Full-Color với độ nhạy sáng 0.0015 Lux@F1.0
- Chống ngược sáng WDR(120dB).</t>
    </r>
    <r>
      <rPr>
        <sz val="12"/>
        <color theme="1"/>
        <rFont val="Cambria"/>
        <family val="1"/>
        <scheme val="major"/>
      </rPr>
      <t xml:space="preserve">
- Hỗ trợ đèn LED trợ sáng lên đến 40m
- Chế độ Ngày Đêm ICR, chống nhiễu hình ảnh 3DNR, Tự động cân bằng trắng AWB, Tự động bù sáng AGC, Chống ngược sáng BLC.
</t>
    </r>
    <r>
      <rPr>
        <b/>
        <sz val="12"/>
        <color theme="1"/>
        <rFont val="Cambria"/>
        <family val="1"/>
        <scheme val="major"/>
      </rPr>
      <t>- Hỗ trợ SMD Plus, Bảo vệ vành đai(Phân biệt người và xe) : Tripwire, Intrusion
- Cảnh báo chủ động với loa và đèn cảnh báo xanh đỏ</t>
    </r>
    <r>
      <rPr>
        <sz val="12"/>
        <color theme="1"/>
        <rFont val="Cambria"/>
        <family val="1"/>
        <scheme val="major"/>
      </rPr>
      <t xml:space="preserve">
- Tiêu cự 3.6mm (Có thể lựa chọn 2.8mm, 6mm)
</t>
    </r>
    <r>
      <rPr>
        <b/>
        <sz val="12"/>
        <color theme="1"/>
        <rFont val="Cambria"/>
        <family val="1"/>
        <scheme val="major"/>
      </rPr>
      <t>- Hỗ trợ 1/1 Alarm in/out, 1/1 audio in/out.
- Tích hợp mic và loa. Đèn trợ sáng và đèn cảnh báo xanh đỏ</t>
    </r>
    <r>
      <rPr>
        <sz val="12"/>
        <color theme="1"/>
        <rFont val="Cambria"/>
        <family val="1"/>
        <scheme val="major"/>
      </rPr>
      <t xml:space="preserve">
- Hỗ trợ khe cắm thẻ nhớ lên đến 256GB
- Chuẩn tương thích Onvif 2.4.
- Chuẩn chống nước IP67
- Điện áp DC12V hoặc POE (802.3af)
- Nhiệt độ hoạt động : -40ºC ~ + 60ºC
- Chất liệu nhựa + kim loại.</t>
    </r>
  </si>
  <si>
    <r>
      <rPr>
        <b/>
        <sz val="12"/>
        <color rgb="FFFF0000"/>
        <rFont val="Cambria"/>
        <family val="1"/>
        <scheme val="major"/>
      </rPr>
      <t>"- Cảm biến CMOS kích thước 1/2.8”.
- Độ phân giải 4MP(1920 × 1080) @30 fps
- Mã hóa 3 luồng với định dạng H.265 và H.264</t>
    </r>
    <r>
      <rPr>
        <sz val="12"/>
        <color theme="1"/>
        <rFont val="Cambria"/>
        <family val="1"/>
        <scheme val="major"/>
      </rPr>
      <t xml:space="preserve">
</t>
    </r>
    <r>
      <rPr>
        <b/>
        <sz val="12"/>
        <color theme="1"/>
        <rFont val="Cambria"/>
        <family val="1"/>
        <scheme val="major"/>
      </rPr>
      <t>- Công nghệ Full-Color với độ nhạy sáng 0.0015 Lux@F1.0
- Chống ngược sáng WDR(120dB).</t>
    </r>
    <r>
      <rPr>
        <sz val="12"/>
        <color theme="1"/>
        <rFont val="Cambria"/>
        <family val="1"/>
        <scheme val="major"/>
      </rPr>
      <t xml:space="preserve">
- Hỗ trợ đèn LED trợ sáng lên đến 30m
- Chế độ Ngày Đêm ICR, chống nhiễu hình ảnh 3DNR, Tự động cân bằng trắng AWB, Tự động bù sáng AGC, Chống ngược sáng BLC.
</t>
    </r>
    <r>
      <rPr>
        <b/>
        <sz val="12"/>
        <color theme="1"/>
        <rFont val="Cambria"/>
        <family val="1"/>
        <scheme val="major"/>
      </rPr>
      <t>- Hỗ trợ SMD Plus, Bảo vệ vành đai(Phân biệt người và xe) : Tripwire, Intrusion
- Cảnh báo chủ động với loa và đèn cảnh báo xanh đỏ</t>
    </r>
    <r>
      <rPr>
        <sz val="12"/>
        <color theme="1"/>
        <rFont val="Cambria"/>
        <family val="1"/>
        <scheme val="major"/>
      </rPr>
      <t xml:space="preserve">
- Tiêu cự 3.6mm (Có thể lựa chọn 2.8mm, 6mm)
</t>
    </r>
    <r>
      <rPr>
        <b/>
        <sz val="12"/>
        <color theme="1"/>
        <rFont val="Cambria"/>
        <family val="1"/>
        <scheme val="major"/>
      </rPr>
      <t>- Hỗ trợ 1/1 Alarm in/out, 1/1 audio in/out.
- Tích hợp mic và loa. Đèn trợ sáng và đèn cảnh báo xanh đỏ</t>
    </r>
    <r>
      <rPr>
        <sz val="12"/>
        <color theme="1"/>
        <rFont val="Cambria"/>
        <family val="1"/>
        <scheme val="major"/>
      </rPr>
      <t xml:space="preserve">
- Hỗ trợ khe cắm thẻ nhớ lên đến 256GB
- Chuẩn tương thích Onvif 2.4.
- Chuẩn chống nước IP67
- Điện áp DC12V hoặc POE (802.3af)
- Nhiệt độ hoạt động : -40ºC ~ + 60ºC
- Chất liệu Kim loại.</t>
    </r>
  </si>
  <si>
    <r>
      <rPr>
        <b/>
        <sz val="12"/>
        <color rgb="FFFF0000"/>
        <rFont val="Cambria"/>
        <family val="1"/>
        <scheme val="major"/>
      </rPr>
      <t>- Cảm biến CMOS kích thước 1/2.8”.
- Độ phân giải 4MP(1920 × 1080) @30 fps
- Mã hóa 3 luồng với định dạng H.265 và H.264</t>
    </r>
    <r>
      <rPr>
        <sz val="12"/>
        <color theme="1"/>
        <rFont val="Cambria"/>
        <family val="1"/>
        <scheme val="major"/>
      </rPr>
      <t xml:space="preserve">
</t>
    </r>
    <r>
      <rPr>
        <b/>
        <sz val="12"/>
        <color theme="1"/>
        <rFont val="Cambria"/>
        <family val="1"/>
        <scheme val="major"/>
      </rPr>
      <t>- Công nghệ Full-Color với độ nhạy sáng 0.0015 Lux@F1.0
- Chống ngược sáng WDR(120dB).</t>
    </r>
    <r>
      <rPr>
        <sz val="12"/>
        <color theme="1"/>
        <rFont val="Cambria"/>
        <family val="1"/>
        <scheme val="major"/>
      </rPr>
      <t xml:space="preserve">
- Hỗ trợ đèn LED trợ sáng lên đến 40m
- Chế độ Ngày Đêm ICR, chống nhiễu hình ảnh 3DNR, Tự động cân bằng trắng AWB, Tự động bù sáng AGC, Chống ngược sáng BLC.
</t>
    </r>
    <r>
      <rPr>
        <b/>
        <sz val="12"/>
        <color theme="1"/>
        <rFont val="Cambria"/>
        <family val="1"/>
        <scheme val="major"/>
      </rPr>
      <t>- Hỗ trợ SMD Plus, Bảo vệ vành đai(Phân biệt người và xe) : Tripwire, Intrusion
- Cảnh báo chủ động với loa và đèn cảnh báo xanh đỏ</t>
    </r>
    <r>
      <rPr>
        <sz val="12"/>
        <color theme="1"/>
        <rFont val="Cambria"/>
        <family val="1"/>
        <scheme val="major"/>
      </rPr>
      <t xml:space="preserve">
- Tiêu cự 3.6mm (Có thể lựa chọn 2.8mm, 6mm)
</t>
    </r>
    <r>
      <rPr>
        <b/>
        <sz val="12"/>
        <color theme="1"/>
        <rFont val="Cambria"/>
        <family val="1"/>
        <scheme val="major"/>
      </rPr>
      <t>- Hỗ trợ 1/1 Alarm in/out, 1/1 audio in/out.
- Tích hợp mic và loa. Đèn trợ sáng và đèn cảnh báo xanh đỏ</t>
    </r>
    <r>
      <rPr>
        <sz val="12"/>
        <color theme="1"/>
        <rFont val="Cambria"/>
        <family val="1"/>
        <scheme val="major"/>
      </rPr>
      <t xml:space="preserve">
- Hỗ trợ khe cắm thẻ nhớ lên đến 256GB
- Chuẩn tương thích Onvif 2.4.
- Chuẩn chống nước IP67
- Điện áp DC12V hoặc POE (802.3af)
- Nhiệt độ hoạt động : -40ºC ~ + 60ºC
- Chất liệu nhựa + kim loại.</t>
    </r>
  </si>
  <si>
    <r>
      <rPr>
        <b/>
        <sz val="12"/>
        <color rgb="FFFF0000"/>
        <rFont val="Cambria"/>
        <family val="1"/>
        <scheme val="major"/>
      </rPr>
      <t>- Cảm biến STARVIS:tm: CMOS kích thước 1/2.7”.
- Độ phân giải 5MP(2592 x 1944) @20fps 
- Mã hóa 3 luồng với định dạng H.265 và H.264</t>
    </r>
    <r>
      <rPr>
        <sz val="12"/>
        <color theme="1"/>
        <rFont val="Cambria"/>
        <family val="1"/>
        <scheme val="major"/>
      </rPr>
      <t xml:space="preserve">
</t>
    </r>
    <r>
      <rPr>
        <b/>
        <sz val="12"/>
        <color theme="1"/>
        <rFont val="Cambria"/>
        <family val="1"/>
        <scheme val="major"/>
      </rPr>
      <t>- Công nghệ Full-Color với độ nhạy sáng 0.003 Lux@F1.0
- Chống ngược sáng WDR(120dB)</t>
    </r>
    <r>
      <rPr>
        <sz val="12"/>
        <color theme="1"/>
        <rFont val="Cambria"/>
        <family val="1"/>
        <scheme val="major"/>
      </rPr>
      <t xml:space="preserve">.
- Hỗ trợ đèn LED trợ sáng lên đến 40m
- Chế độ Ngày Đêm ICR, chống nhiễu hình ảnh 3DNR, Tự động cân bằng trắng AWB, Tự động bù sáng AGC, Chống ngược sáng BLC.
</t>
    </r>
    <r>
      <rPr>
        <b/>
        <sz val="12"/>
        <color theme="1"/>
        <rFont val="Cambria"/>
        <family val="1"/>
        <scheme val="major"/>
      </rPr>
      <t>- Hỗ trợ SMD Plus, Bảo vệ vành đai(Phân biệt người và xe) : Tripwire, Intrusion
- Cảnh báo chủ động với loa và đèn cảnh báo xanh đỏ</t>
    </r>
    <r>
      <rPr>
        <sz val="12"/>
        <color theme="1"/>
        <rFont val="Cambria"/>
        <family val="1"/>
        <scheme val="major"/>
      </rPr>
      <t xml:space="preserve">
- Tiêu cự 3.6mm (Có thể lựa chọn 2.8mm, 6mm)
</t>
    </r>
    <r>
      <rPr>
        <b/>
        <sz val="12"/>
        <color theme="1"/>
        <rFont val="Cambria"/>
        <family val="1"/>
        <scheme val="major"/>
      </rPr>
      <t>- Hỗ trợ 1/1 Alarm in/out, 1/1 audio in/out.
- Tích hợp mic và loa. Đèn trợ sáng và đèn cảnh báo xanh đỏ</t>
    </r>
    <r>
      <rPr>
        <sz val="12"/>
        <color theme="1"/>
        <rFont val="Cambria"/>
        <family val="1"/>
        <scheme val="major"/>
      </rPr>
      <t xml:space="preserve">
- Hỗ trợ khe cắm thẻ nhớ lên đến 256GB
- Chuẩn tương thích Onvif 2.4.
- Chuẩn chống nước IP67
- Điện áp DC12V hoặc POE (802.3af)
- Nhiệt độ hoạt động : -40ºC ~ + 60ºC
- Chất liệu nhựa + kim loại.</t>
    </r>
  </si>
  <si>
    <r>
      <rPr>
        <b/>
        <sz val="12"/>
        <color rgb="FFFF0000"/>
        <rFont val="Cambria"/>
        <family val="1"/>
        <scheme val="major"/>
      </rPr>
      <t>"- Cảm biến CMOS kích thước 1/2.8”.
- Độ phân giải 8MP(1920 × 1080) @30 fps
- Mã hóa 3 luồng với định dạng H.265 và H.264</t>
    </r>
    <r>
      <rPr>
        <sz val="12"/>
        <color theme="1"/>
        <rFont val="Cambria"/>
        <family val="1"/>
        <scheme val="major"/>
      </rPr>
      <t xml:space="preserve">
</t>
    </r>
    <r>
      <rPr>
        <b/>
        <sz val="12"/>
        <color theme="1"/>
        <rFont val="Cambria"/>
        <family val="1"/>
        <scheme val="major"/>
      </rPr>
      <t>- Công nghệ Full-Color với độ nhạy sáng 0.0015 Lux@F1.0
- Chống ngược sáng WDR(120dB).</t>
    </r>
    <r>
      <rPr>
        <sz val="12"/>
        <color theme="1"/>
        <rFont val="Cambria"/>
        <family val="1"/>
        <scheme val="major"/>
      </rPr>
      <t xml:space="preserve">
- Hỗ trợ đèn LED trợ sáng lên đến 30m
- Chế độ Ngày Đêm ICR, chống nhiễu hình ảnh 3DNR, Tự động cân bằng trắng AWB, Tự động bù sáng AGC, Chống ngược sáng BLC.
</t>
    </r>
    <r>
      <rPr>
        <b/>
        <sz val="12"/>
        <color theme="1"/>
        <rFont val="Cambria"/>
        <family val="1"/>
        <scheme val="major"/>
      </rPr>
      <t>- Hỗ trợ SMD Plus, Bảo vệ vành đai(Phân biệt người và xe) : Tripwire, Intrusion
- Cảnh báo chủ động với loa và đèn cảnh báo xanh đỏ</t>
    </r>
    <r>
      <rPr>
        <sz val="12"/>
        <color theme="1"/>
        <rFont val="Cambria"/>
        <family val="1"/>
        <scheme val="major"/>
      </rPr>
      <t xml:space="preserve">
- Tiêu cự 3.6mm (Có thể lựa chọn 2.8mm, 6mm)
</t>
    </r>
    <r>
      <rPr>
        <b/>
        <sz val="12"/>
        <color theme="1"/>
        <rFont val="Cambria"/>
        <family val="1"/>
        <scheme val="major"/>
      </rPr>
      <t>- Hỗ trợ 1/1 Alarm in/out, 1/1 audio in/out.
- Tích hợp mic và loa. Đèn trợ sáng và đèn cảnh báo xanh đỏ</t>
    </r>
    <r>
      <rPr>
        <sz val="12"/>
        <color theme="1"/>
        <rFont val="Cambria"/>
        <family val="1"/>
        <scheme val="major"/>
      </rPr>
      <t xml:space="preserve">
- Hỗ trợ khe cắm thẻ nhớ lên đến 256GB
- Chuẩn tương thích Onvif 2.4.
- Chuẩn chống nước IP67
- Điện áp DC12V hoặc POE (802.3af)
- Nhiệt độ hoạt động : -40ºC ~ + 60ºC
- Chất liệu Kim loại.</t>
    </r>
  </si>
  <si>
    <t>DH-IPC-HFW3849T1P-AS-PV</t>
  </si>
  <si>
    <r>
      <rPr>
        <b/>
        <sz val="12"/>
        <color rgb="FFFF0000"/>
        <rFont val="Cambria"/>
        <family val="1"/>
        <scheme val="major"/>
      </rPr>
      <t>- Cảm biến CMOS kích thước 1/2.8”.
- Độ phân giải 8MP(1920 × 1080) @30 fps
- Mã hóa 3 luồng với định dạng H.265 và H.264</t>
    </r>
    <r>
      <rPr>
        <sz val="12"/>
        <color theme="1"/>
        <rFont val="Cambria"/>
        <family val="1"/>
        <scheme val="major"/>
      </rPr>
      <t xml:space="preserve">
</t>
    </r>
    <r>
      <rPr>
        <b/>
        <sz val="12"/>
        <color theme="1"/>
        <rFont val="Cambria"/>
        <family val="1"/>
        <scheme val="major"/>
      </rPr>
      <t>- Công nghệ Full-Color với độ nhạy sáng 0.0015 Lux@F1.0
- Chống ngược sáng WDR(120dB).</t>
    </r>
    <r>
      <rPr>
        <sz val="12"/>
        <color theme="1"/>
        <rFont val="Cambria"/>
        <family val="1"/>
        <scheme val="major"/>
      </rPr>
      <t xml:space="preserve">
- Hỗ trợ đèn LED trợ sáng lên đến 40m
- Chế độ Ngày Đêm ICR, chống nhiễu hình ảnh 3DNR, Tự động cân bằng trắng AWB, Tự động bù sáng AGC, Chống ngược sáng BLC.
</t>
    </r>
    <r>
      <rPr>
        <b/>
        <sz val="12"/>
        <color theme="1"/>
        <rFont val="Cambria"/>
        <family val="1"/>
        <scheme val="major"/>
      </rPr>
      <t>- Hỗ trợ SMD Plus, Bảo vệ vành đai(Phân biệt người và xe) : Tripwire, Intrusion
- Cảnh báo chủ động với loa và đèn cảnh báo xanh đỏ</t>
    </r>
    <r>
      <rPr>
        <sz val="12"/>
        <color theme="1"/>
        <rFont val="Cambria"/>
        <family val="1"/>
        <scheme val="major"/>
      </rPr>
      <t xml:space="preserve">
- Tiêu cự 3.6mm (Có thể lựa chọn 2.8mm, 6mm)
</t>
    </r>
    <r>
      <rPr>
        <b/>
        <sz val="12"/>
        <color theme="1"/>
        <rFont val="Cambria"/>
        <family val="1"/>
        <scheme val="major"/>
      </rPr>
      <t>- Hỗ trợ 1/1 Alarm in/out, 1/1 audio in/out.
- Tích hợp mic và loa. Đèn trợ sáng và đèn cảnh báo xanh đỏ</t>
    </r>
    <r>
      <rPr>
        <sz val="12"/>
        <color theme="1"/>
        <rFont val="Cambria"/>
        <family val="1"/>
        <scheme val="major"/>
      </rPr>
      <t xml:space="preserve">
- Hỗ trợ khe cắm thẻ nhớ lên đến 256GB
- Chuẩn tương thích Onvif 2.4.
- Chuẩn chống nước IP67
- Điện áp DC12V hoặc POE (802.3af)
- Nhiệt độ hoạt động : -40ºC ~ + 60ºC
- Chất liệu nhựa + kim loại.</t>
    </r>
  </si>
  <si>
    <t>CAMERA PHÁT HIỆN KHUÔN MẶT</t>
  </si>
  <si>
    <t>DH-HAC-HFW1500DP-S2</t>
  </si>
  <si>
    <t>DH-HAC-HFW1200TLP-A-S5</t>
  </si>
  <si>
    <r>
      <rPr>
        <b/>
        <sz val="12"/>
        <color indexed="10"/>
        <rFont val="Cambria"/>
        <family val="1"/>
      </rPr>
      <t xml:space="preserve">• Camera thế hệ S5 hỗ trợ HDCVI/HDTVI/AHD/ANALOG, tích hợp OSD
• Độ phân giải 2MP kích thước 1/2.7”, 30fps@1080P
</t>
    </r>
    <r>
      <rPr>
        <sz val="12"/>
        <rFont val="Cambria"/>
        <family val="1"/>
      </rPr>
      <t xml:space="preserve">•  Thời gian thực không trễ hình, độ nhạy sáng tối thiểu 0.02Lux@F1.85(0Lux IR LED on), chế độ ngày đêm(ICR), tự động cân bằng trắng (AWB), tự động bù sáng (AGC), chống ngược sáng(BLC), chống nhiễu (2D-DNR).
</t>
    </r>
    <r>
      <rPr>
        <b/>
        <sz val="12"/>
        <color indexed="10"/>
        <rFont val="Cambria"/>
        <family val="1"/>
      </rPr>
      <t xml:space="preserve">• Tích hợp Mic ghi âm </t>
    </r>
    <r>
      <rPr>
        <sz val="12"/>
        <rFont val="Cambria"/>
        <family val="1"/>
      </rPr>
      <t xml:space="preserve">
•</t>
    </r>
    <r>
      <rPr>
        <b/>
        <sz val="12"/>
        <rFont val="Cambria"/>
        <family val="1"/>
      </rPr>
      <t xml:space="preserve"> Tầm xa hồng ngoại đến 80m với công nghệ hồng ngoại thông minh</t>
    </r>
    <r>
      <rPr>
        <sz val="12"/>
        <rFont val="Cambria"/>
        <family val="1"/>
      </rPr>
      <t xml:space="preserve">
• Ống kính cố định 3.6mm, chuẩn chống nước IP67, chất liệu vỏ kim loại(bìa trước) + plastic(thân)</t>
    </r>
  </si>
  <si>
    <r>
      <rPr>
        <b/>
        <sz val="12"/>
        <color indexed="10"/>
        <rFont val="Cambria"/>
        <family val="1"/>
      </rPr>
      <t xml:space="preserve"> '- Cảm biến STARVIS™ CMOS kích thước 1/2.8”.
 - Độ phân giải 2 MPixel 25/30fps@1080P(1920×1080)
 - Hỗ trợ mã hóa 3 luồng với định dạng H.265 và H.264</t>
    </r>
    <r>
      <rPr>
        <sz val="12"/>
        <color indexed="8"/>
        <rFont val="Cambria"/>
        <family val="1"/>
      </rPr>
      <t xml:space="preserve">
</t>
    </r>
    <r>
      <rPr>
        <b/>
        <sz val="12"/>
        <color indexed="8"/>
        <rFont val="Cambria"/>
        <family val="1"/>
      </rPr>
      <t xml:space="preserve"> - IVS: Tripwire, Intrusion, Object Abandoned / Missing
 - Hỗ trợ chức năng phát hiện khuôn mặt (Face Detection)
 - Chống ngược sáng WDR(120dB).</t>
    </r>
    <r>
      <rPr>
        <sz val="12"/>
        <color indexed="8"/>
        <rFont val="Cambria"/>
        <family val="1"/>
      </rPr>
      <t xml:space="preserve">
 - Chế độ ngày đêm Color(default)/Auto(Electronic), chống nhiễu hình ảnh 3DNR, Tự động cân bằng trắng AWB, Tự động bù sáng AGC, Chống ngược sáng BLC
</t>
    </r>
    <r>
      <rPr>
        <b/>
        <sz val="12"/>
        <color indexed="10"/>
        <rFont val="Cambria"/>
        <family val="1"/>
      </rPr>
      <t xml:space="preserve"> - Công nghệ Full-color Starlight với độ nhạy sáng cực thấp 0.001Lux/F1.0 (ảnh màu) - Cho hình ảnh có màu trong môi trường ánh sáng cực thấp.</t>
    </r>
    <r>
      <rPr>
        <sz val="12"/>
        <color indexed="8"/>
        <rFont val="Cambria"/>
        <family val="1"/>
      </rPr>
      <t xml:space="preserve">
 - Hỗ trợ xem hình bằng nhiều công cụ: Web, phần mềm CMS (DSS/PSS) và DMSS
 - Tiêu cự 3.6mm (Có thể lựa chọn 6mm)
</t>
    </r>
    <r>
      <rPr>
        <b/>
        <sz val="12"/>
        <color indexed="8"/>
        <rFont val="Cambria"/>
        <family val="1"/>
      </rPr>
      <t xml:space="preserve"> - Hỗ trợ khe cắm thẻ nhớ tối đa 128Gb
 - 1/1 Alarm in/out, 1/1 audio in/out</t>
    </r>
    <r>
      <rPr>
        <sz val="12"/>
        <color indexed="8"/>
        <rFont val="Cambria"/>
        <family val="1"/>
      </rPr>
      <t xml:space="preserve">
 - Chuẩn chống nước IP67.
 - Chuẩn chống va đập IK10.
</t>
    </r>
    <r>
      <rPr>
        <b/>
        <sz val="12"/>
        <color indexed="8"/>
        <rFont val="Cambria"/>
        <family val="1"/>
      </rPr>
      <t xml:space="preserve"> - Công nghệ ePoE(cấp nguồn và tín hiệu trên cáp mạng lên đến 800m)</t>
    </r>
    <r>
      <rPr>
        <sz val="12"/>
        <color indexed="8"/>
        <rFont val="Cambria"/>
        <family val="1"/>
      </rPr>
      <t xml:space="preserve">
 - Điện áp DC12V 
 - Nhiệt độ hoạt động : -30ºC ~ + 60ºC
 - Chất liệu kim loại.
</t>
    </r>
    <r>
      <rPr>
        <b/>
        <sz val="12"/>
        <color indexed="8"/>
        <rFont val="Cambria"/>
        <family val="1"/>
      </rPr>
      <t xml:space="preserve"> - Hỗ trợ Cloud giúp dễ dàng quan sát và nhận thông báo báo động qua phần mềm trên điện thoại(DMSS)</t>
    </r>
  </si>
  <si>
    <t>DH-IPC-HFW2831TP-ZS-S2</t>
  </si>
  <si>
    <t>DH-HAC-HDW1500TMQP-A-S2</t>
  </si>
  <si>
    <t>DH-HAC-ME1509TQP-PV</t>
  </si>
  <si>
    <t>DH-IPC-HFW5442TP-S</t>
  </si>
  <si>
    <r>
      <t xml:space="preserve">Cảm biến STARVIS™ CMOS kích thước 1/1.8”.
Độ phân giải 4MP 25/30 fps, 50fps@1080P (1920 × 1080)
 Mã hóa 3 luồng với định dạng H.265 và H.264
</t>
    </r>
    <r>
      <rPr>
        <b/>
        <sz val="12"/>
        <color theme="1"/>
        <rFont val="Cambria"/>
        <family val="1"/>
        <scheme val="major"/>
      </rPr>
      <t xml:space="preserve"> Công nghệ Starlight với độ nhạy sáng 0.002 Lux@F1.6
Chống ngược sáng WDR(140dB).</t>
    </r>
    <r>
      <rPr>
        <b/>
        <sz val="12"/>
        <color rgb="FFFF0000"/>
        <rFont val="Cambria"/>
        <family val="1"/>
        <scheme val="major"/>
      </rPr>
      <t xml:space="preserve">
</t>
    </r>
    <r>
      <rPr>
        <sz val="12"/>
        <color theme="1"/>
        <rFont val="Cambria"/>
        <family val="1"/>
        <scheme val="major"/>
      </rPr>
      <t>Tầm xa hồng ngoại 50m với công nghệ hồng ngoại thông minh
Chế độ Ngày Đêm ICR, chống nhiễu hình ảnh 3DNR, Tự động cân bằng trắng AWB, Tự động bù sáng AGC, Chống ngược sáng BLC, Defog.</t>
    </r>
    <r>
      <rPr>
        <b/>
        <sz val="12"/>
        <color rgb="FFFF0000"/>
        <rFont val="Cambria"/>
        <family val="1"/>
        <scheme val="major"/>
      </rPr>
      <t xml:space="preserve">
</t>
    </r>
    <r>
      <rPr>
        <b/>
        <sz val="12"/>
        <color theme="1"/>
        <rFont val="Cambria"/>
        <family val="1"/>
        <scheme val="major"/>
      </rPr>
      <t>Hỗ trợ chức năng Bảo vệ vành đai : Tripwire, Intrusion(Phân biệt người xe)</t>
    </r>
    <r>
      <rPr>
        <b/>
        <sz val="12"/>
        <color rgb="FFFF0000"/>
        <rFont val="Cambria"/>
        <family val="1"/>
        <scheme val="major"/>
      </rPr>
      <t xml:space="preserve">
 Hỗ trợ chụp ảnh khuôn mặt
</t>
    </r>
    <r>
      <rPr>
        <b/>
        <sz val="12"/>
        <color theme="1"/>
        <rFont val="Cambria"/>
        <family val="1"/>
        <scheme val="major"/>
      </rPr>
      <t>Hỗ trợ chức năng People Counting, Heatmap</t>
    </r>
    <r>
      <rPr>
        <b/>
        <sz val="12"/>
        <color rgb="FFFF0000"/>
        <rFont val="Cambria"/>
        <family val="1"/>
        <scheme val="major"/>
      </rPr>
      <t xml:space="preserve">.
</t>
    </r>
    <r>
      <rPr>
        <sz val="12"/>
        <color theme="1"/>
        <rFont val="Cambria"/>
        <family val="1"/>
        <scheme val="major"/>
      </rPr>
      <t>Tiêu cự 3.6mm (Có thể lựa chọn 2.8mm, 6mm)</t>
    </r>
    <r>
      <rPr>
        <b/>
        <sz val="12"/>
        <color theme="1"/>
        <rFont val="Cambria"/>
        <family val="1"/>
        <scheme val="major"/>
      </rPr>
      <t xml:space="preserve">
Hỗ trợ khe cắm thẻ nhớ lên đến 256GB</t>
    </r>
    <r>
      <rPr>
        <b/>
        <sz val="12"/>
        <color rgb="FFFF0000"/>
        <rFont val="Cambria"/>
        <family val="1"/>
        <scheme val="major"/>
      </rPr>
      <t xml:space="preserve">
</t>
    </r>
    <r>
      <rPr>
        <sz val="12"/>
        <color theme="1"/>
        <rFont val="Cambria"/>
        <family val="1"/>
        <scheme val="major"/>
      </rPr>
      <t>Chuẩn tương thích Onvif 2.4.
Chuẩn chống nước IP67, IK10
Điện áp DC12V hoặc POE (802.3af)
Nhiệt độ hoạt động : -30ºC ~ + 60ºC
Chất liệu kim loại.</t>
    </r>
  </si>
  <si>
    <r>
      <t xml:space="preserve">• 5MP HDCVI Starlight IR Bullet Camera
• Hỗ trợ 5MP@25fps khung hình 16:9(Vui lòng nâng cấp lên phiên bản XVR mới nhất) 
</t>
    </r>
    <r>
      <rPr>
        <b/>
        <sz val="12"/>
        <color theme="1"/>
        <rFont val="Cambria"/>
        <family val="1"/>
      </rPr>
      <t>- Hỗ trợ chuẩn đầu ra CVI/CVBS/AHD/TVI</t>
    </r>
    <r>
      <rPr>
        <b/>
        <sz val="12"/>
        <color indexed="10"/>
        <rFont val="Cambria"/>
        <family val="1"/>
      </rPr>
      <t xml:space="preserve">
</t>
    </r>
    <r>
      <rPr>
        <sz val="12"/>
        <color theme="1"/>
        <rFont val="Cambria"/>
        <family val="1"/>
      </rPr>
      <t>• Thời gian thực không trễ hình, độ nhạy sáng tối thiểu  0.005Lux/F1.6, 0Lux IR on, chế độ ngày đêm(ICR), tự động cân bằng trắng (AWB), tự động bù sáng (AGC), chống ngược sáng(BLC), Chống nhiễu (2D-DNR).</t>
    </r>
    <r>
      <rPr>
        <b/>
        <sz val="12"/>
        <color indexed="10"/>
        <rFont val="Cambria"/>
        <family val="1"/>
      </rPr>
      <t xml:space="preserve">
</t>
    </r>
    <r>
      <rPr>
        <b/>
        <sz val="12"/>
        <color theme="1"/>
        <rFont val="Cambria"/>
        <family val="1"/>
      </rPr>
      <t>• Tầm xa hồng ngoại 80m với công nghệ hồng ngoại thông minh</t>
    </r>
    <r>
      <rPr>
        <b/>
        <sz val="12"/>
        <color indexed="10"/>
        <rFont val="Cambria"/>
        <family val="1"/>
      </rPr>
      <t xml:space="preserve">
</t>
    </r>
    <r>
      <rPr>
        <sz val="12"/>
        <color theme="1"/>
        <rFont val="Cambria"/>
        <family val="1"/>
      </rPr>
      <t>• Ống kính cố định 3.6mm, chuẩn chống nước IP67, vỏ kim loạ</t>
    </r>
    <r>
      <rPr>
        <b/>
        <sz val="12"/>
        <color theme="1"/>
        <rFont val="Cambria"/>
        <family val="1"/>
      </rPr>
      <t>i</t>
    </r>
  </si>
  <si>
    <t>DH-SD42215-HC-LA</t>
  </si>
  <si>
    <t>DH-SD59225-HC-LA</t>
  </si>
  <si>
    <r>
      <rPr>
        <b/>
        <sz val="12"/>
        <color rgb="FFFF0000"/>
        <rFont val="Cambria"/>
        <family val="1"/>
      </rPr>
      <t>• 5MP HDCVI Starlight IR Eyeball Camera
• Hỗ trợ 5MP@25fps khung hình 16:9(Vui lòng nâng cấp lên phiên bản XVR mới nhất</t>
    </r>
    <r>
      <rPr>
        <sz val="12"/>
        <rFont val="Cambria"/>
        <family val="1"/>
      </rPr>
      <t xml:space="preserve">) 
- Hỗ trợ chuẩn đầu ra CVI/CVBS/AHD/TVI
- Thiết kế mới thông minh giúp tiết kiệm thời gian lắp đặt
• Thời gian thực không trễ hình, độ nhạy sáng tối thiểu  0.005Lux/F1.6, 0Lux IR on, chế độ ngày đêm(ICR), tự động cân bằng trắng (AWB), tự động bù sáng (AGC), chống ngược sáng(BLC), Chống nhiễu (2D-DNR).
</t>
    </r>
    <r>
      <rPr>
        <b/>
        <sz val="12"/>
        <color rgb="FFFF0000"/>
        <rFont val="Cambria"/>
        <family val="1"/>
      </rPr>
      <t>• Tích hợp Mic ghi âm</t>
    </r>
    <r>
      <rPr>
        <sz val="12"/>
        <rFont val="Cambria"/>
        <family val="1"/>
      </rPr>
      <t xml:space="preserve"> 
</t>
    </r>
    <r>
      <rPr>
        <b/>
        <sz val="12"/>
        <rFont val="Cambria"/>
        <family val="1"/>
      </rPr>
      <t>• Tầm xa hồng ngoại 60m với công nghệ hồng ngoại thông minh</t>
    </r>
    <r>
      <rPr>
        <sz val="12"/>
        <rFont val="Cambria"/>
        <family val="1"/>
      </rPr>
      <t xml:space="preserve">
• Ống kính cố định 3.6mm, chuẩn chống nước IP67, vỏ nhựa + kim loại</t>
    </r>
  </si>
  <si>
    <r>
      <t xml:space="preserve">DH-XVR5116H-4KL-X
</t>
    </r>
    <r>
      <rPr>
        <b/>
        <sz val="10"/>
        <color indexed="10"/>
        <rFont val="Cambria"/>
        <family val="1"/>
      </rPr>
      <t>(Hỗ trợ  DSS DDNS)</t>
    </r>
  </si>
  <si>
    <r>
      <rPr>
        <b/>
        <sz val="12"/>
        <color rgb="FFFF0000"/>
        <rFont val="Cambria"/>
        <family val="1"/>
      </rPr>
      <t>• 5MP HDCVI Full-Color Cảnh báo chủ động Eyeball Camera
- Công nghệ Full-Color cho hình ảnh rực rỡ trong điều kiện ánh sáng thấp
• Hỗ trợ 5MP@20fps</t>
    </r>
    <r>
      <rPr>
        <b/>
        <sz val="12"/>
        <rFont val="Cambria"/>
        <family val="1"/>
      </rPr>
      <t xml:space="preserve">
- Hỗ trợ chuẩn đầu ra CVI/CVBS/AHD/TVI</t>
    </r>
    <r>
      <rPr>
        <sz val="12"/>
        <rFont val="Cambria"/>
        <family val="1"/>
      </rPr>
      <t xml:space="preserve">
- Thiết kế mới thông minh giúp tiết kiệm thời gian lắp đặt
• Độ nhạy sáng tối thiểu  0.005Lux/F1.2, 0Lux LED on, chế độ ngày đêm(ICR), tự động cân bằng trắng (AWB), tự động bù sáng (AGC), chống ngược sáng(BLC)</t>
    </r>
    <r>
      <rPr>
        <b/>
        <sz val="12"/>
        <rFont val="Cambria"/>
        <family val="1"/>
      </rPr>
      <t xml:space="preserve">, Chống nhiễu </t>
    </r>
    <r>
      <rPr>
        <sz val="12"/>
        <rFont val="Cambria"/>
        <family val="1"/>
      </rPr>
      <t>(2D-DNR).</t>
    </r>
    <r>
      <rPr>
        <b/>
        <sz val="12"/>
        <rFont val="Cambria"/>
        <family val="1"/>
      </rPr>
      <t xml:space="preserve">
- Hỗ trợ cảnh báo chủ động với đèn LED xanh đỏ, còi hú và cổng alarm out
• Tầm xa LED trợ sáng 40m
</t>
    </r>
    <r>
      <rPr>
        <sz val="12"/>
        <rFont val="Cambria"/>
        <family val="1"/>
      </rPr>
      <t>• Ống kính cố định 3.6mm, chuẩn chống nước IP67, vỏ nhựa + kim loại</t>
    </r>
  </si>
  <si>
    <r>
      <rPr>
        <b/>
        <sz val="12"/>
        <color rgb="FFFF0000"/>
        <rFont val="Cambria"/>
        <family val="1"/>
      </rPr>
      <t>• Cảm biến STARVIS™ CMOS kích thước 1/2.8".
• Độ phân giải 2 Megapixel 25/30fps@1080P, 25/30/50/60fps@720P.</t>
    </r>
    <r>
      <rPr>
        <sz val="12"/>
        <rFont val="Cambria"/>
        <family val="1"/>
      </rPr>
      <t xml:space="preserve">
• Truyền tải tín hiệu HD trên dây cáp đồng trục không bị trễ. Hỗ trợ điều khiển OSD trên cáp đồng trục. 
• Hỗ trợ công nghệ Starlight với độ nhạy sáng cực thấp 0.005Lux@F1.6; 0Lux@F1.6 (IR on). 
</t>
    </r>
    <r>
      <rPr>
        <b/>
        <sz val="12"/>
        <rFont val="Cambria"/>
        <family val="1"/>
      </rPr>
      <t>• Chống ngược sáng thực WDR 120dB</t>
    </r>
    <r>
      <rPr>
        <sz val="12"/>
        <rFont val="Cambria"/>
        <family val="1"/>
      </rPr>
      <t xml:space="preserve">, chế độ ngày đêm(ICR), tự động cân bằng trắng (AWB), tự động bù sáng (AGC), chống ngược sáng(BLC). Chống nhiễu (3D-DNR) 
</t>
    </r>
    <r>
      <rPr>
        <b/>
        <sz val="12"/>
        <rFont val="Cambria"/>
        <family val="1"/>
      </rPr>
      <t>• Tầm xa hồng ngoại 150m</t>
    </r>
    <r>
      <rPr>
        <sz val="12"/>
        <rFont val="Cambria"/>
        <family val="1"/>
      </rPr>
      <t xml:space="preserve">.
</t>
    </r>
    <r>
      <rPr>
        <b/>
        <sz val="12"/>
        <rFont val="Cambria"/>
        <family val="1"/>
      </rPr>
      <t>• Ống kính zoom quang học 25X (4.8mm~120mm), zoom số 1</t>
    </r>
    <r>
      <rPr>
        <sz val="12"/>
        <rFont val="Cambria"/>
        <family val="1"/>
      </rPr>
      <t xml:space="preserve">6x.
• Quay quét ngang (PAN)  360° tốc độ 200°/s, quay dọc lên xuống 90° 120°/s, hỗ trợ lật hình 180°.
• Hỗ trợ cài đặt trước 300 điểm với giao thức (DH-SD, Pelco-P/D), 5 khuôn mẫu (Pattern), 8 hành trình (Tour), 5 tự động quét và tự động quay(Auto Scan), (Auto Pan), hỗ trợ chạy lại các cài đặt trước khi có thao tác điều khiển (Idle Motion).
• Tích hợp 1 dây cắm míc, báo động 2 kênh vào 1 kênh ra, 1 kênh RS485 .
• Chuẩn chống nước IP66.
• Điện áp DC 24V/3A, công suất 13W ,20W (IR on),  
• Môi trường làm việc từ -40ºC ~ 70ºC.
• Kích thước Φ186.0(mm) x 309(mm)  trọng lượng 6,8 Kg, </t>
    </r>
  </si>
  <si>
    <r>
      <rPr>
        <b/>
        <sz val="12"/>
        <color indexed="10"/>
        <rFont val="Cambria"/>
        <family val="1"/>
      </rPr>
      <t xml:space="preserve">* Cảm biến STARVIS™ CMOS kích thước 1/2.8".
* Độ phân giải 2 Megapixel 25/30fps@1080P. 
</t>
    </r>
    <r>
      <rPr>
        <b/>
        <sz val="12"/>
        <rFont val="Cambria"/>
        <family val="1"/>
      </rPr>
      <t>*</t>
    </r>
    <r>
      <rPr>
        <b/>
        <sz val="12"/>
        <color indexed="10"/>
        <rFont val="Cambria"/>
        <family val="1"/>
      </rPr>
      <t xml:space="preserve"> </t>
    </r>
    <r>
      <rPr>
        <sz val="12"/>
        <rFont val="Cambria"/>
        <family val="1"/>
      </rPr>
      <t xml:space="preserve">Truyền tải tín hiệu HD trên dây cáp đồng trục không bị trễ.
</t>
    </r>
    <r>
      <rPr>
        <sz val="12"/>
        <color indexed="10"/>
        <rFont val="Cambria"/>
        <family val="1"/>
      </rPr>
      <t>*</t>
    </r>
    <r>
      <rPr>
        <b/>
        <sz val="12"/>
        <color indexed="10"/>
        <rFont val="Cambria"/>
        <family val="1"/>
      </rPr>
      <t xml:space="preserve"> Công nghệ Startlight với độ nhạy sáng cực thấp 0.005Lux/F1.6 (ảnh màu), và 0Lux/F1.6 (ảnh trắng đen).
</t>
    </r>
    <r>
      <rPr>
        <b/>
        <sz val="12"/>
        <rFont val="Cambria"/>
        <family val="1"/>
      </rPr>
      <t>* Chống ngược sáng thực WDR 120dB</t>
    </r>
    <r>
      <rPr>
        <sz val="12"/>
        <rFont val="Cambria"/>
        <family val="1"/>
      </rPr>
      <t>, chế độ ngày đêm(ICR), tự động cân bằng trắng (AWB), tự động bù sáng (AGC), chống chói sáng(BLC), chống nhiễu (3D-DNR)
*</t>
    </r>
    <r>
      <rPr>
        <b/>
        <sz val="12"/>
        <rFont val="Cambria"/>
        <family val="1"/>
      </rPr>
      <t xml:space="preserve"> Ống kính zoom quang học 12X (5.1 mm~61.2mm ), zoom số 16x.
*</t>
    </r>
    <r>
      <rPr>
        <sz val="12"/>
        <rFont val="Cambria"/>
        <family val="1"/>
      </rPr>
      <t xml:space="preserve"> Quay quét ngang (PAN)  360° tốc độ 300°/s, quay dọc lên xuống 90° 120°/s, hỗ trợ lật hình 180°.
*  Hỗ trợ cài đặt trước 80 điểm với giao thức (DH-SD) và 255 điểm với giao thức(Pelco-P/D), 5 khuôn mẫu (Pattern), 8 hành trình (Tour), 5 tự động quét và tự động quay(Auto Scan), (Auto Pan), 
* Hỗ trợ chạy lại các cài đặt trước khi có thao tác điều kiển (Idle Motion).
* Tích hợp 1 dây cắm míc, báo động 2 kênh vào, 1 kênh ra.
* Chuẩn chống va đập IK10.
* Điện áp AC24V 1.5A, công suất 10W.
* Môi trường làm việc từ -10ºC ~ 60ºC.
* Kích thước Φ170(mm)×155(mm), trọng lượng 2.3Kg, sản phẩm đã bao gồm nguồn điện.</t>
    </r>
  </si>
  <si>
    <r>
      <rPr>
        <b/>
        <sz val="12"/>
        <color indexed="10"/>
        <rFont val="Cambria"/>
        <family val="1"/>
      </rPr>
      <t>• Cảm biến STARVIS™ CMOS kích thước 1/2.8".
• Độ phân giải 2 Megapixel 25/30fps@1080P</t>
    </r>
    <r>
      <rPr>
        <sz val="12"/>
        <rFont val="Cambria"/>
        <family val="1"/>
      </rPr>
      <t xml:space="preserve">
</t>
    </r>
    <r>
      <rPr>
        <b/>
        <sz val="12"/>
        <color indexed="10"/>
        <rFont val="Cambria"/>
        <family val="1"/>
      </rPr>
      <t xml:space="preserve">• Công nghệ Startlight với độ nhạy sáng cực thấp 0.005Lux/F1.6 (ảnh màu), và 0Lux/F1.6 (ảnh trắng đen)
• </t>
    </r>
    <r>
      <rPr>
        <b/>
        <sz val="12"/>
        <color indexed="8"/>
        <rFont val="Cambria"/>
        <family val="1"/>
      </rPr>
      <t>Chống ngược sáng WDR(120db).
•</t>
    </r>
    <r>
      <rPr>
        <sz val="12"/>
        <rFont val="Cambria"/>
        <family val="1"/>
      </rPr>
      <t xml:space="preserve"> Chế độ ngày đêm(ICR), tự động cân bằng trắng (AWB),Tự động bù sáng (AGC), chống ngược sáng(BLC), Chống nhiễu (3D-DNR), tự động điều chỉnh ánh sáng (Auto iris), tự động lấy nét
</t>
    </r>
    <r>
      <rPr>
        <b/>
        <sz val="12"/>
        <rFont val="Cambria"/>
        <family val="1"/>
      </rPr>
      <t>• Ống kính zoom quang học 12X (5.1 mm~61.2mm ), zoom số 16x.
•</t>
    </r>
    <r>
      <rPr>
        <sz val="12"/>
        <rFont val="Cambria"/>
        <family val="1"/>
      </rPr>
      <t xml:space="preserve"> Quay quét ngang (PAN)  360°, dọc 300°/s, quay dọc lên xuống 90° 120°/s, hỗ trợ lật hình 180°.
• Hỗ trợ cài đặt trước 80 điểm với giao thức (DH-SD), 5 khuôn mẫu (Pattern), 8 hành trình (Tour), 5 tự động quét và tự động quay(Auto Scan), (Auto Pan), hỗ trợ chạy lại các cài đặt trước khi có thao tác điều khiển (Idle Motion).
• Tích hợp 1 dây cắm míc với chuẩn âm thanh G.711a / G.711u (32kbps) / PCM (128kbps).
• Báo động 2 kênh vào 1 kênh ra.
• Hỗ trợ khe cắm thẻ nhớ Micro SD, Max 128GB.
• Chuẩn chống nước IP66, chống va đập IK10.
• Điện áp AC24V 1.5A, công suất 12W
• Môi trường làm việc từ -10ºC ~ 60ºC, kích thước Φ170mm×155mm,  trọng lượng 1.8Kg</t>
    </r>
    <r>
      <rPr>
        <b/>
        <sz val="12"/>
        <rFont val="Cambria"/>
        <family val="1"/>
      </rPr>
      <t xml:space="preserve">
</t>
    </r>
    <r>
      <rPr>
        <b/>
        <sz val="12"/>
        <color indexed="10"/>
        <rFont val="Cambria"/>
        <family val="1"/>
      </rPr>
      <t>• Hỗ trợ các tính năng thông minh: nhận diện khuôn mặt, phát hiện thay đổi hiện trường, phát hiện đồ bỏ quên, thiết lập hàng rào ảo ....</t>
    </r>
  </si>
  <si>
    <r>
      <rPr>
        <b/>
        <sz val="12"/>
        <color rgb="FFFF0000"/>
        <rFont val="Cambria"/>
        <family val="1"/>
      </rPr>
      <t xml:space="preserve">* Cảm biến STARVIS™ CMOS kích thước 1/2.8".
* Độ phân giải 2 Megapixel 25/30fps@1080P. 
</t>
    </r>
    <r>
      <rPr>
        <sz val="12"/>
        <rFont val="Cambria"/>
        <family val="1"/>
      </rPr>
      <t xml:space="preserve">* Truyền tải tín hiệu HD trên dây cáp đồng trục không bị trễ.
</t>
    </r>
    <r>
      <rPr>
        <b/>
        <sz val="12"/>
        <color rgb="FFFF0000"/>
        <rFont val="Cambria"/>
        <family val="1"/>
      </rPr>
      <t>* Công nghệ Startlight với độ nhạy sáng cực thấp 0.005Lux/F1.6 (ảnh màu), và 0Lux/F1.6 (ảnh Trắng đen)</t>
    </r>
    <r>
      <rPr>
        <sz val="12"/>
        <rFont val="Cambria"/>
        <family val="1"/>
      </rPr>
      <t xml:space="preserve">
* Chống ngược sáng thực WDR 120dB, chế độ ngày đêm(ICR), tự động cân bằng trắng (AWB), tự động bù sáng (AGC), chống chói sáng(BLC), chống nhiễu (3D-DNR)
</t>
    </r>
    <r>
      <rPr>
        <b/>
        <sz val="12"/>
        <rFont val="Cambria"/>
        <family val="1"/>
      </rPr>
      <t xml:space="preserve">* Ống kính zoom quang học 15X (5 mm~75 mm ), zoom số 16x.
</t>
    </r>
    <r>
      <rPr>
        <sz val="12"/>
        <rFont val="Cambria"/>
        <family val="1"/>
      </rPr>
      <t>* Quay quét ngang (PAN)  360° tốc độ 300°/s, quay dọc lên xuống 90° 120°/s, hỗ trợ lật hình 180°.
* Hỗ trợ cài đặt trước 80 điểm với giao thức (DH-SD) và 255 điểm với giao thức(Pelco-P/D), 5 khuôn mẫu (Pattern), 8 hành trình (Tour), 5 tự động quét và tự động quay(Auto Scan), (Auto Pan), 
* Hỗ trợ chạy lại các cài đặt trước khi có thao tác điều kiển (Idle Motion).
* Tích hợp 1 dây cắm míc, báo động 2 kênh vào, 1 kênh ra.
* Chuẩn chống va đập IK10. IP66
* Điện áp DC 12V/5A, công suất 9.6W.
* Môi trường làm việc từ -30ºC ~ 60ºC.
* Kích thước Φ170(mm)×155(mm)</t>
    </r>
  </si>
  <si>
    <t>DH-XVR5104HS-I3</t>
  </si>
  <si>
    <t>DH-HAC-HFW3231EP-Z</t>
  </si>
  <si>
    <r>
      <rPr>
        <b/>
        <sz val="12"/>
        <color indexed="10"/>
        <rFont val="Cambria"/>
        <family val="1"/>
      </rPr>
      <t xml:space="preserve">• Độ phân giải 2 Megapixel cảm biến CMOS kích thước 1/2.7”.
• 25/30fps@1080P
</t>
    </r>
    <r>
      <rPr>
        <b/>
        <sz val="12"/>
        <rFont val="Cambria"/>
        <family val="1"/>
      </rPr>
      <t xml:space="preserve">• Chuẩn nén H265+ </t>
    </r>
    <r>
      <rPr>
        <sz val="12"/>
        <color indexed="8"/>
        <rFont val="Cambria"/>
        <family val="1"/>
      </rPr>
      <t xml:space="preserve">
• Chế độ ngày đêm (ICR), Chống ngược sáng DWDR, tự động cân bằng trắng (AWB), tự động bù tín hiệu ảnh (AGC), chống ngược sáng(BLC), chống nhiễu (3D-DNR).
</t>
    </r>
    <r>
      <rPr>
        <b/>
        <sz val="12"/>
        <color indexed="8"/>
        <rFont val="Cambria"/>
        <family val="1"/>
      </rPr>
      <t>• Tầm xa hồng ngoại 30m với công nghệ hồng ngoại thông minh</t>
    </r>
    <r>
      <rPr>
        <sz val="12"/>
        <color indexed="8"/>
        <rFont val="Cambria"/>
        <family val="1"/>
      </rPr>
      <t xml:space="preserve">
• Ống kính cố định 3.6mm.
• Chuẩn tương thích Onvif 2.4.
• Chuẩn chống nước IP67.
• Điện áp DC12V hoặc PoE (802.3af), công suất &lt;6W
• Nhiệt độ hoạt động : -40° C ~ +60° C.
• Chất liệu kim loại + nhựa.</t>
    </r>
  </si>
  <si>
    <t>ĐẦU GHI HÌNH XVR SERIES 4</t>
  </si>
  <si>
    <t>ĐẦU GHI HÌNH XVR SERIES 5</t>
  </si>
  <si>
    <t>ĐẦU GHI HÌNH XVR-AI</t>
  </si>
  <si>
    <r>
      <rPr>
        <b/>
        <sz val="11"/>
        <color rgb="FFFF0000"/>
        <rFont val="Cambria"/>
        <family val="1"/>
      </rPr>
      <t xml:space="preserve">• Đầu ghi hình 4 kênh, hỗ trợ camera HDCVI/TVI/AHD/Analog/IP
• Hỗ trợ chuẩn nén AI-Coding
• Hỗ trợ tối đa 1 kênh bảo vệ vành đai (analog) hoặc 1 kênh nhận diện khuôn mặt (analog) hoặc 4 kênh SMD Plus (analog).
</t>
    </r>
    <r>
      <rPr>
        <sz val="11"/>
        <rFont val="Cambria"/>
        <family val="1"/>
      </rPr>
      <t xml:space="preserve">• Chuẩn nén hình ảnh H265+/H265 với hai luồng dữ liệu độ phân giải 5M-N(1-10fps), 4M-N/1080P(1-15fps), 1080N/720p/960H/D1/CIF (1 fps–25/30 fps)
• Hỗ trợ ghi hình camera độ phân giải 5M-N, 4M-N/1080P, cổng ra tín hiệu video đồng thời HDMI/VGA
</t>
    </r>
    <r>
      <rPr>
        <b/>
        <sz val="11"/>
        <rFont val="Cambria"/>
        <family val="1"/>
      </rPr>
      <t>• Hỗ trợ kết nối nhiều nhãn hiệu camera IP(4+2)</t>
    </r>
    <r>
      <rPr>
        <sz val="11"/>
        <rFont val="Cambria"/>
        <family val="1"/>
      </rPr>
      <t xml:space="preserve"> hỗ trợ lên đến camera 6MP với chuẩn tương tích Onvif 16.12
</t>
    </r>
    <r>
      <rPr>
        <b/>
        <sz val="11"/>
        <rFont val="Cambria"/>
        <family val="1"/>
      </rPr>
      <t>• Hỗ trợ 1 ổ cứng tối đa 6TB,</t>
    </r>
    <r>
      <rPr>
        <sz val="11"/>
        <rFont val="Cambria"/>
        <family val="1"/>
      </rPr>
      <t xml:space="preserve"> 2 cổng usb 2.0, 1 cổng mạng RJ45((100), 1 cổng RS485,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t>
    </r>
  </si>
  <si>
    <t>DH-SD5A432XA-HNR</t>
  </si>
  <si>
    <r>
      <rPr>
        <b/>
        <sz val="12"/>
        <color indexed="10"/>
        <rFont val="Cambria"/>
        <family val="1"/>
      </rPr>
      <t>• Cảm biến STARVIS™ CMOS kích thước 1/2.8".
• Độ phân giải 4 Megapixel 25/30fps@4MP.
• Chuẩn nén hình ảnh H.265+</t>
    </r>
    <r>
      <rPr>
        <sz val="12"/>
        <rFont val="Cambria"/>
        <family val="1"/>
      </rPr>
      <t xml:space="preserve">
</t>
    </r>
    <r>
      <rPr>
        <b/>
        <sz val="12"/>
        <rFont val="Cambria"/>
        <family val="1"/>
      </rPr>
      <t xml:space="preserve">• Công nghệ Startlight với độ nhạy sáng cực thấp 0.005Lux/F1.6 (ảnh màu), và 0Lux/F1.6 (ảnh hồng ngoại). </t>
    </r>
    <r>
      <rPr>
        <sz val="12"/>
        <rFont val="Cambria"/>
        <family val="1"/>
      </rPr>
      <t xml:space="preserve">
• Tầm xa hồng ngoại 100m.
• </t>
    </r>
    <r>
      <rPr>
        <b/>
        <sz val="12"/>
        <rFont val="Cambria"/>
        <family val="1"/>
      </rPr>
      <t>Chống ngược sáng thực WDR (120dB),</t>
    </r>
    <r>
      <rPr>
        <sz val="12"/>
        <rFont val="Cambria"/>
        <family val="1"/>
      </rPr>
      <t xml:space="preserve"> chế độ ngày đêm(ICR), tự động cân bằng trắng (AWB), tự động bù sáng (AGC), chống ngược sáng(BLC,HLC), Chống nhiễu (3D-DNR), tự động lấy nét.
• </t>
    </r>
    <r>
      <rPr>
        <b/>
        <sz val="12"/>
        <rFont val="Cambria"/>
        <family val="1"/>
      </rPr>
      <t>Ống kính zoom quang học 25X (4.8mm~120mm), zoom số 16x.</t>
    </r>
    <r>
      <rPr>
        <sz val="12"/>
        <rFont val="Cambria"/>
        <family val="1"/>
      </rPr>
      <t xml:space="preserve">
• Quay quét ngang (PAN)  400°/s, dọc 300°/s, quay dọc lên xuống 90° 200° /s, hỗ trợ lật hình 180°
• Hỗ trợ cài đặt trước 300 điểm với giao thức (DH-SD), 5 khuôn mẫu (Pattern), 8 hành trình (Tour), 5 tự động quét và tự động quay(Auto Scan), (Auto Pan), hỗ trợ chạy lại các cài đặt trước khi có thao tác điều khiển (Idle Motion).
• Tích hợp 1 dây cắm míc, báo động 2 kênh vào 1 kênh ra .
• Chuẩn chống nước IP66.
• Điện áp DC 12V/3A (±10%)  PoE+(802.3at) , công suất 13W, 21W (IR on)
• Môi trường làm việc từ -40ºC ~ 70ºC .
• Kích thước Φ160 mm × 295 mm,  trọng lượng 4.8kg, sản phẩm đã bao gồm nguồn và chân đế đi kèm
</t>
    </r>
    <r>
      <rPr>
        <b/>
        <sz val="12"/>
        <color indexed="10"/>
        <rFont val="Cambria"/>
        <family val="1"/>
      </rPr>
      <t>• Hỗ trợ các tính năng thông minh:  SMD PLUS - Phân biệt người và xe, Phát hiện khuôn mặt, chụp ảnh thông minh, phát hiện thay đổi hiện trường, phát hiện đồ bỏ quên ....</t>
    </r>
  </si>
  <si>
    <r>
      <rPr>
        <b/>
        <sz val="12"/>
        <color rgb="FFFF0000"/>
        <rFont val="Cambria"/>
        <family val="1"/>
      </rPr>
      <t xml:space="preserve">• Cảm biến STARVIS™ CMOS kích thước 1/2.8".
• Độ phân giải 4 Megapixel 25/30fps@4MP.
• Chuẩn nén hình ảnh H.265+
</t>
    </r>
    <r>
      <rPr>
        <sz val="12"/>
        <rFont val="Cambria"/>
        <family val="1"/>
      </rPr>
      <t xml:space="preserve">• Độ nhạy sáng tối thiểu 0.005Lux/F1.35 (ảnh màu), và 0Lux (ảnh hồng ngoại). 
• Tầm xa hồng ngoại 150m.
</t>
    </r>
    <r>
      <rPr>
        <b/>
        <sz val="12"/>
        <rFont val="Cambria"/>
        <family val="1"/>
      </rPr>
      <t>• Chống ngược sáng thực WDR (120dB)</t>
    </r>
    <r>
      <rPr>
        <sz val="12"/>
        <rFont val="Cambria"/>
        <family val="1"/>
      </rPr>
      <t xml:space="preserve">, chế độ ngày đêm(ICR), tự động cân bằng trắng (AWB), tự động bù sáng (AGC), chống ngược sáng(BLC,HLC), Chống nhiễu (3D-DNR), tự động lấy nét.
</t>
    </r>
    <r>
      <rPr>
        <b/>
        <sz val="12"/>
        <rFont val="Cambria"/>
        <family val="1"/>
      </rPr>
      <t xml:space="preserve">• Ống kính zoom quang học 32X (4.9 mm–156 mm), zoom số 16x.
</t>
    </r>
    <r>
      <rPr>
        <sz val="12"/>
        <rFont val="Cambria"/>
        <family val="1"/>
      </rPr>
      <t xml:space="preserve">• Quay quét ngang (PAN)  400°/s, dọc 300°/s, hỗ trợ lật hình 180°
• Hỗ trợ cài đặt trước 300 điểm với giao thức (DH-SD), 5 khuôn mẫu (Pattern), 8 hành trình (Tour), 5 tự động quét và tự động quay(Auto Scan), (Auto Pan), hỗ trợ chạy lại các cài đặt trước khi có thao tác điều khiển (Idle Motion).
• Tích hợp 1 dây cắm míc, báo động 2 kênh vào 1 kênh ra .
• Chuẩn chống nước IP67; IK10; Chống sét 6000V, chống sét lan truyền, Hỗ trợ thẻ nhớ 256GB
• Điện áp AC24V/3A±25%  PoE+(802.3at) , công suất 12W,20W (IR on)
• Môi trường làm việc từ -40ºC ~ 70ºC .
• Kích thước Φ190 mm × 332 mm,  trọng lượng 8kg, sản phẩm đã bao gồm nguồn và chân đế đi kèm
</t>
    </r>
    <r>
      <rPr>
        <b/>
        <sz val="12"/>
        <color rgb="FFFF0000"/>
        <rFont val="Cambria"/>
        <family val="1"/>
      </rPr>
      <t>• Hỗ trợ các tính năng thông minh:  SMD PLUS - Phân biệt người và xe, Phát hiện khuôn mặt, Auto Tracking ....</t>
    </r>
  </si>
  <si>
    <r>
      <rPr>
        <b/>
        <sz val="12"/>
        <color indexed="10"/>
        <rFont val="Cambria"/>
        <family val="1"/>
      </rPr>
      <t xml:space="preserve">• Cảm biến STARVIS™ CMOS kích thước 1/2.8".
• Độ phân giải 2 Megapixel 50/60fps@1080P
• Chuẩn nén hình ảnh H.265+
</t>
    </r>
    <r>
      <rPr>
        <b/>
        <sz val="12"/>
        <rFont val="Cambria"/>
        <family val="1"/>
      </rPr>
      <t xml:space="preserve">• Công nghệ Startlight với độ nhạy sáng cực thấp 0.005Lux/F1.6 (ảnh màu), và 0Lux/F1.6 (ảnh hồng ngoại). 
• Tầm xa hồng ngoại 200m.
• Chống ngược sáng thực WDR (120dB), </t>
    </r>
    <r>
      <rPr>
        <sz val="12"/>
        <rFont val="Cambria"/>
        <family val="1"/>
      </rPr>
      <t>chế độ ngày đêm(ICR), tự động cân bằng trắng (AWB),Tự động bù sáng (AGC), chống ngược sáng(BLC,HLC), Chống nhiễu (3D-DNR), tự động lấy nét.
• Ố</t>
    </r>
    <r>
      <rPr>
        <b/>
        <sz val="12"/>
        <rFont val="Cambria"/>
        <family val="1"/>
      </rPr>
      <t>ng kính zoom quang học 30X (4.5mm~135mm), zoom số 16x.
•</t>
    </r>
    <r>
      <rPr>
        <sz val="12"/>
        <rFont val="Cambria"/>
        <family val="1"/>
      </rPr>
      <t xml:space="preserve"> Quay quét ngang (PAN)  360° tốc độ 200° /s, quay dọc lên xuống 90° 120° /s, hỗ trợ lật hình 180°.  
• Hỗ trợ cài đặt trước 300 điểm với giao thức (DH-SD), 5 khuôn mẫu (Pattern), 8 hành trình (Tour), 5 tự động quét và tự động quay(Auto Scan), (Auto Pan), hỗ trợ chạy lại các cài đặt trước khi có thao tác điều khiển (Idle Motion).
• Tích hợp 1 dây cắm míc, báo động 2 kênh vào 1 kênh ra.
• Chuẩn chống nước IP67 và chống va đập IK10.
• Điện áp  AC 24V/3A (±10%)  PoE+(802.3at) , công suất 17W,25W (IR on)
• Môi trường làm việc từ -40ºC ~ 70ºC , kích thước Φ209(mm) x 337(mm),  trọng lượng 9.1kg, sản phẩm đã bao gồm nguồn và chân đế đi kèm  
</t>
    </r>
    <r>
      <rPr>
        <b/>
        <sz val="12"/>
        <color indexed="10"/>
        <rFont val="Cambria"/>
        <family val="1"/>
      </rPr>
      <t>• Hỗ trợ các tính năng thông minh: Auto tracking ( tự động quay theo đối tượng), phát hiện khuôn mặt. phát hiện thay đổi hiện trường, phát hiện đồ bỏ quên, thiết lập hàng rào ảo  ....</t>
    </r>
  </si>
  <si>
    <r>
      <t xml:space="preserve">• </t>
    </r>
    <r>
      <rPr>
        <b/>
        <sz val="12"/>
        <color indexed="10"/>
        <rFont val="Cambria"/>
        <family val="1"/>
      </rPr>
      <t>Cảm biến STARVIS™ CMOS kích thước 1/2.8".
• Độ phân giải 2 Megapixel 50/60fps@1080P
• Chuẩn nén hình ảnh H.265</t>
    </r>
    <r>
      <rPr>
        <sz val="12"/>
        <rFont val="Cambria"/>
        <family val="1"/>
      </rPr>
      <t xml:space="preserve">
</t>
    </r>
    <r>
      <rPr>
        <b/>
        <sz val="12"/>
        <rFont val="Cambria"/>
        <family val="1"/>
      </rPr>
      <t>• Công nghệ Startlight với độ nhạy sáng cực thấp 0.005Lux/F1.6 (ảnh màu), và 0Lux/F1.6 (ảnh hồng ngoại).
• Tầm xa hồng ngoại 200m.
• Chống ngược sáng thực WDR (120dB)</t>
    </r>
    <r>
      <rPr>
        <sz val="12"/>
        <rFont val="Cambria"/>
        <family val="1"/>
      </rPr>
      <t xml:space="preserve">, chế độ ngày đêm(ICR), tự động cân bằng trắng (AWB), tự động bù sáng (AGC), chống ngược sáng(BLC,HLC), Chống nhiễu (3D-DNR), tự động lấy nét,.
• Ống kính zoom quang học 25X (4.8mm~120mm), zoom số 16x.
• Quay quét ngang (PAN)  360° tốc độ 300° /s, quay dọc lên xuống 90° 200° /s, hỗ trợ lật hình 180°
• Hỗ trợ cài đặt trước 300 điểm với giao thức (DH-SD), 5 khuôn mẫu (Pattern), 8 hành trình (Tour), 5 tự động quét và tự động quay(Auto Scan), (Auto Pan), hỗ trợ chạy lại các cài đặt trước khi có thao tác điều khiển (Idle Motion).
• Tích hợp 1 dây cắm míc, báo động 2 kênh vào 1 kênh ra.
• Chuẩn chống nước IP66.
• Điện áp AC 24V/3A (±10%)  PoE+(802.3at) , công suất 17W, 25W (IR on)
• Môi trường làm việc từ -40ºC ~ 70ºC , kích thước Φ209×337.4mm,  trọng lượng 9.1kg, sản phẩm đã bao gồm nguồn và chân đế đi kèm
• </t>
    </r>
    <r>
      <rPr>
        <b/>
        <sz val="12"/>
        <color indexed="10"/>
        <rFont val="Cambria"/>
        <family val="1"/>
      </rPr>
      <t>Hỗ trợ các tính năng thông minh: Auto tracking ( tự động quay theo đối tượng), phát hiện khuôn mặt, phát hiện thay đổi hiện trường, phát hiện đồ bỏ quên, thiết lập hàng rào ảo ....</t>
    </r>
  </si>
  <si>
    <r>
      <rPr>
        <b/>
        <sz val="12"/>
        <color indexed="10"/>
        <rFont val="Cambria"/>
        <family val="1"/>
      </rPr>
      <t>• Cảm biến STARVIS:tm: CMOS kích thước 1/2.8".
• Độ phân giải 2 Megapixel 50/60fps@2MP.
• Chuẩn nén hình ảnh H.265+</t>
    </r>
    <r>
      <rPr>
        <sz val="12"/>
        <rFont val="Cambria"/>
        <family val="1"/>
      </rPr>
      <t xml:space="preserve">
</t>
    </r>
    <r>
      <rPr>
        <b/>
        <sz val="12"/>
        <rFont val="Cambria"/>
        <family val="1"/>
      </rPr>
      <t xml:space="preserve">• Công nghệ Startlight với độ nhạy sáng cực thấp 0.005Lux/F1.6 (ảnh màu), và 0Lux/F1.6 (ảnh hồng ngoại). </t>
    </r>
    <r>
      <rPr>
        <sz val="12"/>
        <rFont val="Cambria"/>
        <family val="1"/>
      </rPr>
      <t xml:space="preserve">
• Tầm xa hồng ngoại 100m.
</t>
    </r>
    <r>
      <rPr>
        <b/>
        <sz val="12"/>
        <rFont val="Cambria"/>
        <family val="1"/>
      </rPr>
      <t>• Chống ngược sáng thực WDR (120dB)</t>
    </r>
    <r>
      <rPr>
        <sz val="12"/>
        <rFont val="Cambria"/>
        <family val="1"/>
      </rPr>
      <t xml:space="preserve">, chế độ ngày đêm(ICR), tự động cân bằng trắng (AWB), tự động bù sáng (AGC), chống ngược sáng(BLC,HLC), Chống nhiễu (3D-DNR), tự động lấy nét.
</t>
    </r>
    <r>
      <rPr>
        <b/>
        <sz val="12"/>
        <rFont val="Cambria"/>
        <family val="1"/>
      </rPr>
      <t>• Ống kính zoom quang học 25X (4.8mm~120mm), zoom số 16x.</t>
    </r>
    <r>
      <rPr>
        <sz val="12"/>
        <rFont val="Cambria"/>
        <family val="1"/>
      </rPr>
      <t xml:space="preserve">
• Quay quét ngang (PAN)  200°/s, dọc 120°/s, quay dọc lên xuống -15° - 90°/s, hỗ trợ lật hình 180°
• Hỗ trợ cài đặt trước 300 điểm với giao thức (DH-SD), 5 khuôn mẫu (Pattern), 8 hành trình (Tour), 5 tự động quét và tự động quay(Auto Scan), (Auto Pan), hỗ trợ chạy lại các cài đặt trước khi có thao tác điều khiển (Idle Motion).
• Tích hợp 1 dây cắm míc, báo động 2 kênh vào 1 kênh ra .
• Chuẩn chống nước IP66, chống sét 6000V, chống sét lan truyền. Hỗ trợ thẻ nhớ 256GB.
• Điện áp DC 12V/3A (±10%)  PoE+(802.3at) , công suất 13W, 22W (IR on)
• Môi trường làm việc từ -40ºC ~ 70ºC .
• Kích thước Φ160 mm × 295 mm,  trọng lượng 4.8kg, sản phẩm đã bao gồm nguồn và chân đế đi kèm
</t>
    </r>
    <r>
      <rPr>
        <b/>
        <sz val="12"/>
        <color indexed="10"/>
        <rFont val="Cambria"/>
        <family val="1"/>
      </rPr>
      <t>• Hỗ trợ các tính năng thông minh:  SMD plus - Phân biệt người và xe, phát hiện khuôn mặt, chụp ảnh thông minh, phát hiện thay đổi hiện trường, phát hiện đồ bỏ quên ....</t>
    </r>
  </si>
  <si>
    <t>DH-HAC-HFW1509TLMP-A-LED-S2</t>
  </si>
  <si>
    <t>DH-HAC-HFW1500TLP-A-S2</t>
  </si>
  <si>
    <t>DH-HAC-HFW1500TP-A-S2</t>
  </si>
  <si>
    <t>DH-XVR4108C-I</t>
  </si>
  <si>
    <t>DH-SD5A245XA-HNR</t>
  </si>
  <si>
    <r>
      <rPr>
        <b/>
        <sz val="11"/>
        <color rgb="FFFF0000"/>
        <rFont val="Cambria"/>
        <family val="1"/>
      </rPr>
      <t>• Đầu ghi hình 8 kênh, hỗ trợ camera HDCVI/TVI/AHD/Analog/IP
• Hỗ trợ chuẩn nén AI-Coding
• Hỗ trợ tối đa 8 kênh SMD Plus (analog).
• Chuẩn nén hình ảnh H265+/H265 với hai luồng dữ liệu, độ phân giải 1080P/720P@25/30 fps</t>
    </r>
    <r>
      <rPr>
        <sz val="11"/>
        <rFont val="Cambria"/>
        <family val="1"/>
      </rPr>
      <t xml:space="preserve">
• Hỗ trợ ghi hình camera độ phân giải 1080N/720P(1 fps – 15 fps), 960H/D1/CIF (1 fps–25/30 fps), cổng ra tín hiệu video đồng thời HDMI/VGA
</t>
    </r>
    <r>
      <rPr>
        <b/>
        <sz val="11"/>
        <rFont val="Cambria"/>
        <family val="1"/>
      </rPr>
      <t>• Hỗ trợ kết nối nhiều nhãn hiệu camera IP(8+2)</t>
    </r>
    <r>
      <rPr>
        <sz val="11"/>
        <rFont val="Cambria"/>
        <family val="1"/>
      </rPr>
      <t xml:space="preserve"> hỗ trợ lên đến camera 6MP với chuẩn tương tích Onvif 16.12
</t>
    </r>
    <r>
      <rPr>
        <b/>
        <sz val="11"/>
        <rFont val="Cambria"/>
        <family val="1"/>
      </rPr>
      <t>• Hỗ trợ 1 ổ cứng tối đa 6TB</t>
    </r>
    <r>
      <rPr>
        <sz val="11"/>
        <rFont val="Cambria"/>
        <family val="1"/>
      </rPr>
      <t xml:space="preserve">, 2 cổng usb 2.0, 1 cổng mạng RJ45((100),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t>
    </r>
  </si>
  <si>
    <r>
      <rPr>
        <b/>
        <sz val="12"/>
        <color rgb="FFFF0000"/>
        <rFont val="Cambria"/>
        <family val="1"/>
      </rPr>
      <t>• Cảm biến STARVIS™ CMOS kích thước 1/2.8".
• Độ phân giải 2 Megapixel 50/60fps@1080P
• Chuẩn nén hình ảnh H.265</t>
    </r>
    <r>
      <rPr>
        <sz val="12"/>
        <rFont val="Cambria"/>
        <family val="1"/>
      </rPr>
      <t xml:space="preserve">
</t>
    </r>
    <r>
      <rPr>
        <b/>
        <sz val="12"/>
        <rFont val="Cambria"/>
        <family val="1"/>
      </rPr>
      <t>• Công nghệ Startlight với độ nhạy sáng cực thấp 0.005Lux/F1.6 (ảnh màu), và 0Lux/F1.6 (ảnh hồng ngoại).
• Tầm xa hồng ngoại 150m.
• Chống ngược sáng thực WDR (120dB)</t>
    </r>
    <r>
      <rPr>
        <sz val="12"/>
        <rFont val="Cambria"/>
        <family val="1"/>
      </rPr>
      <t xml:space="preserve">, chế độ ngày đêm(ICR), tự động cân bằng trắng (AWB), tự động bù sáng (AGC), chống ngược sáng(BLC,HLC), Chống nhiễu (3D-DNR), tự động lấy nét,.
• Ống kính zoom quang học 45X (3.95 mm–177.7 mm), zoom số 16x.
• Quay quét ngang (PAN)  360° tốc độ 300° /s, quay dọc lên xuống 90° 200° /s, hỗ trợ lật hình 180°
• Hỗ trợ cài đặt trước 300 điểm với giao thức (DH-SD), 5 khuôn mẫu (Pattern), 8 hành trình (Tour), 5 tự động quét và tự động quay(Auto Scan), (Auto Pan), hỗ trợ chạy lại các cài đặt trước khi có thao tác điều khiển (Idle Motion).
• Tích hợp 1 dây cắm míc, báo động 2 kênh vào 1 kênh ra.
• Chuẩn chống nước IP67; IK10; Chống sét 6000V, chống sét lan truyền, Hỗ trợ thẻ nhớ 256GB
• Điện áp AC24V/3A±25%  PoE+(802.3at) , công suất 11W,20W (IR on)
• Môi trường làm việc từ -40ºC ~ 70ºC , kích thước Φ190.0(mm) x 332(mm),  trọng lượng 4.7kg, sản phẩm đã bao gồm nguồn và chân đế đi kèm
</t>
    </r>
    <r>
      <rPr>
        <b/>
        <sz val="12"/>
        <color rgb="FFFF0000"/>
        <rFont val="Cambria"/>
        <family val="1"/>
      </rPr>
      <t>• Hỗ trợ các tính năng thông minh: SMD plus - Phân biệt người và xe, Hỗ trợ nhận diện khuôn mặt, Auto Tracking...</t>
    </r>
  </si>
  <si>
    <t>CAMERA TiOC 5MP</t>
  </si>
  <si>
    <r>
      <rPr>
        <b/>
        <sz val="12"/>
        <rFont val="Cambria"/>
        <family val="1"/>
      </rPr>
      <t>• Độ phân giải 2 Megapixel cảm biến CMOS kích thước  1/2.7" CMOS Max 30fps@1080P</t>
    </r>
    <r>
      <rPr>
        <sz val="12"/>
        <rFont val="Cambria"/>
        <family val="1"/>
      </rPr>
      <t xml:space="preserve">
•Độ nhạy sáng tối thiểu 0.02Lux/F2.0(Color), 30IRE, 0Lux IR on , chế độ ngày đêm(ICR), tự động bù sáng (AGC), chống ngược sáng(DWDR), chống nhiễu ( 2D-DNR). chống chói sáng(BLC / HLC / DW), 
</t>
    </r>
    <r>
      <rPr>
        <b/>
        <sz val="12"/>
        <color rgb="FFFF0000"/>
        <rFont val="Cambria"/>
        <family val="1"/>
      </rPr>
      <t>• Hỗ trợ chức năng IoT - phát hiện chuyển động bằng cảm biến PIR tầm xa 10m, góc 110°, loại trừ báo động giả.</t>
    </r>
    <r>
      <rPr>
        <sz val="12"/>
        <rFont val="Cambria"/>
        <family val="1"/>
      </rPr>
      <t xml:space="preserve">
•Tầm xa hồng ngoại 20m với công nghệ hồng ngoại thông minh
• Ống kính 3.6mm fixed lens, chuẩn kháng nước IP67, </t>
    </r>
  </si>
  <si>
    <t>DH-XVR5108HS-4KL-I2</t>
  </si>
  <si>
    <t>DÒNG CAMERA TiOC</t>
  </si>
  <si>
    <t>DHI-NVR5216-16P-I</t>
  </si>
  <si>
    <r>
      <rPr>
        <b/>
        <sz val="12"/>
        <color indexed="10"/>
        <rFont val="Cambria"/>
        <family val="1"/>
      </rPr>
      <t xml:space="preserve">• Đầu ghi hình 16 kênh camera IP hỗ trợ phân giải lên đến 16MP. </t>
    </r>
    <r>
      <rPr>
        <sz val="12"/>
        <rFont val="Cambria"/>
        <family val="1"/>
      </rPr>
      <t xml:space="preserve">
• </t>
    </r>
    <r>
      <rPr>
        <b/>
        <sz val="12"/>
        <rFont val="Cambria"/>
        <family val="1"/>
      </rPr>
      <t>Hỗ trợ 16 port POE, ePOE &amp; EoC</t>
    </r>
    <r>
      <rPr>
        <sz val="12"/>
        <rFont val="Cambria"/>
        <family val="1"/>
      </rPr>
      <t xml:space="preserve">
</t>
    </r>
    <r>
      <rPr>
        <b/>
        <sz val="12"/>
        <rFont val="Cambria"/>
        <family val="1"/>
      </rPr>
      <t>• Chuẩn nén hình ảnh H.265/H.264 với hai luồng dữ liệu với  hỗ trợ camera phân giải lên đến 16Mp.
• Băng thông đầu vào max 320Mpbs (160Mps Khi bật tính năng AI, dựa trên giao thức riêng)
• Hỗ trợ lên đến camera 16MP, cho xem trực tiếp và phát lại qua mạng máy tính thiết bị di động.</t>
    </r>
    <r>
      <rPr>
        <sz val="12"/>
        <rFont val="Cambria"/>
        <family val="1"/>
      </rPr>
      <t xml:space="preserve">
• Cổng ra tín hiệu video đồng thời HDMI/VGA.
• Hỗ trợ tính năng bảo vệ vành đai cho 16 kênh, tìm kiếm thông minh kèm theo phân loại đối tượng người/xe.
• </t>
    </r>
    <r>
      <rPr>
        <b/>
        <sz val="12"/>
        <color indexed="10"/>
        <rFont val="Cambria"/>
        <family val="1"/>
      </rPr>
      <t>Hỗ trợ tính năng thông minh nhận diện khuôn mặt với hiệu suất lên đến 24 khuôn mặt/giây. Phát hiện người lạ, tìm kiếm thông minh Metadata.
• Hỗ trợ 4 kênh nhận diện khuôn mặt hoặc 16 kênh nhận diện với FD Camera
• Quản lý tối đa 20 cơ sở dữ liệu khuôn mặt với tổng số lên đến 100.000 khuôn mặt.</t>
    </r>
    <r>
      <rPr>
        <sz val="12"/>
        <rFont val="Cambria"/>
        <family val="1"/>
      </rPr>
      <t xml:space="preserve">
• Hỗ trợ 4 cổng báo động đầu vào và 2 cổng báo động đầu ra, với các chế độ cảnh báo theo sự kiện (chuyển động. xâm nhập , mất kết nối) với các chứng năng Recording, PTZ, Tour, Alarm out, Video Push, Email, FTP, Snapshot, Buzzer &amp; Screen tips.
• Hỗ trợ kết nối nhiều thương hiệu camera với chuẩn tương thích Onvif 2.4.
• Hỗ trợ 2 ổ cứng, mỗi ổ tối đa 8TB.
• 2 USB Ports (1 USB2.0, 1 Front USB2.0), 1 cổng audio vào ra hỗ trợ đàm thoại 2 chiều.
• Hỗ trợ điều khiển quay quét thông minh với giao thức dahua. 
• Hỗ trợ xem lại và trực tiếp qua mạng máy tính, thiết bị di động.
• Hỗ trợ cấu hình thông minh qua P2P.
• Quản lý đồng thời 128 tài khoản kết nối.
• Kích thước 1U 375mm×327.3mm×53mm.
• Trọng lượng không ổ cứng 4KG.
• Chất liệu kim loại.
• Nguồn : AC100-240V.
• Nhiệt độ hoạt động : -10°C ~ +55°C</t>
    </r>
  </si>
  <si>
    <t>2 Mp, zoom 45X</t>
  </si>
  <si>
    <t>DH-HAC-ME1200BP</t>
  </si>
  <si>
    <r>
      <t xml:space="preserve">DH-XVR7104HE-4KL-X
</t>
    </r>
    <r>
      <rPr>
        <b/>
        <sz val="10"/>
        <rFont val="Cambria"/>
        <family val="1"/>
      </rPr>
      <t>(Hỗ trợ  DSS DDNS)</t>
    </r>
  </si>
  <si>
    <r>
      <t xml:space="preserve">XVR5104C-4KL-X
</t>
    </r>
    <r>
      <rPr>
        <b/>
        <sz val="10"/>
        <rFont val="Cambria"/>
        <family val="1"/>
      </rPr>
      <t>(Hỗ trợ  DSS DDNS)</t>
    </r>
  </si>
  <si>
    <t xml:space="preserve">ĐẦU GHI HÌNH XVR-AI HỖ TRỢ CAMERA 4K </t>
  </si>
  <si>
    <r>
      <rPr>
        <b/>
        <sz val="11"/>
        <color rgb="FFFF0000"/>
        <rFont val="Cambria"/>
        <family val="1"/>
      </rPr>
      <t>8 Channel Penta-brid 4K-N/5MP Mini 1U WizSense Digital Video Recorder</t>
    </r>
    <r>
      <rPr>
        <sz val="11"/>
        <rFont val="Cambria"/>
        <family val="1"/>
      </rPr>
      <t xml:space="preserve">
•  Đầu ghi 8 kênh HDCVI
•  Hỗ trợ camera HDCVI/Analog/IP/TVI/AHD 
•  Chuẩn nén hình ảnh H265+
</t>
    </r>
    <r>
      <rPr>
        <b/>
        <sz val="11"/>
        <rFont val="Cambria"/>
        <family val="1"/>
      </rPr>
      <t xml:space="preserve">•  Hỗ trợ SMD Plus và bảo vệ vành đai
•  Hỗ trợ AI : Phân tích khuôn mặt, IOT và POS
</t>
    </r>
    <r>
      <rPr>
        <sz val="11"/>
        <rFont val="Cambria"/>
        <family val="1"/>
      </rPr>
      <t xml:space="preserve">•  Hỗ trợ ghi hình tất cả các kênh 4K
</t>
    </r>
    <r>
      <rPr>
        <b/>
        <sz val="11"/>
        <rFont val="Cambria"/>
        <family val="1"/>
      </rPr>
      <t xml:space="preserve">•  Hỗ trợ mở rộng camera IP(8+8) hỗ trợ lên đến camera 8MP 
•  Hỗ trợ 1 ổ cứng 10TB
</t>
    </r>
    <r>
      <rPr>
        <sz val="11"/>
        <rFont val="Cambria"/>
        <family val="1"/>
      </rPr>
      <t>•  Nguồn DC12V/2A
•  Chất liệu vỏ sắt</t>
    </r>
  </si>
  <si>
    <t>CAMERA FISHEYE</t>
  </si>
  <si>
    <r>
      <rPr>
        <b/>
        <sz val="12"/>
        <color rgb="FFFF0000"/>
        <rFont val="Cambria"/>
        <family val="1"/>
      </rPr>
      <t xml:space="preserve">• Camera thế hệ S5 hỗ trợ HDCVI/HDTVI/AHD/ANALOG, tích hợp OSD
• Độ phân giải 2Megapixel cảm biến CMOS kích thước 1/2.7", 30fps@1080P
</t>
    </r>
    <r>
      <rPr>
        <sz val="12"/>
        <rFont val="Cambria"/>
        <family val="1"/>
      </rPr>
      <t xml:space="preserve">• Độ nhạy sáng tối thiểu 0.02Lux/F1.9, 0Lux IR on, chế độ ngày đêm(ICR), tự động cân bằng trắng (AWB),tự động bù sáng (AGC), chống ngược sáng(BLC), chống nhiễu (2D-DNR), 
</t>
    </r>
    <r>
      <rPr>
        <b/>
        <sz val="12"/>
        <rFont val="Cambria"/>
        <family val="1"/>
      </rPr>
      <t>• Tầm xa hồng ngoại 80m với công nghệ hồng ngoại thông minh</t>
    </r>
    <r>
      <rPr>
        <sz val="12"/>
        <rFont val="Cambria"/>
        <family val="1"/>
      </rPr>
      <t xml:space="preserve">
• Ống kính cố định 3.6mm, chuẩn kháng nước IP67, vỏ kim loại</t>
    </r>
  </si>
  <si>
    <r>
      <t xml:space="preserve">DHI-NVR4116HS-4KS2/L
</t>
    </r>
    <r>
      <rPr>
        <b/>
        <sz val="12"/>
        <color rgb="FFFF0000"/>
        <rFont val="Cambria"/>
        <family val="1"/>
        <scheme val="major"/>
      </rPr>
      <t>(Hỗ trợ SMD)</t>
    </r>
  </si>
  <si>
    <r>
      <rPr>
        <b/>
        <sz val="12"/>
        <rFont val="Cambria"/>
        <family val="1"/>
      </rPr>
      <t>- Card video output cho giải pháp video wall (Gắn vào trung tâm M70-4U-E)</t>
    </r>
    <r>
      <rPr>
        <sz val="12"/>
        <rFont val="Cambria"/>
        <family val="1"/>
      </rPr>
      <t xml:space="preserve">
- Hỗ trợ 6 cổng HDMI
- Hỗ trợ độ 32CH@1080P
- Hỗ trợ độ phân giải : 4000*3000@15fps, 3840*2160@30fps, 1920*1080@60fps, 1280*1024@60fps
- Hỗ trợ giải mã 8CH@12MP(15fps)/8CH@4K/32CH@1080P/72CH@720P/128CH@D1</t>
    </r>
  </si>
  <si>
    <t>DH-XVR1B04-I</t>
  </si>
  <si>
    <t>DH-XVR1B08-I</t>
  </si>
  <si>
    <t>DH-XVR4104C-I</t>
  </si>
  <si>
    <t>DH-XVR5108HS-I3</t>
  </si>
  <si>
    <r>
      <rPr>
        <b/>
        <sz val="11"/>
        <color rgb="FFFF0000"/>
        <rFont val="Cambria"/>
        <family val="1"/>
      </rPr>
      <t>• Đầu ghi hình 4 kênh, hỗ trợ camera HDCVI/TVI/AHD/Analog/IP
• Hỗ trợ chuẩn nén AI-Coding
• Hỗ trợ tối đa 4 kênh SMD Plus (analog).
• Chuẩn nén hình ảnh H265+/H265 với hai luồng dữ liệu, độ phân giải 1080P/720P@25/30 fps</t>
    </r>
    <r>
      <rPr>
        <sz val="11"/>
        <rFont val="Cambria"/>
        <family val="1"/>
      </rPr>
      <t xml:space="preserve">
• Hỗ trợ ghi hình camera độ phân giải 1080N/720P(1 fps – 25 fps), 960H/D1/CIF (1 fps–25/30 fps), cổng ra tín hiệu video đồng thời HDMI/VGA
</t>
    </r>
    <r>
      <rPr>
        <b/>
        <sz val="11"/>
        <rFont val="Cambria"/>
        <family val="1"/>
      </rPr>
      <t>• Hỗ trợ kết nối nhiều nhãn hiệu camera IP(4+1)</t>
    </r>
    <r>
      <rPr>
        <sz val="11"/>
        <rFont val="Cambria"/>
        <family val="1"/>
      </rPr>
      <t xml:space="preserve">, hỗ trợ lên đến camera 2MP với chuẩn tương tích Onvif 16.12
</t>
    </r>
    <r>
      <rPr>
        <b/>
        <sz val="11"/>
        <rFont val="Cambria"/>
        <family val="1"/>
      </rPr>
      <t>• Hỗ trợ 1 ổ cứng tối đa 6TB</t>
    </r>
    <r>
      <rPr>
        <sz val="11"/>
        <rFont val="Cambria"/>
        <family val="1"/>
      </rPr>
      <t xml:space="preserve">, 2 cổng usb 2.0, 1 cổng mạng RJ45(100Mbps),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t>
    </r>
  </si>
  <si>
    <r>
      <rPr>
        <b/>
        <sz val="11"/>
        <color rgb="FFFF0000"/>
        <rFont val="Cambria"/>
        <family val="1"/>
      </rPr>
      <t>• Đầu ghi hình 8 kênh, hỗ trợ camera HDCVI/TVI/AHD/Analog/IP
• Hỗ trợ chuẩn nén AI-Coding
• Hỗ trợ tối đa 4 kênh SMD Plus (analog).
• Chuẩn nén hình ảnh H265+/H265 với hai luồng dữ liệu, độ phân giải 1080P/720P@25/30 fps</t>
    </r>
    <r>
      <rPr>
        <sz val="11"/>
        <rFont val="Cambria"/>
        <family val="1"/>
      </rPr>
      <t xml:space="preserve">
• Hỗ trợ ghi hình camera độ phân giải 1080N/720P(1 fps – 15 fps), 960H/D1/CIF (1 fps–25/30 fps), cổng ra tín hiệu video đồng thời HDMI/VGA
</t>
    </r>
    <r>
      <rPr>
        <b/>
        <sz val="11"/>
        <rFont val="Cambria"/>
        <family val="1"/>
      </rPr>
      <t>• Hỗ trợ kết nối nhiều nhãn hiệu camera IP(8+2)</t>
    </r>
    <r>
      <rPr>
        <sz val="11"/>
        <rFont val="Cambria"/>
        <family val="1"/>
      </rPr>
      <t xml:space="preserve">, hỗ trợ lên đến camera 6MP với chuẩn tương tích Onvif 16.12
</t>
    </r>
    <r>
      <rPr>
        <b/>
        <sz val="11"/>
        <rFont val="Cambria"/>
        <family val="1"/>
      </rPr>
      <t>• Hỗ trợ 1 ổ cứng tối đa 6TB</t>
    </r>
    <r>
      <rPr>
        <sz val="11"/>
        <rFont val="Cambria"/>
        <family val="1"/>
      </rPr>
      <t xml:space="preserve">, 2 cổng usb 2.0, 1 cổng mạng RJ45(100Mbps),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t>
    </r>
  </si>
  <si>
    <r>
      <rPr>
        <b/>
        <sz val="11"/>
        <color rgb="FFFF0000"/>
        <rFont val="Cambria"/>
        <family val="1"/>
      </rPr>
      <t>• Đầu ghi hình 4 kênh, hỗ trợ camera HDCVI/TVI/AHD/Analog/IP
• Hỗ trợ chuẩn nén AI-Coding
• Hỗ trợ tối đa 4 kênh SMD Plus (analog).
• Chuẩn nén hình ảnh H265+/H265 với hai luồng dữ liệu, độ phân giải 1080P/720P@25/30 fps</t>
    </r>
    <r>
      <rPr>
        <sz val="11"/>
        <rFont val="Cambria"/>
        <family val="1"/>
      </rPr>
      <t xml:space="preserve">
• Hỗ trợ ghi hình camera độ phân giải 1080N/720P(1 fps – 25 fps), 960H/D1/CIF (1 fps–25/30 fps), cổng ra tín hiệu video đồng thời HDMI/VGA
</t>
    </r>
    <r>
      <rPr>
        <b/>
        <sz val="11"/>
        <rFont val="Cambria"/>
        <family val="1"/>
      </rPr>
      <t>• Hỗ trợ kết nối nhiều nhãn hiệu camera IP(4+1)</t>
    </r>
    <r>
      <rPr>
        <sz val="11"/>
        <rFont val="Cambria"/>
        <family val="1"/>
      </rPr>
      <t xml:space="preserve"> hỗ trợ lên đến camera 2MP với chuẩn tương tích Onvif 16.12</t>
    </r>
    <r>
      <rPr>
        <b/>
        <sz val="11"/>
        <rFont val="Cambria"/>
        <family val="1"/>
      </rPr>
      <t xml:space="preserve">
• Hỗ trợ 1 ổ cứng tối đa 6TB,</t>
    </r>
    <r>
      <rPr>
        <sz val="11"/>
        <rFont val="Cambria"/>
        <family val="1"/>
      </rPr>
      <t xml:space="preserve"> 2 cổng usb 2.0, 1 cổng mạng RJ45(100Mbps),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t>
    </r>
  </si>
  <si>
    <r>
      <rPr>
        <b/>
        <sz val="11"/>
        <color rgb="FFFF0000"/>
        <rFont val="Cambria"/>
        <family val="1"/>
      </rPr>
      <t>• Đầu ghi hình 8 kênh, hỗ trợ camera HDCVI/TVI/AHD/Analog/IP
• Hỗ trợ chuẩn nén AI-Coding
• Hỗ trợ tối đa 1 kênh bảo vệ vành đai (analog) hoặc 1 kênh nhận diện khuôn mặt (analog) hoặc 8 kênh SMD Plus (analog).
• Chuẩn nén hình ảnh H265+/H265 với hai luồng dữ liệu độ phân giải 5MP, 4MP, 1080p@ 25/30 fps, 720p@ 50/60 fps, 720p@ 25/30 fps</t>
    </r>
    <r>
      <rPr>
        <sz val="11"/>
        <rFont val="Cambria"/>
        <family val="1"/>
      </rPr>
      <t xml:space="preserve">
• Hỗ trợ ghi hình camera độ phân giải 5M-N (1 fps–10 fps); 4M-N/1080p (1 fps–15 fps); 1080N/720p/960H/D1/CIF (1 fps–25/30 fps)
</t>
    </r>
    <r>
      <rPr>
        <b/>
        <sz val="11"/>
        <rFont val="Cambria"/>
        <family val="1"/>
      </rPr>
      <t>• Hỗ trợ kết nối nhiều nhãn hiệu camera IP(8+4)</t>
    </r>
    <r>
      <rPr>
        <sz val="11"/>
        <rFont val="Cambria"/>
        <family val="1"/>
      </rPr>
      <t xml:space="preserve"> hỗ trợ lên đến camera 6MP với chuẩn tương tích Onvif 16.12
</t>
    </r>
    <r>
      <rPr>
        <b/>
        <sz val="11"/>
        <rFont val="Cambria"/>
        <family val="1"/>
      </rPr>
      <t>• Hỗ trợ 1 ổ cứng tối đa 10TB</t>
    </r>
    <r>
      <rPr>
        <sz val="11"/>
        <rFont val="Cambria"/>
        <family val="1"/>
      </rPr>
      <t xml:space="preserve">, 2 cổng usb 2.0, 1 cổng mạng RJ45(100Mbps), 1 cổng RS485,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t>
    </r>
  </si>
  <si>
    <t>DH-IPC-HDW1230DV-S6</t>
  </si>
  <si>
    <t>DH-IPC-HFW1230DS1-S5</t>
  </si>
  <si>
    <t xml:space="preserve"> 4.185.000</t>
  </si>
  <si>
    <t xml:space="preserve"> 4.185.000 </t>
  </si>
  <si>
    <t>DH-HAC-HFW1239TLMP-LED-S2</t>
  </si>
  <si>
    <t>DH-HAC-HDW1239TLQP-LED-S2</t>
  </si>
  <si>
    <t>DH-HAC-HDW1239TLQP-A-LED-S2</t>
  </si>
  <si>
    <r>
      <rPr>
        <b/>
        <sz val="12"/>
        <color rgb="FFFF0000"/>
        <rFont val="Cambria"/>
        <family val="1"/>
        <scheme val="major"/>
      </rPr>
      <t>• Độ phân giải 2 Megapixel cảm biến CMOS kích thước 1/2.8”.
• 25/30fps@1080P</t>
    </r>
    <r>
      <rPr>
        <sz val="12"/>
        <color theme="1"/>
        <rFont val="Cambria"/>
        <family val="1"/>
        <scheme val="major"/>
      </rPr>
      <t xml:space="preserve">
</t>
    </r>
    <r>
      <rPr>
        <b/>
        <sz val="12"/>
        <color theme="1"/>
        <rFont val="Cambria"/>
        <family val="1"/>
        <scheme val="major"/>
      </rPr>
      <t>• Chuẩn nén H265+</t>
    </r>
    <r>
      <rPr>
        <sz val="12"/>
        <color theme="1"/>
        <rFont val="Cambria"/>
        <family val="1"/>
        <scheme val="major"/>
      </rPr>
      <t xml:space="preserve"> 
•  Chế độ ngày đêm (ICR), Chống ngược sáng DWDR, tự động cân bằng trắng (AWB), tự động bù tín hiệu ảnh (AGC), chống ngược sáng(BLC), chống nhiễu (3D-DNR).
</t>
    </r>
    <r>
      <rPr>
        <b/>
        <sz val="12"/>
        <color theme="1"/>
        <rFont val="Cambria"/>
        <family val="1"/>
        <scheme val="major"/>
      </rPr>
      <t>• Tầm xa hồng ngoại 30m với công nghệ hồng ngoại thông minh
• Hỗ trợ P2P</t>
    </r>
    <r>
      <rPr>
        <sz val="12"/>
        <color theme="1"/>
        <rFont val="Cambria"/>
        <family val="1"/>
        <scheme val="major"/>
      </rPr>
      <t xml:space="preserve">
• Ống kính cố định 3.6mm.
• Chuẩn tương thích ONVIF (Profile S/Profile T).
• Chuẩn chống nước IP67.
• Điện áp DC12V </t>
    </r>
    <r>
      <rPr>
        <b/>
        <sz val="12"/>
        <color rgb="FFFF0000"/>
        <rFont val="Cambria"/>
        <family val="1"/>
        <scheme val="major"/>
      </rPr>
      <t>(Không hỗ trợ PoE)</t>
    </r>
    <r>
      <rPr>
        <sz val="12"/>
        <color theme="1"/>
        <rFont val="Cambria"/>
        <family val="1"/>
        <scheme val="major"/>
      </rPr>
      <t>, công suất &lt;3.3W
• Nhiệt độ hoạt động : -40° C ~ +60° C.
• Chất liệu kim loại + Nhựa.</t>
    </r>
  </si>
  <si>
    <r>
      <rPr>
        <b/>
        <sz val="12"/>
        <color rgb="FFFF0000"/>
        <rFont val="Cambria"/>
        <family val="1"/>
      </rPr>
      <t>• 2MP IR Eyeball Network Camera
• Độ phân giải 2 Megapixel cảm biến CMOS kích thước 1/2.8”.
• 25/30fps@1080P</t>
    </r>
    <r>
      <rPr>
        <sz val="12"/>
        <color theme="1"/>
        <rFont val="Cambria"/>
        <family val="1"/>
      </rPr>
      <t xml:space="preserve">
• Độ nhạy sáng 0.01 Lux@F2.0.
</t>
    </r>
    <r>
      <rPr>
        <b/>
        <sz val="12"/>
        <color theme="1"/>
        <rFont val="Cambria"/>
        <family val="1"/>
      </rPr>
      <t xml:space="preserve">• Chuẩn nén H265+ </t>
    </r>
    <r>
      <rPr>
        <sz val="12"/>
        <color theme="1"/>
        <rFont val="Cambria"/>
        <family val="1"/>
      </rPr>
      <t xml:space="preserve">
• Chế độ ngày đêm (ICR), Chống ngược sáng DWDR, tự động cân bằng trắng (AWB), tự động bù tín hiệu ảnh (AGC), chống ngược sáng(BLC), chống nhiễu (3D-DNR).
</t>
    </r>
    <r>
      <rPr>
        <b/>
        <sz val="12"/>
        <color theme="1"/>
        <rFont val="Cambria"/>
        <family val="1"/>
      </rPr>
      <t>• Tầm xa hồng ngoại 30m với công nghệ hồng ngoại thông minh
• Hỗ trợ P2P</t>
    </r>
    <r>
      <rPr>
        <sz val="12"/>
        <color theme="1"/>
        <rFont val="Cambria"/>
        <family val="1"/>
      </rPr>
      <t xml:space="preserve">
• Ống kính cố định 3.6mm.
• Chuẩn tương thích ONVIF (Profile S/Profile T).
• Chuẩn chống nước IP67.
• Điện áp DC12V </t>
    </r>
    <r>
      <rPr>
        <b/>
        <sz val="12"/>
        <color rgb="FFFF0000"/>
        <rFont val="Cambria"/>
        <family val="1"/>
      </rPr>
      <t>(Không hỗ trợ PoE)</t>
    </r>
    <r>
      <rPr>
        <sz val="12"/>
        <color theme="1"/>
        <rFont val="Cambria"/>
        <family val="1"/>
      </rPr>
      <t>, công suất &lt;4.1W
• Nhiệt độ hoạt động : -40° C ~ +60° C.
• Chất liệu kim loại + Nhựa.</t>
    </r>
  </si>
  <si>
    <t>ĐẦU GHI HÌNH HỖ TRỢ CAMEA 4K</t>
  </si>
  <si>
    <t>THIẾT BỊ LƯU TRỮ TRUNG TÂM</t>
  </si>
  <si>
    <t>DH-ITC952-AU3F-IRL8ZF1640</t>
  </si>
  <si>
    <t>DH-ITC352-AU3F-IRL8ZF1640</t>
  </si>
  <si>
    <r>
      <rPr>
        <b/>
        <sz val="12"/>
        <color indexed="10"/>
        <rFont val="Cambria"/>
        <family val="1"/>
      </rPr>
      <t>- Camera giao thông độ phân giải 3MP(2048×1536)
- Hỗ trợ đến 2 làn đường cùng lúc</t>
    </r>
    <r>
      <rPr>
        <sz val="12"/>
        <rFont val="Cambria"/>
        <family val="1"/>
      </rPr>
      <t xml:space="preserve">
- Tích hợp bộ xử lý đa lõi, hiệu năng cao
- Tích hợp cảm biến hình ảnh chất lượng cao.
- Tích hợp thuật toán thông minh
</t>
    </r>
    <r>
      <rPr>
        <b/>
        <sz val="12"/>
        <rFont val="Cambria"/>
        <family val="1"/>
      </rPr>
      <t xml:space="preserve">- Chụp ảnh biển số, chụp ảnh vi phạm luật giao thông </t>
    </r>
    <r>
      <rPr>
        <b/>
        <sz val="12"/>
        <color indexed="10"/>
        <rFont val="Cambria"/>
        <family val="1"/>
      </rPr>
      <t>(</t>
    </r>
    <r>
      <rPr>
        <b/>
        <sz val="12"/>
        <rFont val="Cambria"/>
        <family val="1"/>
      </rPr>
      <t>quá tốc độ</t>
    </r>
    <r>
      <rPr>
        <b/>
        <sz val="12"/>
        <color indexed="10"/>
        <rFont val="Cambria"/>
        <family val="1"/>
      </rPr>
      <t>)</t>
    </r>
    <r>
      <rPr>
        <b/>
        <sz val="12"/>
        <rFont val="Cambria"/>
        <family val="1"/>
      </rPr>
      <t xml:space="preserve">
- Hỗ trợ tìm kiếm thông minh: Thương hiệu xe, kích thước xe </t>
    </r>
    <r>
      <rPr>
        <b/>
        <sz val="12"/>
        <color indexed="10"/>
        <rFont val="Cambria"/>
        <family val="1"/>
      </rPr>
      <t>(</t>
    </r>
    <r>
      <rPr>
        <b/>
        <sz val="12"/>
        <rFont val="Cambria"/>
        <family val="1"/>
      </rPr>
      <t>11 kích thước xe</t>
    </r>
    <r>
      <rPr>
        <b/>
        <sz val="12"/>
        <color indexed="10"/>
        <rFont val="Cambria"/>
        <family val="1"/>
      </rPr>
      <t>)</t>
    </r>
    <r>
      <rPr>
        <b/>
        <sz val="12"/>
        <rFont val="Cambria"/>
        <family val="1"/>
      </rPr>
      <t xml:space="preserve">, màu sắc xe ban ngày </t>
    </r>
    <r>
      <rPr>
        <b/>
        <sz val="12"/>
        <color indexed="10"/>
        <rFont val="Cambria"/>
        <family val="1"/>
      </rPr>
      <t>(</t>
    </r>
    <r>
      <rPr>
        <b/>
        <sz val="12"/>
        <rFont val="Cambria"/>
        <family val="1"/>
      </rPr>
      <t>11 màu xe</t>
    </r>
    <r>
      <rPr>
        <b/>
        <sz val="12"/>
        <color indexed="10"/>
        <rFont val="Cambria"/>
        <family val="1"/>
      </rPr>
      <t>)</t>
    </r>
    <r>
      <rPr>
        <b/>
        <sz val="12"/>
        <rFont val="Cambria"/>
        <family val="1"/>
      </rPr>
      <t>.</t>
    </r>
    <r>
      <rPr>
        <sz val="12"/>
        <rFont val="Cambria"/>
        <family val="1"/>
      </rPr>
      <t xml:space="preserve">
- Chuẩn chống nước IP66
- Điện áp AC100~240V, công suất </t>
    </r>
    <r>
      <rPr>
        <sz val="12"/>
        <rFont val="Calibri"/>
        <family val="2"/>
      </rPr>
      <t>≤</t>
    </r>
    <r>
      <rPr>
        <sz val="12"/>
        <rFont val="Cambria"/>
        <family val="1"/>
      </rPr>
      <t xml:space="preserve">20W
- Nhiệt độ hoạt động : -40° C ~ +65° C.
</t>
    </r>
  </si>
  <si>
    <r>
      <rPr>
        <b/>
        <sz val="12"/>
        <color indexed="10"/>
        <rFont val="Cambria"/>
        <family val="1"/>
      </rPr>
      <t>- Camera giao thông độ phân giải 9MP(4096×2820)
- Hỗ trợ đến 3 làn đường cùng lúc</t>
    </r>
    <r>
      <rPr>
        <sz val="12"/>
        <rFont val="Cambria"/>
        <family val="1"/>
      </rPr>
      <t xml:space="preserve">
- Tích hợp bộ xử lý đa lõi, hiệu năng cao
- Tích hợp cảm biến hình ảnh chất lượng cao.
- Tích hợp thuật toán thông minh
</t>
    </r>
    <r>
      <rPr>
        <b/>
        <sz val="12"/>
        <rFont val="Cambria"/>
        <family val="1"/>
      </rPr>
      <t xml:space="preserve">- Chụp ảnh biển số, chụp ảnh vi phạm luật giao thông </t>
    </r>
    <r>
      <rPr>
        <b/>
        <sz val="12"/>
        <color indexed="10"/>
        <rFont val="Cambria"/>
        <family val="1"/>
      </rPr>
      <t>(</t>
    </r>
    <r>
      <rPr>
        <b/>
        <sz val="12"/>
        <rFont val="Cambria"/>
        <family val="1"/>
      </rPr>
      <t>vượt đèn đỏ, quá tốc độ...</t>
    </r>
    <r>
      <rPr>
        <b/>
        <sz val="12"/>
        <color indexed="10"/>
        <rFont val="Cambria"/>
        <family val="1"/>
      </rPr>
      <t>)</t>
    </r>
    <r>
      <rPr>
        <b/>
        <sz val="12"/>
        <rFont val="Cambria"/>
        <family val="1"/>
      </rPr>
      <t xml:space="preserve">
- Hỗ trợ tìm kiếm thông minh: Thương hiệu xe, kích thước xe </t>
    </r>
    <r>
      <rPr>
        <b/>
        <sz val="12"/>
        <color indexed="10"/>
        <rFont val="Cambria"/>
        <family val="1"/>
      </rPr>
      <t>(</t>
    </r>
    <r>
      <rPr>
        <b/>
        <sz val="12"/>
        <rFont val="Cambria"/>
        <family val="1"/>
      </rPr>
      <t>11 kích thước xe</t>
    </r>
    <r>
      <rPr>
        <b/>
        <sz val="12"/>
        <color indexed="10"/>
        <rFont val="Cambria"/>
        <family val="1"/>
      </rPr>
      <t>)</t>
    </r>
    <r>
      <rPr>
        <b/>
        <sz val="12"/>
        <rFont val="Cambria"/>
        <family val="1"/>
      </rPr>
      <t xml:space="preserve">, màu sắc xe ban ngày </t>
    </r>
    <r>
      <rPr>
        <b/>
        <sz val="12"/>
        <color indexed="10"/>
        <rFont val="Cambria"/>
        <family val="1"/>
      </rPr>
      <t>(</t>
    </r>
    <r>
      <rPr>
        <b/>
        <sz val="12"/>
        <rFont val="Cambria"/>
        <family val="1"/>
      </rPr>
      <t>11 màu xe</t>
    </r>
    <r>
      <rPr>
        <b/>
        <sz val="12"/>
        <color indexed="10"/>
        <rFont val="Cambria"/>
        <family val="1"/>
      </rPr>
      <t>)</t>
    </r>
    <r>
      <rPr>
        <b/>
        <sz val="12"/>
        <rFont val="Cambria"/>
        <family val="1"/>
      </rPr>
      <t>.</t>
    </r>
    <r>
      <rPr>
        <sz val="12"/>
        <rFont val="Cambria"/>
        <family val="1"/>
      </rPr>
      <t xml:space="preserve">
- Chuẩn chống nước IP66
- Điện áp AC100~240V, công suất </t>
    </r>
    <r>
      <rPr>
        <sz val="12"/>
        <rFont val="Calibri"/>
        <family val="2"/>
      </rPr>
      <t>≤</t>
    </r>
    <r>
      <rPr>
        <sz val="12"/>
        <rFont val="Cambria"/>
        <family val="1"/>
      </rPr>
      <t xml:space="preserve">20W
- Nhiệt độ hoạt động : -40° C ~ +65° C.
</t>
    </r>
  </si>
  <si>
    <t>- Hỗ trợ ánh sang hồng ngoại cho camera ITC
- 24 bóng, ánh sáng hồng ngoại. Tùy chỉnh mức sáng từ 1 ~ 6
- Tùy chọn chế độ hoạt động (chớp, sáng liên tục vào buổi tối)
- Khoảng cách chiếu sáng từ 18 ~ 23m
- Điện áp hoạt động 220V AC, công suất tối đa 90W
- Môi trường hoạt động từ -30℃ ~ +70℃, độ ẩm từ 10% ~ 95%</t>
  </si>
  <si>
    <t>ITALE-080BA-IR8-P</t>
  </si>
  <si>
    <t>DH-ITASD-020RA</t>
  </si>
  <si>
    <r>
      <rPr>
        <b/>
        <sz val="12"/>
        <rFont val="Cambria"/>
        <family val="1"/>
      </rPr>
      <t>Kết nối tối đa 20 kênh 220V/AC tín hiệu đèn giao thông</t>
    </r>
    <r>
      <rPr>
        <sz val="12"/>
        <rFont val="Cambria"/>
        <family val="1"/>
      </rPr>
      <t xml:space="preserve">
Hỗ trợ 1 cổng RS485
01 cổng nguồn
Công suất tối đa &lt;3W
Môi trường hoạt động từ -40℃ ~ +65℃, độ ẩm từ 10% ~ 95%</t>
    </r>
  </si>
  <si>
    <r>
      <rPr>
        <b/>
        <sz val="12"/>
        <color rgb="FFFF0000"/>
        <rFont val="Cambria"/>
        <family val="1"/>
        <scheme val="major"/>
      </rPr>
      <t>16-HDD Enterprise Video Storage</t>
    </r>
    <r>
      <rPr>
        <sz val="12"/>
        <rFont val="Cambria"/>
        <family val="1"/>
        <scheme val="major"/>
      </rPr>
      <t xml:space="preserve">
- Intel Processor
- Max 320 IP Camera Inputs
- Max 640 Mbps Incoming/recording Bandwidth
- 16 HDDs, SATA, Hot-Swap
- Supports RAID 0/1/5/6/10/50/60/JBOD, Hotspare
- iSCSI and Mini SAS for Expanded Storage Space
- Support standard iSCSI Protocol Storage
- Modular&amp;Cableless Design
- Redundant Power</t>
    </r>
  </si>
  <si>
    <t>EVS5016S-R</t>
  </si>
  <si>
    <t>EVS5024S-R</t>
  </si>
  <si>
    <r>
      <rPr>
        <b/>
        <sz val="12"/>
        <color rgb="FFFF0000"/>
        <rFont val="Cambria"/>
        <family val="1"/>
        <scheme val="major"/>
      </rPr>
      <t>24-HDD Enterprise Video Storage</t>
    </r>
    <r>
      <rPr>
        <sz val="12"/>
        <rFont val="Cambria"/>
        <family val="1"/>
        <scheme val="major"/>
      </rPr>
      <t xml:space="preserve">
- Intel Processor
- Max 320 IP Camera Inputs
- Max 640 Mbps Incoming/recording Bandwidth
- 24 HDDs, SATA, Hot-Swap
- Supports RAID 0/1/5/6/10/50/60/JBOD, Hotspare
- iSCSI and Mini SAS for Expanded Storage Space
- Support standard iSCSI Protocol Storage
- Modular&amp;Cableless Design
- Redundant Power</t>
    </r>
  </si>
  <si>
    <t>EVS5036S-R</t>
  </si>
  <si>
    <r>
      <rPr>
        <b/>
        <sz val="12"/>
        <color rgb="FFFF0000"/>
        <rFont val="Cambria"/>
        <family val="1"/>
        <scheme val="major"/>
      </rPr>
      <t>36-HDD Enterprise Video Storage</t>
    </r>
    <r>
      <rPr>
        <sz val="12"/>
        <rFont val="Cambria"/>
        <family val="1"/>
        <scheme val="major"/>
      </rPr>
      <t xml:space="preserve">
- Intel Processor
- Max 320 IP Camera Inputs
- Max 640 Mbps Incoming/recording Bandwidth
- 36 HDDs, SATA, Hot-Swap
- Supports RAID 0/1/5/6/10/50/60/JBOD, Hotspare
- iSCSI and Mini SAS for Expanded Storage Space
- Support standard iSCSI Protocol Storage
- Modular&amp;Cableless Design
- Redundant Power</t>
    </r>
  </si>
  <si>
    <t>DHI-NVR5216-8P-4KS2</t>
  </si>
  <si>
    <t>ĐẦU GHI HÌNH DÒNG PRO HỖ TRỢ PoE</t>
  </si>
  <si>
    <r>
      <rPr>
        <b/>
        <sz val="12"/>
        <color indexed="10"/>
        <rFont val="Cambria"/>
        <family val="1"/>
      </rPr>
      <t xml:space="preserve">• Đầu ghi hình 16 kênh camera IP hỗ trợ lên đến 4k.  </t>
    </r>
    <r>
      <rPr>
        <b/>
        <sz val="12"/>
        <rFont val="Cambria"/>
        <family val="1"/>
      </rPr>
      <t xml:space="preserve">
• Chuẩn nén hình ảnh Smart H.265+/H.265 với hai luồng dữ liệu với độ phân giải hỗ trợ lên đến 12Mp.
• Băng thông đầu vào max 320Mpbs
• Hỗ trợ lên đến camera 12MP.</t>
    </r>
    <r>
      <rPr>
        <sz val="12"/>
        <rFont val="Cambria"/>
        <family val="1"/>
      </rPr>
      <t xml:space="preserve">
• Cổng ra tín hiệu video HDMI/VGA
• Hỗ trợ 4 cổng báo động đầu vào và 2 cổng báo động đầu ra, với các chế độ cảnh báo theo sự kiện (chuyển động, xâm nhập , mất kết nối) với các chứng năng Recording, PTZ, Tour, Alarm, Video Push, Email, FTP, Snapshot, Buzzer &amp; Screen tips
• Hỗ trợ kết nối nhiều thương hiệu camera với chuẩn tương thích Onvif 2.4.
</t>
    </r>
    <r>
      <rPr>
        <b/>
        <sz val="12"/>
        <rFont val="Cambria"/>
        <family val="1"/>
      </rPr>
      <t>• Hỗ trợ 2 ổ cứng, mỗi ổ tối đa 10 TB.	
• Hỗ trợ 8 cổng ePoE &amp; EoC</t>
    </r>
    <r>
      <rPr>
        <sz val="12"/>
        <rFont val="Cambria"/>
        <family val="1"/>
      </rPr>
      <t xml:space="preserve">
• USB hỗ trợ 2 cổng , 1 cổng RJ4(10/100/1000M), 1 cổng RS232, 1 cổng audio vào ra hỗ trợ đàm thoại 2 chiều.
• Hỗ trợ điều khiển quay quét thông minh với giao thức dahua. 
</t>
    </r>
    <r>
      <rPr>
        <b/>
        <sz val="12"/>
        <color indexed="10"/>
        <rFont val="Cambria"/>
        <family val="1"/>
      </rPr>
      <t xml:space="preserve">• Hỗ trợ công nghệ ANR để nâng cao khả năng lưu trữ linh hoạt khi mạng gặp sự cố.  </t>
    </r>
    <r>
      <rPr>
        <sz val="12"/>
        <rFont val="Cambria"/>
        <family val="1"/>
      </rPr>
      <t xml:space="preserve">
• Hỗ trợ xem lại và trực tiếp qua mạng máy tính thiết bị di động.
• Hỗ trợ cấu hình thông minh qua P2P.
• Quản lý đồng thời 128 tài khoản kết nối.
• Điện áp  DC12V/4A,  công suất không ổ cứng 9,5W.
• Kích thước 375mm×282mm×56mm.
• Trọng lượng không ổ cứng 1.6KG.
• Chất liệu kim loại.
• Nhiệt độ hoạt động : -10°C ~ +55°C</t>
    </r>
  </si>
  <si>
    <t>DH-PFS3006-4ET-60</t>
  </si>
  <si>
    <t>DH-PFS3218-16ET-135</t>
  </si>
  <si>
    <r>
      <rPr>
        <b/>
        <sz val="12"/>
        <color indexed="10"/>
        <rFont val="Cambria"/>
        <family val="1"/>
      </rPr>
      <t>_4-Port PoE Switch (Unmanaged)</t>
    </r>
    <r>
      <rPr>
        <sz val="12"/>
        <rFont val="Cambria"/>
        <family val="1"/>
      </rPr>
      <t xml:space="preserve">
_Đáp ứng tiêu chuẩn IEEE802.3, IEEE802.3u và IEEE802.3X.
_Mặc định hoạt động như một switch bình thường, với tốc độ 10/100Mbps.
_Cổng giao tiếp:
    + 1*10/100Mbps BASE-T,
    + 4*10/100Mbps BASE-T(cấp nguồn PoE)
_Công suất PoE: Mỗi cổng ≤30W, Tổng cộng ≤36W
</t>
    </r>
    <r>
      <rPr>
        <b/>
        <sz val="12"/>
        <color indexed="10"/>
        <rFont val="Cambria"/>
        <family val="1"/>
      </rPr>
      <t>_Hỗ trợ tối đa 4 camera 2Mp</t>
    </r>
    <r>
      <rPr>
        <sz val="12"/>
        <rFont val="Cambria"/>
        <family val="1"/>
      </rPr>
      <t xml:space="preserve">
_Khả năng chuyển đổi: 1G.
_Bộ nhớ lưu trữ MAC: 1K
_Nguồn: AC100~240V
_Chống sét: 2KV
_Kích thước (mm): 170x100x35
_Khối lượng: 0.5kg</t>
    </r>
  </si>
  <si>
    <r>
      <rPr>
        <b/>
        <sz val="12"/>
        <color indexed="10"/>
        <rFont val="Cambria"/>
        <family val="1"/>
      </rPr>
      <t>_Switch PoE hai lớp.</t>
    </r>
    <r>
      <rPr>
        <sz val="12"/>
        <rFont val="Cambria"/>
        <family val="1"/>
      </rPr>
      <t xml:space="preserve">
_Đáp ứng tiêu chuẩn IEEE802.3, IEEE802.3u và IEEE802.3X.
_Mặc định hoạt động như một switch bình thường, với tốc độ 10/100Mbps.
_Chế độ mở rộng: tốc độ độc lập của port 1-4 là 10Mbps, liên kết được với công Uplink. Khoảng cách hỗ trợ truyền tín hiệu và nguồn tối đa 250m.
_Cổng giao tiếp:
    + 1*10/100Mbps BASE-T, 
    + 4*10/100Mbps BASE-T(cấp nguồn PoE)
_Công suất PoE: Mỗi cổng ≤30W, Tổng cộng ≤85W
_Khả năng chuyển đổi: 1G.
_Bộ nhớ lưu trữ MAC: 1K
_Nguồn: DC51V/1.25A
_Chống sét: 2KV
_Kích thước (mm): 100x100x26
_Khối lượng: 259g</t>
    </r>
  </si>
  <si>
    <r>
      <rPr>
        <b/>
        <sz val="12"/>
        <color indexed="10"/>
        <rFont val="Cambria"/>
        <family val="1"/>
      </rPr>
      <t xml:space="preserve">_Switch PoE Layer 2 (Unmanaged)
</t>
    </r>
    <r>
      <rPr>
        <sz val="12"/>
        <rFont val="Cambria"/>
        <family val="1"/>
      </rPr>
      <t xml:space="preserve">_Giao thức PoE: IEEE802.3af (PoE), IEEE802.3at (PoE+), Hi-PoE
</t>
    </r>
    <r>
      <rPr>
        <b/>
        <sz val="12"/>
        <rFont val="Cambria"/>
        <family val="1"/>
      </rPr>
      <t>_Hỗ trợ tính năng PoE Watchdog,</t>
    </r>
    <r>
      <rPr>
        <sz val="12"/>
        <rFont val="Cambria"/>
        <family val="1"/>
      </rPr>
      <t xml:space="preserve"> Long Distance PoE Transmission 
_Cổng giao tiếp: 
     + Port 1–16: 16 × RJ45 10/100 Mbps
     + Port 17–18: 2 × RJ45 10/100/1000 Mbps (uplink)
     + Port 17–18: 2 × SFP 1000 Mbps (uplink) (combo)"
_Công suất PoE: Port 1–2≤60W, Port 3–16≤30W, total≤135W
_Khả năng chuyển đổi: 7.2Gbps
_Bộ nhớ lưu trữ MAC: 8K
_Nguồn: 100V AC–240V AC
_Chống sét: 4KV
_Kích thước (mm): 440 × 300 × 44
_Nhiệt độ hoạt động từ –10 to 55°C</t>
    </r>
  </si>
  <si>
    <r>
      <t xml:space="preserve">16 Port 100 Mbps + 2-port Gigabit Managed PoE Switch
</t>
    </r>
    <r>
      <rPr>
        <sz val="12"/>
        <rFont val="Cambria"/>
        <family val="1"/>
      </rPr>
      <t xml:space="preserve">_Hỗ trợ chuẩn PoE IEEE802.3af/ IEEE802.3at/ Hi-PoE/IEEE802.3bt
</t>
    </r>
    <r>
      <rPr>
        <b/>
        <sz val="12"/>
        <rFont val="Cambria"/>
        <family val="1"/>
      </rPr>
      <t>_Hỗ trợ tính năng PoE Watchdog,</t>
    </r>
    <r>
      <rPr>
        <sz val="12"/>
        <rFont val="Cambria"/>
        <family val="1"/>
      </rPr>
      <t xml:space="preserve"> Long distance PoE transmission ( khoảng cách truyền tối đa tới 250m với băng thông 10Mbps)
_Hỗ trợ cổng 'Red port PoE, cung cấp công suất lên đến 90W
_Hỗ trợ khôi phục địa chỉ IP và mật khẩu người dùng
_Cổng giao tiếp: 
    + Port 1-16: 16 × RJ-45 10 M/100 M (PoE)
    + Port 17-18: 2 × RJ-45 10 M/100 M/1000 M (uplink)
    + Port 17-18: 2 × SFP 1000 M (uplink) (combo)
    + 01 x Console port
_Công suất PoE: Port 1-2 ≤ 90W, Port 3-16≤ 30W, total ≤ 190W
_Khả năng chuyển đổi: 8.8Gbps
_Bộ nhớ lưu trữ MAC: 4K
_Nguồn: AC 100~240V
_Chống sét: 4KV
_Kích thước (mm): 440 × 300 × 44</t>
    </r>
  </si>
  <si>
    <r>
      <rPr>
        <b/>
        <sz val="12"/>
        <color indexed="10"/>
        <rFont val="Cambria"/>
        <family val="1"/>
      </rPr>
      <t>_8-Port PoE Switch (Unmanaged)</t>
    </r>
    <r>
      <rPr>
        <sz val="12"/>
        <rFont val="Cambria"/>
        <family val="1"/>
      </rPr>
      <t xml:space="preserve">
_Đáp ứng tiêu chuẩn IEEE802.3af and IEEE802.3at, IEEE802.3, IEEE802.3u, IEEE802.3ab/z and IEEE802.3X
</t>
    </r>
    <r>
      <rPr>
        <b/>
        <sz val="12"/>
        <rFont val="Cambria"/>
        <family val="1"/>
      </rPr>
      <t xml:space="preserve">_Hỗ trợ tính năng PoE Watchdog.
</t>
    </r>
    <r>
      <rPr>
        <sz val="12"/>
        <rFont val="Cambria"/>
        <family val="1"/>
      </rPr>
      <t>_Cổng giao tiếp: 
     + Port 1–8: 8 × RJ-45 10/100 Mbps (PoE)
     + Port 9: 1 × RJ-45 10/100/1000 Mbps (Uplink)
     + Port 10: 1 × SFP 1000 Mbps (Uplink)
_Công suất PoE: Port1-2≤60W, Port3-8≤30W, Total≤96W
_Giao thức PoE:IEEE802.3af (PoE), IEEE802.3at (PoE+), Hi-PoE
_Khả năng chuyển đổi: 7.6G
_Bộ nhớ lưu trữ MAC: 8K
_Nguồn: 53V DC
_Chống sét: 4KV
_Kích thước (mm): 150x100x42
_Khối lượng: 570g</t>
    </r>
  </si>
  <si>
    <r>
      <rPr>
        <b/>
        <sz val="12"/>
        <color rgb="FFFF0000"/>
        <rFont val="Cambria"/>
        <family val="1"/>
      </rPr>
      <t>10-Port Fast Ethernet Switch with 8-Port PoE</t>
    </r>
    <r>
      <rPr>
        <sz val="12"/>
        <rFont val="Cambria"/>
        <family val="1"/>
      </rPr>
      <t xml:space="preserve">
_Đáp ứng tiêu chuẩn IEEE802.3, IEEE802.3u, IEEE802.3X.
</t>
    </r>
    <r>
      <rPr>
        <b/>
        <sz val="12"/>
        <rFont val="Cambria"/>
        <family val="1"/>
      </rPr>
      <t>_Hỗ trợ tính năng PoE Watchdog.</t>
    </r>
    <r>
      <rPr>
        <sz val="12"/>
        <rFont val="Cambria"/>
        <family val="1"/>
      </rPr>
      <t xml:space="preserve">
_Cổng giao tiếp: 
     + 8 × RJ-45 10/100 Mbps (PoE)
     + 2 × RJ-45 10/100 Mbps (Uplink)
_Cổng giao tiếp:  2 * 10/100 Base-TX, 8 * 10/100 Base-TX(cấp nguồn PoE)
_Công suất PoE: Mỗi cổng ≤30W, Tổng cộng ≤65W
_Giao thức PoE: IEEE802.3af, IEEE802.3at
_Khả năng chuyển đổi: 2.0Gbps
_Bộ nhớ lưu trữ MAC: 2K
_Nguồn: AC100–AC240V
_Chống sét: 4KV
_Kích thước (mm): 242.5 mm × 122.9 mm × 35.0 mm
_Khối lượng: 0.76kg</t>
    </r>
  </si>
  <si>
    <r>
      <rPr>
        <b/>
        <sz val="12"/>
        <color indexed="10"/>
        <rFont val="Cambria"/>
        <family val="1"/>
      </rPr>
      <t>4-Port PoE Switch (Unmanaged)</t>
    </r>
    <r>
      <rPr>
        <sz val="12"/>
        <rFont val="Cambria"/>
        <family val="1"/>
      </rPr>
      <t xml:space="preserve">
_Tiêu chuẩn IEEE802.3af (PoE), IEEE802.3at (PoE+), Hi-PoE
</t>
    </r>
    <r>
      <rPr>
        <b/>
        <sz val="12"/>
        <rFont val="Cambria"/>
        <family val="1"/>
      </rPr>
      <t>_Hỗ trợ tính năng PoE Watchdog.</t>
    </r>
    <r>
      <rPr>
        <sz val="12"/>
        <rFont val="Cambria"/>
        <family val="1"/>
      </rPr>
      <t xml:space="preserve">
_Cổng giao tiếp: 
     + Port 1–4: 4 × RJ-45 10/100 Mbps (PoE)
     + Port 5: 1 × RJ-45 10/100/1000 Mbps (Uplink)
     + Port 6: 1 × SFP 100/1000 Mbps (Uplink)
_Công suất PoE: Port1≤60W, Port2-4≤30W, Total≤60W
_Khả năng chuyển đổi: 6.8G.
_Bộ nhớ lưu trữ MAC: 8K
_Nguồn: 53V DC
_Chống sét: 4KV
_Kích thước (mm): 150mm×108mm×30mm
_Khối lượng: 440g</t>
    </r>
  </si>
  <si>
    <r>
      <rPr>
        <b/>
        <sz val="12"/>
        <color indexed="10"/>
        <rFont val="Cambria"/>
        <family val="1"/>
      </rPr>
      <t xml:space="preserve">6 Port 10/100Mbps Unmanaged Desktop Switch with 4 PoE Ports
</t>
    </r>
    <r>
      <rPr>
        <sz val="12"/>
        <rFont val="Cambria"/>
        <family val="1"/>
      </rPr>
      <t xml:space="preserve">_Đáp ứng tiêu chuẩn IEEE802.3, IEEE802.3u, IEEE802.3ab và IEEE802.3x.
</t>
    </r>
    <r>
      <rPr>
        <b/>
        <sz val="12"/>
        <rFont val="Cambria"/>
        <family val="1"/>
      </rPr>
      <t>_Hỗ trợ tính năng PoE Watchdog.</t>
    </r>
    <r>
      <rPr>
        <sz val="12"/>
        <rFont val="Cambria"/>
        <family val="1"/>
      </rPr>
      <t xml:space="preserve">
_Chế độ mở rộng: tốc độ độc lập của port 1-4 là 10Mbps, liên kết được với công Uplink. Khoảng cách hỗ trợ truyền tín hiệu và nguồn tối đa 250m.
_Cổng giao tiếp:
    + Port 1–4: 4 × RJ-45 10/100 M (PoE)
    + Port 5–6: 2 × RJ-45 10/100 M (uplink)
_Công suất PoE: Mỗi cổng ≤30W, Tổng cộng ≤60W. Cổng 1 hỗ trợ Hi-PoE
_Giao thức PoE: IEEE802.3af/IEEE802.3at/Hi-PoE
_Khả năng chuyển đổi: 1.8Gbps
_Bộ nhớ lưu trữ MAC: 2K
_Nguồn: 53V DC
_Chống sét: 2KV
_Kích thước (mm): 130 × 85 × 26 
_Khối lượng: 0.3kg</t>
    </r>
  </si>
  <si>
    <r>
      <rPr>
        <b/>
        <sz val="12"/>
        <color indexed="10"/>
        <rFont val="Cambria"/>
        <family val="1"/>
      </rPr>
      <t>6-Port Fast Ethernet Switch with 4-Port PoE</t>
    </r>
    <r>
      <rPr>
        <sz val="12"/>
        <rFont val="Cambria"/>
        <family val="1"/>
      </rPr>
      <t xml:space="preserve">
_ Đáp ứng tiêu chuẩn IEEE802.3af và IEEE802.3at.
</t>
    </r>
    <r>
      <rPr>
        <b/>
        <sz val="12"/>
        <rFont val="Cambria"/>
        <family val="1"/>
      </rPr>
      <t xml:space="preserve">_ Hỗ trợ tính năng PoE Watchdog.
</t>
    </r>
    <r>
      <rPr>
        <sz val="12"/>
        <rFont val="Cambria"/>
        <family val="1"/>
      </rPr>
      <t>_Cổng giao tiếp: 
     + 4 × RJ-45 10/100 Mbps (PoE)
     + 2 × RJ-45 10/100 Mbps (Uplink)
_ Công suất mỗi cổng ≤30W. Tổng công suất 36W
_ Khả năng chuyển đổi: 1.2Gbps.
_ Bộ nhớ lưu trữ MAC: 2K
_ Nguồn Adapter đi kèm : AC100–AC240V
_ Chống sét: 6KV
_ Kích thước (mm): 194.0 mm × 108.1 mm × 35.0 mm
_ Khối lượng: 0.56kg</t>
    </r>
  </si>
  <si>
    <r>
      <rPr>
        <b/>
        <sz val="12"/>
        <color indexed="10"/>
        <rFont val="Cambria"/>
        <family val="1"/>
      </rPr>
      <t>_24-port 100 Mbps + 2-port Gigabit Managed PoE Switch</t>
    </r>
    <r>
      <rPr>
        <sz val="12"/>
        <rFont val="Cambria"/>
        <family val="1"/>
      </rPr>
      <t xml:space="preserve">
_Hỗ trợ chuẩn PoE IEEE802.3af/ IEEE802.3at/ Hi-PoE/IEEE802.3bt
</t>
    </r>
    <r>
      <rPr>
        <b/>
        <sz val="12"/>
        <rFont val="Cambria"/>
        <family val="1"/>
      </rPr>
      <t>_Hỗ trợ tính năng PoE Watchdog</t>
    </r>
    <r>
      <rPr>
        <sz val="12"/>
        <rFont val="Cambria"/>
        <family val="1"/>
      </rPr>
      <t>, Long distance PoE transmission ( khoảng cách truyền tối đa tới 250m với băng thông 10Mbps)
_Hỗ trợ cổng 'Red port PoE, cung cấp công suất lên đến 90W
_Hỗ trợ khôi phục địa chỉ IP và mật khẩu người dùng
_Cổng giao tiếp: 
    + Port 1-24: 16 × RJ-45 10M/100M (PoE)
    + Port 25-26: 2 × RJ-45 10M/100M/1000M (uplink)
    + Port 25-26: 2 × SFP 1000M (uplink) (combo)
    + 01 x Console port
_Công suất PoE: 	
Port 1-2 ≤ 90W, Port 3-24 ≤ 30W, total ≤ 240W
_Khả năng chuyển đổi: 8.8G
_Bộ nhớ lưu trữ MAC: 4K
_Nguồn: AC 100~240V
_Chống sét: 4KV</t>
    </r>
  </si>
  <si>
    <t>DHI-NVR5864-R-4KS2</t>
  </si>
  <si>
    <r>
      <rPr>
        <b/>
        <sz val="12"/>
        <color indexed="10"/>
        <rFont val="Cambria"/>
        <family val="1"/>
      </rPr>
      <t xml:space="preserve">• Đầu ghi hình 64 kênh camera IP hỗ trợ lên đến 4k.  </t>
    </r>
    <r>
      <rPr>
        <b/>
        <sz val="12"/>
        <rFont val="Cambria"/>
        <family val="1"/>
      </rPr>
      <t xml:space="preserve">
• Chuẩn nén hình ảnh Smart H.265+/H.265 với hai luồng dữ liệu với phân giải hỗ trợ lên đến 12Mp.
• Băng thông đầu vào max 320Mpbs.
• Hỗ trợ Raid 0/1/5/6/10 
• Hỗ trợ lên đến camera 12MP.</t>
    </r>
    <r>
      <rPr>
        <sz val="12"/>
        <rFont val="Cambria"/>
        <family val="1"/>
      </rPr>
      <t xml:space="preserve">
• Cổng ra tín hiệu video 2HDMI/2VGA.
• Chế độ chia hình 1st Screen: 1/4/8/9/16/25/36, 2nd Screen: 1/4/8/9/16, hỗ trợ xem lại đồng thời 1/4/9/16 camera
• Hỗ trợ 16 cổng báo động đầu vào và 6 cổng báo động đầu ra, với các chế độ cảnh báo theo sự kiện (chuyển động. xâm nhập , mất kết nối) với các chứng năng Recording, PTZ, Tour, Alarm, Video Push, Email, FTP, Snapshot, Buzzer &amp; Screen tips
• Hỗ trợ kết nối nhiều thương hiệu camera với chuẩn tương thích Onvif 2.4.
• </t>
    </r>
    <r>
      <rPr>
        <b/>
        <sz val="12"/>
        <rFont val="Cambria"/>
        <family val="1"/>
      </rPr>
      <t>Hỗ trợ 8 ổ cứng, mỗi ổ tối đa 10 TB, 1 cổng eSATA.</t>
    </r>
    <r>
      <rPr>
        <sz val="12"/>
        <rFont val="Cambria"/>
        <family val="1"/>
      </rPr>
      <t xml:space="preserve">
• USB hỗ trợ 4 cổng , 2 cổng RJ4(10/100/1000M), 1 cổng RS232, 1 cổng audio vào 2 cổng ra, hỗ trợ đàm thoại 2 chiều.
• Hỗ trợ điều khiển quay quét thông minh với giao thức dahua. 
• Hỗ trợ xem lại và trực tiếp qua mạng máy tính, thiết bị di động.
• Quản lý đồng thời 128 tài khoản kết nối.
• Điện áp AC 100~240V, 50/60 Hz,  công suất không ổ cứng 16.7W.
• Kích thước 2U, 440mm×454mm×95mm, trọng lượng không ổ cứng 6,55KG.
• Chất liệu kim loại.
• Nhiệt độ hoạt động : -10°C ~ +55°C</t>
    </r>
  </si>
  <si>
    <r>
      <rPr>
        <b/>
        <sz val="12"/>
        <color indexed="10"/>
        <rFont val="Cambria"/>
        <family val="1"/>
      </rPr>
      <t xml:space="preserve">• Đầu ghi hình 32 kênh camera IP hỗ trợ lên đến 4k.  </t>
    </r>
    <r>
      <rPr>
        <b/>
        <sz val="12"/>
        <rFont val="Cambria"/>
        <family val="1"/>
      </rPr>
      <t xml:space="preserve">
• Chuẩn nén hình ảnh Smart H.265+/H.265 với hai luồng dữ liệu với phân giải hỗ trợ lên đến 12Mp.
• Băng thông đầu vào max 320Mpbs.
• Hỗ trợ Raid 0/1/5/6/10 
• Hỗ trợ lên đến camera 12MP.</t>
    </r>
    <r>
      <rPr>
        <sz val="12"/>
        <rFont val="Cambria"/>
        <family val="1"/>
      </rPr>
      <t xml:space="preserve">
• Cổng ra tín hiệu video 2HDMI/2VGA.
• Chế độ chia hình 1st Screen: 1/4/8/9/16/25/36, 2nd Screen: 1/4/8/9/16, hỗ trợ xem lại đồng thời 1/4/9/16 camera
• Hỗ trợ 16 cổng báo động đầu vào và 6 cổng báo động đầu ra, với các chế độ cảnh báo theo sự kiện (chuyển động. xâm nhập , mất kết nối) với các chứng năng Recording, PTZ, Tour, Alarm, Video Push, Email, FTP, Snapshot, Buzzer &amp; Screen tips
• Hỗ trợ kết nối nhiều thương hiệu camera với chuẩn tương thích Onvif 2.4.
• </t>
    </r>
    <r>
      <rPr>
        <b/>
        <sz val="12"/>
        <rFont val="Cambria"/>
        <family val="1"/>
      </rPr>
      <t>Hỗ trợ 8 ổ cứng, mỗi ổ tối đa 10 TB, 1 cổng eSATA.</t>
    </r>
    <r>
      <rPr>
        <sz val="12"/>
        <rFont val="Cambria"/>
        <family val="1"/>
      </rPr>
      <t xml:space="preserve">
• USB hỗ trợ 4 cổng , 2 cổng RJ4(10/100/1000M), 1 cổng RS232, 1 cổng audio vào 2 cổng ra, hỗ trợ đàm thoại 2 chiều.
• Hỗ trợ điều khiển quay quét thông minh với giao thức dahua. 
• Hỗ trợ xem lại và trực tiếp qua mạng máy tính, thiết bị di động.
• Quản lý đồng thời 128 tài khoản kết nối.
• Điện áp AC 100~240V, 50/60 Hz,  công suất không ổ cứng 16.7W.
• Kích thước 2U, 440mm×454mm×95mm, trọng lượng không ổ cứng 6,55KG.
• Chất liệu kim loại.
• Nhiệt độ hoạt động : -10°C ~ +55°C</t>
    </r>
  </si>
  <si>
    <t>CAMERA HDCVI DÒNG PRO 2MP, 4MP CHỐNG NGƯỢC SÁNG THỰC 120dB</t>
  </si>
  <si>
    <t>DH-HAC-HUM3201BP-P</t>
  </si>
  <si>
    <r>
      <rPr>
        <b/>
        <sz val="12"/>
        <color indexed="10"/>
        <rFont val="Cambria"/>
        <family val="1"/>
      </rPr>
      <t xml:space="preserve">• Độ phân giải 2 Megapixel cảm biến CMOS kích thước 1/2.7”.
• 25/30fps@1080P
</t>
    </r>
    <r>
      <rPr>
        <b/>
        <sz val="12"/>
        <rFont val="Cambria"/>
        <family val="1"/>
      </rPr>
      <t xml:space="preserve">• Chuẩn nén H265+ </t>
    </r>
    <r>
      <rPr>
        <sz val="12"/>
        <color indexed="8"/>
        <rFont val="Cambria"/>
        <family val="1"/>
      </rPr>
      <t xml:space="preserve">
•  Chế độ ngày đêm (ICR), Chống ngược sáng DWDR, tự động cân bằng trắng (AWB), tự động bù tín hiệu ảnh (AGC), chống ngược sáng(BLC), chống nhiễu (3D-DNR).
</t>
    </r>
    <r>
      <rPr>
        <b/>
        <sz val="12"/>
        <color indexed="8"/>
        <rFont val="Cambria"/>
        <family val="1"/>
      </rPr>
      <t>• Tầm xa hồng ngoại 30m với công nghệ hồng ngoại thông minh
• Hỗ trợ tên miền DSSDDNS, P2P</t>
    </r>
    <r>
      <rPr>
        <sz val="12"/>
        <color indexed="8"/>
        <rFont val="Cambria"/>
        <family val="1"/>
      </rPr>
      <t xml:space="preserve">
• Ống kính cố định 3.6mm.
• Chuẩn tương thích Onvif 2.4.
• Chuẩn chống nước IP67.
• Điện áp DC12V hoặc PoE (802.3af), công suất &lt;6W
• Nhiệt độ hoạt động : -40° C ~ +60° C.
• Chất liệu kim loại.
• Hỗ trợ xem qua giao diện Web mà không cần plug-in (Chrome, Firefox,..)</t>
    </r>
  </si>
  <si>
    <r>
      <rPr>
        <b/>
        <sz val="12"/>
        <color indexed="10"/>
        <rFont val="Cambria"/>
        <family val="1"/>
      </rPr>
      <t xml:space="preserve">• 2MP IR Eyeball Network Camera
• Độ phân giải 2 Megapixel cảm biến CMOS kích thước 1/2.7”.
• 25/30fps@1080P
</t>
    </r>
    <r>
      <rPr>
        <b/>
        <sz val="12"/>
        <rFont val="Cambria"/>
        <family val="1"/>
      </rPr>
      <t>• Hỗ trợ Starlight với độ nhạy sáng cực thấp 0.005Lux@F1.6.</t>
    </r>
    <r>
      <rPr>
        <sz val="12"/>
        <color indexed="30"/>
        <rFont val="Cambria"/>
        <family val="1"/>
      </rPr>
      <t xml:space="preserve">
</t>
    </r>
    <r>
      <rPr>
        <b/>
        <sz val="12"/>
        <rFont val="Cambria"/>
        <family val="1"/>
      </rPr>
      <t xml:space="preserve">• Chuẩn nén H265+ </t>
    </r>
    <r>
      <rPr>
        <b/>
        <sz val="12"/>
        <color indexed="8"/>
        <rFont val="Cambria"/>
        <family val="1"/>
      </rPr>
      <t xml:space="preserve">
• Hỗ trợ chức năng phát hiện thông minh: Hàng rào ảo, Xâm nhập, Phát hiện điện áp</t>
    </r>
    <r>
      <rPr>
        <sz val="12"/>
        <color indexed="8"/>
        <rFont val="Cambria"/>
        <family val="1"/>
      </rPr>
      <t xml:space="preserve">
• Chế độ ngày đêm (ICR), Chống ngược sáng DWDR, tự động cân bằng trắng (AWB), tự động bù tín hiệu ảnh (AGC), chống ngược sáng(BLC), chống nhiễu (3D-DNR).
• Tầm xa hồng ngoại 30m với công nghệ hồng ngoại thông minh</t>
    </r>
    <r>
      <rPr>
        <b/>
        <sz val="12"/>
        <color indexed="8"/>
        <rFont val="Cambria"/>
        <family val="1"/>
      </rPr>
      <t xml:space="preserve">
• Tích hợp Mic
• Hỗ trợ khe cắm thẻ nhớ 256GB
• Hỗ trợ tên miền DSSDDNS, P2P</t>
    </r>
    <r>
      <rPr>
        <sz val="12"/>
        <color indexed="8"/>
        <rFont val="Cambria"/>
        <family val="1"/>
      </rPr>
      <t xml:space="preserve">
• Ống kính cố định 2.8mm.
• Chuẩn tương thích Onvif 2.4.
• Chuẩn chống nước IP67.
• Điện áp DC12V hoặc PoE (802.3af), công suất &lt;5W
• Nhiệt độ hoạt động : -40° C ~ +60° C.
• Chất liệu kim loại + Nhựa.</t>
    </r>
  </si>
  <si>
    <r>
      <rPr>
        <b/>
        <sz val="12"/>
        <color indexed="10"/>
        <rFont val="Cambria"/>
        <family val="1"/>
      </rPr>
      <t xml:space="preserve">• 4MP IR Mini Dome Network Camera
• Độ phân giải 4 Megapixel cảm biến CMOS kích thước 1/3”.
• 25/30fps@ 2560 × 1440, 20fps@2688 × 1520
</t>
    </r>
    <r>
      <rPr>
        <b/>
        <sz val="12"/>
        <rFont val="Cambria"/>
        <family val="1"/>
      </rPr>
      <t>• Hỗ trợ Starlight với độ nhạy sáng cực thấp 0.008Lux@F1.6.</t>
    </r>
    <r>
      <rPr>
        <sz val="12"/>
        <color indexed="30"/>
        <rFont val="Cambria"/>
        <family val="1"/>
      </rPr>
      <t xml:space="preserve">
</t>
    </r>
    <r>
      <rPr>
        <b/>
        <sz val="12"/>
        <rFont val="Cambria"/>
        <family val="1"/>
      </rPr>
      <t>• Chuẩn nén H265+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t>
    </r>
    <r>
      <rPr>
        <sz val="12"/>
        <rFont val="Cambria"/>
        <family val="1"/>
      </rPr>
      <t>• Tầm xa hồng ngoại 30m với công nghệ hồng ngoại thông minh</t>
    </r>
    <r>
      <rPr>
        <b/>
        <sz val="12"/>
        <rFont val="Cambria"/>
        <family val="1"/>
      </rPr>
      <t xml:space="preserve">
• Hỗ trợ khe cắm thẻ nhớ 256GB
• Hỗ trợ tên miền DSSDDNS, P2P</t>
    </r>
    <r>
      <rPr>
        <sz val="12"/>
        <color indexed="8"/>
        <rFont val="Cambria"/>
        <family val="1"/>
      </rPr>
      <t xml:space="preserve">
• Ống kính cố định 3.6mm.
• Chuẩn tương thích Onvif 2.4.
• Chuẩn chống nước IP67. chống va đập IK10.
• Điện áp DC12V hoặc PoE (802.3af), công suất &lt;6.1W
• Nhiệt độ hoạt động : -40° C ~ +60° C.
• Chất liệu kim loại</t>
    </r>
  </si>
  <si>
    <r>
      <rPr>
        <b/>
        <sz val="12"/>
        <color indexed="10"/>
        <rFont val="Cambria"/>
        <family val="1"/>
      </rPr>
      <t xml:space="preserve">• 4MP IR Bullet Network Camera
• Độ phân giải 4 Megapixel cảm biến CMOS kích thước 1/3”.
• 25/30fps@ 2560 × 1440, 20fps@2688 × 1520
</t>
    </r>
    <r>
      <rPr>
        <b/>
        <sz val="12"/>
        <rFont val="Cambria"/>
        <family val="1"/>
      </rPr>
      <t>• Hỗ trợ Starlight với độ nhạy sáng cực thấp 0.008Lux@F1.6.</t>
    </r>
    <r>
      <rPr>
        <sz val="12"/>
        <color indexed="30"/>
        <rFont val="Cambria"/>
        <family val="1"/>
      </rPr>
      <t xml:space="preserve">
</t>
    </r>
    <r>
      <rPr>
        <b/>
        <sz val="12"/>
        <rFont val="Cambria"/>
        <family val="1"/>
      </rPr>
      <t>• Chuẩn nén H265+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30m với công nghệ hồng ngoại thông minh</t>
    </r>
    <r>
      <rPr>
        <b/>
        <sz val="12"/>
        <color indexed="8"/>
        <rFont val="Cambria"/>
        <family val="1"/>
      </rPr>
      <t xml:space="preserve">
• Hỗ trợ khe cắm thẻ nhớ 256GB
• Hỗ trợ tên miền DSSDDNS, P2P</t>
    </r>
    <r>
      <rPr>
        <sz val="12"/>
        <color indexed="8"/>
        <rFont val="Cambria"/>
        <family val="1"/>
      </rPr>
      <t xml:space="preserve">
• Ống kính cố định 3.6mm.
• Chuẩn tương thích Onvif 2.4.
• Chuẩn chống nước IP67.
• Điện áp DC12V hoặc PoE (802.3af), công suất &lt;5.2W
• Nhiệt độ hoạt động : -40° C ~ +60° C.
• Chất liệu kim loại.</t>
    </r>
  </si>
  <si>
    <r>
      <rPr>
        <b/>
        <sz val="12"/>
        <color indexed="10"/>
        <rFont val="Cambria"/>
        <family val="1"/>
      </rPr>
      <t xml:space="preserve">• 4MP IR Bullet Network Camera
• Độ phân giải 4 Megapixel cảm biến CMOS kích thước 1/3”.
• 25/30fps@ 2560 × 1440, 20fps@2688 × 1520
</t>
    </r>
    <r>
      <rPr>
        <b/>
        <sz val="12"/>
        <rFont val="Cambria"/>
        <family val="1"/>
      </rPr>
      <t>• Hỗ trợ Starlight với độ nhạy sáng cực thấp 0.008Lux@F1.6.</t>
    </r>
    <r>
      <rPr>
        <sz val="12"/>
        <color indexed="30"/>
        <rFont val="Cambria"/>
        <family val="1"/>
      </rPr>
      <t xml:space="preserve">
</t>
    </r>
    <r>
      <rPr>
        <b/>
        <sz val="12"/>
        <rFont val="Cambria"/>
        <family val="1"/>
      </rPr>
      <t>• Chuẩn nén H265+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t>
    </r>
    <r>
      <rPr>
        <sz val="12"/>
        <rFont val="Cambria"/>
        <family val="1"/>
      </rPr>
      <t>• Tầm xa hồng ngoại 80m với công nghệ hồng ngoại thông minh</t>
    </r>
    <r>
      <rPr>
        <b/>
        <sz val="12"/>
        <rFont val="Cambria"/>
        <family val="1"/>
      </rPr>
      <t xml:space="preserve">
• 1/1 audio in/out. 1/1 alarm in/out
• Hỗ trợ khe cắm thẻ nhớ 256GB
• Hỗ trợ tên miền DSSDDNS, P2P</t>
    </r>
    <r>
      <rPr>
        <sz val="12"/>
        <color indexed="8"/>
        <rFont val="Cambria"/>
        <family val="1"/>
      </rPr>
      <t xml:space="preserve">
• Ống kính cố định 3.6mm.
• Chuẩn tương thích Onvif 2.4.
• Chuẩn chống nước IP67, IK10.
• Điện áp DC12V hoặc PoE (802.3af), công suất &lt;6.6W
• Nhiệt độ hoạt động : -40° C ~ +60° C.
• Chất liệu kim loại.</t>
    </r>
  </si>
  <si>
    <r>
      <rPr>
        <b/>
        <sz val="12"/>
        <color indexed="10"/>
        <rFont val="Cambria"/>
        <family val="1"/>
      </rPr>
      <t xml:space="preserve">• 4MP IR Eyeball Network Camera
• Độ phân giải 4 Megapixel cảm biến CMOS kích thước 1/3”.
• 25/30fps@ 2560 × 1440, 20fps@2688 × 1520
</t>
    </r>
    <r>
      <rPr>
        <b/>
        <sz val="12"/>
        <rFont val="Cambria"/>
        <family val="1"/>
      </rPr>
      <t>• Hỗ trợ Starlight với độ nhạy sáng cực thấp 0.008Lux@F1.6.</t>
    </r>
    <r>
      <rPr>
        <sz val="12"/>
        <color indexed="30"/>
        <rFont val="Cambria"/>
        <family val="1"/>
      </rPr>
      <t xml:space="preserve">
</t>
    </r>
    <r>
      <rPr>
        <b/>
        <sz val="12"/>
        <rFont val="Cambria"/>
        <family val="1"/>
      </rPr>
      <t>• Chuẩn nén H265+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t>
    </r>
    <r>
      <rPr>
        <sz val="12"/>
        <rFont val="Cambria"/>
        <family val="1"/>
      </rPr>
      <t>• Tầm xa hồng ngoại 30m với công nghệ hồng ngoại thông minh</t>
    </r>
    <r>
      <rPr>
        <b/>
        <sz val="12"/>
        <rFont val="Cambria"/>
        <family val="1"/>
      </rPr>
      <t xml:space="preserve">
• Tích hợp Mic
• Hỗ trợ khe cắm thẻ nhớ 256GB
• Hỗ trợ tên miền DSSDDNS, P2P</t>
    </r>
    <r>
      <rPr>
        <sz val="12"/>
        <color indexed="8"/>
        <rFont val="Cambria"/>
        <family val="1"/>
      </rPr>
      <t xml:space="preserve">
• Ống kính cố định 3.6mm.
• Chuẩn tương thích Onvif 2.4.
• Chuẩn chống nước IP67.
• Điện áp DC12V hoặc PoE (802.3af), công suất &lt;6.6W
• Nhiệt độ hoạt động : -40° C ~ +60° C.
• Chất liệu kim loại + Nhựa.</t>
    </r>
  </si>
  <si>
    <r>
      <rPr>
        <b/>
        <sz val="12"/>
        <color indexed="10"/>
        <rFont val="Cambria"/>
        <family val="1"/>
      </rPr>
      <t>• 4MP Lite IR Fixed-focal Dome Network Camera
• Độ phân giải 4 Megapixel cảm biến CMOS kích thước 1/3”.
• 25/30fps@ 2560 × 1440, 20fps@2688 × 1520</t>
    </r>
    <r>
      <rPr>
        <sz val="12"/>
        <color indexed="8"/>
        <rFont val="Cambria"/>
        <family val="1"/>
      </rPr>
      <t xml:space="preserve">
</t>
    </r>
    <r>
      <rPr>
        <b/>
        <sz val="12"/>
        <color indexed="8"/>
        <rFont val="Cambria"/>
        <family val="1"/>
      </rPr>
      <t>• Hỗ trợ Starlight với độ nhạy sáng cực thấp 0.008Lux@F1.6.
• Chuẩn nén H265+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30m với công nghệ hồng ngoại thông minh
</t>
    </r>
    <r>
      <rPr>
        <b/>
        <sz val="12"/>
        <color indexed="8"/>
        <rFont val="Cambria"/>
        <family val="1"/>
      </rPr>
      <t>• Tích hợp Mic
• 1/1 audio in/out. 1/1 alarm in/out
• Hỗ trợ khe cắm thẻ nhớ 256GB</t>
    </r>
    <r>
      <rPr>
        <sz val="12"/>
        <color indexed="8"/>
        <rFont val="Cambria"/>
        <family val="1"/>
      </rPr>
      <t xml:space="preserve">
• Ống kính cố định 3.6mm. (2.8mm)
• Chuẩn tương thích Onvif 2.4.
• Chuẩn chống nước IP67, IK10.
• Điện áp DC12V hoặc PoE (802.3af), công suất &lt;5.4W
• Nhiệt độ hoạt động : -40° C ~ +60° C.
• Chất liệu kim loại.</t>
    </r>
  </si>
  <si>
    <r>
      <rPr>
        <b/>
        <sz val="12"/>
        <color indexed="10"/>
        <rFont val="Cambria"/>
        <family val="1"/>
      </rPr>
      <t>• 8MP IR Bullet Network Camera
• Độ phân giải 8 Megapixel cảm biến CMOS kích thước 1/2.7”, 15fps@4K
• Hỗ trợ Starlight với độ nhạy sáng cực thấp 0.009Lux@F2.0.</t>
    </r>
    <r>
      <rPr>
        <sz val="12"/>
        <color indexed="30"/>
        <rFont val="Cambria"/>
        <family val="1"/>
      </rPr>
      <t xml:space="preserve">
</t>
    </r>
    <r>
      <rPr>
        <b/>
        <sz val="12"/>
        <rFont val="Cambria"/>
        <family val="1"/>
      </rPr>
      <t>• Chuẩn nén H265+ 
• Hỗ trợ chức năng phát hiện thông minh: Hàng rào ảo, Xâm nhập.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30m với công nghệ hồng ngoại thông minh</t>
    </r>
    <r>
      <rPr>
        <b/>
        <sz val="12"/>
        <color indexed="8"/>
        <rFont val="Cambria"/>
        <family val="1"/>
      </rPr>
      <t xml:space="preserve">
• Hỗ trợ khe cắm thẻ nhớ 256GB</t>
    </r>
    <r>
      <rPr>
        <sz val="12"/>
        <color indexed="8"/>
        <rFont val="Cambria"/>
        <family val="1"/>
      </rPr>
      <t xml:space="preserve">
</t>
    </r>
    <r>
      <rPr>
        <b/>
        <sz val="12"/>
        <color indexed="8"/>
        <rFont val="Cambria"/>
        <family val="1"/>
      </rPr>
      <t>• Hỗ trợ tên miền DSSDDNS, P2P</t>
    </r>
    <r>
      <rPr>
        <sz val="12"/>
        <color indexed="8"/>
        <rFont val="Cambria"/>
        <family val="1"/>
      </rPr>
      <t xml:space="preserve">
• Ống kính cố định 3.6mm.
• Chuẩn tương thích Onvif 2.4.
• Chuẩn chống nước IP67.
• Điện áp DC12V hoặc PoE (802.3af), công suất &lt;5.5W
• Nhiệt độ hoạt động : -40° C ~ +60° C.
• Chất liệu kim loại</t>
    </r>
  </si>
  <si>
    <r>
      <rPr>
        <b/>
        <sz val="12"/>
        <color indexed="10"/>
        <rFont val="Cambria"/>
        <family val="1"/>
      </rPr>
      <t>• 8MP IR Dome Network Camera
• Độ phân giải 8 Megapixel cảm biến CMOS kích thước 1/2.7”, 15fps@4K
• Hỗ trợ Starlight với độ nhạy sáng cực thấp 0.009Lux@F2.0.</t>
    </r>
    <r>
      <rPr>
        <sz val="12"/>
        <color indexed="30"/>
        <rFont val="Cambria"/>
        <family val="1"/>
      </rPr>
      <t xml:space="preserve">
</t>
    </r>
    <r>
      <rPr>
        <b/>
        <sz val="12"/>
        <rFont val="Cambria"/>
        <family val="1"/>
      </rPr>
      <t>• Chuẩn nén H265+ 
• Hỗ trợ chức năng phát hiện thông minh: Hàng rào ảo, Xâm nhập.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30m với công nghệ hồng ngoại thông minh</t>
    </r>
    <r>
      <rPr>
        <b/>
        <sz val="12"/>
        <color indexed="8"/>
        <rFont val="Cambria"/>
        <family val="1"/>
      </rPr>
      <t xml:space="preserve">
• Hỗ trợ khe cắm thẻ nhớ 256GB</t>
    </r>
    <r>
      <rPr>
        <sz val="12"/>
        <color indexed="8"/>
        <rFont val="Cambria"/>
        <family val="1"/>
      </rPr>
      <t xml:space="preserve">
</t>
    </r>
    <r>
      <rPr>
        <b/>
        <sz val="12"/>
        <color indexed="8"/>
        <rFont val="Cambria"/>
        <family val="1"/>
      </rPr>
      <t>• Hỗ trợ tên miền DSSDDNS, P2P</t>
    </r>
    <r>
      <rPr>
        <sz val="12"/>
        <color indexed="8"/>
        <rFont val="Cambria"/>
        <family val="1"/>
      </rPr>
      <t xml:space="preserve">
• Ống kính cố định 3.6mm.
• Chuẩn tương thích Onvif 2.4.
• Chuẩn chống nước IP67, chống va đập IK10.
• Điện áp DC12V hoặc PoE (802.3af), công suất &lt;6.2W
• Nhiệt độ hoạt động : -40° C ~ +60° C.
• Chất liệu kim loại</t>
    </r>
  </si>
  <si>
    <r>
      <rPr>
        <b/>
        <sz val="12"/>
        <color indexed="10"/>
        <rFont val="Cambria"/>
        <family val="1"/>
      </rPr>
      <t>• 8MP IR Eyeball Network Camera
• Độ phân giải 8 Megapixel cảm biến CMOS kích thước 1/2.7”, 15fps@4K
• Hỗ trợ Starlight với độ nhạy sáng cực thấp 0.009Lux@F2.0.</t>
    </r>
    <r>
      <rPr>
        <sz val="12"/>
        <color indexed="30"/>
        <rFont val="Cambria"/>
        <family val="1"/>
      </rPr>
      <t xml:space="preserve">
</t>
    </r>
    <r>
      <rPr>
        <b/>
        <sz val="12"/>
        <rFont val="Cambria"/>
        <family val="1"/>
      </rPr>
      <t>• Chuẩn nén H265+ 
• Hỗ trợ chức năng phát hiện thông minh: Hàng rào ảo, Xâm nhập.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30m với công nghệ hồng ngoại thông minh</t>
    </r>
    <r>
      <rPr>
        <b/>
        <sz val="12"/>
        <color indexed="8"/>
        <rFont val="Cambria"/>
        <family val="1"/>
      </rPr>
      <t xml:space="preserve">
• Tích hợp Mic
• Hỗ trợ khe cắm thẻ nhớ 256GB</t>
    </r>
    <r>
      <rPr>
        <sz val="12"/>
        <color indexed="8"/>
        <rFont val="Cambria"/>
        <family val="1"/>
      </rPr>
      <t xml:space="preserve">
</t>
    </r>
    <r>
      <rPr>
        <b/>
        <sz val="12"/>
        <color indexed="8"/>
        <rFont val="Cambria"/>
        <family val="1"/>
      </rPr>
      <t>• Hỗ trợ tên miền DSSDDNS, P2P</t>
    </r>
    <r>
      <rPr>
        <sz val="12"/>
        <color indexed="8"/>
        <rFont val="Cambria"/>
        <family val="1"/>
      </rPr>
      <t xml:space="preserve">
• Ống kính cố định 3.6mm.
• Chuẩn tương thích Onvif 2.4.
• Chuẩn chống nước IP67.
• Điện áp DC12V hoặc PoE (802.3af), công suất &lt;7.2W
• Nhiệt độ hoạt động : -40° C ~ +60° C.
• Chất liệu nhựa + kim loại</t>
    </r>
  </si>
  <si>
    <r>
      <rPr>
        <b/>
        <sz val="12"/>
        <color indexed="10"/>
        <rFont val="Cambria"/>
        <family val="1"/>
      </rPr>
      <t>• 8MP IR Bullet Network Camera
• Độ phân giải 8 Megapixel cảm biến CMOS kích thước 1/2.7”, 15fps@4K
• Hỗ trợ Starlight với độ nhạy sáng cực thấp 0.008Lux@F1.5</t>
    </r>
    <r>
      <rPr>
        <sz val="12"/>
        <color indexed="30"/>
        <rFont val="Cambria"/>
        <family val="1"/>
      </rPr>
      <t xml:space="preserve">
</t>
    </r>
    <r>
      <rPr>
        <b/>
        <sz val="12"/>
        <rFont val="Cambria"/>
        <family val="1"/>
      </rPr>
      <t>• Chuẩn nén H265+ 
• Hỗ trợ chức năng phát hiện thông minh: Hàng rào ảo, Xâm nhập.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80m với công nghệ hồng ngoại thông minh</t>
    </r>
    <r>
      <rPr>
        <b/>
        <sz val="12"/>
        <color indexed="8"/>
        <rFont val="Cambria"/>
        <family val="1"/>
      </rPr>
      <t xml:space="preserve">
• 1/1 audio in/out. 1/1 alarm in/out
• Hỗ trợ khe cắm thẻ nhớ 256GB</t>
    </r>
    <r>
      <rPr>
        <sz val="12"/>
        <color indexed="8"/>
        <rFont val="Cambria"/>
        <family val="1"/>
      </rPr>
      <t xml:space="preserve">
</t>
    </r>
    <r>
      <rPr>
        <b/>
        <sz val="12"/>
        <color indexed="8"/>
        <rFont val="Cambria"/>
        <family val="1"/>
      </rPr>
      <t>• Hỗ trợ tên miền DSSDDNS, P2P</t>
    </r>
    <r>
      <rPr>
        <sz val="12"/>
        <color indexed="8"/>
        <rFont val="Cambria"/>
        <family val="1"/>
      </rPr>
      <t xml:space="preserve">
• Ống kính cố định 3.6mm.
• Chuẩn tương thích Onvif 2.4.
• Chuẩn chống nước IP67, chống va đập IK10
• Điện áp DC12V hoặc PoE (802.3af), công suất &lt;9.9W
• Nhiệt độ hoạt động : -40° C ~ +60° C.
• Chất liệu kim loại</t>
    </r>
  </si>
  <si>
    <r>
      <rPr>
        <b/>
        <sz val="12"/>
        <color rgb="FFFF0000"/>
        <rFont val="Cambria"/>
        <family val="1"/>
      </rPr>
      <t>• 8MP IR Vari-focal Bullet Network Camera
• Độ phân giải 8 Megapixel cảm biến CMOS kích thước 1/2.7”, 15fps@4K
• Hỗ trợ Starlight với độ nhạy sáng cực thấp 0.008Lux@F1.5</t>
    </r>
    <r>
      <rPr>
        <sz val="12"/>
        <color theme="1"/>
        <rFont val="Cambria"/>
        <family val="1"/>
      </rPr>
      <t xml:space="preserve">
</t>
    </r>
    <r>
      <rPr>
        <b/>
        <sz val="12"/>
        <color theme="1"/>
        <rFont val="Cambria"/>
        <family val="1"/>
      </rPr>
      <t>• Chuẩn nén H265+ 
• Hỗ trợ chức năng phát hiện thông minh: Hàng rào ảo, Xâm nhập.
• Chống ngược sáng WDR(120dB)</t>
    </r>
    <r>
      <rPr>
        <sz val="12"/>
        <color theme="1"/>
        <rFont val="Cambria"/>
        <family val="1"/>
      </rPr>
      <t xml:space="preserve">
• Chế độ ngày đêm (ICR),, tự động cân bằng trắng (AWB), tự động bù tín hiệu ảnh (AGC), chống ngược sáng(BLC), chống nhiễu (3D-DNR).
• Tầm xa hồng ngoại 60m với công nghệ hồng ngoại thông minh
</t>
    </r>
    <r>
      <rPr>
        <b/>
        <sz val="12"/>
        <color theme="1"/>
        <rFont val="Cambria"/>
        <family val="1"/>
      </rPr>
      <t>• Hỗ trợ khe cắm thẻ nhớ 256GB
• Hỗ trợ tên miền DSSDDNS, P2P</t>
    </r>
    <r>
      <rPr>
        <sz val="12"/>
        <color theme="1"/>
        <rFont val="Cambria"/>
        <family val="1"/>
      </rPr>
      <t xml:space="preserve">
• Tiêu cự điều chỉnh 2.7 - 13.5mm
• Chuẩn tương thích Onvif 2.4.
• Chuẩn chống nước IP67.
• Điện áp DC12V hoặc PoE (802.3af), công suất &lt;9.9W
• Nhiệt độ hoạt động : -40° C ~ +60° C.
• Chất liệu kim loại</t>
    </r>
  </si>
  <si>
    <r>
      <rPr>
        <b/>
        <sz val="12"/>
        <color indexed="10"/>
        <rFont val="Cambria"/>
        <family val="1"/>
      </rPr>
      <t>• 8MP IR Vari-focal Bullet Network Camera
• Độ phân giải 8 Megapixel cảm biến CMOS kích thước 1/2.7”, 15fps@4K
• Hỗ trợ Starlight với độ nhạy sáng cực thấp 0.008Lux@F1.5</t>
    </r>
    <r>
      <rPr>
        <sz val="12"/>
        <color indexed="30"/>
        <rFont val="Cambria"/>
        <family val="1"/>
      </rPr>
      <t xml:space="preserve">
</t>
    </r>
    <r>
      <rPr>
        <b/>
        <sz val="12"/>
        <rFont val="Cambria"/>
        <family val="1"/>
      </rPr>
      <t>• Chuẩn nén H265+ 
• Hỗ trợ chức năng phát hiện thông minh: Hàng rào ảo, Xâm nhập.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60m với công nghệ hồng ngoại thông minh</t>
    </r>
    <r>
      <rPr>
        <b/>
        <sz val="12"/>
        <color indexed="8"/>
        <rFont val="Cambria"/>
        <family val="1"/>
      </rPr>
      <t xml:space="preserve">
• 1/1 audio in/out. 1/1 alarm in/out
• Hỗ trợ khe cắm thẻ nhớ 256GB</t>
    </r>
    <r>
      <rPr>
        <sz val="12"/>
        <color indexed="8"/>
        <rFont val="Cambria"/>
        <family val="1"/>
      </rPr>
      <t xml:space="preserve">
</t>
    </r>
    <r>
      <rPr>
        <b/>
        <sz val="12"/>
        <color indexed="8"/>
        <rFont val="Cambria"/>
        <family val="1"/>
      </rPr>
      <t>• Hỗ trợ tên miền DSSDDNS, P2P</t>
    </r>
    <r>
      <rPr>
        <sz val="12"/>
        <color indexed="8"/>
        <rFont val="Cambria"/>
        <family val="1"/>
      </rPr>
      <t xml:space="preserve">
</t>
    </r>
    <r>
      <rPr>
        <b/>
        <sz val="12"/>
        <color indexed="8"/>
        <rFont val="Cambria"/>
        <family val="1"/>
      </rPr>
      <t>• Tiêu cự điều chỉnh 2.7 - 13.5mm</t>
    </r>
    <r>
      <rPr>
        <sz val="12"/>
        <color indexed="8"/>
        <rFont val="Cambria"/>
        <family val="1"/>
      </rPr>
      <t xml:space="preserve">
• Chuẩn tương thích Onvif 2.4.
• Chuẩn chống nước IP67.
• Điện áp DC12V hoặc PoE (802.3af), công suất &lt;9.9W
• Nhiệt độ hoạt động : -40° C ~ +60° C.
• Chất liệu kim loại</t>
    </r>
  </si>
  <si>
    <r>
      <rPr>
        <b/>
        <sz val="12"/>
        <color rgb="FFFF0000"/>
        <rFont val="Cambria"/>
        <family val="1"/>
      </rPr>
      <t xml:space="preserve">• 8MP IR Eyeball Network Camera
• Độ phân giải 8 Megapixel cảm biến CMOS kích thước 1/2.7”, 15fps@4K
• Hỗ trợ Starlight với độ nhạy sáng cực thấp 0.009Lux@F2.0.
</t>
    </r>
    <r>
      <rPr>
        <b/>
        <sz val="12"/>
        <color theme="1"/>
        <rFont val="Cambria"/>
        <family val="1"/>
      </rPr>
      <t xml:space="preserve">• Chuẩn nén H265+ 
• Hỗ trợ chức năng phát hiện thông minh: Hàng rào ảo, Xâm nhập.
• Chống ngược sáng WDR(120dB)
</t>
    </r>
    <r>
      <rPr>
        <sz val="12"/>
        <color theme="1"/>
        <rFont val="Cambria"/>
        <family val="1"/>
      </rPr>
      <t xml:space="preserve">• Chế độ ngày đêm (ICR),, tự động cân bằng trắng (AWB), tự động bù tín hiệu ảnh (AGC), chống ngược sáng(BLC), chống nhiễu (3D-DNR).
• Tầm xa hồng ngoại 30m với công nghệ hồng ngoại thông minh
</t>
    </r>
    <r>
      <rPr>
        <b/>
        <sz val="12"/>
        <color theme="1"/>
        <rFont val="Cambria"/>
        <family val="1"/>
      </rPr>
      <t>• Tích hợp Mic
• Hỗ trợ khe cắm thẻ nhớ 256GB
• Hỗ trợ tên miền DSSDDNS, P2P</t>
    </r>
    <r>
      <rPr>
        <sz val="12"/>
        <color theme="1"/>
        <rFont val="Cambria"/>
        <family val="1"/>
      </rPr>
      <t xml:space="preserve">
• Ống kính cố định 3.6mm.
• Chuẩn tương thích Onvif 2.4.
• Chuẩn chống nước IP67.
• Điện áp DC12V hoặc PoE (802.3af), công suất &lt;7.2W
• Nhiệt độ hoạt động : -40° C ~ +60° C.
• Chất liệu kim loại</t>
    </r>
  </si>
  <si>
    <r>
      <rPr>
        <b/>
        <sz val="12"/>
        <color rgb="FFFF0000"/>
        <rFont val="Cambria"/>
        <family val="1"/>
        <scheme val="major"/>
      </rPr>
      <t xml:space="preserve">• 8MP IR Vari-focal Eyeball Network Camera
• Độ phân giải 8 Megapixel cảm biến CMOS kích thước 1/2.7”, 15fps@4K
• Hỗ trợ Starlight với độ nhạy sáng cực thấp 0.008Lux@F1.5
</t>
    </r>
    <r>
      <rPr>
        <b/>
        <sz val="12"/>
        <rFont val="Cambria"/>
        <family val="1"/>
        <scheme val="major"/>
      </rPr>
      <t xml:space="preserve">• Chuẩn nén H265+ 
• Hỗ trợ chức năng phát hiện thông minh: Hàng rào ảo, Xâm nhập.
• Chống ngược sáng WDR(120dB)
</t>
    </r>
    <r>
      <rPr>
        <sz val="12"/>
        <rFont val="Cambria"/>
        <family val="1"/>
        <scheme val="major"/>
      </rPr>
      <t xml:space="preserve">• Chế độ ngày đêm (ICR),, tự động cân bằng trắng (AWB), tự động bù tín hiệu ảnh (AGC), chống ngược sáng(BLC), chống nhiễu (3D-DNR).
• Tầm xa hồng ngoại 40m với công nghệ hồng ngoại thông minh
</t>
    </r>
    <r>
      <rPr>
        <b/>
        <sz val="12"/>
        <rFont val="Cambria"/>
        <family val="1"/>
        <scheme val="major"/>
      </rPr>
      <t xml:space="preserve">• Hỗ trợ khe cắm thẻ nhớ 256GB
• Hỗ trợ tên miền DSSDDNS, P2P
• Tiêu cự điều chỉnh 2.7 - 13.5mm
</t>
    </r>
    <r>
      <rPr>
        <sz val="12"/>
        <rFont val="Cambria"/>
        <family val="1"/>
        <scheme val="major"/>
      </rPr>
      <t>• Chuẩn tương thích Onvif 2.4.
• Chuẩn chống nước IP67.
• Điện áp DC12V hoặc PoE (802.3af), công suất &lt;7.6W
• Nhiệt độ hoạt động : -40° C ~ +60° C.
• Chất liệu kim loại</t>
    </r>
  </si>
  <si>
    <r>
      <rPr>
        <b/>
        <sz val="12"/>
        <color indexed="10"/>
        <rFont val="Cambria"/>
        <family val="1"/>
      </rPr>
      <t>• 8MP IR Vari-focal Dome Nework Camera
• Độ phân giải 8 Megapixel cảm biến CMOS kích thước 1/2.7”, 15fps@4K
• Hỗ trợ Starlight với độ nhạy sáng cực thấp 0.008Lux@F1.5</t>
    </r>
    <r>
      <rPr>
        <sz val="12"/>
        <color indexed="30"/>
        <rFont val="Cambria"/>
        <family val="1"/>
      </rPr>
      <t xml:space="preserve">
</t>
    </r>
    <r>
      <rPr>
        <b/>
        <sz val="12"/>
        <rFont val="Cambria"/>
        <family val="1"/>
      </rPr>
      <t>• Chuẩn nén H265+ 
• Hỗ trợ chức năng phát hiện thông minh: Hàng rào ảo, Xâm nhập.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40m với công nghệ hồng ngoại thông minh
</t>
    </r>
    <r>
      <rPr>
        <b/>
        <sz val="12"/>
        <color indexed="8"/>
        <rFont val="Cambria"/>
        <family val="1"/>
      </rPr>
      <t>• 1/1 audio in/out. 1/1 alarm in/out
• Hỗ trợ khe cắm thẻ nhớ 256GB</t>
    </r>
    <r>
      <rPr>
        <sz val="12"/>
        <color indexed="8"/>
        <rFont val="Cambria"/>
        <family val="1"/>
      </rPr>
      <t xml:space="preserve">
</t>
    </r>
    <r>
      <rPr>
        <b/>
        <sz val="12"/>
        <color indexed="8"/>
        <rFont val="Cambria"/>
        <family val="1"/>
      </rPr>
      <t>• Hỗ trợ tên miền DSSDDNS, P2P</t>
    </r>
    <r>
      <rPr>
        <sz val="12"/>
        <color indexed="8"/>
        <rFont val="Cambria"/>
        <family val="1"/>
      </rPr>
      <t xml:space="preserve">
</t>
    </r>
    <r>
      <rPr>
        <b/>
        <sz val="12"/>
        <color indexed="8"/>
        <rFont val="Cambria"/>
        <family val="1"/>
      </rPr>
      <t>• Tiêu cự điều chỉnh 2.7 - 13.5mm</t>
    </r>
    <r>
      <rPr>
        <sz val="12"/>
        <color indexed="8"/>
        <rFont val="Cambria"/>
        <family val="1"/>
      </rPr>
      <t xml:space="preserve">
• Chuẩn tương thích Onvif 2.4.
• Chuẩn chống nước IP67, chống va đập IK10.
• Điện áp DC12V hoặc PoE (802.3af), công suất &lt;7.4W
• Nhiệt độ hoạt động : -40° C ~ +60° C.
• Chất liệu kim loại</t>
    </r>
  </si>
  <si>
    <r>
      <rPr>
        <b/>
        <sz val="12"/>
        <color indexed="10"/>
        <rFont val="Cambria"/>
        <family val="1"/>
      </rPr>
      <t>• 2MP IR Bullet Network Camera
•  Độ phân giải 2 Megapixel cảm biến CMOS kích thước 1/2.8”.
•  Max 25/30fps@1080P, Hỗ trợ công nghệ Starlight.</t>
    </r>
    <r>
      <rPr>
        <sz val="12"/>
        <color indexed="8"/>
        <rFont val="Cambria"/>
        <family val="1"/>
      </rPr>
      <t xml:space="preserve">
•  Hỗ trợ định dạng H.265 / H.265+
•  Chế độ ngày đêm (ICR), Chống ngược sáng WDR (120dB), tự động cân bằng trắng (AWB), tự động bù tín hiệu ảnh (AGC), chống ngược sáng(BLC), chống nhiễu (3D-DNR).
• Tầm xa hồng ngoại 50m với công nghệ hồng ngoại thông minh
• Hỗ trợ tên miền, P2P
• Hỗ trợ xem hình bằng nhiều công cụ: Web, phần mềm CMS (DSS/PSS) và DMSS
• Ống kính cố định 3.6mm, 6mm.
• Chuẩn tương thích Onvif (Profile S / G / T).
• Chuẩn chống nước IP67.
• Điện áp DC12V hoặc PoE (802.3af), công suất dưới 9.9W
• Hỗ trợ khe cắm thẻ nhớ Micro SD lên đến 256Gb
</t>
    </r>
    <r>
      <rPr>
        <b/>
        <sz val="12"/>
        <color indexed="8"/>
        <rFont val="Cambria"/>
        <family val="1"/>
      </rPr>
      <t>• Camera chuyên dụng đường phố</t>
    </r>
  </si>
  <si>
    <r>
      <rPr>
        <b/>
        <sz val="12"/>
        <color indexed="10"/>
        <rFont val="Cambria"/>
        <family val="1"/>
      </rPr>
      <t>_Switch PoE hai lớp.</t>
    </r>
    <r>
      <rPr>
        <sz val="12"/>
        <rFont val="Cambria"/>
        <family val="1"/>
      </rPr>
      <t xml:space="preserve">
_Hỗ trợ PoE, PoE +, Hi-PoE
_8*10/100/1000 Base-T(cấp nguồn PoE), 2*100/1000 Base-X, cổng 1 và cổng 2 hỗ trợ Hi-PoE (60W)
_Công suất PoE: Mỗi cổng ≤30W, Tổng cộng ≤120W 
_Giao thức PoE: IEEE802.3af, IEEE802.3at, Hi-PoE
_Khả năng chuyển đổi: 28G
_Tốc độ chuyển tiếp gói: 14,88Mpps
_Nguồn: DC 48V~57V
_Chống sét: 4KV</t>
    </r>
  </si>
  <si>
    <t>Giá sỉ</t>
  </si>
  <si>
    <t>SẢN PHẨM THANH LÝ</t>
  </si>
  <si>
    <r>
      <rPr>
        <b/>
        <sz val="12"/>
        <color indexed="10"/>
        <rFont val="Cambria"/>
        <family val="1"/>
      </rPr>
      <t>• Cảm biến STARVIS™ CMOS kích thước 1/2.8".
• Độ phân giải 2 Megapixel 50/60fps@1080P
• Chuẩn nén hình ảnh H.265</t>
    </r>
    <r>
      <rPr>
        <sz val="12"/>
        <rFont val="Cambria"/>
        <family val="1"/>
      </rPr>
      <t xml:space="preserve">
</t>
    </r>
    <r>
      <rPr>
        <b/>
        <sz val="12"/>
        <rFont val="Cambria"/>
        <family val="1"/>
      </rPr>
      <t>• Công nghệ Startlight với độ nhạy sáng cực thấp 0.005Lux/F1.6 (ảnh màu), và 0Lux/F1.6 (ảnh hồng ngoại).</t>
    </r>
    <r>
      <rPr>
        <sz val="12"/>
        <rFont val="Cambria"/>
        <family val="1"/>
      </rPr>
      <t xml:space="preserve">
</t>
    </r>
    <r>
      <rPr>
        <b/>
        <sz val="12"/>
        <rFont val="Cambria"/>
        <family val="1"/>
      </rPr>
      <t>• Tầm xa hồng ngoại 150m.
• Chống ngược sáng thực WDR (120dB)</t>
    </r>
    <r>
      <rPr>
        <sz val="12"/>
        <rFont val="Cambria"/>
        <family val="1"/>
      </rPr>
      <t xml:space="preserve">, chế độ ngày đêm(ICR), tự động cân bằng trắng (AWB), tự động bù sáng (AGC), chống ngược sáng(BLC,HLC), Chống nhiễu (3D-DNR), tự động lấy nét,.
• Ống kính zoom quang học 25X (5.4 mm–135 mm), zoom số 16x.
• Quay quét ngang (PAN)  360° tốc độ 300° /s, quay dọc lên xuống 90° 200° /s, hỗ trợ lật hình 180°
• Hỗ trợ cài đặt trước 300 điểm với giao thức (DH-SD), 5 khuôn mẫu (Pattern), 8 hành trình (Tour), 5 tự động quét và tự động quay(Auto Scan), (Auto Pan), hỗ trợ chạy lại các cài đặt trước khi có thao tác điều khiển (Idle Motion).
• Tích hợp 1 dây cắm míc, báo động 2 kênh vào 1 kênh ra.
• Chuẩn chống nước IP67; IK10; Chống sét 6000V, chống sét lan truyền, Hỗ trợ thẻ nhớ 256GB
• Điện áp DC24V/2.5A±25%  PoE+(802.3at) , công suất 8W,20W (IR on)
• Môi trường làm việc từ -40ºC ~ 70ºC , kích thước Φ190.0(mm) x 332(mm),  trọng lượng 4.7kg, sản phẩm đã bao gồm nguồn và chân đế đi kèm
</t>
    </r>
    <r>
      <rPr>
        <b/>
        <sz val="12"/>
        <color indexed="10"/>
        <rFont val="Cambria"/>
        <family val="1"/>
      </rPr>
      <t>• Hỗ trợ các tính năng thông minh: SMD plus - Phân biệt người và xe, Hỗ trợ phát hiện khuôn mặt, Auto Tracking...</t>
    </r>
  </si>
  <si>
    <t>DH-XVR4116HS-I</t>
  </si>
  <si>
    <r>
      <rPr>
        <b/>
        <sz val="11"/>
        <color rgb="FFFF0000"/>
        <rFont val="Cambria"/>
        <family val="1"/>
      </rPr>
      <t>• Đầu ghi hình 16 kênh, hỗ trợ camera HDCVI/TVI/AHD/Analog/IP
• Hỗ trợ chuẩn nén AI-Coding
• Hỗ trợ tối đa 8 kênh SMD Plus (analog).</t>
    </r>
    <r>
      <rPr>
        <sz val="11"/>
        <rFont val="Cambria"/>
        <family val="1"/>
      </rPr>
      <t xml:space="preserve">
• Chuẩn nén hình ảnh H265+/H265 với luồng dữ liệu độ phân giải Live view 1080p@ 25/30 fps, 720p@ 50/60 fps, 720p@ 25/30 fps.
• Hỗ trợ hhi hình 1st channel 1080N/720p (1 fps–25/30 fps), others 1080N/720p (1 fps–15 fps); 960H/D1/CIF (1 fps–25/30 fps). Cổng ra tín hiệu video đồng thời HDMI/VGA
</t>
    </r>
    <r>
      <rPr>
        <b/>
        <sz val="11"/>
        <rFont val="Cambria"/>
        <family val="1"/>
      </rPr>
      <t>• Hỗ trợ kết nối nhiều nhãn hiệu camera IP(16+2</t>
    </r>
    <r>
      <rPr>
        <sz val="11"/>
        <rFont val="Cambria"/>
        <family val="1"/>
      </rPr>
      <t xml:space="preserve">) hỗ trợ lên đến camera 6MP với chuẩn tương tích Onvif 16.12
</t>
    </r>
    <r>
      <rPr>
        <b/>
        <sz val="11"/>
        <rFont val="Cambria"/>
        <family val="1"/>
      </rPr>
      <t>• Hỗ trợ 1 ổ cứng tối đa 10TB</t>
    </r>
    <r>
      <rPr>
        <sz val="11"/>
        <rFont val="Cambria"/>
        <family val="1"/>
      </rPr>
      <t xml:space="preserve">, 2 cổng usb 2.0, 1 cổng mạng RJ45((100), 1 cổng RS485,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t>
    </r>
  </si>
  <si>
    <t>DH-HAC-HFW1239TLMP-A-LED-S2</t>
  </si>
  <si>
    <t>DH-HAC-HDW1239TP-A-LED-S2</t>
  </si>
  <si>
    <t>DH-HAC-HDW1239TP-LED-S2</t>
  </si>
  <si>
    <t>DÒNG LITE PLUS 2.0MP FULL-COLOR-S2</t>
  </si>
  <si>
    <t>DH-HAC-HDW1509TLQP-A-LED-S2</t>
  </si>
  <si>
    <t xml:space="preserve"> DÒNG LITE 5MP FULL-COLOR-S2 </t>
  </si>
  <si>
    <t>MÃ THAY THẾ</t>
  </si>
  <si>
    <r>
      <rPr>
        <b/>
        <sz val="12"/>
        <color rgb="FFFF0000"/>
        <rFont val="Cambria"/>
        <family val="1"/>
      </rPr>
      <t>• 2M Full-color Starlight HDCVI Eyeball Camera
• Độ phân giải 2MP, cảm biến CMOS kích thước 1/2.8”, 25/30fps@1080P</t>
    </r>
    <r>
      <rPr>
        <sz val="12"/>
        <rFont val="Cambria"/>
        <family val="1"/>
      </rPr>
      <t xml:space="preserve">
</t>
    </r>
    <r>
      <rPr>
        <b/>
        <sz val="12"/>
        <rFont val="Cambria"/>
        <family val="1"/>
      </rPr>
      <t>• Hỗ trợ công nghệ full-color Starligh với độ nhạy sáng 0.001Lux/F1.6, Lux White Light on</t>
    </r>
    <r>
      <rPr>
        <sz val="12"/>
        <rFont val="Cambria"/>
        <family val="1"/>
      </rPr>
      <t xml:space="preserve">
• Chế độ ngày đêm(color), tự động cân bằng trắng (AWB), tự động bù tín hiệu ảnh (AGC), chống chói sáng HLC, bù sáng BLC,</t>
    </r>
    <r>
      <rPr>
        <b/>
        <sz val="12"/>
        <rFont val="Cambria"/>
        <family val="1"/>
      </rPr>
      <t xml:space="preserve"> chống ngược sáng WDR (130dB), </t>
    </r>
    <r>
      <rPr>
        <sz val="12"/>
        <rFont val="Cambria"/>
        <family val="1"/>
      </rPr>
      <t xml:space="preserve">chống nhiễu (3DNR)
</t>
    </r>
    <r>
      <rPr>
        <b/>
        <sz val="12"/>
        <rFont val="Cambria"/>
        <family val="1"/>
      </rPr>
      <t xml:space="preserve">• Hỗ trợ công nghệ Super Adapt </t>
    </r>
    <r>
      <rPr>
        <sz val="12"/>
        <rFont val="Cambria"/>
        <family val="1"/>
      </rPr>
      <t xml:space="preserve">(tự động cân bằng ánh sáng)
</t>
    </r>
    <r>
      <rPr>
        <b/>
        <sz val="12"/>
        <rFont val="Cambria"/>
        <family val="1"/>
      </rPr>
      <t>• Tích hợp Mic ghi âm</t>
    </r>
    <r>
      <rPr>
        <sz val="12"/>
        <rFont val="Cambria"/>
        <family val="1"/>
      </rPr>
      <t>(mã HAC-HDW1239TLP-A-LED-S2)</t>
    </r>
    <r>
      <rPr>
        <b/>
        <sz val="12"/>
        <rFont val="Cambria"/>
        <family val="1"/>
      </rPr>
      <t xml:space="preserve">
</t>
    </r>
    <r>
      <rPr>
        <sz val="12"/>
        <rFont val="Cambria"/>
        <family val="1"/>
      </rPr>
      <t>• Tích hợp đèn LED trợ sáng với khoảng cách 40m 
• Ống kính cố định 3.6mm, chuẩn chống nước IP67, điện áp DC12V, công suất 5W. 
• Chất liệu kim loại, môi trường làm việc từ -40°C~+60°C</t>
    </r>
  </si>
  <si>
    <r>
      <rPr>
        <b/>
        <sz val="12"/>
        <color rgb="FFFF0000"/>
        <rFont val="Cambria"/>
        <family val="1"/>
      </rPr>
      <t>• 2M Full-color Starlight HDCVI Bullet Camera
• Độ phân giải 2MP, cảm biến CMOS kích thước 1/2.8”, 25/30fps@1080P</t>
    </r>
    <r>
      <rPr>
        <sz val="12"/>
        <rFont val="Cambria"/>
        <family val="1"/>
      </rPr>
      <t xml:space="preserve">
</t>
    </r>
    <r>
      <rPr>
        <b/>
        <sz val="12"/>
        <rFont val="Cambria"/>
        <family val="1"/>
      </rPr>
      <t>• Hỗ trợ công nghệ full-color Starligh với độ nhạy sáng 0.001Lux/F1.6, Lux White Light on.</t>
    </r>
    <r>
      <rPr>
        <sz val="12"/>
        <rFont val="Cambria"/>
        <family val="1"/>
      </rPr>
      <t xml:space="preserve">
• Chế độ ngày đêm(color), tự động cân bằng trắng (AWB), tự động bù tín hiệu ảnh (AGC), chống chói sáng HLC, bù sáng BLC, </t>
    </r>
    <r>
      <rPr>
        <b/>
        <sz val="12"/>
        <rFont val="Cambria"/>
        <family val="1"/>
      </rPr>
      <t>chống ngược sáng WDR (130dB</t>
    </r>
    <r>
      <rPr>
        <sz val="12"/>
        <rFont val="Cambria"/>
        <family val="1"/>
      </rPr>
      <t xml:space="preserve">), chống nhiễu (3DNR)
</t>
    </r>
    <r>
      <rPr>
        <b/>
        <sz val="12"/>
        <rFont val="Cambria"/>
        <family val="1"/>
      </rPr>
      <t xml:space="preserve">• Hỗ trợ công nghệ Super Adapt </t>
    </r>
    <r>
      <rPr>
        <sz val="12"/>
        <rFont val="Cambria"/>
        <family val="1"/>
      </rPr>
      <t>(tự động cân bằng ánh sáng)</t>
    </r>
    <r>
      <rPr>
        <b/>
        <sz val="12"/>
        <rFont val="Cambria"/>
        <family val="1"/>
      </rPr>
      <t xml:space="preserve">
• Tích hợp Mic ghi âm</t>
    </r>
    <r>
      <rPr>
        <sz val="12"/>
        <rFont val="Cambria"/>
        <family val="1"/>
      </rPr>
      <t>(mã HAC-HFW1239TLMP-A-LED-S2)
• Tích hợp đèn LED trợ sáng với khoảng cách 40m 
• Ống kính cố định 3.6mm, chuẩn chống nước IP67, điện áp DC12V, công suất 5W. 
• Chất liệu nhựa + kim loại, môi trường làm việc từ -40°C~+60°C</t>
    </r>
  </si>
  <si>
    <r>
      <rPr>
        <b/>
        <sz val="12"/>
        <color rgb="FFFF0000"/>
        <rFont val="Cambria"/>
        <family val="1"/>
      </rPr>
      <t xml:space="preserve">• 2M Full-color HDCVI Eyeball Camera
• Độ phân giải 2MP, cảm biến CMOS kích thước 1/2.8”, 25/30fps@1080P
</t>
    </r>
    <r>
      <rPr>
        <b/>
        <sz val="12"/>
        <rFont val="Cambria"/>
        <family val="1"/>
      </rPr>
      <t>• Hỗ trợ công nghệ Full-color 2.0 với độ nhạy sáng 0.001Lux/F1.6, Lux White Light on.</t>
    </r>
    <r>
      <rPr>
        <sz val="12"/>
        <rFont val="Cambria"/>
        <family val="1"/>
      </rPr>
      <t xml:space="preserve">
• Chế độ ngày đêm(color), tự động cân bằng trắng (AWB), tự động bù tín hiệu ảnh (AGC), chống chói sáng HLC, bù sáng BLC, </t>
    </r>
    <r>
      <rPr>
        <b/>
        <sz val="12"/>
        <rFont val="Cambria"/>
        <family val="1"/>
      </rPr>
      <t>chống ngược sáng  thực WDR (130db)</t>
    </r>
    <r>
      <rPr>
        <sz val="12"/>
        <rFont val="Cambria"/>
        <family val="1"/>
      </rPr>
      <t xml:space="preserve">, chống nhiễu (3DNR)
</t>
    </r>
    <r>
      <rPr>
        <b/>
        <sz val="12"/>
        <rFont val="Cambria"/>
        <family val="1"/>
      </rPr>
      <t>• Hỗ trợ công nghệ Super Adapt</t>
    </r>
    <r>
      <rPr>
        <sz val="12"/>
        <rFont val="Cambria"/>
        <family val="1"/>
      </rPr>
      <t xml:space="preserve"> (tự động cân bằng ánh sáng)
•</t>
    </r>
    <r>
      <rPr>
        <b/>
        <sz val="12"/>
        <rFont val="Cambria"/>
        <family val="1"/>
      </rPr>
      <t xml:space="preserve"> Tích hợp Mic ghi âm</t>
    </r>
    <r>
      <rPr>
        <sz val="12"/>
        <rFont val="Cambria"/>
        <family val="1"/>
      </rPr>
      <t>(mã HDW1239TLQP-A-LED-S2)
• Tích hợp đèn LED trợ sáng với khoảng cách 20m 
• Ống kính cố định 3.6mm, chuẩn chống nước IP67, điện áp DC12V, công suất 3.3W. 
• Chất liệu nhựa + kim loại, môi trường làm việc từ -40°C~+60°C</t>
    </r>
  </si>
  <si>
    <r>
      <rPr>
        <b/>
        <sz val="12"/>
        <color rgb="FFFF0000"/>
        <rFont val="Cambria"/>
        <family val="1"/>
      </rPr>
      <t>• 5MP Full-color Starlight HDCVI Bullet Camera</t>
    </r>
    <r>
      <rPr>
        <sz val="12"/>
        <color theme="1"/>
        <rFont val="Cambria"/>
        <family val="1"/>
      </rPr>
      <t xml:space="preserve">
</t>
    </r>
    <r>
      <rPr>
        <b/>
        <sz val="12"/>
        <color theme="1"/>
        <rFont val="Cambria"/>
        <family val="1"/>
      </rPr>
      <t>• Độ phân giải 5MP cảm biến CMOS 1/2.7", 25fps@5MP, Tỉ lệ khung hình 16:9
• Tích hợp công nghệ full-color Starligh với độ nhạy sáng 0.001Lux/F1.0, 0Lux White Light on.</t>
    </r>
    <r>
      <rPr>
        <sz val="12"/>
        <color theme="1"/>
        <rFont val="Cambria"/>
        <family val="1"/>
      </rPr>
      <t xml:space="preserve">
• Chế độ ngày đêm(color), tự động cân bằng trắng (AWB), tự động bù tín hiệu ảnh (AGC), chống chói sáng HLC, bù sáng BLC, </t>
    </r>
    <r>
      <rPr>
        <b/>
        <sz val="12"/>
        <color theme="1"/>
        <rFont val="Cambria"/>
        <family val="1"/>
      </rPr>
      <t>chống ngược sáng WDR 120dB</t>
    </r>
    <r>
      <rPr>
        <sz val="12"/>
        <color theme="1"/>
        <rFont val="Cambria"/>
        <family val="1"/>
      </rPr>
      <t xml:space="preserve">, chống nhiễu (3DNR)
</t>
    </r>
    <r>
      <rPr>
        <b/>
        <sz val="12"/>
        <color theme="1"/>
        <rFont val="Cambria"/>
        <family val="1"/>
      </rPr>
      <t xml:space="preserve">• Tích hợp Mic ghi âm
• Hỗ trợ công nghệ Super Adapt </t>
    </r>
    <r>
      <rPr>
        <sz val="12"/>
        <color theme="1"/>
        <rFont val="Cambria"/>
        <family val="1"/>
      </rPr>
      <t>(tự động cân bằng ánh sáng)
• Tích hợp đèn LED trợ sáng với khoảng cách 40m 
• Ống kính cố định 3.6mm, chuẩn chống nước IP67, điện áp DC12V, công suất 5W. 
• Chất liệu nhựa + kim loại, môi trường làm việc từ -40°C~+60°C</t>
    </r>
  </si>
  <si>
    <r>
      <rPr>
        <b/>
        <sz val="12"/>
        <color rgb="FFFF0000"/>
        <rFont val="Cambria"/>
        <family val="1"/>
      </rPr>
      <t>• 5MP Full-color Starlight HDCVI Eyeball Camera</t>
    </r>
    <r>
      <rPr>
        <sz val="12"/>
        <color theme="1"/>
        <rFont val="Cambria"/>
        <family val="1"/>
      </rPr>
      <t xml:space="preserve">
</t>
    </r>
    <r>
      <rPr>
        <b/>
        <sz val="12"/>
        <color theme="1"/>
        <rFont val="Cambria"/>
        <family val="1"/>
      </rPr>
      <t>• Độ phân giải 5MP cảm biến CMO</t>
    </r>
    <r>
      <rPr>
        <b/>
        <sz val="12"/>
        <rFont val="Cambria"/>
        <family val="1"/>
      </rPr>
      <t>S 1/2.7", 25fps@5MP, Tỉ lệ khung hình 16:9</t>
    </r>
    <r>
      <rPr>
        <b/>
        <sz val="12"/>
        <color theme="1"/>
        <rFont val="Cambria"/>
        <family val="1"/>
      </rPr>
      <t xml:space="preserve">
• Tích hợp công nghệ full-color Starligh với độ nhạy sáng 0.001 Lux/F1.0, 0 Lux warm light on
</t>
    </r>
    <r>
      <rPr>
        <sz val="12"/>
        <rFont val="Cambria"/>
        <family val="1"/>
      </rPr>
      <t xml:space="preserve">• Chế độ ngày đêm(color), tự động cân bằng trắng (AWB), tự động bù tín hiệu ảnh (AGC), chống chói sáng HLC, bù sáng BLC, </t>
    </r>
    <r>
      <rPr>
        <b/>
        <sz val="12"/>
        <rFont val="Cambria"/>
        <family val="1"/>
      </rPr>
      <t>chống ngược sáng 120 dB</t>
    </r>
    <r>
      <rPr>
        <sz val="12"/>
        <rFont val="Cambria"/>
        <family val="1"/>
      </rPr>
      <t>, chống nhiễu (3DNR)</t>
    </r>
    <r>
      <rPr>
        <sz val="12"/>
        <color theme="1"/>
        <rFont val="Cambria"/>
        <family val="1"/>
      </rPr>
      <t xml:space="preserve">
</t>
    </r>
    <r>
      <rPr>
        <b/>
        <sz val="12"/>
        <color theme="1"/>
        <rFont val="Cambria"/>
        <family val="1"/>
      </rPr>
      <t>• Tích hợp Mic ghi âm
• Hỗ trợ công nghệ Super Adapt</t>
    </r>
    <r>
      <rPr>
        <sz val="12"/>
        <color theme="1"/>
        <rFont val="Cambria"/>
        <family val="1"/>
      </rPr>
      <t xml:space="preserve"> (tự động cân bằng ánh sáng)
• Tích hợp đèn LED trợ sáng với khoảng cách 20m 
• Ống kính cố định 3.6mm, chuẩn chống nước IP67, điện áp DC12V, công suất 4.4W. 
• Chất liệu kim loại + Nhựa, môi trường làm việc từ -40°C~+55°C</t>
    </r>
  </si>
  <si>
    <r>
      <rPr>
        <b/>
        <sz val="12"/>
        <color indexed="10"/>
        <rFont val="Cambria"/>
        <family val="1"/>
      </rPr>
      <t>• 5MP HDCVI IR Bullet Camera
• Độ phân giải 5MP cảm biến CMOS kích thước 1/2.7”, 25fps@5MP, Tỉ lệ khung hình 16:9</t>
    </r>
    <r>
      <rPr>
        <sz val="12"/>
        <rFont val="Cambria"/>
        <family val="1"/>
      </rPr>
      <t xml:space="preserve">
• Thời gian thực không trễ hình, độ nhạy sáng tối thiểu  0.02Lux/F1.85, 0Lux IR on, chế độ ngày đêm(ICR), tự động cân bằng trắng (AWB), tự động bù sáng (AGC), chống ngược sáng(BLC), Chống nhiễu (2D-DNR).
</t>
    </r>
    <r>
      <rPr>
        <b/>
        <sz val="12"/>
        <color indexed="10"/>
        <rFont val="Cambria"/>
        <family val="1"/>
      </rPr>
      <t xml:space="preserve">• Tích hợp Mic ghi âm </t>
    </r>
    <r>
      <rPr>
        <sz val="12"/>
        <rFont val="Cambria"/>
        <family val="1"/>
      </rPr>
      <t xml:space="preserve">
•</t>
    </r>
    <r>
      <rPr>
        <b/>
        <sz val="12"/>
        <rFont val="Cambria"/>
        <family val="1"/>
      </rPr>
      <t xml:space="preserve"> Tầm xa hồng ngoại 80m với công nghệ hồng ngoại thông minh</t>
    </r>
    <r>
      <rPr>
        <sz val="12"/>
        <rFont val="Cambria"/>
        <family val="1"/>
      </rPr>
      <t xml:space="preserve">
• Ống kính cố định 3.6mm, chuẩn chống nước IP67, chất liệu vỏ kim loại(bìa trước) + plastic(thân)</t>
    </r>
  </si>
  <si>
    <r>
      <rPr>
        <b/>
        <sz val="12"/>
        <color indexed="10"/>
        <rFont val="Cambria"/>
        <family val="1"/>
      </rPr>
      <t>• 5MP HDCVI IR Bullet Camera
• Độ phân giải 5MP cảm biến CMOS kích thước 1/2.7”, 25fps@5MP, Tỉ lệ khung hình 16:9</t>
    </r>
    <r>
      <rPr>
        <sz val="12"/>
        <rFont val="Cambria"/>
        <family val="1"/>
      </rPr>
      <t xml:space="preserve">
• Thời gian thực không trễ hình, độ nhạy sáng tối thiểu  0.02Lux/F1.85, 0Lux IR on, chế độ ngày đêm(ICR), tự động cân bằng trắng (AWB), tự động bù sáng (AGC), chống ngược sáng(BLC), Chống nhiễu (2D-DNR).
</t>
    </r>
    <r>
      <rPr>
        <b/>
        <sz val="12"/>
        <color indexed="10"/>
        <rFont val="Cambria"/>
        <family val="1"/>
      </rPr>
      <t xml:space="preserve">• Tích hợp Mic ghi âm </t>
    </r>
    <r>
      <rPr>
        <sz val="12"/>
        <rFont val="Cambria"/>
        <family val="1"/>
      </rPr>
      <t xml:space="preserve">
•</t>
    </r>
    <r>
      <rPr>
        <b/>
        <sz val="12"/>
        <rFont val="Cambria"/>
        <family val="1"/>
      </rPr>
      <t xml:space="preserve"> Tầm xa hồng ngoại 30m với công nghệ hồng ngoại thông minh</t>
    </r>
    <r>
      <rPr>
        <sz val="12"/>
        <rFont val="Cambria"/>
        <family val="1"/>
      </rPr>
      <t xml:space="preserve">
• Ống kính cố định 3.6mm, chuẩn chống nước IP67, vỏ kim loại</t>
    </r>
  </si>
  <si>
    <r>
      <t xml:space="preserve">- Bảo hành </t>
    </r>
    <r>
      <rPr>
        <b/>
        <sz val="12"/>
        <color indexed="10"/>
        <rFont val="Cambria"/>
        <family val="1"/>
      </rPr>
      <t>24 tháng</t>
    </r>
    <r>
      <rPr>
        <sz val="12"/>
        <rFont val="Cambria"/>
        <family val="1"/>
      </rPr>
      <t xml:space="preserve"> đối với các sản phẩm </t>
    </r>
    <r>
      <rPr>
        <b/>
        <sz val="12"/>
        <color rgb="FF0070C0"/>
        <rFont val="Cambria"/>
        <family val="1"/>
      </rPr>
      <t xml:space="preserve">Camera, Đầu ghi hình, Switch, Chuông hình, Access Control, Khóa cửa thông minh </t>
    </r>
    <r>
      <rPr>
        <sz val="12"/>
        <rFont val="Cambria"/>
        <family val="1"/>
      </rPr>
      <t>của Dahua.</t>
    </r>
    <r>
      <rPr>
        <sz val="12"/>
        <color indexed="10"/>
        <rFont val="Cambria"/>
        <family val="1"/>
      </rPr>
      <t xml:space="preserve">
</t>
    </r>
    <r>
      <rPr>
        <sz val="12"/>
        <rFont val="Cambria"/>
        <family val="1"/>
      </rPr>
      <t xml:space="preserve">- Sản phẩm được bảo hành miễn phí nếu sản phẩm đó còn thời hạn bảo hành được tính dựa trên tem bảo hành hoặc mã vạch được dán trên từng sản phẩm. </t>
    </r>
    <r>
      <rPr>
        <b/>
        <sz val="12"/>
        <rFont val="Cambria"/>
        <family val="1"/>
      </rPr>
      <t>Điều kiện: Sản phẩm được bảo hành trong thời hạn liên quan đến lỗi do nhà sản xuất.</t>
    </r>
  </si>
  <si>
    <r>
      <t xml:space="preserve">- Bảo hành </t>
    </r>
    <r>
      <rPr>
        <b/>
        <sz val="12"/>
        <color rgb="FFFF0000"/>
        <rFont val="Cambria"/>
        <family val="1"/>
        <scheme val="major"/>
      </rPr>
      <t>24 tháng</t>
    </r>
    <r>
      <rPr>
        <sz val="12"/>
        <rFont val="Cambria"/>
        <family val="1"/>
        <scheme val="major"/>
      </rPr>
      <t xml:space="preserve"> đối với các sản phẩm </t>
    </r>
    <r>
      <rPr>
        <b/>
        <sz val="12"/>
        <color rgb="FF0070C0"/>
        <rFont val="Cambria"/>
        <family val="1"/>
        <scheme val="major"/>
      </rPr>
      <t xml:space="preserve">Camera, Đầu ghi hình, Switch, Chuông hình, Access Control, Khóa cửa thông minh </t>
    </r>
    <r>
      <rPr>
        <sz val="12"/>
        <rFont val="Cambria"/>
        <family val="1"/>
        <scheme val="major"/>
      </rPr>
      <t>của Dahua.</t>
    </r>
    <r>
      <rPr>
        <sz val="12"/>
        <color indexed="10"/>
        <rFont val="Cambria"/>
        <family val="1"/>
      </rPr>
      <t xml:space="preserve">
</t>
    </r>
    <r>
      <rPr>
        <sz val="12"/>
        <rFont val="Cambria"/>
        <family val="1"/>
      </rPr>
      <t xml:space="preserve">- Sản phẩm được bảo hành miễn phí nếu sản phẩm đó còn thời hạn bảo hành được tính dựa trên tem bảo hành hoặc mã vạch được dán trên từng sản phẩm. </t>
    </r>
    <r>
      <rPr>
        <b/>
        <sz val="12"/>
        <rFont val="Cambria"/>
        <family val="1"/>
      </rPr>
      <t>Điều kiện: Sản phẩm được bảo hành trong thời hạn liên quan đến lỗi do nhà sản xuất.</t>
    </r>
  </si>
  <si>
    <r>
      <t xml:space="preserve">- Bảo hành </t>
    </r>
    <r>
      <rPr>
        <b/>
        <sz val="12"/>
        <color rgb="FFFF0000"/>
        <rFont val="Cambria"/>
        <family val="1"/>
        <scheme val="major"/>
      </rPr>
      <t>24 thán</t>
    </r>
    <r>
      <rPr>
        <sz val="12"/>
        <rFont val="Cambria"/>
        <family val="1"/>
        <scheme val="major"/>
      </rPr>
      <t>g đối với các sản phẩm</t>
    </r>
    <r>
      <rPr>
        <b/>
        <sz val="12"/>
        <color rgb="FF0070C0"/>
        <rFont val="Cambria"/>
        <family val="1"/>
        <scheme val="major"/>
      </rPr>
      <t xml:space="preserve"> Camera, Đầu ghi hình, Switch, Chuông hình, Access Control, Khóa cửa thông minh </t>
    </r>
    <r>
      <rPr>
        <sz val="12"/>
        <rFont val="Cambria"/>
        <family val="1"/>
        <scheme val="major"/>
      </rPr>
      <t>của Dahua.</t>
    </r>
    <r>
      <rPr>
        <sz val="12"/>
        <color indexed="10"/>
        <rFont val="Cambria"/>
        <family val="1"/>
      </rPr>
      <t xml:space="preserve">
</t>
    </r>
    <r>
      <rPr>
        <sz val="12"/>
        <rFont val="Cambria"/>
        <family val="1"/>
      </rPr>
      <t>- Sản phẩm được bảo hành miễn phí nếu sản phẩm đó còn thời hạn bảo hành được tính dựa trên tem bảo hành hoặc mã vạch được dán trên từng sản phẩm.</t>
    </r>
    <r>
      <rPr>
        <b/>
        <sz val="12"/>
        <rFont val="Cambria"/>
        <family val="1"/>
      </rPr>
      <t xml:space="preserve"> Điều kiện: Sản phẩm được bảo hành trong thời hạn liên quan đến lỗi do nhà sản xuất.</t>
    </r>
  </si>
  <si>
    <r>
      <rPr>
        <sz val="12"/>
        <rFont val="Cambria"/>
        <family val="1"/>
        <scheme val="major"/>
      </rPr>
      <t xml:space="preserve">- Bảo hành </t>
    </r>
    <r>
      <rPr>
        <b/>
        <sz val="12"/>
        <color rgb="FFFF0000"/>
        <rFont val="Cambria"/>
        <family val="1"/>
        <scheme val="major"/>
      </rPr>
      <t>24 tháng</t>
    </r>
    <r>
      <rPr>
        <sz val="12"/>
        <rFont val="Cambria"/>
        <family val="1"/>
        <scheme val="major"/>
      </rPr>
      <t xml:space="preserve"> đối với các sản phẩm </t>
    </r>
    <r>
      <rPr>
        <b/>
        <sz val="12"/>
        <color rgb="FF0070C0"/>
        <rFont val="Cambria"/>
        <family val="1"/>
        <scheme val="major"/>
      </rPr>
      <t xml:space="preserve">Camera, Đầu ghi hình, Switch, Chuông hình, Access Control, Khóa cửa thông minh </t>
    </r>
    <r>
      <rPr>
        <sz val="12"/>
        <rFont val="Cambria"/>
        <family val="1"/>
        <scheme val="major"/>
      </rPr>
      <t>của Dahua.</t>
    </r>
    <r>
      <rPr>
        <sz val="12"/>
        <color indexed="10"/>
        <rFont val="Cambria"/>
        <family val="1"/>
      </rPr>
      <t xml:space="preserve">
</t>
    </r>
    <r>
      <rPr>
        <sz val="12"/>
        <rFont val="Cambria"/>
        <family val="1"/>
      </rPr>
      <t>- Sản phẩm được bảo hành miễn phí nếu sản phẩm đó còn thời hạn bảo hành được tính dựa trên tem bảo hành hoặc mã vạch được dán trên từng sản phẩm.</t>
    </r>
    <r>
      <rPr>
        <b/>
        <sz val="12"/>
        <rFont val="Cambria"/>
        <family val="1"/>
      </rPr>
      <t xml:space="preserve"> Điều kiện: Sản phẩm được bảo hành trong thời hạn liên quan đến lỗi do nhà sản xuất.</t>
    </r>
  </si>
  <si>
    <r>
      <rPr>
        <sz val="12"/>
        <rFont val="Cambria"/>
        <family val="1"/>
        <scheme val="major"/>
      </rPr>
      <t xml:space="preserve">- Bảo hành </t>
    </r>
    <r>
      <rPr>
        <b/>
        <sz val="12"/>
        <color rgb="FFFF0000"/>
        <rFont val="Cambria"/>
        <family val="1"/>
        <scheme val="major"/>
      </rPr>
      <t xml:space="preserve">24 tháng </t>
    </r>
    <r>
      <rPr>
        <sz val="12"/>
        <rFont val="Cambria"/>
        <family val="1"/>
        <scheme val="major"/>
      </rPr>
      <t xml:space="preserve">đối với các sản phẩm </t>
    </r>
    <r>
      <rPr>
        <b/>
        <sz val="12"/>
        <color rgb="FF0070C0"/>
        <rFont val="Cambria"/>
        <family val="1"/>
        <scheme val="major"/>
      </rPr>
      <t xml:space="preserve">Camera, Đầu ghi hình, Switch, Chuông hình, Access Control, Khóa cửa thông minh </t>
    </r>
    <r>
      <rPr>
        <sz val="12"/>
        <rFont val="Cambria"/>
        <family val="1"/>
        <scheme val="major"/>
      </rPr>
      <t>của Dahua.</t>
    </r>
    <r>
      <rPr>
        <sz val="12"/>
        <color indexed="10"/>
        <rFont val="Cambria"/>
        <family val="1"/>
      </rPr>
      <t xml:space="preserve">
</t>
    </r>
    <r>
      <rPr>
        <sz val="12"/>
        <rFont val="Cambria"/>
        <family val="1"/>
      </rPr>
      <t>- Sản phẩm được bảo hành miễn phí nếu sản phẩm đó còn thời hạn bảo hành được tính dựa trên tem bảo hành hoặc mã vạch được dán trên từng sản phẩm.</t>
    </r>
    <r>
      <rPr>
        <b/>
        <sz val="12"/>
        <rFont val="Cambria"/>
        <family val="1"/>
      </rPr>
      <t xml:space="preserve"> Điều kiện: Sản phẩm được bảo hành trong thời hạn liên quan đến lỗi do nhà sản xuất.</t>
    </r>
  </si>
  <si>
    <r>
      <t xml:space="preserve">- Bảo hành </t>
    </r>
    <r>
      <rPr>
        <b/>
        <sz val="12"/>
        <color rgb="FFFF0000"/>
        <rFont val="Cambria"/>
        <family val="1"/>
        <scheme val="major"/>
      </rPr>
      <t>24 tháng</t>
    </r>
    <r>
      <rPr>
        <sz val="12"/>
        <rFont val="Cambria"/>
        <family val="1"/>
        <scheme val="major"/>
      </rPr>
      <t xml:space="preserve"> đối với các sản phẩm </t>
    </r>
    <r>
      <rPr>
        <b/>
        <sz val="12"/>
        <color rgb="FF0070C0"/>
        <rFont val="Cambria"/>
        <family val="1"/>
        <scheme val="major"/>
      </rPr>
      <t xml:space="preserve">Camera, Đầu ghi hình, Chuông hình, Switch, Access Control, Khóa cửa thông minh </t>
    </r>
    <r>
      <rPr>
        <sz val="12"/>
        <rFont val="Cambria"/>
        <family val="1"/>
        <scheme val="major"/>
      </rPr>
      <t>của Dahua.</t>
    </r>
    <r>
      <rPr>
        <sz val="12"/>
        <color indexed="10"/>
        <rFont val="Cambria"/>
        <family val="1"/>
      </rPr>
      <t xml:space="preserve">
</t>
    </r>
    <r>
      <rPr>
        <sz val="12"/>
        <rFont val="Cambria"/>
        <family val="1"/>
      </rPr>
      <t xml:space="preserve">- Sản phẩm được bảo hành miễn phí nếu sản phẩm đó còn thời hạn bảo hành được tính dựa trên tem bảo hành hoặc mã vạch được dán trên từng sản phẩm. </t>
    </r>
    <r>
      <rPr>
        <b/>
        <sz val="12"/>
        <rFont val="Cambria"/>
        <family val="1"/>
      </rPr>
      <t>Điều kiện: Sản phẩm được bảo hành trong thời hạn liên quan đến lỗi do nhà sản xuất.</t>
    </r>
  </si>
  <si>
    <r>
      <t xml:space="preserve">- Bảo hành </t>
    </r>
    <r>
      <rPr>
        <b/>
        <sz val="12"/>
        <color rgb="FFFF0000"/>
        <rFont val="Cambria"/>
        <family val="1"/>
        <scheme val="major"/>
      </rPr>
      <t xml:space="preserve">24 tháng </t>
    </r>
    <r>
      <rPr>
        <sz val="12"/>
        <rFont val="Cambria"/>
        <family val="1"/>
        <scheme val="major"/>
      </rPr>
      <t>đối với các sản phẩm</t>
    </r>
    <r>
      <rPr>
        <b/>
        <sz val="12"/>
        <color rgb="FF0070C0"/>
        <rFont val="Cambria"/>
        <family val="1"/>
        <scheme val="major"/>
      </rPr>
      <t xml:space="preserve"> Camera,</t>
    </r>
    <r>
      <rPr>
        <sz val="12"/>
        <rFont val="Cambria"/>
        <family val="1"/>
        <scheme val="major"/>
      </rPr>
      <t xml:space="preserve"> </t>
    </r>
    <r>
      <rPr>
        <b/>
        <sz val="12"/>
        <color rgb="FF0070C0"/>
        <rFont val="Cambria"/>
        <family val="1"/>
        <scheme val="major"/>
      </rPr>
      <t>Đầu ghi hình, Switch, Chuông hình, Access Control, Khóa cửa thông minh</t>
    </r>
    <r>
      <rPr>
        <sz val="12"/>
        <rFont val="Cambria"/>
        <family val="1"/>
        <scheme val="major"/>
      </rPr>
      <t xml:space="preserve"> của Dahua.</t>
    </r>
    <r>
      <rPr>
        <sz val="12"/>
        <color indexed="10"/>
        <rFont val="Cambria"/>
        <family val="1"/>
      </rPr>
      <t xml:space="preserve">
</t>
    </r>
    <r>
      <rPr>
        <sz val="12"/>
        <rFont val="Cambria"/>
        <family val="1"/>
      </rPr>
      <t xml:space="preserve">- Sản phẩm được bảo hành miễn phí nếu sản phẩm đó còn thời hạn bảo hành được tính dựa trên tem bảo hành hoặc mã vạch được dán trên từng sản phẩm. </t>
    </r>
    <r>
      <rPr>
        <b/>
        <sz val="12"/>
        <rFont val="Cambria"/>
        <family val="1"/>
      </rPr>
      <t>Điều kiện: Sản phẩm được bảo hành trong thời hạn liên quan đến lỗi do nhà sản xuất.</t>
    </r>
  </si>
  <si>
    <r>
      <t xml:space="preserve">- Bảo hành </t>
    </r>
    <r>
      <rPr>
        <b/>
        <sz val="12"/>
        <color rgb="FFFF0000"/>
        <rFont val="Cambria"/>
        <family val="1"/>
        <scheme val="major"/>
      </rPr>
      <t>24 tháng</t>
    </r>
    <r>
      <rPr>
        <sz val="12"/>
        <rFont val="Cambria"/>
        <family val="1"/>
        <scheme val="major"/>
      </rPr>
      <t xml:space="preserve"> đối với các sản phẩm</t>
    </r>
    <r>
      <rPr>
        <b/>
        <sz val="12"/>
        <color rgb="FF0070C0"/>
        <rFont val="Cambria"/>
        <family val="1"/>
        <scheme val="major"/>
      </rPr>
      <t xml:space="preserve"> Camera, Đầu ghi hình, Switch, Chuông hình, Access Control, Khóa cửa thông minh </t>
    </r>
    <r>
      <rPr>
        <sz val="12"/>
        <rFont val="Cambria"/>
        <family val="1"/>
        <scheme val="major"/>
      </rPr>
      <t>của Dahua.</t>
    </r>
    <r>
      <rPr>
        <sz val="12"/>
        <color indexed="10"/>
        <rFont val="Cambria"/>
        <family val="1"/>
      </rPr>
      <t xml:space="preserve">
</t>
    </r>
    <r>
      <rPr>
        <sz val="12"/>
        <rFont val="Cambria"/>
        <family val="1"/>
      </rPr>
      <t xml:space="preserve">- Sản phẩm được bảo hành miễn phí nếu sản phẩm đó còn thời hạn bảo hành được tính dựa trên tem bảo hành hoặc mã vạch được dán trên từng sản phẩm. </t>
    </r>
    <r>
      <rPr>
        <b/>
        <sz val="12"/>
        <rFont val="Cambria"/>
        <family val="1"/>
      </rPr>
      <t>Điều kiện: Sản phẩm được bảo hành trong thời hạn liên quan đến lỗi do nhà sản xuất.</t>
    </r>
  </si>
  <si>
    <t>LƯU Ý: GIÁ BÁN THANH LÝ LÀ GIÁ SAU CÙNG, KHÔNG ÁP DỤNG THÊM CHIẾT KHẤU NÀO KHÁC, HÀNG THANH LÝ MUA RỒI KHÔNG ĐỔI TRẢ VỚI BẤT KỲ HÌNH THỨC NÀO.</t>
  </si>
  <si>
    <r>
      <t xml:space="preserve">BÁO GIÁ SWITCH DAHUA
</t>
    </r>
    <r>
      <rPr>
        <b/>
        <sz val="16"/>
        <color rgb="FFFF0000"/>
        <rFont val="Cambria"/>
        <family val="1"/>
      </rPr>
      <t>(Giá cuối, SD không được chiết khấu thêm)</t>
    </r>
  </si>
  <si>
    <t>DH-HAC-HFW1509TP-A-LED-S2</t>
  </si>
  <si>
    <t>DH-IPC-HDW5442TMP-AS</t>
  </si>
  <si>
    <t>DH-HAC-HFW1239TP-A-LED-S2</t>
  </si>
  <si>
    <t>DH-HAC-HDW1509TP-A-LED-S2</t>
  </si>
  <si>
    <r>
      <rPr>
        <b/>
        <sz val="12"/>
        <color rgb="FFFF0000"/>
        <rFont val="Cambria"/>
        <family val="1"/>
      </rPr>
      <t>• 5MP Full-color HDCVI Bullet Camera</t>
    </r>
    <r>
      <rPr>
        <sz val="12"/>
        <color theme="1"/>
        <rFont val="Cambria"/>
        <family val="1"/>
      </rPr>
      <t xml:space="preserve">
</t>
    </r>
    <r>
      <rPr>
        <b/>
        <sz val="12"/>
        <color theme="1"/>
        <rFont val="Cambria"/>
        <family val="1"/>
      </rPr>
      <t>• Độ phân giải 5MP cảm biến CMOS (Tỉ lệ 16:9)
• Hỗ trợ 5M@25 fps; 4M@25 fps; 1080p@25 fps
• Tích hợp công nghệ full-color với độ nhạy sáng 0.001Lux/F1.0, 0Lux Warm Light on</t>
    </r>
    <r>
      <rPr>
        <sz val="12"/>
        <color theme="1"/>
        <rFont val="Cambria"/>
        <family val="1"/>
      </rPr>
      <t xml:space="preserve">.
• Chế độ ngày đêm(color), tự động cân bằng trắng (AWB), tự động bù tín hiệu ảnh (AGC), chống chói sáng HLC, bù sáng BLC, </t>
    </r>
    <r>
      <rPr>
        <b/>
        <sz val="12"/>
        <color theme="1"/>
        <rFont val="Cambria"/>
        <family val="1"/>
      </rPr>
      <t>chống ngược sáng WDR(120dB)</t>
    </r>
    <r>
      <rPr>
        <sz val="12"/>
        <color theme="1"/>
        <rFont val="Cambria"/>
        <family val="1"/>
      </rPr>
      <t xml:space="preserve">, chống nhiễu (3DNR)
</t>
    </r>
    <r>
      <rPr>
        <b/>
        <sz val="12"/>
        <color theme="1"/>
        <rFont val="Cambria"/>
        <family val="1"/>
      </rPr>
      <t>• Tích hợp Mic ghi âm</t>
    </r>
    <r>
      <rPr>
        <sz val="12"/>
        <color theme="1"/>
        <rFont val="Cambria"/>
        <family val="1"/>
      </rPr>
      <t xml:space="preserve">
• Tích hợp đèn LED trợ sáng với khoảng cách 20m 
• Ống kính cố định 3.6mm, chuẩn chống nước IP67, công suất Max 4.4 W (12 V DC, warm light on). 
• Chất liệu kim loại, môi trường làm việc từ -40°C~+60°C</t>
    </r>
  </si>
  <si>
    <r>
      <rPr>
        <b/>
        <sz val="12"/>
        <color rgb="FFFF0000"/>
        <rFont val="Cambria"/>
        <family val="1"/>
      </rPr>
      <t>• 5MP Full-color HDCVI Eyeball Camera</t>
    </r>
    <r>
      <rPr>
        <sz val="12"/>
        <color theme="1"/>
        <rFont val="Cambria"/>
        <family val="1"/>
      </rPr>
      <t xml:space="preserve">
</t>
    </r>
    <r>
      <rPr>
        <b/>
        <sz val="12"/>
        <color theme="1"/>
        <rFont val="Cambria"/>
        <family val="1"/>
      </rPr>
      <t>• Độ phân giải 5MP cảm biến CMOS (Tỉ lệ 16:9)
• Hỗ trợ 5M@25 fps; 4M@25 fps; 1080p@25 fps
• Tích hợp công nghệ full-color với độ nhạy sáng 0.001Lux/F1.0, 0Lux Warm Light on.</t>
    </r>
    <r>
      <rPr>
        <sz val="12"/>
        <color theme="1"/>
        <rFont val="Cambria"/>
        <family val="1"/>
      </rPr>
      <t xml:space="preserve">
• Chế độ ngày đêm(color), tự động cân bằng trắng (AWB), tự động bù tín hiệu ảnh (AGC), chống chói sáng HLC, bù sáng BLC,</t>
    </r>
    <r>
      <rPr>
        <b/>
        <sz val="12"/>
        <color theme="1"/>
        <rFont val="Cambria"/>
        <family val="1"/>
      </rPr>
      <t xml:space="preserve"> chống ngược sáng WDR(120dB)</t>
    </r>
    <r>
      <rPr>
        <sz val="12"/>
        <color theme="1"/>
        <rFont val="Cambria"/>
        <family val="1"/>
      </rPr>
      <t xml:space="preserve">, chống nhiễu (3DNR)
</t>
    </r>
    <r>
      <rPr>
        <b/>
        <sz val="12"/>
        <color theme="1"/>
        <rFont val="Cambria"/>
        <family val="1"/>
      </rPr>
      <t>• Tích hợp Mic ghi âm</t>
    </r>
    <r>
      <rPr>
        <sz val="12"/>
        <color theme="1"/>
        <rFont val="Cambria"/>
        <family val="1"/>
      </rPr>
      <t xml:space="preserve">
• Tích hợp đèn LED trợ sáng với khoảng cách 40m 
• Ống kính cố định 3.6mm, chuẩn chống nước IP67, công suất Max 6.4 W (12 V DC, warm light on). 
• Chất liệu kim loại, môi trường làm việc từ -40°C~+60°C</t>
    </r>
  </si>
  <si>
    <t>MÃ  BỎ MẪU</t>
  </si>
  <si>
    <r>
      <rPr>
        <b/>
        <sz val="12"/>
        <color rgb="FFFF0000"/>
        <rFont val="Cambria"/>
        <family val="1"/>
      </rPr>
      <t>• 2M Full-color HDCVI Bullet Camera
• Độ phân giải 2MP, cảm biến CMOS kích thước 1/2.8”, 25/30fps@1080P</t>
    </r>
    <r>
      <rPr>
        <sz val="12"/>
        <rFont val="Cambria"/>
        <family val="1"/>
      </rPr>
      <t xml:space="preserve">
</t>
    </r>
    <r>
      <rPr>
        <b/>
        <sz val="12"/>
        <rFont val="Cambria"/>
        <family val="1"/>
      </rPr>
      <t>• Hỗ trợ công nghệ full-color với độ nhạy sáng 0.001Lux/F1.6, 0Lux Light on.</t>
    </r>
    <r>
      <rPr>
        <sz val="12"/>
        <rFont val="Cambria"/>
        <family val="1"/>
      </rPr>
      <t xml:space="preserve">
• Chế độ ngày đêm(color), tự động cân bằng trắng (AWB), tự động bù tín hiệu ảnh (AGC), chống chói sáng HLC, bù sáng BLC,</t>
    </r>
    <r>
      <rPr>
        <b/>
        <sz val="12"/>
        <rFont val="Cambria"/>
        <family val="1"/>
      </rPr>
      <t xml:space="preserve"> chống ngược sáng WDR(130dB</t>
    </r>
    <r>
      <rPr>
        <sz val="12"/>
        <rFont val="Cambria"/>
        <family val="1"/>
      </rPr>
      <t xml:space="preserve">), chống nhiễu (3DNR)
</t>
    </r>
    <r>
      <rPr>
        <b/>
        <sz val="12"/>
        <rFont val="Cambria"/>
        <family val="1"/>
      </rPr>
      <t>• Tích hợp Mic ghi âm</t>
    </r>
    <r>
      <rPr>
        <sz val="12"/>
        <rFont val="Cambria"/>
        <family val="1"/>
      </rPr>
      <t xml:space="preserve">
• Tích hợp đèn LED trợ sáng với khoảng cách 20m 
• Ống kính cố định 3.6mm, chuẩn chống nước IP67, công suất Max 3.3 W (12 V DC, LED on). 
• Chất liệu kim loại, môi trường làm việc từ -40°C~+60°C</t>
    </r>
  </si>
  <si>
    <r>
      <t>- Cảm biến CMOS kích thước 1/1.8”.
- Độ phân giải 4MP 25/30 fps@2688 × 1520, 50/60 fps@1080P (1920 × 1080)</t>
    </r>
    <r>
      <rPr>
        <sz val="12"/>
        <rFont val="Cambria"/>
        <family val="1"/>
        <scheme val="major"/>
      </rPr>
      <t xml:space="preserve">
</t>
    </r>
    <r>
      <rPr>
        <b/>
        <sz val="12"/>
        <color rgb="FFFF0000"/>
        <rFont val="Cambria"/>
        <family val="1"/>
        <scheme val="major"/>
      </rPr>
      <t>- Mã hóa 3 luồng với định dạng H.265 và H.264</t>
    </r>
    <r>
      <rPr>
        <sz val="12"/>
        <rFont val="Cambria"/>
        <family val="1"/>
        <scheme val="major"/>
      </rPr>
      <t xml:space="preserve">
- Công nghệ Starlight với độ nhạy sáng 0.002 Lux@F1.6
- Chống ngược sáng WDR(140dB).
- Hỗ trợ đèn IR LED lên đến 50m
- Chế độ Ngày Đêm ICR, chống nhiễu hình ảnh 3DNR, Tự động cân bằng trắng AWB, Tự động bù sáng AGC, Chống ngược sáng BLC.
- Hỗ trợ chức năng IVS : Tripwire, Intrusion
- Hỗ trợ chụp ảnh khuôn mặt (Face Detection)
- Hỗ trợ chức năng People Counting, Heatmap.
- Tiêu cự 3.6mm
- Tích hợp Mic
- Hỗ trợ khe cắm thẻ nhớ lên đến 256GB
- Chuẩn tương thích Onvif 2.4.
- Chuẩn chống nước IP67
- Điện áp DC12V hoặc POE (802.3af)
- Nhiệt độ hoạt động : -30ºC ~ + 60ºC
- Chất liệu kim loại.</t>
    </r>
  </si>
  <si>
    <r>
      <rPr>
        <b/>
        <sz val="12"/>
        <color indexed="10"/>
        <rFont val="Cambria"/>
        <family val="1"/>
      </rPr>
      <t>• Đầu ghi hình 8/16/32 kênh camera IP.</t>
    </r>
    <r>
      <rPr>
        <sz val="12"/>
        <rFont val="Cambria"/>
        <family val="1"/>
      </rPr>
      <t xml:space="preserve">
</t>
    </r>
    <r>
      <rPr>
        <b/>
        <sz val="12"/>
        <rFont val="Cambria"/>
        <family val="1"/>
      </rPr>
      <t>• Chuẩn nén hình ảnh H.265+/H.264 với hai luồng dữ liệu.
• Băng thông đầu vào max 160Mpb.
• Hỗ trợ lên đến camera 8MP.</t>
    </r>
    <r>
      <rPr>
        <sz val="12"/>
        <rFont val="Cambria"/>
        <family val="1"/>
      </rPr>
      <t xml:space="preserve">
• Hỗ trợ xem lại đồng thời 1/4/8/16 camera.
• Hỗ trợ kết nối nhiều thương hiệu camera với chuẩn tương thích Onvif 2.4
</t>
    </r>
    <r>
      <rPr>
        <b/>
        <sz val="12"/>
        <rFont val="Cambria"/>
        <family val="1"/>
      </rPr>
      <t>• Hỗ trợ 2 ổ cứng, mỗi ổ tối đa 8TB, hỗ trợ SMD</t>
    </r>
    <r>
      <rPr>
        <sz val="12"/>
        <rFont val="Cambria"/>
        <family val="1"/>
      </rPr>
      <t xml:space="preserve">
• 2 usd 2.0, 1 cổng RJ4(10/100M), 1 cổng audio vào ra hỗ trợ đàm thoại 2 chiều.
• Hỗ trợ điều khiển quay quét thông minh với giao thức dahua.
• Hỗ trợ xem lại và trực tiếp qua mạng máy tính thiết bị di động
• Hỗ trợ cấu hình thông minh qua P2P.
• Quản lý đồng thời 128 tài khoản kết nối.
• Chất liệu kim loại.
• Nguồn : DC12V 2A
• Nhiệt độ hoạt động : -10°C ~ +55°C.</t>
    </r>
  </si>
  <si>
    <r>
      <t xml:space="preserve">DHI-NVR4232-4KS2/L
</t>
    </r>
    <r>
      <rPr>
        <b/>
        <sz val="12"/>
        <color indexed="10"/>
        <rFont val="Cambria"/>
        <family val="1"/>
      </rPr>
      <t>(Hỗ trợ SMD)</t>
    </r>
  </si>
  <si>
    <t>DHI-XVR5116HS-I2</t>
  </si>
  <si>
    <r>
      <rPr>
        <b/>
        <sz val="11"/>
        <color rgb="FFFF0000"/>
        <rFont val="Cambria"/>
        <family val="1"/>
      </rPr>
      <t>• Đầu ghi hình 16 kênh, hỗ trợ camera HDCVI/TVI/AHD/Analog/IP
• Hỗ trợ chuẩn nén AI-Coding
• Hỗ trợ tối đa 2 kênh bảo vệ vành đai (analog) hoặc 2 kênh nhận diện khuôn mặt (analog) hoặc 16 kênh SMD Plus (analog).
• Chuẩn nén hình ảnh H265+/H265 với độ phân giải 5MP, 4MP, 1080p@ 25/30 fps, 720p@ 50/60 fps, 720p@ 25/30 fp</t>
    </r>
    <r>
      <rPr>
        <sz val="11"/>
        <rFont val="Cambria"/>
        <family val="1"/>
      </rPr>
      <t xml:space="preserve">s
• Hỗ trợ ghi hình camera độ phân giải 5M-N (1 fps–10 fps); 4M-N/1080p (1 fps–15 fps); 1080N/720P/960H/D1/CIF (1 fps–25/30 fps)
</t>
    </r>
    <r>
      <rPr>
        <b/>
        <sz val="11"/>
        <rFont val="Cambria"/>
        <family val="1"/>
      </rPr>
      <t>• Hỗ trợ kết nối nhiều nhãn hiệu camera IP(16+8</t>
    </r>
    <r>
      <rPr>
        <sz val="11"/>
        <rFont val="Cambria"/>
        <family val="1"/>
      </rPr>
      <t xml:space="preserve">) hỗ trợ lên đến camera 6MP với chuẩn tương tích Onvif 16.12
</t>
    </r>
    <r>
      <rPr>
        <b/>
        <sz val="11"/>
        <rFont val="Cambria"/>
        <family val="1"/>
      </rPr>
      <t>• Hỗ trợ 1 ổ cứng tối đa 10TB</t>
    </r>
    <r>
      <rPr>
        <sz val="11"/>
        <rFont val="Cambria"/>
        <family val="1"/>
      </rPr>
      <t xml:space="preserve">, 2 cổng usb 2.0, 1 cổng mạng RJ45(100Mbps), 1 cổng RS485,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t>
    </r>
  </si>
  <si>
    <r>
      <t xml:space="preserve">• </t>
    </r>
    <r>
      <rPr>
        <b/>
        <sz val="12"/>
        <color indexed="10"/>
        <rFont val="Cambria"/>
        <family val="1"/>
      </rPr>
      <t>Đầu ghi hình 4/8/16 kênh camera IP.</t>
    </r>
    <r>
      <rPr>
        <sz val="12"/>
        <rFont val="Cambria"/>
        <family val="1"/>
      </rPr>
      <t xml:space="preserve">
</t>
    </r>
    <r>
      <rPr>
        <b/>
        <sz val="12"/>
        <rFont val="Cambria"/>
        <family val="1"/>
      </rPr>
      <t xml:space="preserve">• Chuẩn nén hình ảnh </t>
    </r>
    <r>
      <rPr>
        <b/>
        <sz val="12"/>
        <color indexed="10"/>
        <rFont val="Cambria"/>
        <family val="1"/>
      </rPr>
      <t>H.265+/H.264</t>
    </r>
    <r>
      <rPr>
        <b/>
        <sz val="12"/>
        <rFont val="Cambria"/>
        <family val="1"/>
      </rPr>
      <t xml:space="preserve"> với hai luồng dữ liệu.
• Hỗ trợ hiển thị 2CH 4K và 4CH 1080, 16CH 720.
• Băng thông đầu vào max 80Mpb.
• Hỗ trợ lên đến camera 8MP.</t>
    </r>
    <r>
      <rPr>
        <sz val="12"/>
        <rFont val="Cambria"/>
        <family val="1"/>
      </rPr>
      <t xml:space="preserve">
• Hỗ trợ xem lại đồng thời 1/4/8/16 camera.
• Hỗ trợ kết nối nhiều thương hiệu camera với chuẩn tương thích Onvif 2.4
• </t>
    </r>
    <r>
      <rPr>
        <b/>
        <sz val="12"/>
        <rFont val="Cambria"/>
        <family val="1"/>
      </rPr>
      <t>Hỗ trợ 1 ổ cứng 8TB, hỗ trợ SMD</t>
    </r>
    <r>
      <rPr>
        <sz val="12"/>
        <rFont val="Cambria"/>
        <family val="1"/>
      </rPr>
      <t xml:space="preserve">
• 2 usd 2.0, 1 cổng RJ4(10/100M), 1 cổng audio vào ra hỗ trợ đàm thoại 2 chiều.
• Hỗ trợ điều khiển quay quét thông minh với giao thức dahua.
• Hỗ trợ xem lại và trực tiếp qua mạng máy tính thiết bị di động
• Hỗ trợ cấu hình thông minh qua P2P.
• Quản lý đồng thời 128 tài khoản kết nối.
• Chất liệu kim loại.
• Nguồn : DC12V 2A
• Nhiệt độ hoạt động : -10°C ~ +55°C.</t>
    </r>
  </si>
  <si>
    <t>liên hệ</t>
  </si>
  <si>
    <r>
      <rPr>
        <b/>
        <sz val="12"/>
        <color indexed="10"/>
        <rFont val="Cambria"/>
        <family val="1"/>
      </rPr>
      <t xml:space="preserve">• 2M Full-color Starlight HDCVI Eyeball Camera
• Độ phân giải 2MP, cảm biến CMOS kích thước 1/2.8”, 25/30fps@1080P
</t>
    </r>
    <r>
      <rPr>
        <b/>
        <sz val="12"/>
        <rFont val="Cambria"/>
        <family val="1"/>
      </rPr>
      <t>• Hỗ trợ công nghệ full-color Starligh với độ nhạy sáng 0.005Lux/F1.6, Lux White Light on</t>
    </r>
    <r>
      <rPr>
        <b/>
        <sz val="12"/>
        <color indexed="10"/>
        <rFont val="Cambria"/>
        <family val="1"/>
      </rPr>
      <t xml:space="preserve">
</t>
    </r>
    <r>
      <rPr>
        <b/>
        <sz val="12"/>
        <rFont val="Cambria"/>
        <family val="1"/>
      </rPr>
      <t xml:space="preserve">• </t>
    </r>
    <r>
      <rPr>
        <sz val="12"/>
        <rFont val="Cambria"/>
        <family val="1"/>
      </rPr>
      <t>Chế độ ngày đêm(color), tự động cân bằng trắng (AWB), tự động bù tín hiệu ảnh (AGC), chống chói sáng HLC, bù sáng BLC, chống ngược sáng DWDR, chống nhiễu (3DNR)</t>
    </r>
    <r>
      <rPr>
        <sz val="12"/>
        <rFont val="Cambria"/>
        <family val="1"/>
      </rPr>
      <t xml:space="preserve">
•</t>
    </r>
    <r>
      <rPr>
        <b/>
        <sz val="12"/>
        <rFont val="Cambria"/>
        <family val="1"/>
      </rPr>
      <t xml:space="preserve"> Tích hợp đèn LED trợ sáng với khoảng cách 40m </t>
    </r>
    <r>
      <rPr>
        <sz val="12"/>
        <rFont val="Cambria"/>
        <family val="1"/>
      </rPr>
      <t xml:space="preserve">
• Ống kính cố định 3.6mm, chuẩn chống nước IP67, điện áp DC12V, công suất 5W. 
• Chất liệu kim loại, môi trường làm việc từ -40°C~+60°C</t>
    </r>
  </si>
  <si>
    <r>
      <rPr>
        <b/>
        <sz val="12"/>
        <color indexed="10"/>
        <rFont val="Cambria"/>
        <family val="1"/>
      </rPr>
      <t xml:space="preserve">• 5MP Full-color Starlight HDCVI Bullet Camera
</t>
    </r>
    <r>
      <rPr>
        <b/>
        <sz val="12"/>
        <rFont val="Cambria"/>
        <family val="1"/>
      </rPr>
      <t>• Độ phân giải 5MP cảm biến CMOS kích thước 1/2.7" 20fps@5MP, 25/30fps@4MP, 25/30fps@1080P</t>
    </r>
    <r>
      <rPr>
        <b/>
        <sz val="12"/>
        <color indexed="10"/>
        <rFont val="Cambria"/>
        <family val="1"/>
      </rPr>
      <t xml:space="preserve">
</t>
    </r>
    <r>
      <rPr>
        <b/>
        <sz val="12"/>
        <rFont val="Cambria"/>
        <family val="1"/>
      </rPr>
      <t>• Tích hợp công nghệ full-color Starligh với độ nhạy sáng 0.005Lux/F1.2, 0Lux White Light on.</t>
    </r>
    <r>
      <rPr>
        <b/>
        <sz val="12"/>
        <color indexed="10"/>
        <rFont val="Cambria"/>
        <family val="1"/>
      </rPr>
      <t xml:space="preserve">
</t>
    </r>
    <r>
      <rPr>
        <b/>
        <sz val="12"/>
        <rFont val="Cambria"/>
        <family val="1"/>
      </rPr>
      <t xml:space="preserve">• </t>
    </r>
    <r>
      <rPr>
        <sz val="12"/>
        <rFont val="Cambria"/>
        <family val="1"/>
      </rPr>
      <t xml:space="preserve">Chế độ ngày đêm(color), tự động cân bằng trắng (AWB), tự động bù tín hiệu ảnh (AGC), chống chói sáng HLC, bù sáng BLC, chống ngược sáng DWDR, chống nhiễu (3DNR)
</t>
    </r>
    <r>
      <rPr>
        <sz val="12"/>
        <rFont val="Cambria"/>
        <family val="1"/>
      </rPr>
      <t>•</t>
    </r>
    <r>
      <rPr>
        <b/>
        <sz val="12"/>
        <rFont val="Cambria"/>
        <family val="1"/>
      </rPr>
      <t xml:space="preserve"> Tích hợp đèn LED trợ sáng với khoảng cách 20m </t>
    </r>
    <r>
      <rPr>
        <sz val="12"/>
        <rFont val="Cambria"/>
        <family val="1"/>
      </rPr>
      <t xml:space="preserve">
• Ống kính cố định 3.6mm, chuẩn chống nước IP67, điện áp DC12V, công suất 3W. 
• Chất liệu kim loại, môi trường làm việc từ -40°C~+60°C</t>
    </r>
  </si>
  <si>
    <r>
      <rPr>
        <b/>
        <sz val="12"/>
        <color indexed="10"/>
        <rFont val="Cambria"/>
        <family val="1"/>
      </rPr>
      <t xml:space="preserve">• 5MP Full-color Starlight HDCVI Eyeball Camera
</t>
    </r>
    <r>
      <rPr>
        <b/>
        <sz val="12"/>
        <rFont val="Cambria"/>
        <family val="1"/>
      </rPr>
      <t>• Độ phân giải 5MP cảm biến CMOS kích thước 1/2.7" 20fps@5MP, 25/30fps@4MP, 25/30fps@1080P</t>
    </r>
    <r>
      <rPr>
        <b/>
        <sz val="12"/>
        <color indexed="10"/>
        <rFont val="Cambria"/>
        <family val="1"/>
      </rPr>
      <t xml:space="preserve">
</t>
    </r>
    <r>
      <rPr>
        <b/>
        <sz val="12"/>
        <rFont val="Cambria"/>
        <family val="1"/>
      </rPr>
      <t>• Tích hợp công nghệ full-color Starligh với độ nhạy sáng 0.005Lux/F1.2, 0Lux White Light on.</t>
    </r>
    <r>
      <rPr>
        <b/>
        <sz val="12"/>
        <color indexed="10"/>
        <rFont val="Cambria"/>
        <family val="1"/>
      </rPr>
      <t xml:space="preserve">
</t>
    </r>
    <r>
      <rPr>
        <b/>
        <sz val="12"/>
        <rFont val="Cambria"/>
        <family val="1"/>
      </rPr>
      <t xml:space="preserve">• </t>
    </r>
    <r>
      <rPr>
        <sz val="12"/>
        <rFont val="Cambria"/>
        <family val="1"/>
      </rPr>
      <t xml:space="preserve">Chế độ ngày đêm(color), tự động cân bằng trắng (AWB), tự động bù tín hiệu ảnh (AGC), chống chói sáng HLC, bù sáng BLC, chống ngược sáng  DWDR, chống nhiễu (3DNR)
</t>
    </r>
    <r>
      <rPr>
        <sz val="12"/>
        <rFont val="Cambria"/>
        <family val="1"/>
      </rPr>
      <t>•</t>
    </r>
    <r>
      <rPr>
        <b/>
        <sz val="12"/>
        <rFont val="Cambria"/>
        <family val="1"/>
      </rPr>
      <t xml:space="preserve"> Tích hợp đèn LED trợ sáng với khoảng cách 20m </t>
    </r>
    <r>
      <rPr>
        <sz val="12"/>
        <rFont val="Cambria"/>
        <family val="1"/>
      </rPr>
      <t xml:space="preserve">
• Ống kính cố định 3.6mm, chuẩn chống nước IP67, điện áp DC12V, công suất 3W. 
• Chất liệu nhựa + kim loại, môi trường làm việc từ -40°C~+60°C</t>
    </r>
  </si>
  <si>
    <r>
      <rPr>
        <b/>
        <sz val="12"/>
        <color indexed="10"/>
        <rFont val="Cambria"/>
        <family val="1"/>
      </rPr>
      <t xml:space="preserve">• 5MP Full-color Starlight HDCVI Eyeball Camera
</t>
    </r>
    <r>
      <rPr>
        <b/>
        <sz val="12"/>
        <rFont val="Cambria"/>
        <family val="1"/>
      </rPr>
      <t>• Độ phân giải 5MP cảm biến CMOS kích thước 1/2.7" 20fps@5MP, 25/30fps@4MP, 25/30fps@1080P</t>
    </r>
    <r>
      <rPr>
        <b/>
        <sz val="12"/>
        <color indexed="10"/>
        <rFont val="Cambria"/>
        <family val="1"/>
      </rPr>
      <t xml:space="preserve">
</t>
    </r>
    <r>
      <rPr>
        <b/>
        <sz val="12"/>
        <rFont val="Cambria"/>
        <family val="1"/>
      </rPr>
      <t>• Tích hợp công nghệ full-color Starligh với độ nhạy sáng 0.005Lux/F1.2, 0Lux White Light on.</t>
    </r>
    <r>
      <rPr>
        <b/>
        <sz val="12"/>
        <color indexed="10"/>
        <rFont val="Cambria"/>
        <family val="1"/>
      </rPr>
      <t xml:space="preserve">
</t>
    </r>
    <r>
      <rPr>
        <b/>
        <sz val="12"/>
        <rFont val="Cambria"/>
        <family val="1"/>
      </rPr>
      <t xml:space="preserve">• </t>
    </r>
    <r>
      <rPr>
        <sz val="12"/>
        <rFont val="Cambria"/>
        <family val="1"/>
      </rPr>
      <t xml:space="preserve">Chế độ ngày đêm(color), tự động cân bằng trắng (AWB), tự động bù tín hiệu ảnh (AGC), chống chói sáng HLC, bù sáng BLC, chống ngược sáng DWDR, chống nhiễu (3DNR)
</t>
    </r>
    <r>
      <rPr>
        <sz val="12"/>
        <rFont val="Cambria"/>
        <family val="1"/>
      </rPr>
      <t>•</t>
    </r>
    <r>
      <rPr>
        <b/>
        <sz val="12"/>
        <rFont val="Cambria"/>
        <family val="1"/>
      </rPr>
      <t xml:space="preserve"> Tích hợp đèn LED trợ sáng với khoảng cách 40m </t>
    </r>
    <r>
      <rPr>
        <sz val="12"/>
        <rFont val="Cambria"/>
        <family val="1"/>
      </rPr>
      <t xml:space="preserve">
• Ống kính cố định 3.6mm, chuẩn chống nước IP67, điện áp DC12V, công suất 5W. 
• Chất liệu kim loại, môi trường làm việc từ -40°C~+60°C</t>
    </r>
  </si>
  <si>
    <r>
      <t>5-Port Desktop Gigabit Ethernet Switch</t>
    </r>
    <r>
      <rPr>
        <sz val="12"/>
        <rFont val="Cambria"/>
        <family val="1"/>
      </rPr>
      <t xml:space="preserve">
_Đáp ứng tiêu chuẩn IEEE802.3, IEEE802.3u và IEEE802.3X.
_5 cổng Gigabit Ethernet với tốc độ 1000Mbps.
_Khả năng chuyển đổi: 1G.
_Bộ nhớ lưu trữ MAC: 2K
_Nguồn: 5V/1A DC
_Chống sét: 2KV
_Kích thước (mm): 125 × 65 × 22 
_Khối lượng: 0.09kg</t>
    </r>
  </si>
  <si>
    <r>
      <t>8-Port Desktop Gigabit Ethernet Switch</t>
    </r>
    <r>
      <rPr>
        <sz val="12"/>
        <rFont val="Cambria"/>
        <family val="1"/>
      </rPr>
      <t xml:space="preserve">
_Đáp ứng tiêu chuẩn IEEE802.3, IEEE802.3u và IEEE802.3X.
_8 cổng Gigabit Ethernet với tốc độ 1000Mbps.
_Khả năng chuyển đổi: 16G.
_Bộ nhớ lưu trữ MAC: 2K
_Nguồn: 5V/1A DC
_Chống sét: 2KV
_Kích thước (mm): 125 × 65 × 22 
_Khối lượng: 0.11kg</t>
    </r>
  </si>
  <si>
    <t xml:space="preserve">DHI-LM19-B200 </t>
  </si>
  <si>
    <t>Màn hình 19.5" độ phân giải 1600×900 FullHD
- LCD panel tỉ lệ 16:9
- Cổng kết nối VGA
- Thiết kế chống ánh sáng xanh và bảo vệ mắt.
- Độ sáng/ độ chói : 200 cd/㎡
- Tần số quét 60Hz
- Độ tương phản 1000:1
- Góc nhìn 85°H/80°V 
- Hiển thị 16.7 triệu màu
- Trọng lượng 2.5kg
- Nguồn : DC12V-2A</t>
  </si>
  <si>
    <t>DSS128-S535D</t>
  </si>
  <si>
    <t>DSS256-S535D</t>
  </si>
  <si>
    <t>SSD DSS 128GB 2.5 inch
Chuẩn cắm sata 3, hỗ trợ Sata 6Gbps
Tốc độ đọc : 506MB/s
Tốc độ ghi : 351MB/s
Kiến trúc TLC, MTBF: 1.500.000, hỗ trợ TRIM</t>
  </si>
  <si>
    <t>SSD DSS 256GB 2.5 inch
Chuẩn cắm sata 3, hỗ trợ Sata 6Gbps
Tốc độ đọc : 506MB/s
Tốc độ ghi : 407MB/s
Kiến trúc TLC, MTBF: 1.500.000, hỗ trợ TRIM</t>
  </si>
  <si>
    <t>DH-SD6C131I-HC</t>
  </si>
  <si>
    <t xml:space="preserve">DH-SD6C131I-HC
(Starlight, Chống ngược sáng) </t>
  </si>
  <si>
    <r>
      <rPr>
        <b/>
        <sz val="12"/>
        <color rgb="FFFF0000"/>
        <rFont val="Cambria"/>
        <family val="1"/>
      </rPr>
      <t>• Cảm biến STARVIS™ CMOS kích thước 1/2.8".
• Độ phân giải 2 Megapixel 25/30fps@1080P, 25/30/50/60fps@720P.</t>
    </r>
    <r>
      <rPr>
        <sz val="12"/>
        <color theme="1"/>
        <rFont val="Cambria"/>
        <family val="1"/>
      </rPr>
      <t xml:space="preserve">
• Truyền tải tín hiệu HD trên dây cáp đồng trục không bị trễ. Hỗ trợ điều khiển OSD trên cáp đồng trục. 
</t>
    </r>
    <r>
      <rPr>
        <b/>
        <sz val="12"/>
        <color rgb="FFFF0000"/>
        <rFont val="Cambria"/>
        <family val="1"/>
      </rPr>
      <t xml:space="preserve">•Hỗ trợ công nghệ Starlight với độ nhạy sáng cực thấp 0.005Lux@F1.6; 0Lux@F1.6 (IR on). </t>
    </r>
    <r>
      <rPr>
        <sz val="12"/>
        <color theme="1"/>
        <rFont val="Cambria"/>
        <family val="1"/>
      </rPr>
      <t xml:space="preserve">
</t>
    </r>
    <r>
      <rPr>
        <b/>
        <sz val="12"/>
        <color theme="1"/>
        <rFont val="Cambria"/>
        <family val="1"/>
      </rPr>
      <t>• Chống ngược sáng thực WDR 120dB</t>
    </r>
    <r>
      <rPr>
        <sz val="12"/>
        <color theme="1"/>
        <rFont val="Cambria"/>
        <family val="1"/>
      </rPr>
      <t xml:space="preserve">, chế độ ngày đêm(ICR), tự động cân bằng trắng (AWB), tự động bù sáng (AGC), chống ngược sáng(BLC). Chống nhiễu (3D-DNR) 
</t>
    </r>
    <r>
      <rPr>
        <b/>
        <sz val="12"/>
        <color theme="1"/>
        <rFont val="Cambria"/>
        <family val="1"/>
      </rPr>
      <t>• Tầm xa hồng ngoại 150m.
• Ống kính zoom quang học 31X (4.8mm~150mm), zoom số 16x</t>
    </r>
    <r>
      <rPr>
        <sz val="12"/>
        <color theme="1"/>
        <rFont val="Cambria"/>
        <family val="1"/>
      </rPr>
      <t>.
• Quay quét ngang (PAN)  360° tốc độ 200°/s, quay dọc lên xuống 90° 120°/s, hỗ trợ lật hình 180°.
• Hỗ trợ cài đặt trước 300 điểm với giao thức (DH-SD, Pelco-P/D), 5 khuôn mẫu (Pattern), 8 hành trình (Tour), 5 tự động quét và tự động quay(Auto Scan), (Auto Pan), hỗ trợ chạy lại các cài đặt trước khi có thao tác điều khiển (Idle Motion).
• Tích hợp 1 dây cắm míc, báo động 2 kênh vào 1 kênh ra, 1 kênh RS485 .
• Chuẩn chống nước IP66.
• Điện áp AC24V/3A(±10%), công suất 13W, 23W (IR on)
• Môi trường làm việc từ -40°C ~ 60°C.
• Kích thước Φ204.7(mm) x 359.9(mm) trọng lượng 7,8 Kg.
• Sản phẩm đã bao gồm adapter đi kèm</t>
    </r>
  </si>
  <si>
    <r>
      <rPr>
        <b/>
        <sz val="12"/>
        <color indexed="10"/>
        <rFont val="Cambria"/>
        <family val="1"/>
      </rPr>
      <t xml:space="preserve">• 2M Full-color Starlight HDCVI Eyeball Camera
• Độ phân giải 2MP, cảm biến CMOS kích thước 1/2.8”, 25/30fps@1080P
</t>
    </r>
    <r>
      <rPr>
        <b/>
        <sz val="12"/>
        <rFont val="Cambria"/>
        <family val="1"/>
      </rPr>
      <t>• Hỗ trợ công nghệ full-color Starligh với độ nhạy sáng 0.005Lux/F1.6, Lux White Light on.</t>
    </r>
    <r>
      <rPr>
        <b/>
        <sz val="12"/>
        <color indexed="10"/>
        <rFont val="Cambria"/>
        <family val="1"/>
      </rPr>
      <t xml:space="preserve">
</t>
    </r>
    <r>
      <rPr>
        <b/>
        <sz val="12"/>
        <rFont val="Cambria"/>
        <family val="1"/>
      </rPr>
      <t xml:space="preserve">• </t>
    </r>
    <r>
      <rPr>
        <sz val="12"/>
        <rFont val="Cambria"/>
        <family val="1"/>
      </rPr>
      <t xml:space="preserve">Chế độ ngày đêm(color), tự động cân bằng trắng (AWB), tự động bù tín hiệu ảnh (AGC), chống chói sáng HLC, bù sáng BLC, chống ngược sáng  DWDR, chống nhiễu (3DNR)
</t>
    </r>
    <r>
      <rPr>
        <b/>
        <sz val="12"/>
        <color indexed="10"/>
        <rFont val="Cambria"/>
        <family val="1"/>
      </rPr>
      <t>• Tích hợp Mic ghi âm</t>
    </r>
    <r>
      <rPr>
        <sz val="12"/>
        <rFont val="Cambria"/>
        <family val="1"/>
      </rPr>
      <t xml:space="preserve">
•</t>
    </r>
    <r>
      <rPr>
        <b/>
        <sz val="12"/>
        <rFont val="Cambria"/>
        <family val="1"/>
      </rPr>
      <t xml:space="preserve"> Tích hợp đèn LED trợ sáng với khoảng cách 20m </t>
    </r>
    <r>
      <rPr>
        <sz val="12"/>
        <rFont val="Cambria"/>
        <family val="1"/>
      </rPr>
      <t xml:space="preserve">
• Ống kính cố định 3.6mm, chuẩn chống nước IP67, điện áp DC12V, công suất 3W. 
• Chất liệu nhựa + kim loại, môi trường làm việc từ -40°C~+60°C</t>
    </r>
  </si>
  <si>
    <t>DH-HAC-HDW1239TP-A-LED</t>
  </si>
  <si>
    <t>DHI-NVR4232-4KS2/L</t>
  </si>
  <si>
    <t>DH-XVR5104HS-I2</t>
  </si>
  <si>
    <r>
      <rPr>
        <b/>
        <sz val="11"/>
        <color rgb="FFFF0000"/>
        <rFont val="Cambria"/>
        <family val="1"/>
      </rPr>
      <t>• Đầu ghi hình 4 kênh, hỗ trợ camera HDCVI/TVI/AHD/Analog/IP
• Hỗ trợ chuẩn nén AI-Coding
• Hỗ trợ tối đa 2 kênh bảo vệ vành đai (analog) hoặc 1 kênh nhận diện khuôn mặt (analog) hoặc 4 kênh SMD Plus (analog).</t>
    </r>
    <r>
      <rPr>
        <sz val="11"/>
        <rFont val="Cambria"/>
        <family val="1"/>
      </rPr>
      <t xml:space="preserve">
• Chuẩn nén hình ảnh H265+/H265 với độ phân giải 5MP, 4MP, 1080p@ 25/30 fps, 720p@ 50/60 fps, 720p@ 25/30 fps
• Hỗ trợ ghi hình camera độ phân giải 5M-N (1 fps–10 fps); 4M-N/1080p (1 fps–15 fps); 1080N/720P/960H/D1/CIF (1 fps–25/30 fps)
</t>
    </r>
    <r>
      <rPr>
        <b/>
        <sz val="11"/>
        <rFont val="Cambria"/>
        <family val="1"/>
      </rPr>
      <t>• Hỗ trợ kết nối nhiều nhãn hiệu camera IP(4+2)</t>
    </r>
    <r>
      <rPr>
        <sz val="11"/>
        <rFont val="Cambria"/>
        <family val="1"/>
      </rPr>
      <t xml:space="preserve"> hỗ trợ lên đến camera 6MP với chuẩn tương tích Onvif 16.12
</t>
    </r>
    <r>
      <rPr>
        <b/>
        <sz val="11"/>
        <rFont val="Cambria"/>
        <family val="1"/>
      </rPr>
      <t>• Hỗ trợ 1 ổ cứng tối đa 6TB</t>
    </r>
    <r>
      <rPr>
        <sz val="11"/>
        <rFont val="Cambria"/>
        <family val="1"/>
      </rPr>
      <t xml:space="preserve">, 2 cổng usb 2.0, 1 cổng mạng RJ45(100Mbps), 1 cổng RS485,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t>
    </r>
  </si>
  <si>
    <t>DH-IPC-EB5531P</t>
  </si>
  <si>
    <r>
      <rPr>
        <b/>
        <sz val="12"/>
        <color rgb="FFFF0000"/>
        <rFont val="Cambria"/>
        <family val="1"/>
      </rPr>
      <t>• Độ phân giải 5 MPixel cảm biến CMOS kích thước 1/2.7”.
• 25fps@5MP(2592×1944) ,25/30fps@3MP(2048×1520)</t>
    </r>
    <r>
      <rPr>
        <sz val="12"/>
        <color theme="1"/>
        <rFont val="Cambria"/>
        <family val="1"/>
      </rPr>
      <t xml:space="preserve">
• Chuẩn nén H.265&amp;H.264 với ba luồng giải mã.
• Hỗ trợ chức năng thông minh : Tripwire, Intrusion, Heatmap.
• Độ nhạy sáng tối thiểu 0.02lux/F1.6(color) ,0.05Lux@F1.6(B/W).
• Tự động cân bằng trắng (AWB), chế độ ngày đêm(Electronic), tự động bù sáng (AGC),  chống nhiễu (3D-DNR).
• Chống ngược sáng WDR(120dB). 
• Ống kính mắt cá với tiêu cự 1.4mm cho góc quan sát lên đến 185°.
• Hỗ trợ khe cắm thẻ nhớ lên đến 128GB.
• Chuẩn tương thích ONVIF,PSIA,CGI.
</t>
    </r>
    <r>
      <rPr>
        <b/>
        <sz val="12"/>
        <color theme="1"/>
        <rFont val="Cambria"/>
        <family val="1"/>
      </rPr>
      <t>• Tích hợp mic thu âm với chuẩn âm thanh G.711a/G.711u/PCM.
• Hỗ trợ 1 cổng báo động in/out.
• Chuẩn chống va đập  IK08.</t>
    </r>
    <r>
      <rPr>
        <sz val="12"/>
        <color theme="1"/>
        <rFont val="Cambria"/>
        <family val="1"/>
      </rPr>
      <t xml:space="preserve">
• Điện áp DC12V hoặc PoE , công suất 3.4W.
• Nhiệt độ hoạt động : -30° C ~ +60° C.
• Chất liệu kim loại.</t>
    </r>
  </si>
  <si>
    <t>IPC-D2B20P</t>
  </si>
  <si>
    <t>IPC-D2B40P</t>
  </si>
  <si>
    <t>NVR1B04HS-4P</t>
  </si>
  <si>
    <t>NVR1B04/L</t>
  </si>
  <si>
    <t>NVR1B04HC/E</t>
  </si>
  <si>
    <t>DHI-SSD-C800A</t>
  </si>
  <si>
    <t>- Ổ cứng SSD Dahua  120GB Sata III
- Dung lượng: 120GB 
- Kích thước: 2.5" 
- Kết nối: SATA 3 
- Tốc độ đọc / ghi (tối đa): 550MB/s / 460MB/s</t>
  </si>
  <si>
    <t>IPC-G26EP-Imou</t>
  </si>
  <si>
    <t>IPC-K22P-imou</t>
  </si>
  <si>
    <t>IPC-K42P-imou</t>
  </si>
  <si>
    <t>DÒNG LITE AI 8MP</t>
  </si>
  <si>
    <t>DH-IPC-HFW3841TP-ZS</t>
  </si>
  <si>
    <r>
      <rPr>
        <b/>
        <sz val="12"/>
        <color rgb="FFFF0000"/>
        <rFont val="Cambria"/>
        <family val="1"/>
      </rPr>
      <t xml:space="preserve">• Độ phân giải 8 Megapixel cảm biến CMOS kích thước 1/2.8”.
• 20fps@8MP (3840 × 2160)
• Hỗ trợ Starlight với độ nhạy sáng cực thấp 0.007Lux@F1.5
• Chuẩn nén H265+ </t>
    </r>
    <r>
      <rPr>
        <sz val="12"/>
        <color theme="1"/>
        <rFont val="Cambria"/>
        <family val="1"/>
      </rPr>
      <t xml:space="preserve">
</t>
    </r>
    <r>
      <rPr>
        <b/>
        <sz val="12"/>
        <color theme="1"/>
        <rFont val="Cambria"/>
        <family val="1"/>
      </rPr>
      <t>• Hỗ trợ chức năng phát hiện thông minh: Hàng rào ảo, Xâm nhập (phân biệt người và xe)
• Tìm kiếm thông minh: Tìm kiếm nhanh sự kiện theo từng đối tượng(người, xe)
• Chống ngược sáng WDR(120dB)</t>
    </r>
    <r>
      <rPr>
        <sz val="12"/>
        <color theme="1"/>
        <rFont val="Cambria"/>
        <family val="1"/>
      </rPr>
      <t xml:space="preserve">
• Chế độ ngày đêm (ICR), tự động cân bằng trắng (AWB), tự động bù sáng (AGC), chống ngược sáng(BLC), chống nhiễu (3D-DNR).
• Tầm xa hồng ngoại 60m với công nghệ hồng ngoại thông minh
• Hỗ trợ khe cắm thẻ nhớ 256GB
• Hỗ trợ P2P
• Tiêu cự điều chỉnh 2.7 - 13.5mm
• Chuẩn tương thích Onvif 2.4.
• Chuẩn chống nước IP67
• Điện áp DC12V hoặc PoE (802.3af), công suất &lt;10.7W
• Nhiệt độ hoạt động : -40° C ~ +60° C.
• Chất liệu kim loại.</t>
    </r>
  </si>
  <si>
    <t>• Độ phân giải 8 Megapixel cảm biến CMOS kích thước 1/2.8”.
• 20fps@8MP (3840 × 2160)
• Hỗ trợ Starlight với độ nhạy sáng cực thấp 0.007Lux@F1.5
• Chuẩn nén H265+ 
• Hỗ trợ chức năng phát hiện thông minh: Hàng rào ảo, Xâm nhập (phân biệt người và xe)
• Tìm kiếm thông minh: Tìm kiếm nhanh sự kiện theo từng đối tượng(người, xe)
• Chống ngược sáng WDR(120dB)
• Tầm xa hồng ngoại 60m với công nghệ hồng ngoại thông minh
• Hỗ trợ khe cắm thẻ nhớ 256GB
• Hỗ trợ P2P
• Tiêu cự điều chỉnh 2.7 - 13.5mm</t>
  </si>
  <si>
    <t>• Đầu ghi hình 4 kênh, hỗ trợ camera HDCVI/TVI/AHD/Analog/IP
• Hỗ trợ chuẩn nén AI-Coding
• Hỗ trợ tối đa 2 kênh bảo vệ vành đai (analog) hoặc 1 kênh nhận diện khuôn mặt (analog) hoặc 4 kênh SMD Plus (analog).
• Chuẩn nén hình ảnh H265+/H265 với độ phân giải 5MP, 4MP, 1080p@ 25/30 fps, 720p@ 50/60 fps, 720p@ 25/30 fps
• Hỗ trợ ghi hình camera độ phân giải 5M-N (1 fps–10 fps); 4M-N/1080p (1 fps–15 fps); 1080N/720P/960H/D1/CIF (1 fps–25/30 fps)
• Hỗ trợ kết nối nhiều nhãn hiệu camera IP(4+2) hỗ trợ lên đến camera 6MP với chuẩn tương tích Onvif 16.12
• Hỗ trợ 1 ổ cứng tối đa 6TB, 2 cổng usb 2.0, 1 cổng mạng RJ45(100Mbps), 1 cổng RS485,  hỗ trợ điều kiển quay quét 3D thông minh với giao thức Dahua
• Hỗ trợ truyền tải âm thanh, báo động qua cáp đồng trục
• Thiết kế nút reset cứng trên mainboard</t>
  </si>
  <si>
    <t>DH-XVR1A08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</si>
</sst>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 #,##0.00_ ;_ * \-#,##0.00_ ;_ * &quot;-&quot;??_ ;_ @_ "/>
    <numFmt numFmtId="165" formatCode="0_);[Red]\(0\)"/>
    <numFmt numFmtId="166" formatCode="_ * #,##0_ ;_ * \-#,##0_ ;_ * &quot;-&quot;??_ ;_ @_ "/>
  </numFmts>
  <fonts count="116">
    <font>
      <sz val="12"/>
      <name val="宋体"/>
      <charset val="134"/>
    </font>
    <font>
      <sz val="11"/>
      <color theme="1"/>
      <name val="Calibri"/>
      <family val="2"/>
      <scheme val="minor"/>
    </font>
    <font>
      <sz val="11"/>
      <color theme="1"/>
      <name val="Calibri"/>
      <family val="2"/>
      <scheme val="minor"/>
    </font>
    <font>
      <sz val="11"/>
      <color theme="1"/>
      <name val="Calibri"/>
      <family val="2"/>
      <scheme val="minor"/>
    </font>
    <font>
      <sz val="11"/>
      <color indexed="8"/>
      <name val="宋体"/>
      <charset val="134"/>
    </font>
    <font>
      <b/>
      <sz val="18"/>
      <color indexed="56"/>
      <name val="宋体"/>
      <charset val="134"/>
    </font>
    <font>
      <b/>
      <sz val="11"/>
      <color indexed="56"/>
      <name val="宋体"/>
      <charset val="134"/>
    </font>
    <font>
      <sz val="11"/>
      <color indexed="9"/>
      <name val="宋体"/>
      <charset val="134"/>
    </font>
    <font>
      <i/>
      <sz val="11"/>
      <color indexed="23"/>
      <name val="宋体"/>
      <charset val="134"/>
    </font>
    <font>
      <sz val="11"/>
      <color indexed="62"/>
      <name val="宋体"/>
      <charset val="134"/>
    </font>
    <font>
      <b/>
      <sz val="11"/>
      <color indexed="9"/>
      <name val="宋体"/>
      <charset val="134"/>
    </font>
    <font>
      <sz val="11"/>
      <color indexed="60"/>
      <name val="宋体"/>
      <charset val="134"/>
    </font>
    <font>
      <sz val="11"/>
      <color indexed="52"/>
      <name val="宋体"/>
      <charset val="134"/>
    </font>
    <font>
      <sz val="11"/>
      <color indexed="20"/>
      <name val="宋体"/>
      <charset val="134"/>
    </font>
    <font>
      <b/>
      <sz val="11"/>
      <color indexed="8"/>
      <name val="宋体"/>
      <charset val="134"/>
    </font>
    <font>
      <b/>
      <sz val="11"/>
      <color indexed="52"/>
      <name val="宋体"/>
      <charset val="134"/>
    </font>
    <font>
      <sz val="11"/>
      <color indexed="10"/>
      <name val="宋体"/>
      <charset val="134"/>
    </font>
    <font>
      <b/>
      <sz val="11"/>
      <color indexed="63"/>
      <name val="宋体"/>
      <charset val="134"/>
    </font>
    <font>
      <b/>
      <sz val="15"/>
      <color indexed="56"/>
      <name val="宋体"/>
      <charset val="134"/>
    </font>
    <font>
      <b/>
      <sz val="13"/>
      <color indexed="56"/>
      <name val="宋体"/>
      <charset val="134"/>
    </font>
    <font>
      <sz val="11"/>
      <color indexed="17"/>
      <name val="宋体"/>
      <charset val="134"/>
    </font>
    <font>
      <sz val="12"/>
      <name val="宋体"/>
      <charset val="134"/>
    </font>
    <font>
      <b/>
      <sz val="11"/>
      <name val="Cambria"/>
      <family val="1"/>
    </font>
    <font>
      <sz val="11"/>
      <name val="Cambria"/>
      <family val="1"/>
    </font>
    <font>
      <sz val="12"/>
      <name val="宋体"/>
      <family val="3"/>
      <charset val="134"/>
    </font>
    <font>
      <sz val="12"/>
      <name val="Times New Roman"/>
      <family val="1"/>
    </font>
    <font>
      <b/>
      <sz val="11"/>
      <color indexed="10"/>
      <name val="Cambria"/>
      <family val="1"/>
    </font>
    <font>
      <sz val="10"/>
      <name val="Cambria"/>
      <family val="1"/>
    </font>
    <font>
      <b/>
      <sz val="10"/>
      <name val="Cambria"/>
      <family val="1"/>
    </font>
    <font>
      <sz val="12"/>
      <name val="Cambria"/>
      <family val="1"/>
    </font>
    <font>
      <b/>
      <sz val="12"/>
      <name val="Cambria"/>
      <family val="1"/>
    </font>
    <font>
      <b/>
      <sz val="12"/>
      <color indexed="10"/>
      <name val="Cambria"/>
      <family val="1"/>
    </font>
    <font>
      <sz val="9"/>
      <name val="Cambria"/>
      <family val="1"/>
    </font>
    <font>
      <b/>
      <sz val="13"/>
      <name val="Cambria"/>
      <family val="1"/>
    </font>
    <font>
      <b/>
      <sz val="22"/>
      <name val="Cambria"/>
      <family val="1"/>
    </font>
    <font>
      <b/>
      <sz val="16"/>
      <name val="Cambria"/>
      <family val="1"/>
    </font>
    <font>
      <sz val="10"/>
      <name val="Arial"/>
      <family val="2"/>
    </font>
    <font>
      <sz val="11"/>
      <name val="Times New Roman"/>
      <family val="1"/>
    </font>
    <font>
      <b/>
      <sz val="11"/>
      <name val="Times New Roman"/>
      <family val="1"/>
    </font>
    <font>
      <b/>
      <sz val="12"/>
      <name val="Times New Roman"/>
      <family val="1"/>
    </font>
    <font>
      <sz val="10"/>
      <name val="Times New Roman"/>
      <family val="1"/>
    </font>
    <font>
      <sz val="9"/>
      <color indexed="81"/>
      <name val="Tahoma"/>
      <family val="2"/>
    </font>
    <font>
      <b/>
      <sz val="9"/>
      <color indexed="81"/>
      <name val="Tahoma"/>
      <family val="2"/>
    </font>
    <font>
      <sz val="12"/>
      <color indexed="10"/>
      <name val="Cambria"/>
      <family val="1"/>
    </font>
    <font>
      <b/>
      <sz val="12"/>
      <color indexed="8"/>
      <name val="Cambria"/>
      <family val="1"/>
    </font>
    <font>
      <b/>
      <sz val="10"/>
      <color indexed="10"/>
      <name val="Cambria"/>
      <family val="1"/>
    </font>
    <font>
      <b/>
      <i/>
      <sz val="12"/>
      <color indexed="10"/>
      <name val="Cambria"/>
      <family val="1"/>
    </font>
    <font>
      <b/>
      <sz val="16"/>
      <color indexed="10"/>
      <name val="Cambria"/>
      <family val="1"/>
    </font>
    <font>
      <sz val="12"/>
      <color indexed="13"/>
      <name val="Cambria"/>
      <family val="1"/>
    </font>
    <font>
      <b/>
      <sz val="14"/>
      <color indexed="10"/>
      <name val="Cambria"/>
      <family val="1"/>
    </font>
    <font>
      <b/>
      <sz val="12"/>
      <color indexed="30"/>
      <name val="Cambria"/>
      <family val="1"/>
    </font>
    <font>
      <b/>
      <sz val="9"/>
      <name val="Cambria"/>
      <family val="1"/>
    </font>
    <font>
      <b/>
      <sz val="12"/>
      <color indexed="56"/>
      <name val="Cambria"/>
      <family val="1"/>
    </font>
    <font>
      <b/>
      <sz val="14"/>
      <name val="Times New Roman"/>
      <family val="1"/>
    </font>
    <font>
      <sz val="12"/>
      <color indexed="8"/>
      <name val="Cambria"/>
      <family val="1"/>
    </font>
    <font>
      <sz val="12"/>
      <color indexed="30"/>
      <name val="Cambria"/>
      <family val="1"/>
    </font>
    <font>
      <sz val="8"/>
      <name val="宋体"/>
      <charset val="134"/>
    </font>
    <font>
      <sz val="12"/>
      <name val="Calibri"/>
      <family val="2"/>
    </font>
    <font>
      <b/>
      <sz val="11"/>
      <color indexed="8"/>
      <name val="Cambria"/>
      <family val="1"/>
    </font>
    <font>
      <sz val="11"/>
      <color indexed="8"/>
      <name val="Cambria"/>
      <family val="1"/>
    </font>
    <font>
      <sz val="11"/>
      <color theme="1"/>
      <name val="Calibri"/>
      <family val="2"/>
      <scheme val="minor"/>
    </font>
    <font>
      <sz val="11"/>
      <color rgb="FFFA7D00"/>
      <name val="Calibri"/>
      <family val="2"/>
      <scheme val="minor"/>
    </font>
    <font>
      <sz val="11"/>
      <color rgb="FF000000"/>
      <name val="Calibri"/>
      <family val="2"/>
    </font>
    <font>
      <sz val="10"/>
      <color theme="1"/>
      <name val="Arial Narrow"/>
      <family val="2"/>
    </font>
    <font>
      <b/>
      <sz val="10"/>
      <color rgb="FFFF0000"/>
      <name val="Cambria"/>
      <family val="1"/>
    </font>
    <font>
      <b/>
      <sz val="11"/>
      <color rgb="FFFF0000"/>
      <name val="Cambria"/>
      <family val="1"/>
    </font>
    <font>
      <b/>
      <sz val="11"/>
      <color rgb="FF0000FF"/>
      <name val="Cambria"/>
      <family val="1"/>
    </font>
    <font>
      <sz val="12"/>
      <color rgb="FFFF0000"/>
      <name val="Cambria"/>
      <family val="1"/>
    </font>
    <font>
      <sz val="12"/>
      <color rgb="FFFF0000"/>
      <name val="Times New Roman"/>
      <family val="1"/>
    </font>
    <font>
      <b/>
      <sz val="12"/>
      <color rgb="FFFF0000"/>
      <name val="Times New Roman"/>
      <family val="1"/>
    </font>
    <font>
      <b/>
      <sz val="12"/>
      <color rgb="FF0000FF"/>
      <name val="Times New Roman"/>
      <family val="1"/>
    </font>
    <font>
      <b/>
      <sz val="13"/>
      <name val="Cambria"/>
      <family val="1"/>
      <scheme val="major"/>
    </font>
    <font>
      <b/>
      <sz val="12"/>
      <name val="Cambria"/>
      <family val="1"/>
      <scheme val="major"/>
    </font>
    <font>
      <sz val="12"/>
      <name val="Calibri"/>
      <family val="2"/>
      <scheme val="minor"/>
    </font>
    <font>
      <b/>
      <sz val="16"/>
      <color rgb="FFFF0000"/>
      <name val="Cambria"/>
      <family val="1"/>
    </font>
    <font>
      <b/>
      <sz val="12"/>
      <color theme="1"/>
      <name val="Cambria"/>
      <family val="1"/>
      <scheme val="major"/>
    </font>
    <font>
      <b/>
      <sz val="12"/>
      <color theme="1"/>
      <name val="Cambria"/>
      <family val="1"/>
    </font>
    <font>
      <b/>
      <sz val="11"/>
      <name val="Cambria"/>
      <family val="1"/>
      <scheme val="major"/>
    </font>
    <font>
      <sz val="9"/>
      <color theme="1"/>
      <name val="Times New Roman"/>
      <family val="1"/>
    </font>
    <font>
      <b/>
      <sz val="10"/>
      <name val="Cambria"/>
      <family val="1"/>
      <scheme val="major"/>
    </font>
    <font>
      <b/>
      <sz val="12"/>
      <color indexed="8"/>
      <name val="Cambria"/>
      <family val="1"/>
      <scheme val="major"/>
    </font>
    <font>
      <sz val="12"/>
      <color theme="1"/>
      <name val="Cambria"/>
      <family val="1"/>
      <scheme val="major"/>
    </font>
    <font>
      <sz val="12"/>
      <name val="Cambria"/>
      <family val="1"/>
      <scheme val="major"/>
    </font>
    <font>
      <b/>
      <sz val="16"/>
      <name val="Cambria"/>
      <family val="1"/>
      <scheme val="major"/>
    </font>
    <font>
      <b/>
      <sz val="14"/>
      <name val="Cambria"/>
      <family val="1"/>
      <scheme val="major"/>
    </font>
    <font>
      <b/>
      <sz val="15"/>
      <color rgb="FFFF0000"/>
      <name val="Cambria"/>
      <family val="1"/>
      <scheme val="major"/>
    </font>
    <font>
      <b/>
      <sz val="14"/>
      <color theme="0" tint="-4.9989318521683403E-2"/>
      <name val="Cambria"/>
      <family val="1"/>
      <scheme val="major"/>
    </font>
    <font>
      <b/>
      <sz val="12"/>
      <color rgb="FFFF0000"/>
      <name val="Cambria"/>
      <family val="1"/>
    </font>
    <font>
      <b/>
      <sz val="12"/>
      <color rgb="FFFF0000"/>
      <name val="Cambria"/>
      <family val="1"/>
      <scheme val="major"/>
    </font>
    <font>
      <sz val="14"/>
      <color rgb="FFFF0000"/>
      <name val="Cambria"/>
      <family val="1"/>
      <scheme val="major"/>
    </font>
    <font>
      <b/>
      <sz val="14"/>
      <color rgb="FFFF0000"/>
      <name val="Cambria"/>
      <family val="1"/>
      <scheme val="major"/>
    </font>
    <font>
      <b/>
      <sz val="14"/>
      <color rgb="FFFF0000"/>
      <name val="Cambria"/>
      <family val="1"/>
    </font>
    <font>
      <b/>
      <sz val="9"/>
      <color theme="0"/>
      <name val="Cambria"/>
      <family val="1"/>
    </font>
    <font>
      <b/>
      <sz val="22"/>
      <color theme="1"/>
      <name val="Cambria"/>
      <family val="1"/>
    </font>
    <font>
      <b/>
      <sz val="18"/>
      <color rgb="FFFF0000"/>
      <name val="Cambria"/>
      <family val="1"/>
    </font>
    <font>
      <b/>
      <sz val="22"/>
      <name val="Cambria"/>
      <family val="1"/>
      <scheme val="major"/>
    </font>
    <font>
      <b/>
      <sz val="16"/>
      <color rgb="FFFF0000"/>
      <name val="Cambria"/>
      <family val="1"/>
      <scheme val="major"/>
    </font>
    <font>
      <sz val="12"/>
      <color theme="1"/>
      <name val="Cambria"/>
      <family val="1"/>
    </font>
    <font>
      <b/>
      <sz val="18"/>
      <color rgb="FFFF0000"/>
      <name val="Cambria"/>
      <family val="1"/>
      <scheme val="major"/>
    </font>
    <font>
      <sz val="12"/>
      <color rgb="FFFF0000"/>
      <name val="Cambria"/>
      <family val="1"/>
      <scheme val="major"/>
    </font>
    <font>
      <b/>
      <sz val="10"/>
      <color rgb="FFFF0000"/>
      <name val="Cambria"/>
      <family val="1"/>
      <scheme val="major"/>
    </font>
    <font>
      <b/>
      <sz val="11"/>
      <color theme="1"/>
      <name val="Cambria"/>
      <family val="1"/>
      <scheme val="major"/>
    </font>
    <font>
      <b/>
      <sz val="22"/>
      <color theme="1"/>
      <name val="Cambria"/>
      <family val="1"/>
      <scheme val="major"/>
    </font>
    <font>
      <b/>
      <sz val="11"/>
      <color rgb="FFFF0000"/>
      <name val="Cambria"/>
      <family val="1"/>
      <scheme val="major"/>
    </font>
    <font>
      <b/>
      <sz val="10"/>
      <color theme="1"/>
      <name val="Cambria"/>
      <family val="1"/>
      <scheme val="major"/>
    </font>
    <font>
      <b/>
      <i/>
      <sz val="12"/>
      <color rgb="FFFF0000"/>
      <name val="Cambria"/>
      <family val="1"/>
      <scheme val="major"/>
    </font>
    <font>
      <b/>
      <sz val="18"/>
      <color theme="1"/>
      <name val="Cambria"/>
      <family val="1"/>
    </font>
    <font>
      <sz val="11"/>
      <name val="Cambria"/>
      <family val="1"/>
      <scheme val="major"/>
    </font>
    <font>
      <b/>
      <sz val="11"/>
      <color rgb="FF333333"/>
      <name val="Cambria"/>
      <family val="1"/>
      <scheme val="major"/>
    </font>
    <font>
      <b/>
      <u/>
      <sz val="11"/>
      <color theme="1"/>
      <name val="Cambria"/>
      <family val="1"/>
      <scheme val="major"/>
    </font>
    <font>
      <b/>
      <sz val="12"/>
      <color rgb="FF333333"/>
      <name val="Cambria"/>
      <family val="1"/>
      <scheme val="major"/>
    </font>
    <font>
      <b/>
      <sz val="12"/>
      <color rgb="FF222222"/>
      <name val="Cambria"/>
      <family val="1"/>
      <scheme val="major"/>
    </font>
    <font>
      <b/>
      <sz val="12"/>
      <color rgb="FF0070C0"/>
      <name val="Cambria"/>
      <family val="1"/>
    </font>
    <font>
      <b/>
      <sz val="12"/>
      <color rgb="FF0070C0"/>
      <name val="Cambria"/>
      <family val="1"/>
      <scheme val="major"/>
    </font>
    <font>
      <b/>
      <sz val="22"/>
      <color rgb="FFFF0000"/>
      <name val="Times New Roman"/>
      <family val="1"/>
    </font>
    <font>
      <sz val="12"/>
      <color theme="1"/>
      <name val="Times New Roman"/>
      <family val="1"/>
    </font>
  </fonts>
  <fills count="38">
    <fill>
      <patternFill patternType="none"/>
    </fill>
    <fill>
      <patternFill patternType="gray125"/>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62"/>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indexed="55"/>
        <bgColor indexed="64"/>
      </patternFill>
    </fill>
    <fill>
      <patternFill patternType="solid">
        <fgColor indexed="26"/>
        <bgColor indexed="64"/>
      </patternFill>
    </fill>
    <fill>
      <patternFill patternType="solid">
        <fgColor indexed="22"/>
        <bgColor indexed="64"/>
      </patternFill>
    </fill>
    <fill>
      <patternFill patternType="solid">
        <fgColor indexed="43"/>
        <bgColor indexed="64"/>
      </patternFill>
    </fill>
    <fill>
      <patternFill patternType="solid">
        <fgColor indexed="9"/>
      </patternFill>
    </fill>
    <fill>
      <patternFill patternType="solid">
        <fgColor rgb="FFFFFFCC"/>
      </patternFill>
    </fill>
    <fill>
      <patternFill patternType="solid">
        <fgColor theme="0"/>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92D050"/>
        <bgColor indexed="64"/>
      </patternFill>
    </fill>
    <fill>
      <patternFill patternType="solid">
        <fgColor rgb="FF00B0F0"/>
        <bgColor indexed="64"/>
      </patternFill>
    </fill>
    <fill>
      <patternFill patternType="solid">
        <fgColor theme="3" tint="0.39997558519241921"/>
        <bgColor indexed="64"/>
      </patternFill>
    </fill>
    <fill>
      <patternFill patternType="solid">
        <fgColor rgb="FFFF0000"/>
        <bgColor indexed="64"/>
      </patternFill>
    </fill>
    <fill>
      <patternFill patternType="solid">
        <fgColor theme="8" tint="0.59999389629810485"/>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8" tint="0.79998168889431442"/>
        <bgColor indexed="64"/>
      </patternFill>
    </fill>
  </fills>
  <borders count="26">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double">
        <color rgb="FFFF8001"/>
      </bottom>
      <diagonal/>
    </border>
  </borders>
  <cellStyleXfs count="58">
    <xf numFmtId="0" fontId="0" fillId="0" borderId="0">
      <alignment vertical="center"/>
    </xf>
    <xf numFmtId="0" fontId="4" fillId="2" borderId="0" applyNumberFormat="0" applyBorder="0" applyAlignment="0" applyProtection="0">
      <alignment vertical="center"/>
    </xf>
    <xf numFmtId="0" fontId="4" fillId="3" borderId="0" applyNumberFormat="0" applyBorder="0" applyAlignment="0" applyProtection="0">
      <alignment vertical="center"/>
    </xf>
    <xf numFmtId="0" fontId="4" fillId="4" borderId="0" applyNumberFormat="0" applyBorder="0" applyAlignment="0" applyProtection="0">
      <alignment vertical="center"/>
    </xf>
    <xf numFmtId="0" fontId="4" fillId="5" borderId="0" applyNumberFormat="0" applyBorder="0" applyAlignment="0" applyProtection="0">
      <alignment vertical="center"/>
    </xf>
    <xf numFmtId="0" fontId="4" fillId="6" borderId="0" applyNumberFormat="0" applyBorder="0" applyAlignment="0" applyProtection="0">
      <alignment vertical="center"/>
    </xf>
    <xf numFmtId="0" fontId="4" fillId="7" borderId="0" applyNumberFormat="0" applyBorder="0" applyAlignment="0" applyProtection="0">
      <alignment vertical="center"/>
    </xf>
    <xf numFmtId="0" fontId="4" fillId="8" borderId="0" applyNumberFormat="0" applyBorder="0" applyAlignment="0" applyProtection="0">
      <alignment vertical="center"/>
    </xf>
    <xf numFmtId="0" fontId="4" fillId="9" borderId="0" applyNumberFormat="0" applyBorder="0" applyAlignment="0" applyProtection="0">
      <alignment vertical="center"/>
    </xf>
    <xf numFmtId="0" fontId="4" fillId="10" borderId="0" applyNumberFormat="0" applyBorder="0" applyAlignment="0" applyProtection="0">
      <alignment vertical="center"/>
    </xf>
    <xf numFmtId="0" fontId="4" fillId="5" borderId="0" applyNumberFormat="0" applyBorder="0" applyAlignment="0" applyProtection="0">
      <alignment vertical="center"/>
    </xf>
    <xf numFmtId="0" fontId="4" fillId="8" borderId="0" applyNumberFormat="0" applyBorder="0" applyAlignment="0" applyProtection="0">
      <alignment vertical="center"/>
    </xf>
    <xf numFmtId="0" fontId="4" fillId="11" borderId="0" applyNumberFormat="0" applyBorder="0" applyAlignment="0" applyProtection="0">
      <alignment vertical="center"/>
    </xf>
    <xf numFmtId="0" fontId="7" fillId="12" borderId="0" applyNumberFormat="0" applyBorder="0" applyAlignment="0" applyProtection="0">
      <alignment vertical="center"/>
    </xf>
    <xf numFmtId="0" fontId="7" fillId="9" borderId="0" applyNumberFormat="0" applyBorder="0" applyAlignment="0" applyProtection="0">
      <alignment vertical="center"/>
    </xf>
    <xf numFmtId="0" fontId="7" fillId="10" borderId="0" applyNumberFormat="0" applyBorder="0" applyAlignment="0" applyProtection="0">
      <alignment vertical="center"/>
    </xf>
    <xf numFmtId="0" fontId="7" fillId="13" borderId="0" applyNumberFormat="0" applyBorder="0" applyAlignment="0" applyProtection="0">
      <alignment vertical="center"/>
    </xf>
    <xf numFmtId="0" fontId="7" fillId="14" borderId="0" applyNumberFormat="0" applyBorder="0" applyAlignment="0" applyProtection="0">
      <alignment vertical="center"/>
    </xf>
    <xf numFmtId="0" fontId="7" fillId="15" borderId="0" applyNumberFormat="0" applyBorder="0" applyAlignment="0" applyProtection="0">
      <alignment vertical="center"/>
    </xf>
    <xf numFmtId="164" fontId="21" fillId="0" borderId="0" applyFont="0" applyFill="0" applyBorder="0" applyAlignment="0" applyProtection="0">
      <alignment vertical="center"/>
    </xf>
    <xf numFmtId="43" fontId="60" fillId="0" borderId="0" applyFont="0" applyFill="0" applyBorder="0" applyAlignment="0" applyProtection="0"/>
    <xf numFmtId="0" fontId="60" fillId="0" borderId="0"/>
    <xf numFmtId="0" fontId="62" fillId="0" borderId="0" applyNumberFormat="0">
      <alignment vertical="center"/>
    </xf>
    <xf numFmtId="0" fontId="36" fillId="0" borderId="0"/>
    <xf numFmtId="0" fontId="61" fillId="25" borderId="25" applyFill="0">
      <alignment vertical="center" wrapText="1"/>
    </xf>
    <xf numFmtId="0" fontId="20" fillId="4" borderId="0" applyNumberFormat="0" applyBorder="0" applyAlignment="0" applyProtection="0">
      <alignment vertical="center"/>
    </xf>
    <xf numFmtId="0" fontId="13" fillId="3" borderId="0" applyNumberFormat="0" applyBorder="0" applyAlignment="0" applyProtection="0">
      <alignment vertical="center"/>
    </xf>
    <xf numFmtId="0" fontId="21" fillId="0" borderId="0">
      <alignment vertical="center"/>
    </xf>
    <xf numFmtId="0" fontId="24" fillId="0" borderId="0">
      <alignment vertical="center"/>
    </xf>
    <xf numFmtId="0" fontId="63" fillId="0" borderId="0">
      <alignment vertical="center"/>
    </xf>
    <xf numFmtId="0" fontId="21" fillId="0" borderId="0" applyProtection="0"/>
    <xf numFmtId="0" fontId="4" fillId="0" borderId="0">
      <alignment vertical="center"/>
    </xf>
    <xf numFmtId="0" fontId="25" fillId="0" borderId="0"/>
    <xf numFmtId="0" fontId="7" fillId="16" borderId="0" applyNumberFormat="0" applyBorder="0" applyAlignment="0" applyProtection="0">
      <alignment vertical="center"/>
    </xf>
    <xf numFmtId="0" fontId="7" fillId="17" borderId="0" applyNumberFormat="0" applyBorder="0" applyAlignment="0" applyProtection="0">
      <alignment vertical="center"/>
    </xf>
    <xf numFmtId="0" fontId="7" fillId="18" borderId="0" applyNumberFormat="0" applyBorder="0" applyAlignment="0" applyProtection="0">
      <alignment vertical="center"/>
    </xf>
    <xf numFmtId="0" fontId="7" fillId="13" borderId="0" applyNumberFormat="0" applyBorder="0" applyAlignment="0" applyProtection="0">
      <alignment vertical="center"/>
    </xf>
    <xf numFmtId="0" fontId="7" fillId="14" borderId="0" applyNumberFormat="0" applyBorder="0" applyAlignment="0" applyProtection="0">
      <alignment vertical="center"/>
    </xf>
    <xf numFmtId="0" fontId="7" fillId="19" borderId="0" applyNumberFormat="0" applyBorder="0" applyAlignment="0" applyProtection="0">
      <alignment vertical="center"/>
    </xf>
    <xf numFmtId="0" fontId="5" fillId="0" borderId="0" applyNumberFormat="0" applyFill="0" applyBorder="0" applyAlignment="0" applyProtection="0">
      <alignment vertical="center"/>
    </xf>
    <xf numFmtId="0" fontId="18" fillId="0" borderId="3" applyNumberFormat="0" applyFill="0" applyAlignment="0" applyProtection="0">
      <alignment vertical="center"/>
    </xf>
    <xf numFmtId="0" fontId="19" fillId="0" borderId="4" applyNumberFormat="0" applyFill="0" applyAlignment="0" applyProtection="0">
      <alignment vertical="center"/>
    </xf>
    <xf numFmtId="0" fontId="6" fillId="0" borderId="5" applyNumberFormat="0" applyFill="0" applyAlignment="0" applyProtection="0">
      <alignment vertical="center"/>
    </xf>
    <xf numFmtId="0" fontId="6" fillId="0" borderId="0" applyNumberFormat="0" applyFill="0" applyBorder="0" applyAlignment="0" applyProtection="0">
      <alignment vertical="center"/>
    </xf>
    <xf numFmtId="0" fontId="10" fillId="20" borderId="2" applyNumberFormat="0" applyAlignment="0" applyProtection="0">
      <alignment vertical="center"/>
    </xf>
    <xf numFmtId="0" fontId="14" fillId="0" borderId="9" applyNumberFormat="0" applyFill="0" applyAlignment="0" applyProtection="0">
      <alignment vertical="center"/>
    </xf>
    <xf numFmtId="0" fontId="21" fillId="21" borderId="7" applyNumberFormat="0" applyFont="0" applyAlignment="0" applyProtection="0">
      <alignment vertical="center"/>
    </xf>
    <xf numFmtId="0" fontId="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22" borderId="1" applyNumberFormat="0" applyAlignment="0" applyProtection="0">
      <alignment vertical="center"/>
    </xf>
    <xf numFmtId="0" fontId="9" fillId="7" borderId="1" applyNumberFormat="0" applyAlignment="0" applyProtection="0">
      <alignment vertical="center"/>
    </xf>
    <xf numFmtId="0" fontId="17" fillId="22" borderId="8" applyNumberFormat="0" applyAlignment="0" applyProtection="0">
      <alignment vertical="center"/>
    </xf>
    <xf numFmtId="0" fontId="11" fillId="23" borderId="0" applyNumberFormat="0" applyBorder="0" applyAlignment="0" applyProtection="0">
      <alignment vertical="center"/>
    </xf>
    <xf numFmtId="0" fontId="12" fillId="0" borderId="6" applyNumberFormat="0" applyFill="0" applyAlignment="0" applyProtection="0">
      <alignment vertical="center"/>
    </xf>
    <xf numFmtId="43" fontId="3" fillId="0" borderId="0" applyFont="0" applyFill="0" applyBorder="0" applyAlignment="0" applyProtection="0"/>
    <xf numFmtId="0" fontId="3" fillId="0" borderId="0"/>
    <xf numFmtId="43" fontId="2" fillId="0" borderId="0" applyFont="0" applyFill="0" applyBorder="0" applyAlignment="0" applyProtection="0"/>
    <xf numFmtId="43" fontId="1" fillId="0" borderId="0" applyFont="0" applyFill="0" applyBorder="0" applyAlignment="0" applyProtection="0"/>
  </cellStyleXfs>
  <cellXfs count="992">
    <xf numFmtId="0" fontId="0" fillId="0" borderId="0" xfId="0">
      <alignment vertical="center"/>
    </xf>
    <xf numFmtId="0" fontId="23" fillId="0" borderId="0" xfId="0" applyFont="1" applyFill="1" applyAlignment="1"/>
    <xf numFmtId="0" fontId="23" fillId="0" borderId="0" xfId="0" applyFont="1" applyFill="1" applyAlignment="1">
      <alignment vertical="center"/>
    </xf>
    <xf numFmtId="0" fontId="30" fillId="0" borderId="0" xfId="0" applyFont="1" applyFill="1" applyAlignment="1">
      <alignment vertical="center"/>
    </xf>
    <xf numFmtId="0" fontId="22" fillId="0" borderId="0" xfId="0" applyFont="1" applyFill="1" applyAlignment="1">
      <alignment vertical="center"/>
    </xf>
    <xf numFmtId="0" fontId="23" fillId="0" borderId="0" xfId="0" applyFont="1" applyAlignment="1"/>
    <xf numFmtId="0" fontId="27" fillId="0" borderId="0" xfId="0" applyFont="1" applyAlignment="1">
      <alignment vertical="center"/>
    </xf>
    <xf numFmtId="0" fontId="64" fillId="0" borderId="0" xfId="0" applyNumberFormat="1" applyFont="1" applyFill="1" applyAlignment="1">
      <alignment vertical="center" wrapText="1"/>
    </xf>
    <xf numFmtId="0" fontId="27" fillId="0" borderId="0" xfId="0" applyNumberFormat="1" applyFont="1" applyFill="1" applyAlignment="1">
      <alignment vertical="center" wrapText="1"/>
    </xf>
    <xf numFmtId="0" fontId="27" fillId="0" borderId="0" xfId="0" applyFont="1" applyFill="1" applyAlignment="1">
      <alignment vertical="center"/>
    </xf>
    <xf numFmtId="0" fontId="65" fillId="0" borderId="0" xfId="0" applyNumberFormat="1" applyFont="1" applyFill="1" applyAlignment="1">
      <alignment wrapText="1"/>
    </xf>
    <xf numFmtId="0" fontId="23" fillId="0" borderId="0" xfId="0" applyNumberFormat="1" applyFont="1" applyFill="1" applyAlignment="1">
      <alignment wrapText="1"/>
    </xf>
    <xf numFmtId="165" fontId="22" fillId="26" borderId="0" xfId="0" applyNumberFormat="1" applyFont="1" applyFill="1" applyAlignment="1">
      <alignment horizontal="center"/>
    </xf>
    <xf numFmtId="0" fontId="29" fillId="0" borderId="0" xfId="0" applyFont="1" applyFill="1" applyAlignment="1"/>
    <xf numFmtId="0" fontId="65" fillId="0" borderId="0" xfId="0" applyNumberFormat="1" applyFont="1" applyFill="1" applyAlignment="1">
      <alignment horizontal="center" vertical="center" wrapText="1"/>
    </xf>
    <xf numFmtId="0" fontId="22" fillId="0" borderId="0" xfId="0" applyNumberFormat="1" applyFont="1" applyFill="1" applyAlignment="1">
      <alignment wrapText="1"/>
    </xf>
    <xf numFmtId="0" fontId="30" fillId="0" borderId="0" xfId="0" applyFont="1" applyFill="1" applyAlignment="1">
      <alignment horizontal="center" wrapText="1"/>
    </xf>
    <xf numFmtId="0" fontId="66" fillId="0" borderId="0" xfId="0" applyFont="1" applyFill="1" applyAlignment="1">
      <alignment horizontal="center" vertical="center" wrapText="1"/>
    </xf>
    <xf numFmtId="0" fontId="29" fillId="0" borderId="0" xfId="0" applyFont="1" applyAlignment="1">
      <alignment vertical="center"/>
    </xf>
    <xf numFmtId="0" fontId="67" fillId="0" borderId="0" xfId="0" applyFont="1" applyAlignment="1">
      <alignment vertical="center"/>
    </xf>
    <xf numFmtId="0" fontId="32" fillId="0" borderId="0" xfId="0" applyFont="1" applyFill="1" applyAlignment="1">
      <alignment vertical="center"/>
    </xf>
    <xf numFmtId="0" fontId="30" fillId="0" borderId="0" xfId="0" applyFont="1" applyFill="1" applyAlignment="1">
      <alignment horizontal="center" vertical="center"/>
    </xf>
    <xf numFmtId="0" fontId="30" fillId="0" borderId="0" xfId="0" applyFont="1" applyFill="1" applyAlignment="1">
      <alignment horizontal="center" vertical="center" wrapText="1"/>
    </xf>
    <xf numFmtId="165" fontId="30" fillId="0" borderId="0" xfId="0" applyNumberFormat="1" applyFont="1" applyFill="1" applyAlignment="1">
      <alignment horizontal="center" vertical="center"/>
    </xf>
    <xf numFmtId="165" fontId="30" fillId="0" borderId="0" xfId="0" applyNumberFormat="1" applyFont="1" applyFill="1" applyAlignment="1">
      <alignment horizontal="center"/>
    </xf>
    <xf numFmtId="0" fontId="22" fillId="26" borderId="0" xfId="0" applyFont="1" applyFill="1" applyAlignment="1">
      <alignment wrapText="1"/>
    </xf>
    <xf numFmtId="0" fontId="29" fillId="0" borderId="0" xfId="0" applyFont="1" applyBorder="1" applyAlignment="1">
      <alignment vertical="center"/>
    </xf>
    <xf numFmtId="0" fontId="25" fillId="0" borderId="0" xfId="0" applyFont="1">
      <alignment vertical="center"/>
    </xf>
    <xf numFmtId="0" fontId="68" fillId="0" borderId="0" xfId="0" applyFont="1">
      <alignment vertical="center"/>
    </xf>
    <xf numFmtId="0" fontId="39" fillId="0" borderId="0" xfId="0" applyFont="1">
      <alignment vertical="center"/>
    </xf>
    <xf numFmtId="0" fontId="37" fillId="0" borderId="0" xfId="0" applyFont="1" applyFill="1" applyAlignment="1"/>
    <xf numFmtId="0" fontId="37" fillId="0" borderId="0" xfId="0" applyFont="1" applyFill="1" applyAlignment="1">
      <alignment vertical="center"/>
    </xf>
    <xf numFmtId="0" fontId="37" fillId="0" borderId="0" xfId="0" applyFont="1" applyAlignment="1"/>
    <xf numFmtId="0" fontId="40" fillId="0" borderId="0" xfId="0" applyFont="1" applyAlignment="1"/>
    <xf numFmtId="0" fontId="40" fillId="0" borderId="0" xfId="0" applyFont="1" applyAlignment="1">
      <alignment vertical="center"/>
    </xf>
    <xf numFmtId="0" fontId="37" fillId="26" borderId="0" xfId="0" applyFont="1" applyFill="1" applyAlignment="1"/>
    <xf numFmtId="0" fontId="37" fillId="26" borderId="0" xfId="0" applyNumberFormat="1" applyFont="1" applyFill="1" applyAlignment="1">
      <alignment wrapText="1"/>
    </xf>
    <xf numFmtId="0" fontId="25" fillId="26" borderId="0" xfId="0" applyFont="1" applyFill="1" applyAlignment="1">
      <alignment horizontal="center" wrapText="1"/>
    </xf>
    <xf numFmtId="0" fontId="25" fillId="26" borderId="0" xfId="0" applyFont="1" applyFill="1" applyAlignment="1"/>
    <xf numFmtId="165" fontId="25" fillId="26" borderId="0" xfId="0" applyNumberFormat="1" applyFont="1" applyFill="1" applyAlignment="1">
      <alignment horizontal="center"/>
    </xf>
    <xf numFmtId="165" fontId="39" fillId="26" borderId="0" xfId="0" applyNumberFormat="1" applyFont="1" applyFill="1" applyAlignment="1">
      <alignment horizontal="center"/>
    </xf>
    <xf numFmtId="0" fontId="25" fillId="26" borderId="0" xfId="0" applyFont="1" applyFill="1" applyAlignment="1">
      <alignment horizontal="center" vertical="center" wrapText="1"/>
    </xf>
    <xf numFmtId="0" fontId="37" fillId="0" borderId="0" xfId="0" applyNumberFormat="1" applyFont="1" applyFill="1" applyAlignment="1">
      <alignment wrapText="1"/>
    </xf>
    <xf numFmtId="0" fontId="39" fillId="0" borderId="0" xfId="0" applyFont="1" applyFill="1" applyAlignment="1">
      <alignment horizontal="center" vertical="center" wrapText="1"/>
    </xf>
    <xf numFmtId="0" fontId="25" fillId="0" borderId="0" xfId="0" applyFont="1" applyFill="1" applyAlignment="1"/>
    <xf numFmtId="0" fontId="69" fillId="0" borderId="0" xfId="0" applyNumberFormat="1" applyFont="1" applyFill="1" applyAlignment="1">
      <alignment horizontal="center" vertical="center" wrapText="1"/>
    </xf>
    <xf numFmtId="0" fontId="39" fillId="0" borderId="0" xfId="0" applyNumberFormat="1" applyFont="1" applyFill="1" applyAlignment="1">
      <alignment wrapText="1"/>
    </xf>
    <xf numFmtId="0" fontId="39" fillId="0" borderId="0" xfId="0" applyFont="1" applyFill="1" applyAlignment="1">
      <alignment horizontal="center" wrapText="1"/>
    </xf>
    <xf numFmtId="0" fontId="39" fillId="0" borderId="0" xfId="0" applyFont="1" applyFill="1" applyAlignment="1">
      <alignment vertical="center"/>
    </xf>
    <xf numFmtId="0" fontId="70" fillId="0" borderId="0" xfId="0" applyFont="1" applyFill="1" applyAlignment="1">
      <alignment horizontal="center" vertical="center" wrapText="1"/>
    </xf>
    <xf numFmtId="0" fontId="29" fillId="0" borderId="0" xfId="0" applyFont="1" applyFill="1" applyAlignment="1">
      <alignment vertical="center"/>
    </xf>
    <xf numFmtId="0" fontId="71" fillId="27" borderId="10" xfId="0" applyNumberFormat="1" applyFont="1" applyFill="1" applyBorder="1" applyAlignment="1">
      <alignment horizontal="center" vertical="center" wrapText="1"/>
    </xf>
    <xf numFmtId="165" fontId="72" fillId="27" borderId="10" xfId="0" applyNumberFormat="1" applyFont="1" applyFill="1" applyBorder="1" applyAlignment="1">
      <alignment horizontal="center" vertical="center" wrapText="1" shrinkToFit="1"/>
    </xf>
    <xf numFmtId="165" fontId="33" fillId="27" borderId="10" xfId="0" applyNumberFormat="1" applyFont="1" applyFill="1" applyBorder="1" applyAlignment="1">
      <alignment horizontal="center" vertical="center" wrapText="1" shrinkToFit="1"/>
    </xf>
    <xf numFmtId="0" fontId="30" fillId="27" borderId="11" xfId="0" applyFont="1" applyFill="1" applyBorder="1" applyAlignment="1">
      <alignment horizontal="center" vertical="center"/>
    </xf>
    <xf numFmtId="165" fontId="33" fillId="27" borderId="11" xfId="0" applyNumberFormat="1" applyFont="1" applyFill="1" applyBorder="1" applyAlignment="1">
      <alignment horizontal="center" vertical="center" wrapText="1" shrinkToFit="1"/>
    </xf>
    <xf numFmtId="0" fontId="30" fillId="27" borderId="12" xfId="31" applyNumberFormat="1" applyFont="1" applyFill="1" applyBorder="1" applyAlignment="1">
      <alignment horizontal="center" vertical="center" wrapText="1"/>
    </xf>
    <xf numFmtId="166" fontId="39" fillId="26" borderId="0" xfId="19" applyNumberFormat="1" applyFont="1" applyFill="1" applyAlignment="1">
      <alignment wrapText="1"/>
    </xf>
    <xf numFmtId="166" fontId="39" fillId="26" borderId="0" xfId="19" applyNumberFormat="1" applyFont="1" applyFill="1" applyAlignment="1">
      <alignment horizontal="center"/>
    </xf>
    <xf numFmtId="0" fontId="73" fillId="0" borderId="0" xfId="0" applyFont="1" applyBorder="1" applyAlignment="1">
      <alignment vertical="center"/>
    </xf>
    <xf numFmtId="0" fontId="72" fillId="27" borderId="10" xfId="0" applyFont="1" applyFill="1" applyBorder="1" applyAlignment="1">
      <alignment horizontal="center" vertical="center"/>
    </xf>
    <xf numFmtId="0" fontId="74" fillId="0" borderId="0" xfId="0" applyNumberFormat="1" applyFont="1" applyFill="1" applyBorder="1" applyAlignment="1">
      <alignment vertical="center" wrapText="1"/>
    </xf>
    <xf numFmtId="0" fontId="27" fillId="0" borderId="0" xfId="0" applyNumberFormat="1" applyFont="1" applyFill="1" applyBorder="1" applyAlignment="1">
      <alignment vertical="center" wrapText="1"/>
    </xf>
    <xf numFmtId="0" fontId="64" fillId="0" borderId="0" xfId="0" applyNumberFormat="1" applyFont="1" applyFill="1" applyBorder="1" applyAlignment="1">
      <alignment vertical="center" wrapText="1"/>
    </xf>
    <xf numFmtId="0" fontId="72" fillId="26" borderId="0" xfId="0" applyFont="1" applyFill="1" applyAlignment="1">
      <alignment horizontal="center" wrapText="1"/>
    </xf>
    <xf numFmtId="0" fontId="37" fillId="0" borderId="0" xfId="0" applyFont="1" applyFill="1">
      <alignment vertical="center"/>
    </xf>
    <xf numFmtId="0" fontId="25" fillId="0" borderId="0" xfId="0" applyFont="1" applyFill="1">
      <alignment vertical="center"/>
    </xf>
    <xf numFmtId="0" fontId="73" fillId="0" borderId="0" xfId="0" applyFont="1" applyBorder="1" applyAlignment="1">
      <alignment horizontal="center" vertical="center"/>
    </xf>
    <xf numFmtId="0" fontId="73" fillId="0" borderId="0" xfId="0" applyFont="1" applyBorder="1" applyAlignment="1">
      <alignment horizontal="left" vertical="center"/>
    </xf>
    <xf numFmtId="0" fontId="27" fillId="0" borderId="0" xfId="0" applyFont="1" applyFill="1" applyAlignment="1">
      <alignment horizontal="right" vertical="center"/>
    </xf>
    <xf numFmtId="165" fontId="30" fillId="0" borderId="0" xfId="0" applyNumberFormat="1" applyFont="1" applyFill="1" applyAlignment="1">
      <alignment horizontal="right" vertical="center"/>
    </xf>
    <xf numFmtId="0" fontId="23" fillId="0" borderId="0" xfId="0" applyFont="1" applyFill="1" applyAlignment="1">
      <alignment horizontal="right"/>
    </xf>
    <xf numFmtId="165" fontId="30" fillId="0" borderId="0" xfId="0" applyNumberFormat="1" applyFont="1" applyFill="1" applyAlignment="1">
      <alignment horizontal="right"/>
    </xf>
    <xf numFmtId="165" fontId="33" fillId="28" borderId="10" xfId="0" applyNumberFormat="1" applyFont="1" applyFill="1" applyBorder="1" applyAlignment="1">
      <alignment horizontal="center" vertical="center" wrapText="1" shrinkToFit="1"/>
    </xf>
    <xf numFmtId="165" fontId="72" fillId="28" borderId="13" xfId="0" applyNumberFormat="1" applyFont="1" applyFill="1" applyBorder="1" applyAlignment="1">
      <alignment horizontal="center" vertical="center" wrapText="1" shrinkToFit="1"/>
    </xf>
    <xf numFmtId="0" fontId="75" fillId="28" borderId="13" xfId="0" applyFont="1" applyFill="1" applyBorder="1" applyAlignment="1">
      <alignment horizontal="center" vertical="center" wrapText="1"/>
    </xf>
    <xf numFmtId="166" fontId="72" fillId="28" borderId="13" xfId="19" applyNumberFormat="1" applyFont="1" applyFill="1" applyBorder="1" applyAlignment="1">
      <alignment horizontal="center" vertical="center" wrapText="1" shrinkToFit="1"/>
    </xf>
    <xf numFmtId="0" fontId="75" fillId="28" borderId="10" xfId="0" applyNumberFormat="1" applyFont="1" applyFill="1" applyBorder="1" applyAlignment="1">
      <alignment horizontal="center" vertical="center" wrapText="1"/>
    </xf>
    <xf numFmtId="0" fontId="75" fillId="28" borderId="10" xfId="0" applyFont="1" applyFill="1" applyBorder="1" applyAlignment="1">
      <alignment horizontal="center" vertical="center" wrapText="1"/>
    </xf>
    <xf numFmtId="0" fontId="29" fillId="0" borderId="0" xfId="0" applyFont="1" applyFill="1" applyAlignment="1">
      <alignment vertical="top"/>
    </xf>
    <xf numFmtId="0" fontId="30" fillId="0" borderId="10" xfId="0" applyNumberFormat="1" applyFont="1" applyFill="1" applyBorder="1" applyAlignment="1">
      <alignment horizontal="center" vertical="center" wrapText="1"/>
    </xf>
    <xf numFmtId="0" fontId="22" fillId="0" borderId="10" xfId="0" applyNumberFormat="1" applyFont="1" applyFill="1" applyBorder="1" applyAlignment="1">
      <alignment horizontal="center" vertical="center" wrapText="1"/>
    </xf>
    <xf numFmtId="0" fontId="29" fillId="0" borderId="11" xfId="0" applyNumberFormat="1" applyFont="1" applyFill="1" applyBorder="1" applyAlignment="1">
      <alignment horizontal="left" vertical="center" wrapText="1"/>
    </xf>
    <xf numFmtId="3" fontId="30" fillId="0" borderId="10" xfId="0" applyNumberFormat="1" applyFont="1" applyFill="1" applyBorder="1" applyAlignment="1">
      <alignment horizontal="right" vertical="center" wrapText="1"/>
    </xf>
    <xf numFmtId="3" fontId="72" fillId="0" borderId="10" xfId="0" applyNumberFormat="1" applyFont="1" applyFill="1" applyBorder="1" applyAlignment="1">
      <alignment horizontal="right" vertical="center" wrapText="1"/>
    </xf>
    <xf numFmtId="0" fontId="74" fillId="0" borderId="11" xfId="0" applyNumberFormat="1" applyFont="1" applyFill="1" applyBorder="1" applyAlignment="1">
      <alignment horizontal="center" vertical="center" wrapText="1"/>
    </xf>
    <xf numFmtId="0" fontId="72" fillId="27" borderId="10" xfId="0" applyFont="1" applyFill="1" applyBorder="1" applyAlignment="1">
      <alignment horizontal="center" vertical="center" wrapText="1"/>
    </xf>
    <xf numFmtId="0" fontId="23" fillId="0" borderId="0" xfId="0" applyFont="1" applyAlignment="1">
      <alignment vertical="center"/>
    </xf>
    <xf numFmtId="0" fontId="77" fillId="29" borderId="13" xfId="0" applyFont="1" applyFill="1" applyBorder="1" applyAlignment="1">
      <alignment horizontal="center" vertical="center" wrapText="1"/>
    </xf>
    <xf numFmtId="0" fontId="77" fillId="29" borderId="14" xfId="0" applyFont="1" applyFill="1" applyBorder="1" applyAlignment="1">
      <alignment horizontal="center" vertical="center" wrapText="1"/>
    </xf>
    <xf numFmtId="0" fontId="78" fillId="0" borderId="0" xfId="0" applyFont="1" applyAlignment="1"/>
    <xf numFmtId="3" fontId="78" fillId="0" borderId="0" xfId="0" applyNumberFormat="1" applyFont="1" applyAlignment="1"/>
    <xf numFmtId="0" fontId="53" fillId="0" borderId="0" xfId="0" applyFont="1" applyFill="1" applyAlignment="1">
      <alignment vertical="center"/>
    </xf>
    <xf numFmtId="0" fontId="78" fillId="0" borderId="0" xfId="0" applyFont="1" applyAlignment="1">
      <alignment horizontal="center"/>
    </xf>
    <xf numFmtId="0" fontId="75" fillId="28" borderId="13" xfId="0" applyNumberFormat="1" applyFont="1" applyFill="1" applyBorder="1" applyAlignment="1">
      <alignment horizontal="center" vertical="center" wrapText="1"/>
    </xf>
    <xf numFmtId="0" fontId="22" fillId="0" borderId="0" xfId="0" applyFont="1" applyFill="1" applyAlignment="1"/>
    <xf numFmtId="0" fontId="22" fillId="0" borderId="0" xfId="0" applyFont="1" applyAlignment="1"/>
    <xf numFmtId="0" fontId="28" fillId="0" borderId="0" xfId="0" applyFont="1" applyFill="1" applyAlignment="1">
      <alignment vertical="center"/>
    </xf>
    <xf numFmtId="0" fontId="28" fillId="0" borderId="0" xfId="0" applyFont="1" applyAlignment="1">
      <alignment vertical="center"/>
    </xf>
    <xf numFmtId="0" fontId="28" fillId="0" borderId="0" xfId="0" applyNumberFormat="1" applyFont="1" applyFill="1" applyBorder="1" applyAlignment="1">
      <alignment vertical="center" wrapText="1"/>
    </xf>
    <xf numFmtId="0" fontId="28" fillId="0" borderId="0" xfId="0" applyNumberFormat="1" applyFont="1" applyFill="1" applyAlignment="1">
      <alignment vertical="center" wrapText="1"/>
    </xf>
    <xf numFmtId="0" fontId="39" fillId="0" borderId="0" xfId="0" applyFont="1" applyFill="1" applyAlignment="1"/>
    <xf numFmtId="0" fontId="39" fillId="0" borderId="0" xfId="0" applyFont="1" applyAlignment="1"/>
    <xf numFmtId="0" fontId="0" fillId="0" borderId="0" xfId="0" applyFont="1">
      <alignment vertical="center"/>
    </xf>
    <xf numFmtId="0" fontId="71" fillId="31" borderId="11" xfId="0" applyNumberFormat="1" applyFont="1" applyFill="1" applyBorder="1" applyAlignment="1">
      <alignment horizontal="center" vertical="center" wrapText="1"/>
    </xf>
    <xf numFmtId="0" fontId="71" fillId="31" borderId="11" xfId="0" applyFont="1" applyFill="1" applyBorder="1" applyAlignment="1">
      <alignment horizontal="center" vertical="center" wrapText="1"/>
    </xf>
    <xf numFmtId="0" fontId="72" fillId="31" borderId="11" xfId="0" applyFont="1" applyFill="1" applyBorder="1" applyAlignment="1">
      <alignment horizontal="center" vertical="center" wrapText="1"/>
    </xf>
    <xf numFmtId="165" fontId="71" fillId="31" borderId="11" xfId="0" applyNumberFormat="1" applyFont="1" applyFill="1" applyBorder="1" applyAlignment="1">
      <alignment horizontal="center" vertical="center" wrapText="1" shrinkToFit="1"/>
    </xf>
    <xf numFmtId="165" fontId="72" fillId="31" borderId="11" xfId="0" applyNumberFormat="1" applyFont="1" applyFill="1" applyBorder="1" applyAlignment="1">
      <alignment horizontal="center" vertical="center" wrapText="1" shrinkToFit="1"/>
    </xf>
    <xf numFmtId="0" fontId="76" fillId="28" borderId="10" xfId="0" applyNumberFormat="1" applyFont="1" applyFill="1" applyBorder="1" applyAlignment="1">
      <alignment horizontal="center" vertical="center" wrapText="1"/>
    </xf>
    <xf numFmtId="0" fontId="76" fillId="28" borderId="13" xfId="0" applyNumberFormat="1" applyFont="1" applyFill="1" applyBorder="1" applyAlignment="1">
      <alignment horizontal="center" vertical="center" wrapText="1"/>
    </xf>
    <xf numFmtId="0" fontId="76" fillId="28" borderId="10" xfId="0" applyFont="1" applyFill="1" applyBorder="1" applyAlignment="1">
      <alignment horizontal="center" vertical="center" wrapText="1"/>
    </xf>
    <xf numFmtId="0" fontId="33" fillId="27" borderId="10" xfId="0" applyNumberFormat="1" applyFont="1" applyFill="1" applyBorder="1" applyAlignment="1">
      <alignment horizontal="center" vertical="center" wrapText="1"/>
    </xf>
    <xf numFmtId="0" fontId="33" fillId="27" borderId="10" xfId="0" applyFont="1" applyFill="1" applyBorder="1" applyAlignment="1">
      <alignment horizontal="center" vertical="center" wrapText="1"/>
    </xf>
    <xf numFmtId="165" fontId="30" fillId="27" borderId="10" xfId="0" applyNumberFormat="1" applyFont="1" applyFill="1" applyBorder="1" applyAlignment="1">
      <alignment horizontal="center" vertical="center" wrapText="1" shrinkToFit="1"/>
    </xf>
    <xf numFmtId="0" fontId="30" fillId="27" borderId="10" xfId="0" applyFont="1" applyFill="1" applyBorder="1" applyAlignment="1">
      <alignment horizontal="center" vertical="center" wrapText="1"/>
    </xf>
    <xf numFmtId="3" fontId="75" fillId="0" borderId="0" xfId="0" applyNumberFormat="1" applyFont="1" applyAlignment="1">
      <alignment horizontal="left"/>
    </xf>
    <xf numFmtId="0" fontId="75" fillId="0" borderId="0" xfId="0" applyFont="1" applyAlignment="1">
      <alignment horizontal="left"/>
    </xf>
    <xf numFmtId="0" fontId="69" fillId="0" borderId="0" xfId="0" applyNumberFormat="1" applyFont="1" applyFill="1" applyAlignment="1">
      <alignment horizontal="center" vertical="center" wrapText="1"/>
    </xf>
    <xf numFmtId="0" fontId="75" fillId="29" borderId="13" xfId="0" applyNumberFormat="1" applyFont="1" applyFill="1" applyBorder="1" applyAlignment="1">
      <alignment horizontal="center" vertical="center" wrapText="1"/>
    </xf>
    <xf numFmtId="0" fontId="75" fillId="29" borderId="10" xfId="0" applyNumberFormat="1" applyFont="1" applyFill="1" applyBorder="1" applyAlignment="1">
      <alignment horizontal="center" vertical="center" wrapText="1"/>
    </xf>
    <xf numFmtId="0" fontId="75" fillId="29" borderId="13" xfId="0" applyFont="1" applyFill="1" applyBorder="1" applyAlignment="1">
      <alignment horizontal="center" vertical="center" wrapText="1"/>
    </xf>
    <xf numFmtId="0" fontId="75" fillId="29" borderId="10" xfId="0" applyFont="1" applyFill="1" applyBorder="1" applyAlignment="1">
      <alignment horizontal="center" vertical="center" wrapText="1"/>
    </xf>
    <xf numFmtId="165" fontId="72" fillId="29" borderId="13" xfId="0" applyNumberFormat="1" applyFont="1" applyFill="1" applyBorder="1" applyAlignment="1">
      <alignment horizontal="center" vertical="center" wrapText="1" shrinkToFit="1"/>
    </xf>
    <xf numFmtId="166" fontId="72" fillId="29" borderId="13" xfId="19" applyNumberFormat="1" applyFont="1" applyFill="1" applyBorder="1" applyAlignment="1">
      <alignment horizontal="center" vertical="center" wrapText="1" shrinkToFit="1"/>
    </xf>
    <xf numFmtId="166" fontId="39" fillId="0" borderId="0" xfId="0" applyNumberFormat="1" applyFont="1" applyFill="1" applyAlignment="1">
      <alignment vertical="center"/>
    </xf>
    <xf numFmtId="0" fontId="76" fillId="29" borderId="10" xfId="0" applyNumberFormat="1" applyFont="1" applyFill="1" applyBorder="1" applyAlignment="1">
      <alignment horizontal="center" vertical="center" wrapText="1"/>
    </xf>
    <xf numFmtId="0" fontId="78" fillId="0" borderId="0" xfId="0" applyFont="1" applyFill="1" applyAlignment="1"/>
    <xf numFmtId="3" fontId="80" fillId="24" borderId="0" xfId="0" applyNumberFormat="1" applyFont="1" applyFill="1" applyBorder="1" applyAlignment="1"/>
    <xf numFmtId="3" fontId="75" fillId="0" borderId="0" xfId="0" applyNumberFormat="1" applyFont="1" applyBorder="1" applyAlignment="1">
      <alignment horizontal="left"/>
    </xf>
    <xf numFmtId="0" fontId="75" fillId="0" borderId="0" xfId="0" applyFont="1" applyBorder="1" applyAlignment="1">
      <alignment horizontal="left"/>
    </xf>
    <xf numFmtId="0" fontId="81" fillId="0" borderId="0" xfId="0" applyFont="1" applyAlignment="1"/>
    <xf numFmtId="166" fontId="82" fillId="0" borderId="10" xfId="19" applyNumberFormat="1" applyFont="1" applyBorder="1" applyAlignment="1"/>
    <xf numFmtId="0" fontId="82" fillId="0" borderId="10" xfId="0" applyFont="1" applyBorder="1" applyAlignment="1">
      <alignment horizontal="left"/>
    </xf>
    <xf numFmtId="0" fontId="82" fillId="0" borderId="10" xfId="20" applyNumberFormat="1" applyFont="1" applyFill="1" applyBorder="1" applyAlignment="1">
      <alignment horizontal="left"/>
    </xf>
    <xf numFmtId="0" fontId="83" fillId="32" borderId="10" xfId="0" applyFont="1" applyFill="1" applyBorder="1" applyAlignment="1">
      <alignment horizontal="center" vertical="center"/>
    </xf>
    <xf numFmtId="0" fontId="83" fillId="32" borderId="16" xfId="0" applyFont="1" applyFill="1" applyBorder="1" applyAlignment="1">
      <alignment horizontal="center" vertical="center"/>
    </xf>
    <xf numFmtId="0" fontId="82" fillId="0" borderId="10" xfId="0" applyFont="1" applyFill="1" applyBorder="1" applyAlignment="1">
      <alignment horizontal="center"/>
    </xf>
    <xf numFmtId="0" fontId="82" fillId="0" borderId="10" xfId="0" applyFont="1" applyFill="1" applyBorder="1" applyAlignment="1"/>
    <xf numFmtId="166" fontId="82" fillId="0" borderId="10" xfId="19" applyNumberFormat="1" applyFont="1" applyFill="1" applyBorder="1" applyAlignment="1"/>
    <xf numFmtId="0" fontId="81" fillId="0" borderId="0" xfId="0" applyFont="1" applyFill="1" applyAlignment="1"/>
    <xf numFmtId="166" fontId="81" fillId="0" borderId="0" xfId="19" applyNumberFormat="1" applyFont="1" applyFill="1" applyAlignment="1"/>
    <xf numFmtId="0" fontId="73" fillId="0" borderId="0" xfId="0" applyFont="1" applyFill="1" applyBorder="1" applyAlignment="1">
      <alignment vertical="center"/>
    </xf>
    <xf numFmtId="0" fontId="78" fillId="0" borderId="0" xfId="0" applyFont="1" applyAlignment="1">
      <alignment vertical="center"/>
    </xf>
    <xf numFmtId="0" fontId="72" fillId="0" borderId="11" xfId="0" applyNumberFormat="1" applyFont="1" applyFill="1" applyBorder="1" applyAlignment="1">
      <alignment horizontal="center" vertical="center" wrapText="1"/>
    </xf>
    <xf numFmtId="0" fontId="82" fillId="0" borderId="11" xfId="0" applyFont="1" applyFill="1" applyBorder="1" applyAlignment="1">
      <alignment vertical="center" wrapText="1"/>
    </xf>
    <xf numFmtId="0" fontId="82" fillId="0" borderId="10" xfId="0" applyFont="1" applyFill="1" applyBorder="1" applyAlignment="1">
      <alignment horizontal="left" vertical="center" wrapText="1"/>
    </xf>
    <xf numFmtId="0" fontId="82" fillId="0" borderId="10" xfId="0" applyFont="1" applyFill="1" applyBorder="1" applyAlignment="1">
      <alignment horizontal="left"/>
    </xf>
    <xf numFmtId="0" fontId="23" fillId="0" borderId="0" xfId="0" applyFont="1" applyFill="1" applyAlignment="1"/>
    <xf numFmtId="0" fontId="78" fillId="0" borderId="0" xfId="0" applyFont="1" applyAlignment="1"/>
    <xf numFmtId="3" fontId="78" fillId="0" borderId="0" xfId="0" applyNumberFormat="1" applyFont="1" applyAlignment="1"/>
    <xf numFmtId="0" fontId="82" fillId="0" borderId="10" xfId="0" applyFont="1" applyFill="1" applyBorder="1" applyAlignment="1">
      <alignment horizontal="center"/>
    </xf>
    <xf numFmtId="0" fontId="72" fillId="0" borderId="10" xfId="0" applyFont="1" applyBorder="1" applyAlignment="1">
      <alignment horizontal="center"/>
    </xf>
    <xf numFmtId="0" fontId="72" fillId="30" borderId="10" xfId="0" applyFont="1" applyFill="1" applyBorder="1" applyAlignment="1">
      <alignment horizontal="center" vertical="center"/>
    </xf>
    <xf numFmtId="0" fontId="115" fillId="0" borderId="0" xfId="0" applyFont="1" applyAlignment="1"/>
    <xf numFmtId="0" fontId="115" fillId="0" borderId="0" xfId="0" applyFont="1" applyAlignment="1">
      <alignment vertical="center"/>
    </xf>
    <xf numFmtId="3" fontId="115" fillId="0" borderId="0" xfId="0" applyNumberFormat="1" applyFont="1" applyAlignment="1"/>
    <xf numFmtId="166" fontId="23" fillId="0" borderId="0" xfId="0" applyNumberFormat="1" applyFont="1" applyFill="1" applyAlignment="1"/>
    <xf numFmtId="0" fontId="75" fillId="30" borderId="10" xfId="0" applyFont="1" applyFill="1" applyBorder="1" applyAlignment="1">
      <alignment horizontal="center" vertical="center"/>
    </xf>
    <xf numFmtId="3" fontId="80" fillId="24" borderId="16" xfId="0" applyNumberFormat="1" applyFont="1" applyFill="1" applyBorder="1" applyAlignment="1"/>
    <xf numFmtId="3" fontId="80" fillId="24" borderId="17" xfId="0" applyNumberFormat="1" applyFont="1" applyFill="1" applyBorder="1" applyAlignment="1"/>
    <xf numFmtId="166" fontId="82" fillId="0" borderId="10" xfId="19" applyNumberFormat="1" applyFont="1" applyFill="1" applyBorder="1" applyAlignment="1">
      <alignment horizontal="center"/>
    </xf>
    <xf numFmtId="3" fontId="80" fillId="24" borderId="16" xfId="0" applyNumberFormat="1" applyFont="1" applyFill="1" applyBorder="1" applyAlignment="1">
      <alignment horizontal="left"/>
    </xf>
    <xf numFmtId="3" fontId="80" fillId="24" borderId="17" xfId="0" applyNumberFormat="1" applyFont="1" applyFill="1" applyBorder="1" applyAlignment="1">
      <alignment horizontal="left"/>
    </xf>
    <xf numFmtId="0" fontId="82" fillId="0" borderId="14" xfId="0" quotePrefix="1" applyFont="1" applyFill="1" applyBorder="1" applyAlignment="1">
      <alignment horizontal="left" vertical="center" wrapText="1"/>
    </xf>
    <xf numFmtId="0" fontId="82" fillId="0" borderId="21" xfId="0" quotePrefix="1" applyFont="1" applyFill="1" applyBorder="1" applyAlignment="1">
      <alignment horizontal="left" vertical="center" wrapText="1"/>
    </xf>
    <xf numFmtId="0" fontId="82" fillId="0" borderId="24" xfId="0" quotePrefix="1" applyFont="1" applyFill="1" applyBorder="1" applyAlignment="1">
      <alignment horizontal="left" vertical="center" wrapText="1"/>
    </xf>
    <xf numFmtId="0" fontId="82" fillId="0" borderId="22" xfId="0" quotePrefix="1" applyFont="1" applyFill="1" applyBorder="1" applyAlignment="1">
      <alignment horizontal="left" vertical="center" wrapText="1"/>
    </xf>
    <xf numFmtId="166" fontId="72" fillId="0" borderId="13" xfId="19" applyNumberFormat="1" applyFont="1" applyFill="1" applyBorder="1" applyAlignment="1">
      <alignment horizontal="center" vertical="center"/>
    </xf>
    <xf numFmtId="166" fontId="72" fillId="0" borderId="20" xfId="19" applyNumberFormat="1" applyFont="1" applyFill="1" applyBorder="1" applyAlignment="1">
      <alignment horizontal="center" vertical="center"/>
    </xf>
    <xf numFmtId="0" fontId="72" fillId="0" borderId="10" xfId="0" applyFont="1" applyFill="1" applyBorder="1" applyAlignment="1">
      <alignment horizontal="center" vertical="center"/>
    </xf>
    <xf numFmtId="0" fontId="0" fillId="0" borderId="10" xfId="0" applyFont="1" applyBorder="1" applyAlignment="1">
      <alignment horizontal="center" vertical="center"/>
    </xf>
    <xf numFmtId="0" fontId="72" fillId="0" borderId="10" xfId="0" applyFont="1" applyFill="1" applyBorder="1" applyAlignment="1">
      <alignment horizontal="center" vertical="center" wrapText="1"/>
    </xf>
    <xf numFmtId="166" fontId="72" fillId="0" borderId="10" xfId="19" applyNumberFormat="1" applyFont="1" applyFill="1" applyBorder="1" applyAlignment="1">
      <alignment horizontal="center" vertical="center"/>
    </xf>
    <xf numFmtId="0" fontId="82" fillId="0" borderId="10" xfId="0" quotePrefix="1" applyFont="1" applyFill="1" applyBorder="1" applyAlignment="1">
      <alignment horizontal="left" vertical="center" wrapText="1"/>
    </xf>
    <xf numFmtId="0" fontId="72" fillId="0" borderId="13" xfId="0" applyFont="1" applyFill="1" applyBorder="1" applyAlignment="1">
      <alignment horizontal="center" vertical="center" wrapText="1"/>
    </xf>
    <xf numFmtId="0" fontId="72" fillId="0" borderId="20" xfId="0" applyFont="1" applyFill="1" applyBorder="1" applyAlignment="1">
      <alignment horizontal="center" vertical="center" wrapText="1"/>
    </xf>
    <xf numFmtId="0" fontId="72" fillId="0" borderId="13" xfId="0" applyFont="1" applyFill="1" applyBorder="1" applyAlignment="1">
      <alignment horizontal="center" vertical="center"/>
    </xf>
    <xf numFmtId="0" fontId="72" fillId="0" borderId="20" xfId="0" applyFont="1" applyFill="1" applyBorder="1" applyAlignment="1">
      <alignment horizontal="center" vertical="center"/>
    </xf>
    <xf numFmtId="0" fontId="0" fillId="0" borderId="13" xfId="0" applyFont="1" applyBorder="1" applyAlignment="1">
      <alignment horizontal="center" vertical="center"/>
    </xf>
    <xf numFmtId="0" fontId="0" fillId="0" borderId="20" xfId="0" applyFont="1" applyBorder="1" applyAlignment="1">
      <alignment horizontal="center" vertical="center"/>
    </xf>
    <xf numFmtId="0" fontId="84" fillId="28" borderId="15" xfId="0" applyFont="1" applyFill="1" applyBorder="1" applyAlignment="1">
      <alignment horizontal="center" vertical="center"/>
    </xf>
    <xf numFmtId="0" fontId="72" fillId="30" borderId="10" xfId="0" applyFont="1" applyFill="1" applyBorder="1" applyAlignment="1">
      <alignment horizontal="center" vertical="center"/>
    </xf>
    <xf numFmtId="166" fontId="72" fillId="0" borderId="11" xfId="19" applyNumberFormat="1" applyFont="1" applyFill="1" applyBorder="1" applyAlignment="1">
      <alignment horizontal="center" vertical="center"/>
    </xf>
    <xf numFmtId="0" fontId="82" fillId="0" borderId="12" xfId="0" quotePrefix="1" applyFont="1" applyFill="1" applyBorder="1" applyAlignment="1">
      <alignment horizontal="left" vertical="center" wrapText="1"/>
    </xf>
    <xf numFmtId="0" fontId="82" fillId="0" borderId="23" xfId="0" quotePrefix="1" applyFont="1" applyFill="1" applyBorder="1" applyAlignment="1">
      <alignment horizontal="left" vertical="center" wrapText="1"/>
    </xf>
    <xf numFmtId="0" fontId="72" fillId="0" borderId="11" xfId="0" applyFont="1" applyFill="1" applyBorder="1" applyAlignment="1">
      <alignment horizontal="center" vertical="center"/>
    </xf>
    <xf numFmtId="0" fontId="0" fillId="0" borderId="11" xfId="0" applyFont="1" applyBorder="1" applyAlignment="1">
      <alignment horizontal="center" vertical="center"/>
    </xf>
    <xf numFmtId="0" fontId="72" fillId="0" borderId="11" xfId="0" applyFont="1" applyFill="1" applyBorder="1" applyAlignment="1">
      <alignment horizontal="center" vertical="center" wrapText="1"/>
    </xf>
    <xf numFmtId="3" fontId="80" fillId="24" borderId="16" xfId="0" applyNumberFormat="1" applyFont="1" applyFill="1" applyBorder="1" applyAlignment="1"/>
    <xf numFmtId="3" fontId="80" fillId="24" borderId="17" xfId="0" applyNumberFormat="1" applyFont="1" applyFill="1" applyBorder="1" applyAlignment="1"/>
    <xf numFmtId="3" fontId="80" fillId="24" borderId="10" xfId="0" applyNumberFormat="1" applyFont="1" applyFill="1" applyBorder="1" applyAlignment="1"/>
    <xf numFmtId="0" fontId="75" fillId="26" borderId="16" xfId="0" applyFont="1" applyFill="1" applyBorder="1" applyAlignment="1">
      <alignment horizontal="left"/>
    </xf>
    <xf numFmtId="0" fontId="75" fillId="26" borderId="17" xfId="0" applyFont="1" applyFill="1" applyBorder="1" applyAlignment="1">
      <alignment horizontal="left"/>
    </xf>
    <xf numFmtId="3" fontId="80" fillId="24" borderId="16" xfId="0" applyNumberFormat="1" applyFont="1" applyFill="1" applyBorder="1" applyAlignment="1">
      <alignment horizontal="left"/>
    </xf>
    <xf numFmtId="3" fontId="80" fillId="24" borderId="17" xfId="0" applyNumberFormat="1" applyFont="1" applyFill="1" applyBorder="1" applyAlignment="1">
      <alignment horizontal="left"/>
    </xf>
    <xf numFmtId="0" fontId="75" fillId="30" borderId="16" xfId="0" applyFont="1" applyFill="1" applyBorder="1" applyAlignment="1">
      <alignment horizontal="center" vertical="center"/>
    </xf>
    <xf numFmtId="0" fontId="75" fillId="30" borderId="17" xfId="0" applyFont="1" applyFill="1" applyBorder="1" applyAlignment="1">
      <alignment horizontal="center" vertical="center"/>
    </xf>
    <xf numFmtId="3" fontId="75" fillId="30" borderId="10" xfId="0" applyNumberFormat="1" applyFont="1" applyFill="1" applyBorder="1" applyAlignment="1">
      <alignment horizontal="center" vertical="center"/>
    </xf>
    <xf numFmtId="0" fontId="85" fillId="28" borderId="0" xfId="0" applyFont="1" applyFill="1" applyAlignment="1">
      <alignment horizontal="left" vertical="center" wrapText="1"/>
    </xf>
    <xf numFmtId="0" fontId="86" fillId="33" borderId="10" xfId="0" applyFont="1" applyFill="1" applyBorder="1" applyAlignment="1">
      <alignment horizontal="center" vertical="center"/>
    </xf>
    <xf numFmtId="0" fontId="114" fillId="0" borderId="0" xfId="0" applyFont="1" applyAlignment="1">
      <alignment horizontal="center" vertical="center"/>
    </xf>
    <xf numFmtId="0" fontId="76" fillId="26" borderId="13" xfId="32" applyFont="1" applyFill="1" applyBorder="1" applyAlignment="1">
      <alignment horizontal="center" vertical="center" wrapText="1"/>
    </xf>
    <xf numFmtId="0" fontId="76" fillId="26" borderId="20" xfId="32" applyFont="1" applyFill="1" applyBorder="1" applyAlignment="1">
      <alignment horizontal="center" vertical="center" wrapText="1"/>
    </xf>
    <xf numFmtId="0" fontId="76" fillId="26" borderId="11" xfId="32" applyFont="1" applyFill="1" applyBorder="1" applyAlignment="1">
      <alignment horizontal="center" vertical="center" wrapText="1"/>
    </xf>
    <xf numFmtId="3" fontId="30" fillId="26" borderId="13" xfId="0" applyNumberFormat="1" applyFont="1" applyFill="1" applyBorder="1" applyAlignment="1">
      <alignment horizontal="center" vertical="center" wrapText="1"/>
    </xf>
    <xf numFmtId="3" fontId="30" fillId="26" borderId="20" xfId="0" applyNumberFormat="1" applyFont="1" applyFill="1" applyBorder="1" applyAlignment="1">
      <alignment horizontal="center" vertical="center" wrapText="1"/>
    </xf>
    <xf numFmtId="3" fontId="30" fillId="26" borderId="11" xfId="0" applyNumberFormat="1" applyFont="1" applyFill="1" applyBorder="1" applyAlignment="1">
      <alignment horizontal="center" vertical="center" wrapText="1"/>
    </xf>
    <xf numFmtId="3" fontId="30" fillId="26" borderId="13" xfId="0" applyNumberFormat="1" applyFont="1" applyFill="1" applyBorder="1" applyAlignment="1">
      <alignment horizontal="center" vertical="center"/>
    </xf>
    <xf numFmtId="3" fontId="30" fillId="26" borderId="20" xfId="0" applyNumberFormat="1" applyFont="1" applyFill="1" applyBorder="1" applyAlignment="1">
      <alignment horizontal="center" vertical="center"/>
    </xf>
    <xf numFmtId="3" fontId="30" fillId="26" borderId="11" xfId="0" applyNumberFormat="1" applyFont="1" applyFill="1" applyBorder="1" applyAlignment="1">
      <alignment horizontal="center" vertical="center"/>
    </xf>
    <xf numFmtId="0" fontId="30" fillId="26" borderId="13" xfId="32" applyFont="1" applyFill="1" applyBorder="1" applyAlignment="1">
      <alignment horizontal="center" vertical="center" wrapText="1"/>
    </xf>
    <xf numFmtId="0" fontId="30" fillId="26" borderId="20" xfId="32" applyFont="1" applyFill="1" applyBorder="1" applyAlignment="1">
      <alignment horizontal="center" vertical="center" wrapText="1"/>
    </xf>
    <xf numFmtId="0" fontId="30" fillId="26" borderId="11" xfId="32" applyFont="1" applyFill="1" applyBorder="1" applyAlignment="1">
      <alignment horizontal="center" vertical="center" wrapText="1"/>
    </xf>
    <xf numFmtId="3" fontId="76" fillId="26" borderId="13" xfId="0" applyNumberFormat="1" applyFont="1" applyFill="1" applyBorder="1" applyAlignment="1">
      <alignment horizontal="center" vertical="center" wrapText="1"/>
    </xf>
    <xf numFmtId="3" fontId="76" fillId="26" borderId="20" xfId="0" applyNumberFormat="1" applyFont="1" applyFill="1" applyBorder="1" applyAlignment="1">
      <alignment horizontal="center" vertical="center" wrapText="1"/>
    </xf>
    <xf numFmtId="3" fontId="76" fillId="26" borderId="11" xfId="0" applyNumberFormat="1" applyFont="1" applyFill="1" applyBorder="1" applyAlignment="1">
      <alignment horizontal="center" vertical="center" wrapText="1"/>
    </xf>
    <xf numFmtId="3" fontId="76" fillId="26" borderId="13" xfId="0" applyNumberFormat="1" applyFont="1" applyFill="1" applyBorder="1" applyAlignment="1">
      <alignment horizontal="center" vertical="center"/>
    </xf>
    <xf numFmtId="3" fontId="76" fillId="26" borderId="20" xfId="0" applyNumberFormat="1" applyFont="1" applyFill="1" applyBorder="1" applyAlignment="1">
      <alignment horizontal="center" vertical="center"/>
    </xf>
    <xf numFmtId="3" fontId="76" fillId="26" borderId="11" xfId="0" applyNumberFormat="1" applyFont="1" applyFill="1" applyBorder="1" applyAlignment="1">
      <alignment horizontal="center" vertical="center"/>
    </xf>
    <xf numFmtId="166" fontId="30" fillId="34" borderId="13" xfId="19" applyNumberFormat="1" applyFont="1" applyFill="1" applyBorder="1" applyAlignment="1">
      <alignment horizontal="right" vertical="center" wrapText="1"/>
    </xf>
    <xf numFmtId="166" fontId="30" fillId="34" borderId="20" xfId="19" applyNumberFormat="1" applyFont="1" applyFill="1" applyBorder="1" applyAlignment="1">
      <alignment horizontal="right" vertical="center" wrapText="1"/>
    </xf>
    <xf numFmtId="166" fontId="30" fillId="34" borderId="10" xfId="19" applyNumberFormat="1" applyFont="1" applyFill="1" applyBorder="1" applyAlignment="1">
      <alignment horizontal="right" vertical="center" wrapText="1"/>
    </xf>
    <xf numFmtId="0" fontId="76" fillId="26" borderId="13" xfId="0" applyNumberFormat="1" applyFont="1" applyFill="1" applyBorder="1" applyAlignment="1">
      <alignment horizontal="center" vertical="center" wrapText="1"/>
    </xf>
    <xf numFmtId="0" fontId="76" fillId="26" borderId="20" xfId="0" applyNumberFormat="1" applyFont="1" applyFill="1" applyBorder="1" applyAlignment="1">
      <alignment horizontal="center" vertical="center" wrapText="1"/>
    </xf>
    <xf numFmtId="0" fontId="76" fillId="26" borderId="11" xfId="0" applyNumberFormat="1" applyFont="1" applyFill="1" applyBorder="1" applyAlignment="1">
      <alignment horizontal="center" vertical="center" wrapText="1"/>
    </xf>
    <xf numFmtId="0" fontId="87" fillId="0" borderId="13" xfId="32" applyFont="1" applyFill="1" applyBorder="1" applyAlignment="1">
      <alignment horizontal="center" vertical="center" wrapText="1"/>
    </xf>
    <xf numFmtId="0" fontId="87" fillId="0" borderId="20" xfId="32" applyFont="1" applyFill="1" applyBorder="1" applyAlignment="1">
      <alignment horizontal="center" vertical="center" wrapText="1"/>
    </xf>
    <xf numFmtId="0" fontId="87" fillId="0" borderId="11" xfId="32" applyFont="1" applyFill="1" applyBorder="1" applyAlignment="1">
      <alignment horizontal="center" vertical="center" wrapText="1"/>
    </xf>
    <xf numFmtId="0" fontId="29" fillId="0" borderId="13" xfId="32" applyFont="1" applyFill="1" applyBorder="1" applyAlignment="1">
      <alignment horizontal="left" vertical="center" wrapText="1" shrinkToFit="1"/>
    </xf>
    <xf numFmtId="0" fontId="29" fillId="0" borderId="20" xfId="32" applyFont="1" applyFill="1" applyBorder="1" applyAlignment="1">
      <alignment horizontal="left" vertical="center" wrapText="1" shrinkToFit="1"/>
    </xf>
    <xf numFmtId="0" fontId="29" fillId="0" borderId="11" xfId="32" applyFont="1" applyFill="1" applyBorder="1" applyAlignment="1">
      <alignment horizontal="left" vertical="center" wrapText="1" shrinkToFit="1"/>
    </xf>
    <xf numFmtId="0" fontId="29" fillId="26" borderId="10" xfId="32" applyFont="1" applyFill="1" applyBorder="1" applyAlignment="1">
      <alignment horizontal="left" vertical="center" wrapText="1" shrinkToFit="1"/>
    </xf>
    <xf numFmtId="0" fontId="30" fillId="26" borderId="13" xfId="0" applyNumberFormat="1" applyFont="1" applyFill="1" applyBorder="1" applyAlignment="1">
      <alignment horizontal="center" vertical="center" wrapText="1"/>
    </xf>
    <xf numFmtId="0" fontId="30" fillId="26" borderId="20" xfId="0" applyNumberFormat="1" applyFont="1" applyFill="1" applyBorder="1" applyAlignment="1">
      <alignment horizontal="center" vertical="center" wrapText="1"/>
    </xf>
    <xf numFmtId="0" fontId="30" fillId="26" borderId="11" xfId="0" applyNumberFormat="1" applyFont="1" applyFill="1" applyBorder="1" applyAlignment="1">
      <alignment horizontal="center" vertical="center" wrapText="1"/>
    </xf>
    <xf numFmtId="3" fontId="30" fillId="26" borderId="10" xfId="0" applyNumberFormat="1" applyFont="1" applyFill="1" applyBorder="1" applyAlignment="1">
      <alignment horizontal="center" vertical="center" wrapText="1"/>
    </xf>
    <xf numFmtId="0" fontId="51" fillId="26" borderId="10" xfId="0" applyNumberFormat="1" applyFont="1" applyFill="1" applyBorder="1" applyAlignment="1">
      <alignment horizontal="center" vertical="center" wrapText="1"/>
    </xf>
    <xf numFmtId="0" fontId="65" fillId="26" borderId="10" xfId="0" applyNumberFormat="1" applyFont="1" applyFill="1" applyBorder="1" applyAlignment="1">
      <alignment horizontal="center" wrapText="1"/>
    </xf>
    <xf numFmtId="0" fontId="74" fillId="28" borderId="16" xfId="0" applyNumberFormat="1" applyFont="1" applyFill="1" applyBorder="1" applyAlignment="1">
      <alignment horizontal="center" vertical="center" wrapText="1"/>
    </xf>
    <xf numFmtId="0" fontId="74" fillId="28" borderId="15" xfId="0" applyNumberFormat="1" applyFont="1" applyFill="1" applyBorder="1" applyAlignment="1">
      <alignment horizontal="center" vertical="center" wrapText="1"/>
    </xf>
    <xf numFmtId="0" fontId="87" fillId="26" borderId="10" xfId="0" applyNumberFormat="1" applyFont="1" applyFill="1" applyBorder="1" applyAlignment="1">
      <alignment horizontal="center" vertical="center" wrapText="1"/>
    </xf>
    <xf numFmtId="166" fontId="30" fillId="26" borderId="10" xfId="19" applyNumberFormat="1" applyFont="1" applyFill="1" applyBorder="1" applyAlignment="1">
      <alignment horizontal="center" vertical="center"/>
    </xf>
    <xf numFmtId="0" fontId="35" fillId="26" borderId="13" xfId="0" applyNumberFormat="1" applyFont="1" applyFill="1" applyBorder="1" applyAlignment="1">
      <alignment horizontal="center" vertical="center" wrapText="1"/>
    </xf>
    <xf numFmtId="0" fontId="35" fillId="26" borderId="20" xfId="0" applyNumberFormat="1" applyFont="1" applyFill="1" applyBorder="1" applyAlignment="1">
      <alignment horizontal="center" vertical="center" wrapText="1"/>
    </xf>
    <xf numFmtId="0" fontId="35" fillId="26" borderId="11" xfId="0" applyNumberFormat="1" applyFont="1" applyFill="1" applyBorder="1" applyAlignment="1">
      <alignment horizontal="center" vertical="center" wrapText="1"/>
    </xf>
    <xf numFmtId="3" fontId="88" fillId="26" borderId="10" xfId="32" applyNumberFormat="1" applyFont="1" applyFill="1" applyBorder="1" applyAlignment="1">
      <alignment horizontal="center" vertical="center" wrapText="1" shrinkToFit="1"/>
    </xf>
    <xf numFmtId="0" fontId="35" fillId="0" borderId="22" xfId="0" applyNumberFormat="1" applyFont="1" applyFill="1" applyBorder="1" applyAlignment="1">
      <alignment horizontal="center" vertical="center" wrapText="1"/>
    </xf>
    <xf numFmtId="0" fontId="35" fillId="0" borderId="23" xfId="0" applyNumberFormat="1" applyFont="1" applyFill="1" applyBorder="1" applyAlignment="1">
      <alignment horizontal="center" vertical="center" wrapText="1"/>
    </xf>
    <xf numFmtId="0" fontId="30" fillId="26" borderId="10" xfId="32" applyFont="1" applyFill="1" applyBorder="1" applyAlignment="1">
      <alignment horizontal="center" vertical="center" wrapText="1"/>
    </xf>
    <xf numFmtId="0" fontId="35" fillId="0" borderId="20" xfId="0" applyNumberFormat="1" applyFont="1" applyFill="1" applyBorder="1" applyAlignment="1">
      <alignment horizontal="center" vertical="center" wrapText="1"/>
    </xf>
    <xf numFmtId="0" fontId="29" fillId="0" borderId="10" xfId="32" applyFont="1" applyFill="1" applyBorder="1" applyAlignment="1">
      <alignment horizontal="left" vertical="center" wrapText="1" shrinkToFit="1"/>
    </xf>
    <xf numFmtId="166" fontId="87" fillId="0" borderId="13" xfId="19" applyNumberFormat="1" applyFont="1" applyFill="1" applyBorder="1" applyAlignment="1">
      <alignment horizontal="center" vertical="center" wrapText="1"/>
    </xf>
    <xf numFmtId="166" fontId="87" fillId="0" borderId="20" xfId="19" applyNumberFormat="1" applyFont="1" applyFill="1" applyBorder="1" applyAlignment="1">
      <alignment horizontal="center" vertical="center" wrapText="1"/>
    </xf>
    <xf numFmtId="166" fontId="87" fillId="0" borderId="11" xfId="19" applyNumberFormat="1" applyFont="1" applyFill="1" applyBorder="1" applyAlignment="1">
      <alignment horizontal="center" vertical="center" wrapText="1"/>
    </xf>
    <xf numFmtId="0" fontId="88" fillId="0" borderId="10" xfId="32" applyFont="1" applyFill="1" applyBorder="1" applyAlignment="1">
      <alignment horizontal="center" vertical="center" wrapText="1"/>
    </xf>
    <xf numFmtId="0" fontId="29" fillId="0" borderId="13" xfId="0" applyNumberFormat="1" applyFont="1" applyFill="1" applyBorder="1" applyAlignment="1">
      <alignment horizontal="left" vertical="center" wrapText="1"/>
    </xf>
    <xf numFmtId="0" fontId="29" fillId="0" borderId="20" xfId="0" applyNumberFormat="1" applyFont="1" applyFill="1" applyBorder="1" applyAlignment="1">
      <alignment horizontal="left" vertical="center" wrapText="1"/>
    </xf>
    <xf numFmtId="0" fontId="29" fillId="0" borderId="11" xfId="0" applyNumberFormat="1" applyFont="1" applyFill="1" applyBorder="1" applyAlignment="1">
      <alignment horizontal="left" vertical="center" wrapText="1"/>
    </xf>
    <xf numFmtId="0" fontId="87" fillId="0" borderId="10" xfId="0" applyNumberFormat="1" applyFont="1" applyFill="1" applyBorder="1" applyAlignment="1">
      <alignment horizontal="center" vertical="center" wrapText="1"/>
    </xf>
    <xf numFmtId="0" fontId="87" fillId="0" borderId="17" xfId="0" applyNumberFormat="1" applyFont="1" applyFill="1" applyBorder="1" applyAlignment="1">
      <alignment horizontal="center" wrapText="1"/>
    </xf>
    <xf numFmtId="0" fontId="35" fillId="0" borderId="13" xfId="0" applyNumberFormat="1" applyFont="1" applyFill="1" applyBorder="1" applyAlignment="1">
      <alignment horizontal="center" vertical="center" wrapText="1"/>
    </xf>
    <xf numFmtId="0" fontId="35" fillId="0" borderId="11" xfId="0" applyNumberFormat="1" applyFont="1" applyFill="1" applyBorder="1" applyAlignment="1">
      <alignment horizontal="center" vertical="center" wrapText="1"/>
    </xf>
    <xf numFmtId="166" fontId="87" fillId="26" borderId="13" xfId="19" applyNumberFormat="1" applyFont="1" applyFill="1" applyBorder="1" applyAlignment="1">
      <alignment horizontal="center" vertical="center" wrapText="1"/>
    </xf>
    <xf numFmtId="166" fontId="87" fillId="26" borderId="20" xfId="19" applyNumberFormat="1" applyFont="1" applyFill="1" applyBorder="1" applyAlignment="1">
      <alignment horizontal="center" vertical="center" wrapText="1"/>
    </xf>
    <xf numFmtId="166" fontId="87" fillId="26" borderId="11" xfId="19" applyNumberFormat="1" applyFont="1" applyFill="1" applyBorder="1" applyAlignment="1">
      <alignment horizontal="center" vertical="center" wrapText="1"/>
    </xf>
    <xf numFmtId="3" fontId="87" fillId="0" borderId="10" xfId="0" applyNumberFormat="1" applyFont="1" applyFill="1" applyBorder="1" applyAlignment="1">
      <alignment horizontal="right" vertical="center" wrapText="1"/>
    </xf>
    <xf numFmtId="3" fontId="88" fillId="0" borderId="13" xfId="0" applyNumberFormat="1" applyFont="1" applyBorder="1" applyAlignment="1">
      <alignment horizontal="center" vertical="center"/>
    </xf>
    <xf numFmtId="3" fontId="88" fillId="0" borderId="20" xfId="0" applyNumberFormat="1" applyFont="1" applyBorder="1" applyAlignment="1">
      <alignment horizontal="center" vertical="center"/>
    </xf>
    <xf numFmtId="3" fontId="88" fillId="0" borderId="11" xfId="0" applyNumberFormat="1" applyFont="1" applyBorder="1" applyAlignment="1">
      <alignment horizontal="center" vertical="center"/>
    </xf>
    <xf numFmtId="3" fontId="88" fillId="0" borderId="13" xfId="32" applyNumberFormat="1" applyFont="1" applyBorder="1" applyAlignment="1">
      <alignment horizontal="center" vertical="center" wrapText="1" shrinkToFit="1"/>
    </xf>
    <xf numFmtId="3" fontId="88" fillId="0" borderId="20" xfId="32" applyNumberFormat="1" applyFont="1" applyBorder="1" applyAlignment="1">
      <alignment horizontal="center" vertical="center" wrapText="1" shrinkToFit="1"/>
    </xf>
    <xf numFmtId="0" fontId="87" fillId="0" borderId="13" xfId="0" applyNumberFormat="1" applyFont="1" applyFill="1" applyBorder="1" applyAlignment="1">
      <alignment horizontal="center" wrapText="1"/>
    </xf>
    <xf numFmtId="0" fontId="87" fillId="0" borderId="20" xfId="0" applyNumberFormat="1" applyFont="1" applyFill="1" applyBorder="1" applyAlignment="1">
      <alignment horizontal="center" wrapText="1"/>
    </xf>
    <xf numFmtId="0" fontId="87" fillId="0" borderId="11" xfId="0" applyNumberFormat="1" applyFont="1" applyFill="1" applyBorder="1" applyAlignment="1">
      <alignment horizontal="center" wrapText="1"/>
    </xf>
    <xf numFmtId="0" fontId="87" fillId="0" borderId="13" xfId="0" applyNumberFormat="1" applyFont="1" applyFill="1" applyBorder="1" applyAlignment="1">
      <alignment horizontal="center" vertical="center" wrapText="1"/>
    </xf>
    <xf numFmtId="0" fontId="87" fillId="0" borderId="20" xfId="0" applyNumberFormat="1" applyFont="1" applyFill="1" applyBorder="1" applyAlignment="1">
      <alignment horizontal="center" vertical="center" wrapText="1"/>
    </xf>
    <xf numFmtId="3" fontId="87" fillId="0" borderId="13" xfId="0" applyNumberFormat="1" applyFont="1" applyBorder="1" applyAlignment="1">
      <alignment horizontal="center" vertical="center" wrapText="1"/>
    </xf>
    <xf numFmtId="3" fontId="87" fillId="0" borderId="20" xfId="0" applyNumberFormat="1" applyFont="1" applyBorder="1" applyAlignment="1">
      <alignment horizontal="center" vertical="center" wrapText="1"/>
    </xf>
    <xf numFmtId="3" fontId="87" fillId="0" borderId="11" xfId="0" applyNumberFormat="1" applyFont="1" applyBorder="1" applyAlignment="1">
      <alignment horizontal="center" vertical="center" wrapText="1"/>
    </xf>
    <xf numFmtId="0" fontId="22" fillId="0" borderId="0" xfId="0" applyNumberFormat="1" applyFont="1" applyFill="1" applyAlignment="1">
      <alignment horizontal="center" wrapText="1"/>
    </xf>
    <xf numFmtId="0" fontId="93" fillId="0" borderId="19" xfId="0" applyFont="1" applyFill="1" applyBorder="1" applyAlignment="1">
      <alignment horizontal="center" vertical="center" wrapText="1"/>
    </xf>
    <xf numFmtId="0" fontId="65" fillId="0" borderId="0" xfId="0" applyNumberFormat="1" applyFont="1" applyFill="1" applyBorder="1" applyAlignment="1">
      <alignment horizontal="center" vertical="center" wrapText="1"/>
    </xf>
    <xf numFmtId="0" fontId="74" fillId="28" borderId="17" xfId="0" applyNumberFormat="1" applyFont="1" applyFill="1" applyBorder="1" applyAlignment="1">
      <alignment horizontal="center" vertical="center" wrapText="1"/>
    </xf>
    <xf numFmtId="0" fontId="23" fillId="26" borderId="13" xfId="0" applyNumberFormat="1" applyFont="1" applyFill="1" applyBorder="1" applyAlignment="1">
      <alignment horizontal="center" vertical="center" wrapText="1"/>
    </xf>
    <xf numFmtId="0" fontId="23" fillId="26" borderId="20" xfId="0" applyNumberFormat="1" applyFont="1" applyFill="1" applyBorder="1" applyAlignment="1">
      <alignment horizontal="center" vertical="center" wrapText="1"/>
    </xf>
    <xf numFmtId="0" fontId="72" fillId="26" borderId="10" xfId="32" applyFont="1" applyFill="1" applyBorder="1" applyAlignment="1">
      <alignment horizontal="center" vertical="center" wrapText="1"/>
    </xf>
    <xf numFmtId="0" fontId="65" fillId="0" borderId="21" xfId="0" applyNumberFormat="1" applyFont="1" applyFill="1" applyBorder="1" applyAlignment="1">
      <alignment horizontal="center" vertical="center" wrapText="1"/>
    </xf>
    <xf numFmtId="0" fontId="65" fillId="0" borderId="22" xfId="0" applyNumberFormat="1" applyFont="1" applyFill="1" applyBorder="1" applyAlignment="1">
      <alignment horizontal="center" vertical="center" wrapText="1"/>
    </xf>
    <xf numFmtId="0" fontId="29" fillId="26" borderId="13" xfId="32" applyFont="1" applyFill="1" applyBorder="1" applyAlignment="1">
      <alignment horizontal="left" vertical="center" wrapText="1" shrinkToFit="1"/>
    </xf>
    <xf numFmtId="0" fontId="29" fillId="26" borderId="20" xfId="32" applyFont="1" applyFill="1" applyBorder="1" applyAlignment="1">
      <alignment horizontal="left" vertical="center" wrapText="1" shrinkToFit="1"/>
    </xf>
    <xf numFmtId="0" fontId="29" fillId="26" borderId="11" xfId="32" applyFont="1" applyFill="1" applyBorder="1" applyAlignment="1">
      <alignment horizontal="left" vertical="center" wrapText="1" shrinkToFit="1"/>
    </xf>
    <xf numFmtId="3" fontId="87" fillId="0" borderId="13" xfId="0" applyNumberFormat="1" applyFont="1" applyFill="1" applyBorder="1" applyAlignment="1">
      <alignment horizontal="center" vertical="center" wrapText="1"/>
    </xf>
    <xf numFmtId="3" fontId="87" fillId="0" borderId="20" xfId="0" applyNumberFormat="1" applyFont="1" applyFill="1" applyBorder="1" applyAlignment="1">
      <alignment horizontal="center" vertical="center" wrapText="1"/>
    </xf>
    <xf numFmtId="3" fontId="87" fillId="0" borderId="11" xfId="0" applyNumberFormat="1" applyFont="1" applyFill="1" applyBorder="1" applyAlignment="1">
      <alignment horizontal="center" vertical="center" wrapText="1"/>
    </xf>
    <xf numFmtId="3" fontId="76" fillId="26" borderId="10" xfId="0" applyNumberFormat="1" applyFont="1" applyFill="1" applyBorder="1" applyAlignment="1">
      <alignment horizontal="center" vertical="center" wrapText="1"/>
    </xf>
    <xf numFmtId="0" fontId="23" fillId="26" borderId="10" xfId="0" applyNumberFormat="1" applyFont="1" applyFill="1" applyBorder="1" applyAlignment="1">
      <alignment horizontal="center" vertical="center" wrapText="1"/>
    </xf>
    <xf numFmtId="0" fontId="92" fillId="0" borderId="13" xfId="0" applyNumberFormat="1" applyFont="1" applyFill="1" applyBorder="1" applyAlignment="1">
      <alignment horizontal="center" vertical="center" wrapText="1"/>
    </xf>
    <xf numFmtId="0" fontId="92" fillId="0" borderId="20" xfId="0" applyNumberFormat="1" applyFont="1" applyFill="1" applyBorder="1" applyAlignment="1">
      <alignment horizontal="center" vertical="center" wrapText="1"/>
    </xf>
    <xf numFmtId="0" fontId="92" fillId="0" borderId="11" xfId="0" applyNumberFormat="1" applyFont="1" applyFill="1" applyBorder="1" applyAlignment="1">
      <alignment horizontal="center" vertical="center" wrapText="1"/>
    </xf>
    <xf numFmtId="166" fontId="30" fillId="26" borderId="13" xfId="19" applyNumberFormat="1" applyFont="1" applyFill="1" applyBorder="1" applyAlignment="1">
      <alignment horizontal="center" vertical="center" wrapText="1"/>
    </xf>
    <xf numFmtId="166" fontId="30" fillId="26" borderId="20" xfId="19" applyNumberFormat="1" applyFont="1" applyFill="1" applyBorder="1" applyAlignment="1">
      <alignment horizontal="center" vertical="center" wrapText="1"/>
    </xf>
    <xf numFmtId="166" fontId="30" fillId="26" borderId="11" xfId="19" applyNumberFormat="1" applyFont="1" applyFill="1" applyBorder="1" applyAlignment="1">
      <alignment horizontal="center" vertical="center" wrapText="1"/>
    </xf>
    <xf numFmtId="0" fontId="65" fillId="0" borderId="17" xfId="0" applyFont="1" applyFill="1" applyBorder="1" applyAlignment="1">
      <alignment horizontal="center" wrapText="1"/>
    </xf>
    <xf numFmtId="0" fontId="65" fillId="0" borderId="17" xfId="0" applyFont="1" applyFill="1" applyBorder="1" applyAlignment="1">
      <alignment horizontal="center"/>
    </xf>
    <xf numFmtId="0" fontId="35" fillId="26" borderId="17" xfId="0" applyNumberFormat="1" applyFont="1" applyFill="1" applyBorder="1" applyAlignment="1">
      <alignment horizontal="center" vertical="center" wrapText="1"/>
    </xf>
    <xf numFmtId="0" fontId="30" fillId="0" borderId="10" xfId="32" applyFont="1" applyFill="1" applyBorder="1" applyAlignment="1">
      <alignment horizontal="center" vertical="center" wrapText="1"/>
    </xf>
    <xf numFmtId="0" fontId="74" fillId="28" borderId="14" xfId="0" applyNumberFormat="1" applyFont="1" applyFill="1" applyBorder="1" applyAlignment="1">
      <alignment horizontal="center" vertical="center" wrapText="1"/>
    </xf>
    <xf numFmtId="0" fontId="35" fillId="28" borderId="18" xfId="0" applyNumberFormat="1" applyFont="1" applyFill="1" applyBorder="1" applyAlignment="1">
      <alignment horizontal="center" vertical="center" wrapText="1"/>
    </xf>
    <xf numFmtId="3" fontId="30" fillId="0" borderId="10" xfId="0" applyNumberFormat="1" applyFont="1" applyFill="1" applyBorder="1" applyAlignment="1">
      <alignment horizontal="right" vertical="center"/>
    </xf>
    <xf numFmtId="3" fontId="30" fillId="26" borderId="10" xfId="0" applyNumberFormat="1" applyFont="1" applyFill="1" applyBorder="1" applyAlignment="1">
      <alignment horizontal="right" vertical="center" wrapText="1"/>
    </xf>
    <xf numFmtId="3" fontId="30" fillId="26" borderId="10" xfId="0" applyNumberFormat="1" applyFont="1" applyFill="1" applyBorder="1" applyAlignment="1">
      <alignment horizontal="center" vertical="center"/>
    </xf>
    <xf numFmtId="166" fontId="30" fillId="0" borderId="10" xfId="19" applyNumberFormat="1" applyFont="1" applyFill="1" applyBorder="1" applyAlignment="1">
      <alignment horizontal="right" vertical="center" wrapText="1"/>
    </xf>
    <xf numFmtId="3" fontId="30" fillId="26" borderId="13" xfId="0" applyNumberFormat="1" applyFont="1" applyFill="1" applyBorder="1" applyAlignment="1">
      <alignment horizontal="right" vertical="center" wrapText="1"/>
    </xf>
    <xf numFmtId="3" fontId="30" fillId="26" borderId="20" xfId="0" applyNumberFormat="1" applyFont="1" applyFill="1" applyBorder="1" applyAlignment="1">
      <alignment horizontal="right" vertical="center" wrapText="1"/>
    </xf>
    <xf numFmtId="3" fontId="30" fillId="26" borderId="11" xfId="0" applyNumberFormat="1" applyFont="1" applyFill="1" applyBorder="1" applyAlignment="1">
      <alignment horizontal="right" vertical="center" wrapText="1"/>
    </xf>
    <xf numFmtId="0" fontId="35" fillId="26" borderId="21" xfId="0" applyNumberFormat="1" applyFont="1" applyFill="1" applyBorder="1" applyAlignment="1">
      <alignment horizontal="center" vertical="center" wrapText="1"/>
    </xf>
    <xf numFmtId="0" fontId="35" fillId="26" borderId="22" xfId="0" applyNumberFormat="1" applyFont="1" applyFill="1" applyBorder="1" applyAlignment="1">
      <alignment horizontal="center" vertical="center" wrapText="1"/>
    </xf>
    <xf numFmtId="0" fontId="35" fillId="26" borderId="23" xfId="0" applyNumberFormat="1" applyFont="1" applyFill="1" applyBorder="1" applyAlignment="1">
      <alignment horizontal="center" vertical="center" wrapText="1"/>
    </xf>
    <xf numFmtId="0" fontId="76" fillId="26" borderId="10" xfId="32" applyFont="1" applyFill="1" applyBorder="1" applyAlignment="1">
      <alignment horizontal="center" vertical="center" wrapText="1"/>
    </xf>
    <xf numFmtId="0" fontId="29" fillId="34" borderId="13" xfId="32" quotePrefix="1" applyFont="1" applyFill="1" applyBorder="1" applyAlignment="1">
      <alignment horizontal="left" vertical="center" wrapText="1" shrinkToFit="1"/>
    </xf>
    <xf numFmtId="0" fontId="29" fillId="34" borderId="20" xfId="32" applyFont="1" applyFill="1" applyBorder="1" applyAlignment="1">
      <alignment horizontal="left" vertical="center" wrapText="1" shrinkToFit="1"/>
    </xf>
    <xf numFmtId="166" fontId="30" fillId="34" borderId="11" xfId="19" applyNumberFormat="1" applyFont="1" applyFill="1" applyBorder="1" applyAlignment="1">
      <alignment horizontal="right" vertical="center" wrapText="1"/>
    </xf>
    <xf numFmtId="0" fontId="51" fillId="26" borderId="13" xfId="0" applyNumberFormat="1" applyFont="1" applyFill="1" applyBorder="1" applyAlignment="1">
      <alignment horizontal="center" vertical="center" wrapText="1"/>
    </xf>
    <xf numFmtId="3" fontId="76" fillId="26" borderId="10" xfId="0" applyNumberFormat="1" applyFont="1" applyFill="1" applyBorder="1" applyAlignment="1">
      <alignment horizontal="center" vertical="center"/>
    </xf>
    <xf numFmtId="3" fontId="30" fillId="0" borderId="13" xfId="0" applyNumberFormat="1" applyFont="1" applyFill="1" applyBorder="1" applyAlignment="1">
      <alignment horizontal="right" vertical="center" wrapText="1"/>
    </xf>
    <xf numFmtId="3" fontId="30" fillId="0" borderId="20" xfId="0" applyNumberFormat="1" applyFont="1" applyFill="1" applyBorder="1" applyAlignment="1">
      <alignment horizontal="right" vertical="center" wrapText="1"/>
    </xf>
    <xf numFmtId="3" fontId="30" fillId="0" borderId="11" xfId="0" applyNumberFormat="1" applyFont="1" applyFill="1" applyBorder="1" applyAlignment="1">
      <alignment horizontal="right" vertical="center" wrapText="1"/>
    </xf>
    <xf numFmtId="0" fontId="30" fillId="0" borderId="10" xfId="0" applyNumberFormat="1" applyFont="1" applyFill="1" applyBorder="1" applyAlignment="1">
      <alignment horizontal="center" vertical="center" wrapText="1"/>
    </xf>
    <xf numFmtId="0" fontId="32" fillId="26" borderId="17" xfId="0" applyNumberFormat="1" applyFont="1" applyFill="1" applyBorder="1" applyAlignment="1">
      <alignment horizontal="center" vertical="center" wrapText="1"/>
    </xf>
    <xf numFmtId="3" fontId="30" fillId="26" borderId="10" xfId="0" applyNumberFormat="1" applyFont="1" applyFill="1" applyBorder="1" applyAlignment="1">
      <alignment horizontal="right" vertical="center"/>
    </xf>
    <xf numFmtId="0" fontId="30" fillId="0" borderId="13" xfId="32" applyFont="1" applyFill="1" applyBorder="1" applyAlignment="1">
      <alignment horizontal="center" vertical="center" wrapText="1"/>
    </xf>
    <xf numFmtId="0" fontId="30" fillId="0" borderId="20" xfId="32" applyFont="1" applyFill="1" applyBorder="1" applyAlignment="1">
      <alignment horizontal="center" vertical="center" wrapText="1"/>
    </xf>
    <xf numFmtId="0" fontId="30" fillId="0" borderId="11" xfId="32" applyFont="1" applyFill="1" applyBorder="1" applyAlignment="1">
      <alignment horizontal="center" vertical="center" wrapText="1"/>
    </xf>
    <xf numFmtId="0" fontId="23" fillId="26" borderId="22" xfId="0" applyNumberFormat="1" applyFont="1" applyFill="1" applyBorder="1" applyAlignment="1">
      <alignment horizontal="center" vertical="center" wrapText="1"/>
    </xf>
    <xf numFmtId="0" fontId="23" fillId="26" borderId="23" xfId="0" applyNumberFormat="1" applyFont="1" applyFill="1" applyBorder="1" applyAlignment="1">
      <alignment horizontal="center" vertical="center" wrapText="1"/>
    </xf>
    <xf numFmtId="0" fontId="23" fillId="26" borderId="21" xfId="0" applyNumberFormat="1" applyFont="1" applyFill="1" applyBorder="1" applyAlignment="1">
      <alignment horizontal="center" vertical="center" wrapText="1"/>
    </xf>
    <xf numFmtId="0" fontId="65" fillId="0" borderId="21" xfId="0" applyNumberFormat="1" applyFont="1" applyFill="1" applyBorder="1" applyAlignment="1">
      <alignment horizontal="center" wrapText="1"/>
    </xf>
    <xf numFmtId="0" fontId="65" fillId="0" borderId="22" xfId="0" applyNumberFormat="1" applyFont="1" applyFill="1" applyBorder="1" applyAlignment="1">
      <alignment horizontal="center" wrapText="1"/>
    </xf>
    <xf numFmtId="0" fontId="65" fillId="0" borderId="23" xfId="0" applyNumberFormat="1" applyFont="1" applyFill="1" applyBorder="1" applyAlignment="1">
      <alignment horizontal="center" wrapText="1"/>
    </xf>
    <xf numFmtId="0" fontId="65" fillId="26" borderId="21" xfId="0" applyNumberFormat="1" applyFont="1" applyFill="1" applyBorder="1" applyAlignment="1">
      <alignment horizontal="center" wrapText="1"/>
    </xf>
    <xf numFmtId="0" fontId="65" fillId="26" borderId="22" xfId="0" applyNumberFormat="1" applyFont="1" applyFill="1" applyBorder="1" applyAlignment="1">
      <alignment horizontal="center" wrapText="1"/>
    </xf>
    <xf numFmtId="0" fontId="65" fillId="26" borderId="23" xfId="0" applyNumberFormat="1" applyFont="1" applyFill="1" applyBorder="1" applyAlignment="1">
      <alignment horizontal="center" wrapText="1"/>
    </xf>
    <xf numFmtId="0" fontId="22" fillId="26" borderId="13" xfId="0" applyNumberFormat="1" applyFont="1" applyFill="1" applyBorder="1" applyAlignment="1">
      <alignment horizontal="center" vertical="center" wrapText="1"/>
    </xf>
    <xf numFmtId="0" fontId="22" fillId="26" borderId="20" xfId="0" applyNumberFormat="1" applyFont="1" applyFill="1" applyBorder="1" applyAlignment="1">
      <alignment horizontal="center" vertical="center" wrapText="1"/>
    </xf>
    <xf numFmtId="0" fontId="22" fillId="26" borderId="11" xfId="0" applyNumberFormat="1" applyFont="1" applyFill="1" applyBorder="1" applyAlignment="1">
      <alignment horizontal="center" vertical="center" wrapText="1"/>
    </xf>
    <xf numFmtId="0" fontId="51" fillId="0" borderId="10" xfId="0" applyNumberFormat="1" applyFont="1" applyFill="1" applyBorder="1" applyAlignment="1">
      <alignment horizontal="center" vertical="center" wrapText="1"/>
    </xf>
    <xf numFmtId="0" fontId="87" fillId="34" borderId="20" xfId="0" applyFont="1" applyFill="1" applyBorder="1" applyAlignment="1">
      <alignment horizontal="center" wrapText="1"/>
    </xf>
    <xf numFmtId="0" fontId="30" fillId="34" borderId="20" xfId="0" applyFont="1" applyFill="1" applyBorder="1" applyAlignment="1">
      <alignment horizontal="center" vertical="center" wrapText="1"/>
    </xf>
    <xf numFmtId="0" fontId="30" fillId="34" borderId="13" xfId="0" applyFont="1" applyFill="1" applyBorder="1" applyAlignment="1">
      <alignment horizontal="center" vertical="center" wrapText="1"/>
    </xf>
    <xf numFmtId="0" fontId="74" fillId="28" borderId="10" xfId="0" applyNumberFormat="1" applyFont="1" applyFill="1" applyBorder="1" applyAlignment="1">
      <alignment horizontal="center" vertical="center" wrapText="1"/>
    </xf>
    <xf numFmtId="0" fontId="27" fillId="0" borderId="22" xfId="0" applyFont="1" applyBorder="1" applyAlignment="1">
      <alignment horizontal="center" vertical="center"/>
    </xf>
    <xf numFmtId="0" fontId="27" fillId="0" borderId="23" xfId="0" applyFont="1" applyBorder="1" applyAlignment="1">
      <alignment horizontal="center" vertical="center"/>
    </xf>
    <xf numFmtId="166" fontId="30" fillId="26" borderId="13" xfId="19" applyNumberFormat="1" applyFont="1" applyFill="1" applyBorder="1" applyAlignment="1">
      <alignment horizontal="center" vertical="center"/>
    </xf>
    <xf numFmtId="166" fontId="30" fillId="26" borderId="20" xfId="19" applyNumberFormat="1" applyFont="1" applyFill="1" applyBorder="1" applyAlignment="1">
      <alignment horizontal="center" vertical="center"/>
    </xf>
    <xf numFmtId="166" fontId="30" fillId="26" borderId="11" xfId="19" applyNumberFormat="1" applyFont="1" applyFill="1" applyBorder="1" applyAlignment="1">
      <alignment horizontal="center" vertical="center"/>
    </xf>
    <xf numFmtId="166" fontId="76" fillId="26" borderId="13" xfId="19" applyNumberFormat="1" applyFont="1" applyFill="1" applyBorder="1" applyAlignment="1">
      <alignment horizontal="center" vertical="center" wrapText="1"/>
    </xf>
    <xf numFmtId="166" fontId="76" fillId="26" borderId="20" xfId="19" applyNumberFormat="1" applyFont="1" applyFill="1" applyBorder="1" applyAlignment="1">
      <alignment horizontal="center" vertical="center" wrapText="1"/>
    </xf>
    <xf numFmtId="166" fontId="76" fillId="26" borderId="11" xfId="19" applyNumberFormat="1" applyFont="1" applyFill="1" applyBorder="1" applyAlignment="1">
      <alignment horizontal="center" vertical="center" wrapText="1"/>
    </xf>
    <xf numFmtId="0" fontId="74" fillId="28" borderId="15" xfId="32" applyFont="1" applyFill="1" applyBorder="1" applyAlignment="1">
      <alignment horizontal="center" vertical="center" wrapText="1" shrinkToFit="1"/>
    </xf>
    <xf numFmtId="0" fontId="27" fillId="0" borderId="21" xfId="0" applyFont="1" applyBorder="1" applyAlignment="1">
      <alignment horizontal="center" vertical="center"/>
    </xf>
    <xf numFmtId="0" fontId="74" fillId="0" borderId="0" xfId="0" applyNumberFormat="1" applyFont="1" applyFill="1" applyBorder="1" applyAlignment="1">
      <alignment horizontal="center" vertical="center" wrapText="1"/>
    </xf>
    <xf numFmtId="0" fontId="89" fillId="28" borderId="10" xfId="22" applyFont="1" applyFill="1" applyBorder="1" applyAlignment="1">
      <alignment horizontal="center" vertical="center" wrapText="1"/>
    </xf>
    <xf numFmtId="0" fontId="90" fillId="28" borderId="10" xfId="22" applyFont="1" applyFill="1" applyBorder="1" applyAlignment="1">
      <alignment horizontal="center" vertical="center" wrapText="1"/>
    </xf>
    <xf numFmtId="0" fontId="82" fillId="35" borderId="10" xfId="22" quotePrefix="1" applyFont="1" applyFill="1" applyBorder="1" applyAlignment="1">
      <alignment horizontal="left" vertical="top" wrapText="1"/>
    </xf>
    <xf numFmtId="166" fontId="30" fillId="0" borderId="13" xfId="19" applyNumberFormat="1" applyFont="1" applyFill="1" applyBorder="1" applyAlignment="1">
      <alignment horizontal="center" vertical="center" wrapText="1"/>
    </xf>
    <xf numFmtId="166" fontId="30" fillId="0" borderId="20" xfId="19" applyNumberFormat="1" applyFont="1" applyFill="1" applyBorder="1" applyAlignment="1">
      <alignment horizontal="center" vertical="center" wrapText="1"/>
    </xf>
    <xf numFmtId="166" fontId="30" fillId="0" borderId="11" xfId="19" applyNumberFormat="1" applyFont="1" applyFill="1" applyBorder="1" applyAlignment="1">
      <alignment horizontal="center" vertical="center" wrapText="1"/>
    </xf>
    <xf numFmtId="3" fontId="88" fillId="0" borderId="10" xfId="32" applyNumberFormat="1" applyFont="1" applyFill="1" applyBorder="1" applyAlignment="1">
      <alignment horizontal="right" vertical="center" wrapText="1" shrinkToFit="1"/>
    </xf>
    <xf numFmtId="0" fontId="91" fillId="0" borderId="20" xfId="0" applyNumberFormat="1" applyFont="1" applyFill="1" applyBorder="1" applyAlignment="1">
      <alignment horizontal="center" vertical="center" wrapText="1"/>
    </xf>
    <xf numFmtId="0" fontId="87" fillId="0" borderId="11" xfId="0" applyNumberFormat="1" applyFont="1" applyFill="1" applyBorder="1" applyAlignment="1">
      <alignment horizontal="center" vertical="center" wrapText="1"/>
    </xf>
    <xf numFmtId="0" fontId="30" fillId="0" borderId="13" xfId="0" applyNumberFormat="1" applyFont="1" applyFill="1" applyBorder="1" applyAlignment="1">
      <alignment horizontal="center" vertical="center" wrapText="1"/>
    </xf>
    <xf numFmtId="0" fontId="30" fillId="0" borderId="20" xfId="0" applyNumberFormat="1" applyFont="1" applyFill="1" applyBorder="1" applyAlignment="1">
      <alignment horizontal="center" vertical="center" wrapText="1"/>
    </xf>
    <xf numFmtId="0" fontId="30" fillId="0" borderId="11" xfId="0" applyNumberFormat="1" applyFont="1" applyFill="1" applyBorder="1" applyAlignment="1">
      <alignment horizontal="center" vertical="center" wrapText="1"/>
    </xf>
    <xf numFmtId="0" fontId="35" fillId="28" borderId="10" xfId="0" applyNumberFormat="1" applyFont="1" applyFill="1" applyBorder="1" applyAlignment="1">
      <alignment horizontal="center" vertical="center" wrapText="1"/>
    </xf>
    <xf numFmtId="0" fontId="74" fillId="0" borderId="13" xfId="0" applyNumberFormat="1" applyFont="1" applyFill="1" applyBorder="1" applyAlignment="1">
      <alignment horizontal="center" vertical="center" wrapText="1"/>
    </xf>
    <xf numFmtId="0" fontId="74" fillId="0" borderId="20" xfId="0" applyNumberFormat="1" applyFont="1" applyFill="1" applyBorder="1" applyAlignment="1">
      <alignment horizontal="center" vertical="center" wrapText="1"/>
    </xf>
    <xf numFmtId="0" fontId="74" fillId="0" borderId="11" xfId="0" applyNumberFormat="1" applyFont="1" applyFill="1" applyBorder="1" applyAlignment="1">
      <alignment horizontal="center" vertical="center" wrapText="1"/>
    </xf>
    <xf numFmtId="0" fontId="30" fillId="0" borderId="13" xfId="0" applyNumberFormat="1" applyFont="1" applyFill="1" applyBorder="1" applyAlignment="1">
      <alignment horizontal="left" vertical="center" wrapText="1"/>
    </xf>
    <xf numFmtId="0" fontId="30" fillId="0" borderId="20" xfId="0" applyNumberFormat="1" applyFont="1" applyFill="1" applyBorder="1" applyAlignment="1">
      <alignment horizontal="left" vertical="center" wrapText="1"/>
    </xf>
    <xf numFmtId="0" fontId="30" fillId="0" borderId="11" xfId="0" applyNumberFormat="1" applyFont="1" applyFill="1" applyBorder="1" applyAlignment="1">
      <alignment horizontal="left" vertical="center" wrapText="1"/>
    </xf>
    <xf numFmtId="0" fontId="30" fillId="0" borderId="13" xfId="0" quotePrefix="1" applyNumberFormat="1" applyFont="1" applyFill="1" applyBorder="1" applyAlignment="1">
      <alignment horizontal="left" vertical="center" wrapText="1"/>
    </xf>
    <xf numFmtId="166" fontId="76" fillId="26" borderId="13" xfId="19" applyNumberFormat="1" applyFont="1" applyFill="1" applyBorder="1" applyAlignment="1">
      <alignment horizontal="center" vertical="center"/>
    </xf>
    <xf numFmtId="166" fontId="76" fillId="26" borderId="20" xfId="19" applyNumberFormat="1" applyFont="1" applyFill="1" applyBorder="1" applyAlignment="1">
      <alignment horizontal="center" vertical="center"/>
    </xf>
    <xf numFmtId="166" fontId="76" fillId="26" borderId="11" xfId="19" applyNumberFormat="1" applyFont="1" applyFill="1" applyBorder="1" applyAlignment="1">
      <alignment horizontal="center" vertical="center"/>
    </xf>
    <xf numFmtId="166" fontId="75" fillId="26" borderId="13" xfId="19" applyNumberFormat="1" applyFont="1" applyFill="1" applyBorder="1" applyAlignment="1">
      <alignment horizontal="center" vertical="center" wrapText="1"/>
    </xf>
    <xf numFmtId="166" fontId="75" fillId="26" borderId="20" xfId="19" applyNumberFormat="1" applyFont="1" applyFill="1" applyBorder="1" applyAlignment="1">
      <alignment horizontal="center" vertical="center" wrapText="1"/>
    </xf>
    <xf numFmtId="166" fontId="75" fillId="26" borderId="11" xfId="19" applyNumberFormat="1" applyFont="1" applyFill="1" applyBorder="1" applyAlignment="1">
      <alignment horizontal="center" vertical="center" wrapText="1"/>
    </xf>
    <xf numFmtId="166" fontId="72" fillId="26" borderId="13" xfId="19" applyNumberFormat="1" applyFont="1" applyFill="1" applyBorder="1" applyAlignment="1">
      <alignment horizontal="center" vertical="center" wrapText="1"/>
    </xf>
    <xf numFmtId="166" fontId="72" fillId="26" borderId="20" xfId="19" applyNumberFormat="1" applyFont="1" applyFill="1" applyBorder="1" applyAlignment="1">
      <alignment horizontal="center" vertical="center" wrapText="1"/>
    </xf>
    <xf numFmtId="166" fontId="72" fillId="26" borderId="11" xfId="19" applyNumberFormat="1" applyFont="1" applyFill="1" applyBorder="1" applyAlignment="1">
      <alignment horizontal="center" vertical="center" wrapText="1"/>
    </xf>
    <xf numFmtId="166" fontId="30" fillId="34" borderId="13" xfId="19" applyNumberFormat="1" applyFont="1" applyFill="1" applyBorder="1" applyAlignment="1">
      <alignment horizontal="center" vertical="center" wrapText="1" shrinkToFit="1"/>
    </xf>
    <xf numFmtId="166" fontId="30" fillId="34" borderId="20" xfId="19" applyNumberFormat="1" applyFont="1" applyFill="1" applyBorder="1" applyAlignment="1">
      <alignment horizontal="center" vertical="center" wrapText="1" shrinkToFit="1"/>
    </xf>
    <xf numFmtId="166" fontId="30" fillId="34" borderId="11" xfId="19" applyNumberFormat="1" applyFont="1" applyFill="1" applyBorder="1" applyAlignment="1">
      <alignment horizontal="center" vertical="center" wrapText="1" shrinkToFit="1"/>
    </xf>
    <xf numFmtId="0" fontId="74" fillId="34" borderId="13" xfId="0" applyFont="1" applyFill="1" applyBorder="1" applyAlignment="1">
      <alignment horizontal="center" vertical="center" wrapText="1"/>
    </xf>
    <xf numFmtId="0" fontId="74" fillId="34" borderId="20" xfId="0" applyFont="1" applyFill="1" applyBorder="1" applyAlignment="1">
      <alignment horizontal="center" vertical="center" wrapText="1"/>
    </xf>
    <xf numFmtId="0" fontId="74" fillId="34" borderId="11" xfId="0" applyFont="1" applyFill="1" applyBorder="1" applyAlignment="1">
      <alignment horizontal="center" vertical="center" wrapText="1"/>
    </xf>
    <xf numFmtId="3" fontId="30" fillId="0" borderId="10" xfId="0" applyNumberFormat="1" applyFont="1" applyFill="1" applyBorder="1" applyAlignment="1">
      <alignment horizontal="right" vertical="center" wrapText="1"/>
    </xf>
    <xf numFmtId="0" fontId="87" fillId="34" borderId="13" xfId="0" applyFont="1" applyFill="1" applyBorder="1" applyAlignment="1">
      <alignment horizontal="center" wrapText="1"/>
    </xf>
    <xf numFmtId="0" fontId="87" fillId="34" borderId="11" xfId="0" applyFont="1" applyFill="1" applyBorder="1" applyAlignment="1">
      <alignment horizontal="center" wrapText="1"/>
    </xf>
    <xf numFmtId="0" fontId="30" fillId="34" borderId="11" xfId="0" applyFont="1" applyFill="1" applyBorder="1" applyAlignment="1">
      <alignment horizontal="center" vertical="center" wrapText="1"/>
    </xf>
    <xf numFmtId="0" fontId="29" fillId="34" borderId="11" xfId="32" applyFont="1" applyFill="1" applyBorder="1" applyAlignment="1">
      <alignment horizontal="left" vertical="center" wrapText="1" shrinkToFit="1"/>
    </xf>
    <xf numFmtId="166" fontId="30" fillId="34" borderId="13" xfId="19" applyNumberFormat="1" applyFont="1" applyFill="1" applyBorder="1" applyAlignment="1">
      <alignment horizontal="center" vertical="center" wrapText="1"/>
    </xf>
    <xf numFmtId="166" fontId="30" fillId="34" borderId="20" xfId="19" applyNumberFormat="1" applyFont="1" applyFill="1" applyBorder="1" applyAlignment="1">
      <alignment horizontal="center" vertical="center" wrapText="1"/>
    </xf>
    <xf numFmtId="166" fontId="30" fillId="34" borderId="10" xfId="19" applyNumberFormat="1" applyFont="1" applyFill="1" applyBorder="1" applyAlignment="1">
      <alignment horizontal="center" vertical="center" wrapText="1"/>
    </xf>
    <xf numFmtId="166" fontId="30" fillId="34" borderId="11" xfId="19" applyNumberFormat="1" applyFont="1" applyFill="1" applyBorder="1" applyAlignment="1">
      <alignment horizontal="center" vertical="center" wrapText="1"/>
    </xf>
    <xf numFmtId="0" fontId="76" fillId="34" borderId="13" xfId="32" applyFont="1" applyFill="1" applyBorder="1" applyAlignment="1">
      <alignment horizontal="center" vertical="center" wrapText="1"/>
    </xf>
    <xf numFmtId="0" fontId="76" fillId="34" borderId="20" xfId="32" applyFont="1" applyFill="1" applyBorder="1" applyAlignment="1">
      <alignment horizontal="center" vertical="center" wrapText="1"/>
    </xf>
    <xf numFmtId="0" fontId="76" fillId="34" borderId="11" xfId="32" applyFont="1" applyFill="1" applyBorder="1" applyAlignment="1">
      <alignment horizontal="center" vertical="center" wrapText="1"/>
    </xf>
    <xf numFmtId="0" fontId="97" fillId="34" borderId="13" xfId="32" quotePrefix="1" applyFont="1" applyFill="1" applyBorder="1" applyAlignment="1">
      <alignment horizontal="left" vertical="center" wrapText="1"/>
    </xf>
    <xf numFmtId="0" fontId="97" fillId="34" borderId="20" xfId="32" applyFont="1" applyFill="1" applyBorder="1" applyAlignment="1">
      <alignment horizontal="left" vertical="center" wrapText="1"/>
    </xf>
    <xf numFmtId="0" fontId="97" fillId="34" borderId="11" xfId="32" applyFont="1" applyFill="1" applyBorder="1" applyAlignment="1">
      <alignment horizontal="left" vertical="center" wrapText="1"/>
    </xf>
    <xf numFmtId="0" fontId="74" fillId="0" borderId="13" xfId="0" applyFont="1" applyBorder="1" applyAlignment="1">
      <alignment horizontal="center" vertical="center" wrapText="1"/>
    </xf>
    <xf numFmtId="0" fontId="74" fillId="0" borderId="20" xfId="0" applyFont="1" applyBorder="1" applyAlignment="1">
      <alignment horizontal="center" vertical="center" wrapText="1"/>
    </xf>
    <xf numFmtId="0" fontId="74" fillId="0" borderId="11" xfId="0" applyFont="1" applyBorder="1" applyAlignment="1">
      <alignment horizontal="center" vertical="center" wrapText="1"/>
    </xf>
    <xf numFmtId="0" fontId="97" fillId="26" borderId="13" xfId="32" applyFont="1" applyFill="1" applyBorder="1" applyAlignment="1">
      <alignment horizontal="left" vertical="center" wrapText="1"/>
    </xf>
    <xf numFmtId="0" fontId="97" fillId="26" borderId="20" xfId="32" applyFont="1" applyFill="1" applyBorder="1" applyAlignment="1">
      <alignment horizontal="left" vertical="center" wrapText="1"/>
    </xf>
    <xf numFmtId="0" fontId="97" fillId="26" borderId="11" xfId="32" applyFont="1" applyFill="1" applyBorder="1" applyAlignment="1">
      <alignment horizontal="left" vertical="center" wrapText="1"/>
    </xf>
    <xf numFmtId="166" fontId="30" fillId="26" borderId="13" xfId="19" applyNumberFormat="1" applyFont="1" applyFill="1" applyBorder="1" applyAlignment="1">
      <alignment horizontal="center" vertical="center" wrapText="1" shrinkToFit="1"/>
    </xf>
    <xf numFmtId="166" fontId="30" fillId="26" borderId="20" xfId="19" applyNumberFormat="1" applyFont="1" applyFill="1" applyBorder="1" applyAlignment="1">
      <alignment horizontal="center" vertical="center" wrapText="1" shrinkToFit="1"/>
    </xf>
    <xf numFmtId="166" fontId="30" fillId="26" borderId="11" xfId="19" applyNumberFormat="1" applyFont="1" applyFill="1" applyBorder="1" applyAlignment="1">
      <alignment horizontal="center" vertical="center" wrapText="1" shrinkToFit="1"/>
    </xf>
    <xf numFmtId="0" fontId="97" fillId="34" borderId="13" xfId="32" applyFont="1" applyFill="1" applyBorder="1" applyAlignment="1">
      <alignment horizontal="left" vertical="center" wrapText="1"/>
    </xf>
    <xf numFmtId="0" fontId="29" fillId="34" borderId="13" xfId="32" applyFont="1" applyFill="1" applyBorder="1" applyAlignment="1">
      <alignment horizontal="left" vertical="center" wrapText="1" shrinkToFit="1"/>
    </xf>
    <xf numFmtId="0" fontId="31" fillId="26" borderId="13" xfId="32" applyFont="1" applyFill="1" applyBorder="1" applyAlignment="1">
      <alignment horizontal="left" vertical="center" wrapText="1" shrinkToFit="1"/>
    </xf>
    <xf numFmtId="0" fontId="22" fillId="0" borderId="13" xfId="0" applyNumberFormat="1" applyFont="1" applyFill="1" applyBorder="1" applyAlignment="1">
      <alignment horizontal="center" vertical="center" wrapText="1"/>
    </xf>
    <xf numFmtId="0" fontId="22" fillId="0" borderId="20" xfId="0" applyNumberFormat="1" applyFont="1" applyFill="1" applyBorder="1" applyAlignment="1">
      <alignment horizontal="center" vertical="center" wrapText="1"/>
    </xf>
    <xf numFmtId="0" fontId="22" fillId="0" borderId="11" xfId="0" applyNumberFormat="1" applyFont="1" applyFill="1" applyBorder="1" applyAlignment="1">
      <alignment horizontal="center" vertical="center" wrapText="1"/>
    </xf>
    <xf numFmtId="0" fontId="76" fillId="0" borderId="13" xfId="0" applyNumberFormat="1" applyFont="1" applyFill="1" applyBorder="1" applyAlignment="1">
      <alignment horizontal="center" vertical="center" wrapText="1"/>
    </xf>
    <xf numFmtId="0" fontId="76" fillId="0" borderId="20" xfId="0" applyNumberFormat="1" applyFont="1" applyFill="1" applyBorder="1" applyAlignment="1">
      <alignment horizontal="center" vertical="center" wrapText="1"/>
    </xf>
    <xf numFmtId="0" fontId="76" fillId="0" borderId="11" xfId="0" applyNumberFormat="1" applyFont="1" applyFill="1" applyBorder="1" applyAlignment="1">
      <alignment horizontal="center" vertical="center" wrapText="1"/>
    </xf>
    <xf numFmtId="0" fontId="94" fillId="0" borderId="11" xfId="0" applyNumberFormat="1" applyFont="1" applyFill="1" applyBorder="1" applyAlignment="1">
      <alignment horizontal="center" vertical="center" wrapText="1"/>
    </xf>
    <xf numFmtId="0" fontId="94" fillId="0" borderId="10" xfId="0" applyNumberFormat="1" applyFont="1" applyFill="1" applyBorder="1" applyAlignment="1">
      <alignment horizontal="center" vertical="center" wrapText="1"/>
    </xf>
    <xf numFmtId="0" fontId="28" fillId="0" borderId="10" xfId="0" applyFont="1" applyFill="1" applyBorder="1" applyAlignment="1">
      <alignment horizontal="center"/>
    </xf>
    <xf numFmtId="0" fontId="30" fillId="0" borderId="10" xfId="0" applyFont="1" applyFill="1" applyBorder="1" applyAlignment="1">
      <alignment horizontal="center" vertical="center" wrapText="1"/>
    </xf>
    <xf numFmtId="0" fontId="30" fillId="0" borderId="10" xfId="0" applyFont="1" applyFill="1" applyBorder="1" applyAlignment="1">
      <alignment horizontal="center" vertical="center"/>
    </xf>
    <xf numFmtId="0" fontId="23" fillId="0" borderId="10" xfId="0" quotePrefix="1" applyFont="1" applyFill="1" applyBorder="1" applyAlignment="1">
      <alignment horizontal="left" vertical="center" wrapText="1"/>
    </xf>
    <xf numFmtId="0" fontId="23" fillId="0" borderId="10" xfId="0" applyFont="1" applyFill="1" applyBorder="1" applyAlignment="1">
      <alignment horizontal="left" vertical="center" wrapText="1"/>
    </xf>
    <xf numFmtId="166" fontId="30" fillId="0" borderId="10" xfId="19" applyNumberFormat="1" applyFont="1" applyFill="1" applyBorder="1" applyAlignment="1">
      <alignment horizontal="center" vertical="center" wrapText="1"/>
    </xf>
    <xf numFmtId="166" fontId="30" fillId="0" borderId="10" xfId="0" applyNumberFormat="1" applyFont="1" applyFill="1" applyBorder="1" applyAlignment="1">
      <alignment horizontal="center" vertical="center" wrapText="1"/>
    </xf>
    <xf numFmtId="0" fontId="94" fillId="0" borderId="13" xfId="0" applyNumberFormat="1" applyFont="1" applyFill="1" applyBorder="1" applyAlignment="1">
      <alignment horizontal="center" vertical="center" wrapText="1"/>
    </xf>
    <xf numFmtId="0" fontId="23" fillId="0" borderId="20" xfId="0" quotePrefix="1" applyFont="1" applyFill="1" applyBorder="1" applyAlignment="1">
      <alignment horizontal="left" vertical="center" wrapText="1"/>
    </xf>
    <xf numFmtId="0" fontId="23" fillId="0" borderId="20" xfId="0" applyFont="1" applyFill="1" applyBorder="1" applyAlignment="1">
      <alignment horizontal="left" vertical="center" wrapText="1"/>
    </xf>
    <xf numFmtId="166" fontId="30" fillId="0" borderId="20" xfId="0" applyNumberFormat="1" applyFont="1" applyFill="1" applyBorder="1" applyAlignment="1">
      <alignment horizontal="center" vertical="center" wrapText="1"/>
    </xf>
    <xf numFmtId="0" fontId="28" fillId="37" borderId="10" xfId="0" applyFont="1" applyFill="1" applyBorder="1" applyAlignment="1">
      <alignment horizontal="center"/>
    </xf>
    <xf numFmtId="0" fontId="30" fillId="37" borderId="10" xfId="0" applyFont="1" applyFill="1" applyBorder="1" applyAlignment="1">
      <alignment horizontal="center" vertical="center" wrapText="1"/>
    </xf>
    <xf numFmtId="0" fontId="30" fillId="37" borderId="10" xfId="0" applyFont="1" applyFill="1" applyBorder="1" applyAlignment="1">
      <alignment horizontal="center" vertical="center"/>
    </xf>
    <xf numFmtId="0" fontId="23" fillId="37" borderId="10" xfId="0" quotePrefix="1" applyFont="1" applyFill="1" applyBorder="1" applyAlignment="1">
      <alignment horizontal="left" vertical="center" wrapText="1"/>
    </xf>
    <xf numFmtId="0" fontId="23" fillId="37" borderId="10" xfId="0" applyFont="1" applyFill="1" applyBorder="1" applyAlignment="1">
      <alignment horizontal="left" vertical="center" wrapText="1"/>
    </xf>
    <xf numFmtId="166" fontId="30" fillId="37" borderId="10" xfId="19" applyNumberFormat="1" applyFont="1" applyFill="1" applyBorder="1" applyAlignment="1">
      <alignment horizontal="center" vertical="center" wrapText="1"/>
    </xf>
    <xf numFmtId="166" fontId="30" fillId="37" borderId="10" xfId="0" applyNumberFormat="1" applyFont="1" applyFill="1" applyBorder="1" applyAlignment="1">
      <alignment horizontal="center" vertical="center" wrapText="1"/>
    </xf>
    <xf numFmtId="0" fontId="30" fillId="37" borderId="10" xfId="0" applyNumberFormat="1" applyFont="1" applyFill="1" applyBorder="1" applyAlignment="1">
      <alignment horizontal="center" vertical="center" wrapText="1"/>
    </xf>
    <xf numFmtId="0" fontId="34" fillId="0" borderId="19" xfId="0" applyFont="1" applyFill="1" applyBorder="1" applyAlignment="1">
      <alignment horizontal="center" vertical="center" wrapText="1"/>
    </xf>
    <xf numFmtId="0" fontId="30" fillId="26" borderId="10" xfId="0" applyFont="1" applyFill="1" applyBorder="1" applyAlignment="1">
      <alignment horizontal="center" vertical="center" wrapText="1"/>
    </xf>
    <xf numFmtId="0" fontId="30" fillId="26" borderId="10" xfId="0" applyFont="1" applyFill="1" applyBorder="1" applyAlignment="1">
      <alignment horizontal="center" vertical="center"/>
    </xf>
    <xf numFmtId="0" fontId="30" fillId="26" borderId="13" xfId="0" applyFont="1" applyFill="1" applyBorder="1" applyAlignment="1">
      <alignment horizontal="center" vertical="center"/>
    </xf>
    <xf numFmtId="0" fontId="28" fillId="26" borderId="10" xfId="0" applyFont="1" applyFill="1" applyBorder="1" applyAlignment="1">
      <alignment horizontal="center"/>
    </xf>
    <xf numFmtId="0" fontId="28" fillId="26" borderId="13" xfId="0" applyFont="1" applyFill="1" applyBorder="1" applyAlignment="1">
      <alignment horizontal="center"/>
    </xf>
    <xf numFmtId="166" fontId="30" fillId="26" borderId="10" xfId="19" applyNumberFormat="1" applyFont="1" applyFill="1" applyBorder="1" applyAlignment="1">
      <alignment horizontal="center" vertical="center" wrapText="1"/>
    </xf>
    <xf numFmtId="0" fontId="23" fillId="0" borderId="11" xfId="0" quotePrefix="1" applyFont="1" applyFill="1" applyBorder="1" applyAlignment="1">
      <alignment horizontal="left" vertical="center" wrapText="1"/>
    </xf>
    <xf numFmtId="166" fontId="30" fillId="0" borderId="11" xfId="0" applyNumberFormat="1" applyFont="1" applyFill="1" applyBorder="1" applyAlignment="1">
      <alignment horizontal="center" vertical="center" wrapText="1"/>
    </xf>
    <xf numFmtId="0" fontId="74" fillId="28" borderId="10" xfId="0" applyFont="1" applyFill="1" applyBorder="1" applyAlignment="1">
      <alignment horizontal="center" vertical="center"/>
    </xf>
    <xf numFmtId="0" fontId="30" fillId="26" borderId="20" xfId="0" applyFont="1" applyFill="1" applyBorder="1" applyAlignment="1">
      <alignment horizontal="center" vertical="center" wrapText="1"/>
    </xf>
    <xf numFmtId="0" fontId="30" fillId="26" borderId="20" xfId="0" applyFont="1" applyFill="1" applyBorder="1" applyAlignment="1">
      <alignment horizontal="center" vertical="center"/>
    </xf>
    <xf numFmtId="0" fontId="30" fillId="26" borderId="11" xfId="0" applyFont="1" applyFill="1" applyBorder="1" applyAlignment="1">
      <alignment horizontal="center" vertical="center"/>
    </xf>
    <xf numFmtId="166" fontId="30" fillId="26" borderId="13" xfId="0" applyNumberFormat="1" applyFont="1" applyFill="1" applyBorder="1" applyAlignment="1">
      <alignment horizontal="center" vertical="center" wrapText="1"/>
    </xf>
    <xf numFmtId="0" fontId="23" fillId="26" borderId="10" xfId="0" applyFont="1" applyFill="1" applyBorder="1" applyAlignment="1">
      <alignment horizontal="left" vertical="center" wrapText="1"/>
    </xf>
    <xf numFmtId="0" fontId="23" fillId="26" borderId="13" xfId="0" applyFont="1" applyFill="1" applyBorder="1" applyAlignment="1">
      <alignment horizontal="left" vertical="center" wrapText="1"/>
    </xf>
    <xf numFmtId="3" fontId="72" fillId="26" borderId="13" xfId="0" applyNumberFormat="1" applyFont="1" applyFill="1" applyBorder="1" applyAlignment="1">
      <alignment horizontal="center" vertical="center"/>
    </xf>
    <xf numFmtId="3" fontId="72" fillId="26" borderId="20" xfId="0" applyNumberFormat="1" applyFont="1" applyFill="1" applyBorder="1" applyAlignment="1">
      <alignment horizontal="center" vertical="center"/>
    </xf>
    <xf numFmtId="3" fontId="72" fillId="26" borderId="11" xfId="0" applyNumberFormat="1" applyFont="1" applyFill="1" applyBorder="1" applyAlignment="1">
      <alignment horizontal="center" vertical="center"/>
    </xf>
    <xf numFmtId="0" fontId="23" fillId="0" borderId="13" xfId="0" applyFont="1" applyFill="1" applyBorder="1" applyAlignment="1">
      <alignment horizontal="left" vertical="center" wrapText="1"/>
    </xf>
    <xf numFmtId="0" fontId="30" fillId="26" borderId="13" xfId="0" applyFont="1" applyFill="1" applyBorder="1" applyAlignment="1">
      <alignment horizontal="center" vertical="center" wrapText="1"/>
    </xf>
    <xf numFmtId="3" fontId="30" fillId="0" borderId="13" xfId="0" applyNumberFormat="1" applyFont="1" applyFill="1" applyBorder="1" applyAlignment="1">
      <alignment horizontal="center" vertical="center" wrapText="1"/>
    </xf>
    <xf numFmtId="3" fontId="30" fillId="0" borderId="20" xfId="0" applyNumberFormat="1" applyFont="1" applyFill="1" applyBorder="1" applyAlignment="1">
      <alignment horizontal="center" vertical="center" wrapText="1"/>
    </xf>
    <xf numFmtId="3" fontId="30" fillId="0" borderId="11" xfId="0" applyNumberFormat="1" applyFont="1" applyFill="1" applyBorder="1" applyAlignment="1">
      <alignment horizontal="center" vertical="center" wrapText="1"/>
    </xf>
    <xf numFmtId="3" fontId="72" fillId="0" borderId="13" xfId="0" applyNumberFormat="1" applyFont="1" applyFill="1" applyBorder="1" applyAlignment="1">
      <alignment horizontal="center" vertical="center"/>
    </xf>
    <xf numFmtId="3" fontId="72" fillId="0" borderId="20" xfId="0" applyNumberFormat="1" applyFont="1" applyFill="1" applyBorder="1" applyAlignment="1">
      <alignment horizontal="center" vertical="center"/>
    </xf>
    <xf numFmtId="3" fontId="72" fillId="0" borderId="11" xfId="0" applyNumberFormat="1" applyFont="1" applyFill="1" applyBorder="1" applyAlignment="1">
      <alignment horizontal="center" vertical="center"/>
    </xf>
    <xf numFmtId="0" fontId="94" fillId="0" borderId="20" xfId="0" applyNumberFormat="1" applyFont="1" applyFill="1" applyBorder="1" applyAlignment="1">
      <alignment horizontal="center" vertical="center" wrapText="1"/>
    </xf>
    <xf numFmtId="0" fontId="23" fillId="26" borderId="20" xfId="0" applyFont="1" applyFill="1" applyBorder="1" applyAlignment="1">
      <alignment horizontal="left" vertical="center" wrapText="1"/>
    </xf>
    <xf numFmtId="0" fontId="23" fillId="26" borderId="11" xfId="0" applyFont="1" applyFill="1" applyBorder="1" applyAlignment="1">
      <alignment horizontal="left" vertical="center" wrapText="1"/>
    </xf>
    <xf numFmtId="0" fontId="74" fillId="28" borderId="16" xfId="0" applyFont="1" applyFill="1" applyBorder="1" applyAlignment="1">
      <alignment horizontal="center" vertical="center"/>
    </xf>
    <xf numFmtId="0" fontId="74" fillId="28" borderId="15" xfId="0" applyFont="1" applyFill="1" applyBorder="1" applyAlignment="1">
      <alignment horizontal="center" vertical="center"/>
    </xf>
    <xf numFmtId="3" fontId="72" fillId="0" borderId="10" xfId="0" applyNumberFormat="1" applyFont="1" applyFill="1" applyBorder="1" applyAlignment="1">
      <alignment horizontal="center" vertical="center"/>
    </xf>
    <xf numFmtId="3" fontId="30" fillId="0" borderId="10" xfId="0" applyNumberFormat="1" applyFont="1" applyFill="1" applyBorder="1" applyAlignment="1">
      <alignment horizontal="center" vertical="center" wrapText="1"/>
    </xf>
    <xf numFmtId="0" fontId="28" fillId="0" borderId="13" xfId="0" applyFont="1" applyFill="1" applyBorder="1" applyAlignment="1">
      <alignment horizontal="center"/>
    </xf>
    <xf numFmtId="0" fontId="28" fillId="0" borderId="20" xfId="0" applyFont="1" applyFill="1" applyBorder="1" applyAlignment="1">
      <alignment horizontal="center"/>
    </xf>
    <xf numFmtId="0" fontId="28" fillId="0" borderId="11" xfId="0" applyFont="1" applyFill="1" applyBorder="1" applyAlignment="1">
      <alignment horizontal="center"/>
    </xf>
    <xf numFmtId="0" fontId="28" fillId="26" borderId="20" xfId="0" applyFont="1" applyFill="1" applyBorder="1" applyAlignment="1">
      <alignment horizontal="center"/>
    </xf>
    <xf numFmtId="0" fontId="28" fillId="26" borderId="11" xfId="0" applyFont="1" applyFill="1" applyBorder="1" applyAlignment="1">
      <alignment horizontal="center"/>
    </xf>
    <xf numFmtId="0" fontId="30" fillId="0" borderId="13" xfId="0" applyFont="1" applyFill="1" applyBorder="1" applyAlignment="1">
      <alignment horizontal="center" vertical="center" wrapText="1"/>
    </xf>
    <xf numFmtId="0" fontId="30" fillId="0" borderId="20" xfId="0" applyFont="1" applyFill="1" applyBorder="1" applyAlignment="1">
      <alignment horizontal="center" vertical="center"/>
    </xf>
    <xf numFmtId="0" fontId="30" fillId="0" borderId="11" xfId="0" applyFont="1" applyFill="1" applyBorder="1" applyAlignment="1">
      <alignment horizontal="center" vertical="center"/>
    </xf>
    <xf numFmtId="166" fontId="30" fillId="26" borderId="20" xfId="0" applyNumberFormat="1" applyFont="1" applyFill="1" applyBorder="1" applyAlignment="1">
      <alignment horizontal="center" vertical="center" wrapText="1"/>
    </xf>
    <xf numFmtId="0" fontId="23" fillId="0" borderId="11" xfId="0" applyFont="1" applyFill="1" applyBorder="1" applyAlignment="1">
      <alignment horizontal="left" vertical="center" wrapText="1"/>
    </xf>
    <xf numFmtId="3" fontId="72" fillId="34" borderId="13" xfId="0" applyNumberFormat="1" applyFont="1" applyFill="1" applyBorder="1" applyAlignment="1">
      <alignment horizontal="center" vertical="center"/>
    </xf>
    <xf numFmtId="3" fontId="72" fillId="34" borderId="20" xfId="0" applyNumberFormat="1" applyFont="1" applyFill="1" applyBorder="1" applyAlignment="1">
      <alignment horizontal="center" vertical="center"/>
    </xf>
    <xf numFmtId="0" fontId="74" fillId="0" borderId="21" xfId="0" applyFont="1" applyFill="1" applyBorder="1" applyAlignment="1">
      <alignment horizontal="center" vertical="center"/>
    </xf>
    <xf numFmtId="0" fontId="74" fillId="0" borderId="22" xfId="0" applyFont="1" applyFill="1" applyBorder="1" applyAlignment="1">
      <alignment horizontal="center" vertical="center"/>
    </xf>
    <xf numFmtId="0" fontId="64" fillId="34" borderId="13" xfId="0" applyFont="1" applyFill="1" applyBorder="1" applyAlignment="1">
      <alignment horizontal="center"/>
    </xf>
    <xf numFmtId="0" fontId="64" fillId="34" borderId="20" xfId="0" applyFont="1" applyFill="1" applyBorder="1" applyAlignment="1">
      <alignment horizontal="center"/>
    </xf>
    <xf numFmtId="0" fontId="30" fillId="34" borderId="20" xfId="0" applyFont="1" applyFill="1" applyBorder="1" applyAlignment="1">
      <alignment horizontal="center" vertical="center"/>
    </xf>
    <xf numFmtId="0" fontId="23" fillId="34" borderId="13" xfId="0" applyFont="1" applyFill="1" applyBorder="1" applyAlignment="1">
      <alignment horizontal="left" vertical="center" wrapText="1"/>
    </xf>
    <xf numFmtId="0" fontId="23" fillId="34" borderId="20" xfId="0" applyFont="1" applyFill="1" applyBorder="1" applyAlignment="1">
      <alignment horizontal="left" vertical="center" wrapText="1"/>
    </xf>
    <xf numFmtId="3" fontId="30" fillId="34" borderId="13" xfId="0" applyNumberFormat="1" applyFont="1" applyFill="1" applyBorder="1" applyAlignment="1">
      <alignment horizontal="center" vertical="center" wrapText="1"/>
    </xf>
    <xf numFmtId="3" fontId="30" fillId="34" borderId="20" xfId="0" applyNumberFormat="1" applyFont="1" applyFill="1" applyBorder="1" applyAlignment="1">
      <alignment horizontal="center" vertical="center" wrapText="1"/>
    </xf>
    <xf numFmtId="166" fontId="30" fillId="26" borderId="10" xfId="0" applyNumberFormat="1" applyFont="1" applyFill="1" applyBorder="1" applyAlignment="1">
      <alignment horizontal="center" vertical="center" wrapText="1"/>
    </xf>
    <xf numFmtId="0" fontId="30" fillId="26" borderId="10" xfId="0" applyNumberFormat="1" applyFont="1" applyFill="1" applyBorder="1" applyAlignment="1">
      <alignment horizontal="center" vertical="center" wrapText="1"/>
    </xf>
    <xf numFmtId="0" fontId="35" fillId="0" borderId="10" xfId="0" applyNumberFormat="1" applyFont="1" applyFill="1" applyBorder="1" applyAlignment="1">
      <alignment horizontal="center" vertical="center" wrapText="1"/>
    </xf>
    <xf numFmtId="0" fontId="82" fillId="35" borderId="10" xfId="22" quotePrefix="1" applyFont="1" applyFill="1" applyBorder="1" applyAlignment="1">
      <alignment horizontal="left" vertical="center" wrapText="1"/>
    </xf>
    <xf numFmtId="0" fontId="30" fillId="0" borderId="20" xfId="0" applyFont="1" applyFill="1" applyBorder="1" applyAlignment="1">
      <alignment horizontal="center" vertical="center" wrapText="1"/>
    </xf>
    <xf numFmtId="0" fontId="74" fillId="26" borderId="21" xfId="0" applyFont="1" applyFill="1" applyBorder="1" applyAlignment="1">
      <alignment horizontal="center" vertical="center"/>
    </xf>
    <xf numFmtId="0" fontId="74" fillId="26" borderId="22" xfId="0" applyFont="1" applyFill="1" applyBorder="1" applyAlignment="1">
      <alignment horizontal="center" vertical="center"/>
    </xf>
    <xf numFmtId="0" fontId="74" fillId="26" borderId="23" xfId="0" applyFont="1" applyFill="1" applyBorder="1" applyAlignment="1">
      <alignment horizontal="center" vertical="center"/>
    </xf>
    <xf numFmtId="0" fontId="64" fillId="0" borderId="10" xfId="0" applyFont="1" applyFill="1" applyBorder="1" applyAlignment="1">
      <alignment horizontal="center" wrapText="1"/>
    </xf>
    <xf numFmtId="0" fontId="98" fillId="26" borderId="21" xfId="0" applyNumberFormat="1" applyFont="1" applyFill="1" applyBorder="1" applyAlignment="1">
      <alignment horizontal="center" vertical="center" wrapText="1"/>
    </xf>
    <xf numFmtId="0" fontId="98" fillId="26" borderId="22" xfId="0" applyNumberFormat="1" applyFont="1" applyFill="1" applyBorder="1" applyAlignment="1">
      <alignment horizontal="center" vertical="center" wrapText="1"/>
    </xf>
    <xf numFmtId="0" fontId="98" fillId="26" borderId="23" xfId="0" applyNumberFormat="1" applyFont="1" applyFill="1" applyBorder="1" applyAlignment="1">
      <alignment horizontal="center" vertical="center" wrapText="1"/>
    </xf>
    <xf numFmtId="0" fontId="75" fillId="26" borderId="10" xfId="0" applyNumberFormat="1" applyFont="1" applyFill="1" applyBorder="1" applyAlignment="1">
      <alignment horizontal="center" vertical="center" wrapText="1"/>
    </xf>
    <xf numFmtId="0" fontId="88" fillId="0" borderId="21" xfId="0" applyNumberFormat="1" applyFont="1" applyFill="1" applyBorder="1" applyAlignment="1">
      <alignment horizontal="center" vertical="center" wrapText="1"/>
    </xf>
    <xf numFmtId="0" fontId="88" fillId="0" borderId="22" xfId="0" applyNumberFormat="1" applyFont="1" applyFill="1" applyBorder="1" applyAlignment="1">
      <alignment horizontal="center" vertical="center" wrapText="1"/>
    </xf>
    <xf numFmtId="0" fontId="75" fillId="0" borderId="20" xfId="0" applyNumberFormat="1" applyFont="1" applyFill="1" applyBorder="1" applyAlignment="1">
      <alignment horizontal="center" vertical="center" wrapText="1"/>
    </xf>
    <xf numFmtId="0" fontId="75" fillId="0" borderId="11" xfId="0" applyNumberFormat="1" applyFont="1" applyFill="1" applyBorder="1" applyAlignment="1">
      <alignment horizontal="center" vertical="center" wrapText="1"/>
    </xf>
    <xf numFmtId="0" fontId="75" fillId="0" borderId="20" xfId="0" applyFont="1" applyFill="1" applyBorder="1" applyAlignment="1">
      <alignment horizontal="center" vertical="center" wrapText="1"/>
    </xf>
    <xf numFmtId="0" fontId="75" fillId="0" borderId="11" xfId="0" applyFont="1" applyFill="1" applyBorder="1" applyAlignment="1">
      <alignment horizontal="center" vertical="center" wrapText="1"/>
    </xf>
    <xf numFmtId="0" fontId="75" fillId="0" borderId="10" xfId="0" applyFont="1" applyFill="1" applyBorder="1" applyAlignment="1">
      <alignment horizontal="center" vertical="center" wrapText="1"/>
    </xf>
    <xf numFmtId="0" fontId="75" fillId="26" borderId="13" xfId="0" applyNumberFormat="1" applyFont="1" applyFill="1" applyBorder="1" applyAlignment="1">
      <alignment horizontal="center" vertical="center" wrapText="1"/>
    </xf>
    <xf numFmtId="0" fontId="75" fillId="26" borderId="20" xfId="0" applyNumberFormat="1" applyFont="1" applyFill="1" applyBorder="1" applyAlignment="1">
      <alignment horizontal="center" vertical="center" wrapText="1"/>
    </xf>
    <xf numFmtId="0" fontId="75" fillId="26" borderId="11" xfId="0" applyNumberFormat="1" applyFont="1" applyFill="1" applyBorder="1" applyAlignment="1">
      <alignment horizontal="center" vertical="center" wrapText="1"/>
    </xf>
    <xf numFmtId="0" fontId="75" fillId="26" borderId="13" xfId="0" applyFont="1" applyFill="1" applyBorder="1" applyAlignment="1">
      <alignment horizontal="center" vertical="center" wrapText="1"/>
    </xf>
    <xf numFmtId="0" fontId="75" fillId="26" borderId="20" xfId="0" applyFont="1" applyFill="1" applyBorder="1" applyAlignment="1">
      <alignment horizontal="center" vertical="center" wrapText="1"/>
    </xf>
    <xf numFmtId="0" fontId="75" fillId="26" borderId="11" xfId="0" applyFont="1" applyFill="1" applyBorder="1" applyAlignment="1">
      <alignment horizontal="center" vertical="center" wrapText="1"/>
    </xf>
    <xf numFmtId="0" fontId="97" fillId="26" borderId="13" xfId="0" applyFont="1" applyFill="1" applyBorder="1" applyAlignment="1">
      <alignment horizontal="left" vertical="center" wrapText="1"/>
    </xf>
    <xf numFmtId="0" fontId="81" fillId="26" borderId="20" xfId="0" applyFont="1" applyFill="1" applyBorder="1" applyAlignment="1">
      <alignment horizontal="left" vertical="center" wrapText="1"/>
    </xf>
    <xf numFmtId="0" fontId="81" fillId="26" borderId="11" xfId="0" applyFont="1" applyFill="1" applyBorder="1" applyAlignment="1">
      <alignment horizontal="left" vertical="center" wrapText="1"/>
    </xf>
    <xf numFmtId="0" fontId="98" fillId="28" borderId="10" xfId="0" applyNumberFormat="1" applyFont="1" applyFill="1" applyBorder="1" applyAlignment="1">
      <alignment horizontal="center" vertical="center" wrapText="1"/>
    </xf>
    <xf numFmtId="166" fontId="72" fillId="37" borderId="13" xfId="19" applyNumberFormat="1" applyFont="1" applyFill="1" applyBorder="1" applyAlignment="1">
      <alignment horizontal="center" vertical="center" wrapText="1" shrinkToFit="1"/>
    </xf>
    <xf numFmtId="166" fontId="72" fillId="37" borderId="20" xfId="19" applyNumberFormat="1" applyFont="1" applyFill="1" applyBorder="1" applyAlignment="1">
      <alignment horizontal="center" vertical="center" wrapText="1" shrinkToFit="1"/>
    </xf>
    <xf numFmtId="166" fontId="72" fillId="37" borderId="11" xfId="19" applyNumberFormat="1" applyFont="1" applyFill="1" applyBorder="1" applyAlignment="1">
      <alignment horizontal="center" vertical="center" wrapText="1" shrinkToFit="1"/>
    </xf>
    <xf numFmtId="166" fontId="72" fillId="26" borderId="13" xfId="19" applyNumberFormat="1" applyFont="1" applyFill="1" applyBorder="1" applyAlignment="1">
      <alignment horizontal="center" vertical="center" wrapText="1" shrinkToFit="1"/>
    </xf>
    <xf numFmtId="166" fontId="72" fillId="26" borderId="20" xfId="19" applyNumberFormat="1" applyFont="1" applyFill="1" applyBorder="1" applyAlignment="1">
      <alignment horizontal="center" vertical="center" wrapText="1" shrinkToFit="1"/>
    </xf>
    <xf numFmtId="166" fontId="72" fillId="26" borderId="11" xfId="19" applyNumberFormat="1" applyFont="1" applyFill="1" applyBorder="1" applyAlignment="1">
      <alignment horizontal="center" vertical="center" wrapText="1" shrinkToFit="1"/>
    </xf>
    <xf numFmtId="0" fontId="75" fillId="26" borderId="10" xfId="0" applyFont="1" applyFill="1" applyBorder="1" applyAlignment="1">
      <alignment horizontal="center" vertical="center" wrapText="1"/>
    </xf>
    <xf numFmtId="166" fontId="75" fillId="0" borderId="13" xfId="19" applyNumberFormat="1" applyFont="1" applyFill="1" applyBorder="1" applyAlignment="1">
      <alignment horizontal="center" vertical="center" wrapText="1"/>
    </xf>
    <xf numFmtId="166" fontId="75" fillId="0" borderId="20" xfId="19" applyNumberFormat="1" applyFont="1" applyFill="1" applyBorder="1" applyAlignment="1">
      <alignment horizontal="center" vertical="center" wrapText="1"/>
    </xf>
    <xf numFmtId="166" fontId="75" fillId="0" borderId="11" xfId="19" applyNumberFormat="1" applyFont="1" applyFill="1" applyBorder="1" applyAlignment="1">
      <alignment horizontal="center" vertical="center" wrapText="1"/>
    </xf>
    <xf numFmtId="0" fontId="88" fillId="0" borderId="10" xfId="0" applyNumberFormat="1" applyFont="1" applyFill="1" applyBorder="1" applyAlignment="1">
      <alignment horizontal="center" wrapText="1"/>
    </xf>
    <xf numFmtId="0" fontId="88" fillId="26" borderId="10" xfId="0" applyNumberFormat="1" applyFont="1" applyFill="1" applyBorder="1" applyAlignment="1">
      <alignment horizontal="center" wrapText="1"/>
    </xf>
    <xf numFmtId="0" fontId="97" fillId="26" borderId="13" xfId="0" quotePrefix="1" applyNumberFormat="1" applyFont="1" applyFill="1" applyBorder="1" applyAlignment="1">
      <alignment horizontal="left" vertical="center" wrapText="1"/>
    </xf>
    <xf numFmtId="0" fontId="88" fillId="26" borderId="20" xfId="0" applyNumberFormat="1" applyFont="1" applyFill="1" applyBorder="1" applyAlignment="1">
      <alignment horizontal="left" vertical="center" wrapText="1"/>
    </xf>
    <xf numFmtId="0" fontId="88" fillId="26" borderId="11" xfId="0" applyNumberFormat="1" applyFont="1" applyFill="1" applyBorder="1" applyAlignment="1">
      <alignment horizontal="left" vertical="center" wrapText="1"/>
    </xf>
    <xf numFmtId="166" fontId="75" fillId="26" borderId="10" xfId="19" applyNumberFormat="1" applyFont="1" applyFill="1" applyBorder="1" applyAlignment="1">
      <alignment horizontal="center" vertical="center" wrapText="1"/>
    </xf>
    <xf numFmtId="0" fontId="72" fillId="0" borderId="10" xfId="0" applyNumberFormat="1" applyFont="1" applyFill="1" applyBorder="1" applyAlignment="1">
      <alignment horizontal="center" vertical="center" wrapText="1"/>
    </xf>
    <xf numFmtId="0" fontId="81" fillId="0" borderId="10" xfId="0" quotePrefix="1" applyNumberFormat="1" applyFont="1" applyFill="1" applyBorder="1" applyAlignment="1">
      <alignment horizontal="left" vertical="center" wrapText="1"/>
    </xf>
    <xf numFmtId="0" fontId="88" fillId="26" borderId="13" xfId="0" applyNumberFormat="1" applyFont="1" applyFill="1" applyBorder="1" applyAlignment="1">
      <alignment horizontal="center" wrapText="1"/>
    </xf>
    <xf numFmtId="0" fontId="88" fillId="26" borderId="20" xfId="0" applyNumberFormat="1" applyFont="1" applyFill="1" applyBorder="1" applyAlignment="1">
      <alignment horizontal="center" wrapText="1"/>
    </xf>
    <xf numFmtId="0" fontId="88" fillId="26" borderId="11" xfId="0" applyNumberFormat="1" applyFont="1" applyFill="1" applyBorder="1" applyAlignment="1">
      <alignment horizontal="center" wrapText="1"/>
    </xf>
    <xf numFmtId="0" fontId="97" fillId="0" borderId="10" xfId="0" applyFont="1" applyFill="1" applyBorder="1" applyAlignment="1">
      <alignment horizontal="left" vertical="center" wrapText="1"/>
    </xf>
    <xf numFmtId="0" fontId="81" fillId="0" borderId="10" xfId="0" applyFont="1" applyFill="1" applyBorder="1" applyAlignment="1">
      <alignment horizontal="left" vertical="center" wrapText="1"/>
    </xf>
    <xf numFmtId="0" fontId="96" fillId="28" borderId="16" xfId="0" applyNumberFormat="1" applyFont="1" applyFill="1" applyBorder="1" applyAlignment="1">
      <alignment horizontal="center" vertical="center" wrapText="1"/>
    </xf>
    <xf numFmtId="0" fontId="96" fillId="28" borderId="15" xfId="0" applyNumberFormat="1" applyFont="1" applyFill="1" applyBorder="1" applyAlignment="1">
      <alignment horizontal="center" vertical="center" wrapText="1"/>
    </xf>
    <xf numFmtId="0" fontId="88" fillId="0" borderId="13" xfId="0" applyNumberFormat="1" applyFont="1" applyFill="1" applyBorder="1" applyAlignment="1">
      <alignment horizontal="center" wrapText="1"/>
    </xf>
    <xf numFmtId="0" fontId="88" fillId="0" borderId="20" xfId="0" applyNumberFormat="1" applyFont="1" applyFill="1" applyBorder="1" applyAlignment="1">
      <alignment horizontal="center" wrapText="1"/>
    </xf>
    <xf numFmtId="0" fontId="88" fillId="0" borderId="11" xfId="0" applyNumberFormat="1" applyFont="1" applyFill="1" applyBorder="1" applyAlignment="1">
      <alignment horizontal="center" wrapText="1"/>
    </xf>
    <xf numFmtId="166" fontId="72" fillId="0" borderId="10" xfId="19" applyNumberFormat="1" applyFont="1" applyFill="1" applyBorder="1" applyAlignment="1">
      <alignment horizontal="center" vertical="center" wrapText="1" shrinkToFit="1"/>
    </xf>
    <xf numFmtId="0" fontId="96" fillId="26" borderId="13" xfId="0" applyNumberFormat="1" applyFont="1" applyFill="1" applyBorder="1" applyAlignment="1">
      <alignment horizontal="center" vertical="center" wrapText="1"/>
    </xf>
    <xf numFmtId="0" fontId="96" fillId="26" borderId="20" xfId="0" applyNumberFormat="1" applyFont="1" applyFill="1" applyBorder="1" applyAlignment="1">
      <alignment horizontal="center" vertical="center" wrapText="1"/>
    </xf>
    <xf numFmtId="0" fontId="96" fillId="26" borderId="11" xfId="0" applyNumberFormat="1" applyFont="1" applyFill="1" applyBorder="1" applyAlignment="1">
      <alignment horizontal="center" vertical="center" wrapText="1"/>
    </xf>
    <xf numFmtId="0" fontId="96" fillId="0" borderId="13" xfId="0" applyNumberFormat="1" applyFont="1" applyFill="1" applyBorder="1" applyAlignment="1">
      <alignment horizontal="center" vertical="center" wrapText="1"/>
    </xf>
    <xf numFmtId="0" fontId="96" fillId="0" borderId="20" xfId="0" applyNumberFormat="1" applyFont="1" applyFill="1" applyBorder="1" applyAlignment="1">
      <alignment horizontal="center" vertical="center" wrapText="1"/>
    </xf>
    <xf numFmtId="0" fontId="96" fillId="0" borderId="11" xfId="0" applyNumberFormat="1" applyFont="1" applyFill="1" applyBorder="1" applyAlignment="1">
      <alignment horizontal="center" vertical="center" wrapText="1"/>
    </xf>
    <xf numFmtId="166" fontId="72" fillId="0" borderId="13" xfId="19" applyNumberFormat="1" applyFont="1" applyFill="1" applyBorder="1" applyAlignment="1">
      <alignment horizontal="center" vertical="center" wrapText="1" shrinkToFit="1"/>
    </xf>
    <xf numFmtId="166" fontId="72" fillId="0" borderId="20" xfId="19" applyNumberFormat="1" applyFont="1" applyFill="1" applyBorder="1" applyAlignment="1">
      <alignment horizontal="center" vertical="center" wrapText="1" shrinkToFit="1"/>
    </xf>
    <xf numFmtId="166" fontId="72" fillId="0" borderId="11" xfId="19" applyNumberFormat="1" applyFont="1" applyFill="1" applyBorder="1" applyAlignment="1">
      <alignment horizontal="center" vertical="center" wrapText="1" shrinkToFit="1"/>
    </xf>
    <xf numFmtId="166" fontId="72" fillId="26" borderId="10" xfId="19" applyNumberFormat="1" applyFont="1" applyFill="1" applyBorder="1" applyAlignment="1">
      <alignment horizontal="center" vertical="center" wrapText="1" shrinkToFit="1"/>
    </xf>
    <xf numFmtId="0" fontId="75" fillId="37" borderId="10" xfId="0" applyFont="1" applyFill="1" applyBorder="1" applyAlignment="1">
      <alignment horizontal="center" vertical="center" wrapText="1"/>
    </xf>
    <xf numFmtId="0" fontId="75" fillId="37" borderId="20" xfId="0" applyNumberFormat="1" applyFont="1" applyFill="1" applyBorder="1" applyAlignment="1">
      <alignment horizontal="center" vertical="center" wrapText="1"/>
    </xf>
    <xf numFmtId="0" fontId="75" fillId="37" borderId="11" xfId="0" applyNumberFormat="1" applyFont="1" applyFill="1" applyBorder="1" applyAlignment="1">
      <alignment horizontal="center" vertical="center" wrapText="1"/>
    </xf>
    <xf numFmtId="0" fontId="75" fillId="0" borderId="13" xfId="0" applyFont="1" applyFill="1" applyBorder="1" applyAlignment="1">
      <alignment horizontal="center" vertical="center" wrapText="1"/>
    </xf>
    <xf numFmtId="0" fontId="72" fillId="26" borderId="10" xfId="0" applyNumberFormat="1" applyFont="1" applyFill="1" applyBorder="1" applyAlignment="1">
      <alignment horizontal="center" vertical="center" wrapText="1"/>
    </xf>
    <xf numFmtId="0" fontId="82" fillId="26" borderId="10" xfId="0" applyNumberFormat="1" applyFont="1" applyFill="1" applyBorder="1" applyAlignment="1">
      <alignment horizontal="left" vertical="center" wrapText="1"/>
    </xf>
    <xf numFmtId="0" fontId="98" fillId="28" borderId="18" xfId="0" applyNumberFormat="1" applyFont="1" applyFill="1" applyBorder="1" applyAlignment="1">
      <alignment horizontal="center" vertical="center" wrapText="1"/>
    </xf>
    <xf numFmtId="0" fontId="75" fillId="0" borderId="21" xfId="0" applyNumberFormat="1" applyFont="1" applyFill="1" applyBorder="1" applyAlignment="1">
      <alignment horizontal="center" vertical="center" wrapText="1"/>
    </xf>
    <xf numFmtId="0" fontId="75" fillId="0" borderId="22" xfId="0" applyNumberFormat="1" applyFont="1" applyFill="1" applyBorder="1" applyAlignment="1">
      <alignment horizontal="center" vertical="center" wrapText="1"/>
    </xf>
    <xf numFmtId="0" fontId="75" fillId="0" borderId="13" xfId="0" applyNumberFormat="1" applyFont="1" applyFill="1" applyBorder="1" applyAlignment="1">
      <alignment horizontal="center" vertical="center" wrapText="1"/>
    </xf>
    <xf numFmtId="0" fontId="98" fillId="28" borderId="10" xfId="0" applyFont="1" applyFill="1" applyBorder="1" applyAlignment="1">
      <alignment horizontal="center" vertical="center" wrapText="1"/>
    </xf>
    <xf numFmtId="0" fontId="97" fillId="0" borderId="13" xfId="0" applyFont="1" applyFill="1" applyBorder="1" applyAlignment="1">
      <alignment horizontal="left" vertical="center" wrapText="1"/>
    </xf>
    <xf numFmtId="0" fontId="81" fillId="0" borderId="20" xfId="0" applyFont="1" applyFill="1" applyBorder="1" applyAlignment="1">
      <alignment horizontal="left" vertical="center" wrapText="1"/>
    </xf>
    <xf numFmtId="0" fontId="81" fillId="0" borderId="11" xfId="0" applyFont="1" applyFill="1" applyBorder="1" applyAlignment="1">
      <alignment horizontal="left" vertical="center" wrapText="1"/>
    </xf>
    <xf numFmtId="0" fontId="72" fillId="35" borderId="10" xfId="22" quotePrefix="1" applyFont="1" applyFill="1" applyBorder="1" applyAlignment="1">
      <alignment horizontal="left" vertical="top" wrapText="1"/>
    </xf>
    <xf numFmtId="0" fontId="99" fillId="0" borderId="10" xfId="0" quotePrefix="1" applyNumberFormat="1" applyFont="1" applyFill="1" applyBorder="1" applyAlignment="1">
      <alignment horizontal="left" vertical="center" wrapText="1"/>
    </xf>
    <xf numFmtId="0" fontId="91" fillId="28" borderId="10" xfId="22" applyFont="1" applyFill="1" applyBorder="1" applyAlignment="1">
      <alignment horizontal="center" vertical="center" wrapText="1"/>
    </xf>
    <xf numFmtId="3" fontId="88" fillId="0" borderId="13" xfId="0" applyNumberFormat="1" applyFont="1" applyFill="1" applyBorder="1" applyAlignment="1">
      <alignment horizontal="center" vertical="center" wrapText="1"/>
    </xf>
    <xf numFmtId="3" fontId="88" fillId="0" borderId="20" xfId="0" applyNumberFormat="1" applyFont="1" applyFill="1" applyBorder="1" applyAlignment="1">
      <alignment horizontal="center" vertical="center" wrapText="1"/>
    </xf>
    <xf numFmtId="3" fontId="88" fillId="0" borderId="11" xfId="0" applyNumberFormat="1" applyFont="1" applyFill="1" applyBorder="1" applyAlignment="1">
      <alignment horizontal="center" vertical="center" wrapText="1"/>
    </xf>
    <xf numFmtId="3" fontId="72" fillId="0" borderId="13" xfId="0" applyNumberFormat="1" applyFont="1" applyFill="1" applyBorder="1" applyAlignment="1">
      <alignment horizontal="center" vertical="center" wrapText="1"/>
    </xf>
    <xf numFmtId="3" fontId="72" fillId="0" borderId="20" xfId="0" applyNumberFormat="1" applyFont="1" applyFill="1" applyBorder="1" applyAlignment="1">
      <alignment horizontal="center" vertical="center" wrapText="1"/>
    </xf>
    <xf numFmtId="3" fontId="72" fillId="0" borderId="11" xfId="0" applyNumberFormat="1" applyFont="1" applyFill="1" applyBorder="1" applyAlignment="1">
      <alignment horizontal="center" vertical="center" wrapText="1"/>
    </xf>
    <xf numFmtId="166" fontId="88" fillId="0" borderId="13" xfId="19" applyNumberFormat="1" applyFont="1" applyFill="1" applyBorder="1" applyAlignment="1">
      <alignment horizontal="center" vertical="center" wrapText="1"/>
    </xf>
    <xf numFmtId="166" fontId="88" fillId="0" borderId="20" xfId="19" applyNumberFormat="1" applyFont="1" applyFill="1" applyBorder="1" applyAlignment="1">
      <alignment horizontal="center" vertical="center" wrapText="1"/>
    </xf>
    <xf numFmtId="166" fontId="88" fillId="0" borderId="11" xfId="19" applyNumberFormat="1" applyFont="1" applyFill="1" applyBorder="1" applyAlignment="1">
      <alignment horizontal="center" vertical="center" wrapText="1"/>
    </xf>
    <xf numFmtId="0" fontId="98" fillId="28" borderId="16" xfId="0" applyNumberFormat="1" applyFont="1" applyFill="1" applyBorder="1" applyAlignment="1">
      <alignment horizontal="center" vertical="center" wrapText="1"/>
    </xf>
    <xf numFmtId="0" fontId="98" fillId="28" borderId="15" xfId="0" applyNumberFormat="1" applyFont="1" applyFill="1" applyBorder="1" applyAlignment="1">
      <alignment horizontal="center" vertical="center" wrapText="1"/>
    </xf>
    <xf numFmtId="0" fontId="98" fillId="28" borderId="17" xfId="0" applyNumberFormat="1" applyFont="1" applyFill="1" applyBorder="1" applyAlignment="1">
      <alignment horizontal="center" vertical="center" wrapText="1"/>
    </xf>
    <xf numFmtId="0" fontId="75" fillId="37" borderId="10" xfId="0" applyNumberFormat="1" applyFont="1" applyFill="1" applyBorder="1" applyAlignment="1">
      <alignment horizontal="center" vertical="center" wrapText="1"/>
    </xf>
    <xf numFmtId="0" fontId="97" fillId="37" borderId="13" xfId="0" quotePrefix="1" applyFont="1" applyFill="1" applyBorder="1" applyAlignment="1">
      <alignment horizontal="left" vertical="center" wrapText="1"/>
    </xf>
    <xf numFmtId="0" fontId="97" fillId="37" borderId="20" xfId="0" applyFont="1" applyFill="1" applyBorder="1" applyAlignment="1">
      <alignment horizontal="left" vertical="center" wrapText="1"/>
    </xf>
    <xf numFmtId="0" fontId="97" fillId="37" borderId="11" xfId="0" applyFont="1" applyFill="1" applyBorder="1" applyAlignment="1">
      <alignment horizontal="left" vertical="center" wrapText="1"/>
    </xf>
    <xf numFmtId="0" fontId="81" fillId="37" borderId="13" xfId="0" quotePrefix="1" applyFont="1" applyFill="1" applyBorder="1" applyAlignment="1">
      <alignment horizontal="left" vertical="center" wrapText="1"/>
    </xf>
    <xf numFmtId="0" fontId="81" fillId="37" borderId="20" xfId="0" applyFont="1" applyFill="1" applyBorder="1" applyAlignment="1">
      <alignment horizontal="left" vertical="center" wrapText="1"/>
    </xf>
    <xf numFmtId="0" fontId="81" fillId="37" borderId="11" xfId="0" applyFont="1" applyFill="1" applyBorder="1" applyAlignment="1">
      <alignment horizontal="left" vertical="center" wrapText="1"/>
    </xf>
    <xf numFmtId="0" fontId="88" fillId="0" borderId="13" xfId="0" applyNumberFormat="1" applyFont="1" applyFill="1" applyBorder="1" applyAlignment="1">
      <alignment horizontal="center" vertical="center" wrapText="1"/>
    </xf>
    <xf numFmtId="0" fontId="88" fillId="0" borderId="20" xfId="0" applyNumberFormat="1" applyFont="1" applyFill="1" applyBorder="1" applyAlignment="1">
      <alignment horizontal="center" vertical="center" wrapText="1"/>
    </xf>
    <xf numFmtId="0" fontId="99" fillId="0" borderId="13" xfId="0" quotePrefix="1" applyNumberFormat="1" applyFont="1" applyFill="1" applyBorder="1" applyAlignment="1">
      <alignment horizontal="left" vertical="center" wrapText="1"/>
    </xf>
    <xf numFmtId="0" fontId="99" fillId="0" borderId="20" xfId="0" quotePrefix="1" applyNumberFormat="1" applyFont="1" applyFill="1" applyBorder="1" applyAlignment="1">
      <alignment horizontal="left" vertical="center" wrapText="1"/>
    </xf>
    <xf numFmtId="0" fontId="99" fillId="0" borderId="11" xfId="0" quotePrefix="1" applyNumberFormat="1" applyFont="1" applyFill="1" applyBorder="1" applyAlignment="1">
      <alignment horizontal="left" vertical="center" wrapText="1"/>
    </xf>
    <xf numFmtId="0" fontId="104" fillId="0" borderId="22" xfId="0" applyNumberFormat="1" applyFont="1" applyFill="1" applyBorder="1" applyAlignment="1">
      <alignment horizontal="center" vertical="center" wrapText="1"/>
    </xf>
    <xf numFmtId="0" fontId="104" fillId="0" borderId="23" xfId="0" applyNumberFormat="1" applyFont="1" applyFill="1" applyBorder="1" applyAlignment="1">
      <alignment horizontal="center" vertical="center" wrapText="1"/>
    </xf>
    <xf numFmtId="166" fontId="88" fillId="0" borderId="10" xfId="19" applyNumberFormat="1" applyFont="1" applyFill="1" applyBorder="1" applyAlignment="1">
      <alignment horizontal="center" vertical="center" wrapText="1" shrinkToFit="1"/>
    </xf>
    <xf numFmtId="0" fontId="88" fillId="0" borderId="20" xfId="0" applyFont="1" applyFill="1" applyBorder="1" applyAlignment="1">
      <alignment horizontal="center" vertical="center" wrapText="1"/>
    </xf>
    <xf numFmtId="0" fontId="88" fillId="0" borderId="11" xfId="0" applyFont="1" applyFill="1" applyBorder="1" applyAlignment="1">
      <alignment horizontal="center" vertical="center" wrapText="1"/>
    </xf>
    <xf numFmtId="0" fontId="100" fillId="0" borderId="13" xfId="0" applyNumberFormat="1" applyFont="1" applyFill="1" applyBorder="1" applyAlignment="1">
      <alignment horizontal="center" vertical="center" wrapText="1"/>
    </xf>
    <xf numFmtId="0" fontId="100" fillId="0" borderId="20" xfId="0" applyNumberFormat="1" applyFont="1" applyFill="1" applyBorder="1" applyAlignment="1">
      <alignment horizontal="center" vertical="center" wrapText="1"/>
    </xf>
    <xf numFmtId="0" fontId="100" fillId="0" borderId="11" xfId="0" applyNumberFormat="1" applyFont="1" applyFill="1" applyBorder="1" applyAlignment="1">
      <alignment horizontal="center" vertical="center" wrapText="1"/>
    </xf>
    <xf numFmtId="0" fontId="103" fillId="0" borderId="13" xfId="0" applyNumberFormat="1" applyFont="1" applyFill="1" applyBorder="1" applyAlignment="1">
      <alignment horizontal="center" wrapText="1"/>
    </xf>
    <xf numFmtId="0" fontId="103" fillId="0" borderId="20" xfId="0" applyNumberFormat="1" applyFont="1" applyFill="1" applyBorder="1" applyAlignment="1">
      <alignment horizontal="center" wrapText="1"/>
    </xf>
    <xf numFmtId="0" fontId="103" fillId="0" borderId="11" xfId="0" applyNumberFormat="1" applyFont="1" applyFill="1" applyBorder="1" applyAlignment="1">
      <alignment horizontal="center" wrapText="1"/>
    </xf>
    <xf numFmtId="0" fontId="82" fillId="0" borderId="10" xfId="32" applyFont="1" applyFill="1" applyBorder="1" applyAlignment="1">
      <alignment horizontal="left" vertical="center" wrapText="1" shrinkToFit="1"/>
    </xf>
    <xf numFmtId="0" fontId="72" fillId="0" borderId="13" xfId="0" applyNumberFormat="1" applyFont="1" applyFill="1" applyBorder="1" applyAlignment="1">
      <alignment horizontal="center" wrapText="1"/>
    </xf>
    <xf numFmtId="0" fontId="72" fillId="0" borderId="20" xfId="0" applyNumberFormat="1" applyFont="1" applyFill="1" applyBorder="1" applyAlignment="1">
      <alignment horizontal="center" wrapText="1"/>
    </xf>
    <xf numFmtId="0" fontId="72" fillId="0" borderId="11" xfId="0" applyNumberFormat="1" applyFont="1" applyFill="1" applyBorder="1" applyAlignment="1">
      <alignment horizontal="center" wrapText="1"/>
    </xf>
    <xf numFmtId="0" fontId="88" fillId="0" borderId="11" xfId="0" applyNumberFormat="1" applyFont="1" applyFill="1" applyBorder="1" applyAlignment="1">
      <alignment horizontal="center" vertical="center" wrapText="1"/>
    </xf>
    <xf numFmtId="0" fontId="31" fillId="26" borderId="13" xfId="0" quotePrefix="1" applyNumberFormat="1" applyFont="1" applyFill="1" applyBorder="1" applyAlignment="1">
      <alignment horizontal="left" vertical="center" wrapText="1"/>
    </xf>
    <xf numFmtId="0" fontId="88" fillId="0" borderId="10" xfId="0" quotePrefix="1" applyNumberFormat="1" applyFont="1" applyFill="1" applyBorder="1" applyAlignment="1">
      <alignment horizontal="left" vertical="center" wrapText="1"/>
    </xf>
    <xf numFmtId="0" fontId="39" fillId="0" borderId="0" xfId="0" applyFont="1" applyFill="1" applyAlignment="1">
      <alignment horizontal="center" wrapText="1"/>
    </xf>
    <xf numFmtId="0" fontId="95" fillId="0" borderId="0" xfId="0" applyFont="1" applyFill="1" applyBorder="1" applyAlignment="1">
      <alignment horizontal="center" vertical="center" wrapText="1"/>
    </xf>
    <xf numFmtId="3" fontId="72" fillId="0" borderId="10" xfId="0" applyNumberFormat="1" applyFont="1" applyFill="1" applyBorder="1" applyAlignment="1">
      <alignment horizontal="center" vertical="center" wrapText="1"/>
    </xf>
    <xf numFmtId="166" fontId="88" fillId="0" borderId="20" xfId="19" applyNumberFormat="1" applyFont="1" applyFill="1" applyBorder="1" applyAlignment="1">
      <alignment horizontal="center" vertical="center" wrapText="1" shrinkToFit="1"/>
    </xf>
    <xf numFmtId="166" fontId="88" fillId="0" borderId="11" xfId="19" applyNumberFormat="1" applyFont="1" applyFill="1" applyBorder="1" applyAlignment="1">
      <alignment horizontal="center" vertical="center" wrapText="1" shrinkToFit="1"/>
    </xf>
    <xf numFmtId="0" fontId="75" fillId="26" borderId="13" xfId="0" applyFont="1" applyFill="1" applyBorder="1" applyAlignment="1">
      <alignment horizontal="center" wrapText="1"/>
    </xf>
    <xf numFmtId="0" fontId="75" fillId="26" borderId="20" xfId="0" applyFont="1" applyFill="1" applyBorder="1" applyAlignment="1">
      <alignment horizontal="center" wrapText="1"/>
    </xf>
    <xf numFmtId="0" fontId="75" fillId="26" borderId="11" xfId="0" applyFont="1" applyFill="1" applyBorder="1" applyAlignment="1">
      <alignment horizontal="center" wrapText="1"/>
    </xf>
    <xf numFmtId="0" fontId="97" fillId="26" borderId="10" xfId="0" quotePrefix="1" applyFont="1" applyFill="1" applyBorder="1" applyAlignment="1">
      <alignment horizontal="left" vertical="center" wrapText="1"/>
    </xf>
    <xf numFmtId="0" fontId="81" fillId="26" borderId="10" xfId="0" applyFont="1" applyFill="1" applyBorder="1" applyAlignment="1">
      <alignment horizontal="left" vertical="center" wrapText="1"/>
    </xf>
    <xf numFmtId="0" fontId="97" fillId="0" borderId="20" xfId="0" applyFont="1" applyFill="1" applyBorder="1" applyAlignment="1">
      <alignment horizontal="left" vertical="center" wrapText="1"/>
    </xf>
    <xf numFmtId="166" fontId="72" fillId="0" borderId="10" xfId="19" applyNumberFormat="1" applyFont="1" applyFill="1" applyBorder="1" applyAlignment="1">
      <alignment horizontal="center" vertical="center" wrapText="1"/>
    </xf>
    <xf numFmtId="0" fontId="82" fillId="0" borderId="10" xfId="0" quotePrefix="1" applyNumberFormat="1" applyFont="1" applyFill="1" applyBorder="1" applyAlignment="1">
      <alignment horizontal="left" vertical="center" wrapText="1"/>
    </xf>
    <xf numFmtId="0" fontId="88" fillId="0" borderId="23" xfId="0" applyNumberFormat="1" applyFont="1" applyFill="1" applyBorder="1" applyAlignment="1">
      <alignment horizontal="center" vertical="center" wrapText="1"/>
    </xf>
    <xf numFmtId="0" fontId="100" fillId="0" borderId="21" xfId="0" applyNumberFormat="1" applyFont="1" applyFill="1" applyBorder="1" applyAlignment="1">
      <alignment horizontal="center" vertical="center" wrapText="1"/>
    </xf>
    <xf numFmtId="0" fontId="100" fillId="0" borderId="22" xfId="0" applyNumberFormat="1" applyFont="1" applyFill="1" applyBorder="1" applyAlignment="1">
      <alignment horizontal="center" vertical="center" wrapText="1"/>
    </xf>
    <xf numFmtId="0" fontId="100" fillId="0" borderId="23" xfId="0" applyNumberFormat="1" applyFont="1" applyFill="1" applyBorder="1" applyAlignment="1">
      <alignment horizontal="center" vertical="center" wrapText="1"/>
    </xf>
    <xf numFmtId="0" fontId="97" fillId="26" borderId="20" xfId="0" applyFont="1" applyFill="1" applyBorder="1" applyAlignment="1">
      <alignment horizontal="left" vertical="center" wrapText="1"/>
    </xf>
    <xf numFmtId="0" fontId="81" fillId="26" borderId="13" xfId="0" applyFont="1" applyFill="1" applyBorder="1" applyAlignment="1">
      <alignment horizontal="left" vertical="center" wrapText="1"/>
    </xf>
    <xf numFmtId="0" fontId="100" fillId="0" borderId="13" xfId="0" applyNumberFormat="1" applyFont="1" applyFill="1" applyBorder="1" applyAlignment="1">
      <alignment horizontal="center" wrapText="1"/>
    </xf>
    <xf numFmtId="0" fontId="100" fillId="0" borderId="20" xfId="0" applyNumberFormat="1" applyFont="1" applyFill="1" applyBorder="1" applyAlignment="1">
      <alignment horizontal="center" wrapText="1"/>
    </xf>
    <xf numFmtId="0" fontId="100" fillId="0" borderId="11" xfId="0" applyNumberFormat="1" applyFont="1" applyFill="1" applyBorder="1" applyAlignment="1">
      <alignment horizontal="center" wrapText="1"/>
    </xf>
    <xf numFmtId="0" fontId="88" fillId="0" borderId="18" xfId="0" applyNumberFormat="1" applyFont="1" applyFill="1" applyBorder="1" applyAlignment="1">
      <alignment horizontal="center" vertical="center" wrapText="1"/>
    </xf>
    <xf numFmtId="0" fontId="88" fillId="0" borderId="0" xfId="0" applyNumberFormat="1" applyFont="1" applyFill="1" applyBorder="1" applyAlignment="1">
      <alignment horizontal="center" vertical="center" wrapText="1"/>
    </xf>
    <xf numFmtId="0" fontId="88" fillId="0" borderId="19" xfId="0" applyNumberFormat="1" applyFont="1" applyFill="1" applyBorder="1" applyAlignment="1">
      <alignment horizontal="center" vertical="center" wrapText="1"/>
    </xf>
    <xf numFmtId="166" fontId="72" fillId="26" borderId="10" xfId="19" applyNumberFormat="1" applyFont="1" applyFill="1" applyBorder="1" applyAlignment="1">
      <alignment horizontal="center" vertical="center" wrapText="1"/>
    </xf>
    <xf numFmtId="0" fontId="96" fillId="37" borderId="13" xfId="0" applyNumberFormat="1" applyFont="1" applyFill="1" applyBorder="1" applyAlignment="1">
      <alignment horizontal="center" vertical="center" wrapText="1"/>
    </xf>
    <xf numFmtId="0" fontId="96" fillId="37" borderId="20" xfId="0" applyNumberFormat="1" applyFont="1" applyFill="1" applyBorder="1" applyAlignment="1">
      <alignment horizontal="center" vertical="center" wrapText="1"/>
    </xf>
    <xf numFmtId="0" fontId="96" fillId="37" borderId="11" xfId="0" applyNumberFormat="1" applyFont="1" applyFill="1" applyBorder="1" applyAlignment="1">
      <alignment horizontal="center" vertical="center" wrapText="1"/>
    </xf>
    <xf numFmtId="0" fontId="72" fillId="37" borderId="10" xfId="0" applyNumberFormat="1" applyFont="1" applyFill="1" applyBorder="1" applyAlignment="1">
      <alignment horizontal="center" vertical="center" wrapText="1"/>
    </xf>
    <xf numFmtId="0" fontId="97" fillId="37" borderId="13" xfId="0" applyFont="1" applyFill="1" applyBorder="1" applyAlignment="1">
      <alignment horizontal="left" vertical="center" wrapText="1"/>
    </xf>
    <xf numFmtId="166" fontId="72" fillId="37" borderId="10" xfId="19" applyNumberFormat="1" applyFont="1" applyFill="1" applyBorder="1" applyAlignment="1">
      <alignment horizontal="center" vertical="center" wrapText="1" shrinkToFit="1"/>
    </xf>
    <xf numFmtId="0" fontId="72" fillId="0" borderId="10" xfId="0" applyNumberFormat="1" applyFont="1" applyFill="1" applyBorder="1" applyAlignment="1">
      <alignment horizontal="center" wrapText="1"/>
    </xf>
    <xf numFmtId="0" fontId="98" fillId="29" borderId="16" xfId="0" applyNumberFormat="1" applyFont="1" applyFill="1" applyBorder="1" applyAlignment="1">
      <alignment horizontal="center" vertical="center" wrapText="1"/>
    </xf>
    <xf numFmtId="0" fontId="98" fillId="29" borderId="15" xfId="0" applyNumberFormat="1" applyFont="1" applyFill="1" applyBorder="1" applyAlignment="1">
      <alignment horizontal="center" vertical="center" wrapText="1"/>
    </xf>
    <xf numFmtId="0" fontId="98" fillId="29" borderId="17" xfId="0" applyNumberFormat="1" applyFont="1" applyFill="1" applyBorder="1" applyAlignment="1">
      <alignment horizontal="center" vertical="center" wrapText="1"/>
    </xf>
    <xf numFmtId="0" fontId="98" fillId="0" borderId="13" xfId="0" applyNumberFormat="1" applyFont="1" applyFill="1" applyBorder="1" applyAlignment="1">
      <alignment horizontal="center" vertical="center" wrapText="1"/>
    </xf>
    <xf numFmtId="0" fontId="98" fillId="0" borderId="20" xfId="0" applyNumberFormat="1" applyFont="1" applyFill="1" applyBorder="1" applyAlignment="1">
      <alignment horizontal="center" vertical="center" wrapText="1"/>
    </xf>
    <xf numFmtId="0" fontId="98" fillId="29" borderId="10" xfId="0" applyNumberFormat="1" applyFont="1" applyFill="1" applyBorder="1" applyAlignment="1">
      <alignment horizontal="center" vertical="center" wrapText="1"/>
    </xf>
    <xf numFmtId="0" fontId="79" fillId="0" borderId="10" xfId="0" applyFont="1" applyFill="1" applyBorder="1" applyAlignment="1">
      <alignment horizontal="center"/>
    </xf>
    <xf numFmtId="0" fontId="82" fillId="0" borderId="10" xfId="0" applyFont="1" applyFill="1" applyBorder="1" applyAlignment="1">
      <alignment horizontal="left" vertical="center" wrapText="1"/>
    </xf>
    <xf numFmtId="0" fontId="29" fillId="0" borderId="13" xfId="0" applyFont="1" applyFill="1" applyBorder="1" applyAlignment="1">
      <alignment horizontal="left" vertical="center" wrapText="1"/>
    </xf>
    <xf numFmtId="0" fontId="29" fillId="0" borderId="20" xfId="0" applyFont="1" applyFill="1" applyBorder="1" applyAlignment="1">
      <alignment horizontal="left" vertical="center" wrapText="1"/>
    </xf>
    <xf numFmtId="0" fontId="75" fillId="37" borderId="20" xfId="0" applyFont="1" applyFill="1" applyBorder="1" applyAlignment="1">
      <alignment horizontal="center" vertical="center" wrapText="1"/>
    </xf>
    <xf numFmtId="0" fontId="75" fillId="37" borderId="11" xfId="0" applyFont="1" applyFill="1" applyBorder="1" applyAlignment="1">
      <alignment horizontal="center" vertical="center" wrapText="1"/>
    </xf>
    <xf numFmtId="0" fontId="75" fillId="0" borderId="10" xfId="0" applyNumberFormat="1" applyFont="1" applyFill="1" applyBorder="1" applyAlignment="1">
      <alignment horizontal="center" vertical="center" wrapText="1"/>
    </xf>
    <xf numFmtId="0" fontId="29" fillId="0" borderId="10" xfId="0" quotePrefix="1" applyFont="1" applyFill="1" applyBorder="1" applyAlignment="1">
      <alignment horizontal="left" vertical="center" wrapText="1"/>
    </xf>
    <xf numFmtId="0" fontId="29" fillId="0" borderId="10" xfId="0" applyFont="1" applyFill="1" applyBorder="1" applyAlignment="1">
      <alignment horizontal="left" vertical="center" wrapText="1"/>
    </xf>
    <xf numFmtId="0" fontId="29" fillId="37" borderId="13" xfId="0" quotePrefix="1" applyFont="1" applyFill="1" applyBorder="1" applyAlignment="1">
      <alignment horizontal="left" vertical="center" wrapText="1"/>
    </xf>
    <xf numFmtId="0" fontId="29" fillId="37" borderId="20" xfId="0" quotePrefix="1" applyFont="1" applyFill="1" applyBorder="1" applyAlignment="1">
      <alignment horizontal="left" vertical="center" wrapText="1"/>
    </xf>
    <xf numFmtId="0" fontId="29" fillId="37" borderId="11" xfId="0" quotePrefix="1" applyFont="1" applyFill="1" applyBorder="1" applyAlignment="1">
      <alignment horizontal="left" vertical="center" wrapText="1"/>
    </xf>
    <xf numFmtId="0" fontId="29" fillId="0" borderId="13" xfId="0" quotePrefix="1" applyFont="1" applyFill="1" applyBorder="1" applyAlignment="1">
      <alignment horizontal="left" vertical="center" wrapText="1"/>
    </xf>
    <xf numFmtId="0" fontId="29" fillId="37" borderId="10" xfId="0" quotePrefix="1" applyFont="1" applyFill="1" applyBorder="1" applyAlignment="1">
      <alignment horizontal="left" vertical="center" wrapText="1"/>
    </xf>
    <xf numFmtId="0" fontId="29" fillId="37" borderId="10" xfId="0" applyFont="1" applyFill="1" applyBorder="1" applyAlignment="1">
      <alignment horizontal="left" vertical="center" wrapText="1"/>
    </xf>
    <xf numFmtId="0" fontId="75" fillId="37" borderId="13" xfId="0" applyFont="1" applyFill="1" applyBorder="1" applyAlignment="1">
      <alignment horizontal="center" vertical="center" wrapText="1"/>
    </xf>
    <xf numFmtId="0" fontId="72" fillId="37" borderId="13" xfId="0" applyFont="1" applyFill="1" applyBorder="1" applyAlignment="1">
      <alignment horizontal="center" vertical="center" wrapText="1"/>
    </xf>
    <xf numFmtId="0" fontId="72" fillId="37" borderId="20" xfId="0" applyFont="1" applyFill="1" applyBorder="1" applyAlignment="1">
      <alignment horizontal="center" vertical="center" wrapText="1"/>
    </xf>
    <xf numFmtId="0" fontId="72" fillId="37" borderId="11" xfId="0" applyFont="1" applyFill="1" applyBorder="1" applyAlignment="1">
      <alignment horizontal="center" vertical="center" wrapText="1"/>
    </xf>
    <xf numFmtId="0" fontId="29" fillId="0" borderId="11" xfId="0" applyFont="1" applyFill="1" applyBorder="1" applyAlignment="1">
      <alignment horizontal="left" vertical="center" wrapText="1"/>
    </xf>
    <xf numFmtId="0" fontId="81" fillId="0" borderId="13" xfId="0" applyNumberFormat="1" applyFont="1" applyFill="1" applyBorder="1" applyAlignment="1">
      <alignment horizontal="center" wrapText="1"/>
    </xf>
    <xf numFmtId="0" fontId="81" fillId="0" borderId="20" xfId="0" applyNumberFormat="1" applyFont="1" applyFill="1" applyBorder="1" applyAlignment="1">
      <alignment horizontal="center" wrapText="1"/>
    </xf>
    <xf numFmtId="0" fontId="81" fillId="0" borderId="11" xfId="0" applyNumberFormat="1" applyFont="1" applyFill="1" applyBorder="1" applyAlignment="1">
      <alignment horizontal="center" wrapText="1"/>
    </xf>
    <xf numFmtId="0" fontId="97" fillId="0" borderId="10" xfId="0" applyNumberFormat="1" applyFont="1" applyFill="1" applyBorder="1" applyAlignment="1">
      <alignment horizontal="left" vertical="center" wrapText="1"/>
    </xf>
    <xf numFmtId="0" fontId="72" fillId="0" borderId="13" xfId="0" applyNumberFormat="1" applyFont="1" applyFill="1" applyBorder="1" applyAlignment="1">
      <alignment horizontal="center" vertical="center" wrapText="1"/>
    </xf>
    <xf numFmtId="0" fontId="72" fillId="0" borderId="20" xfId="0" applyNumberFormat="1" applyFont="1" applyFill="1" applyBorder="1" applyAlignment="1">
      <alignment horizontal="center" vertical="center" wrapText="1"/>
    </xf>
    <xf numFmtId="0" fontId="98" fillId="29" borderId="18" xfId="0" applyNumberFormat="1" applyFont="1" applyFill="1" applyBorder="1" applyAlignment="1">
      <alignment horizontal="center" vertical="center" wrapText="1"/>
    </xf>
    <xf numFmtId="0" fontId="82" fillId="0" borderId="13" xfId="0" quotePrefix="1" applyFont="1" applyFill="1" applyBorder="1" applyAlignment="1">
      <alignment horizontal="left" vertical="center" wrapText="1"/>
    </xf>
    <xf numFmtId="0" fontId="82" fillId="0" borderId="20" xfId="0" applyFont="1" applyFill="1" applyBorder="1" applyAlignment="1">
      <alignment horizontal="left" vertical="center" wrapText="1"/>
    </xf>
    <xf numFmtId="0" fontId="82" fillId="0" borderId="11" xfId="0" applyFont="1" applyFill="1" applyBorder="1" applyAlignment="1">
      <alignment horizontal="left" vertical="center" wrapText="1"/>
    </xf>
    <xf numFmtId="0" fontId="105" fillId="0" borderId="13" xfId="0" applyNumberFormat="1" applyFont="1" applyFill="1" applyBorder="1" applyAlignment="1">
      <alignment horizontal="center" wrapText="1"/>
    </xf>
    <xf numFmtId="0" fontId="75" fillId="0" borderId="20" xfId="0" applyNumberFormat="1" applyFont="1" applyFill="1" applyBorder="1" applyAlignment="1">
      <alignment horizontal="center" wrapText="1"/>
    </xf>
    <xf numFmtId="0" fontId="81" fillId="37" borderId="10" xfId="0" applyNumberFormat="1" applyFont="1" applyFill="1" applyBorder="1" applyAlignment="1">
      <alignment horizontal="center" wrapText="1"/>
    </xf>
    <xf numFmtId="0" fontId="72" fillId="37" borderId="10" xfId="0" applyFont="1" applyFill="1" applyBorder="1" applyAlignment="1">
      <alignment horizontal="center" vertical="center" wrapText="1"/>
    </xf>
    <xf numFmtId="0" fontId="82" fillId="37" borderId="10" xfId="0" applyFont="1" applyFill="1" applyBorder="1" applyAlignment="1">
      <alignment horizontal="left" vertical="center" wrapText="1"/>
    </xf>
    <xf numFmtId="0" fontId="75" fillId="0" borderId="23" xfId="0" applyNumberFormat="1" applyFont="1" applyFill="1" applyBorder="1" applyAlignment="1">
      <alignment horizontal="center" vertical="center" wrapText="1"/>
    </xf>
    <xf numFmtId="0" fontId="72" fillId="0" borderId="11" xfId="0" applyNumberFormat="1" applyFont="1" applyFill="1" applyBorder="1" applyAlignment="1">
      <alignment horizontal="center" vertical="center" wrapText="1"/>
    </xf>
    <xf numFmtId="0" fontId="98" fillId="0" borderId="21" xfId="0" applyNumberFormat="1" applyFont="1" applyFill="1" applyBorder="1" applyAlignment="1">
      <alignment horizontal="center" vertical="center" wrapText="1"/>
    </xf>
    <xf numFmtId="0" fontId="98" fillId="0" borderId="22" xfId="0" applyNumberFormat="1" applyFont="1" applyFill="1" applyBorder="1" applyAlignment="1">
      <alignment horizontal="center" vertical="center" wrapText="1"/>
    </xf>
    <xf numFmtId="0" fontId="88" fillId="37" borderId="10" xfId="0" applyFont="1" applyFill="1" applyBorder="1" applyAlignment="1">
      <alignment horizontal="center" wrapText="1"/>
    </xf>
    <xf numFmtId="0" fontId="30" fillId="0" borderId="13" xfId="0" quotePrefix="1" applyFont="1" applyFill="1" applyBorder="1" applyAlignment="1">
      <alignment horizontal="left" vertical="center" wrapText="1"/>
    </xf>
    <xf numFmtId="0" fontId="98" fillId="0" borderId="11" xfId="0" applyNumberFormat="1" applyFont="1" applyFill="1" applyBorder="1" applyAlignment="1">
      <alignment horizontal="center" vertical="center" wrapText="1"/>
    </xf>
    <xf numFmtId="0" fontId="29" fillId="26" borderId="13" xfId="0" applyFont="1" applyFill="1" applyBorder="1" applyAlignment="1">
      <alignment horizontal="left" vertical="center" wrapText="1"/>
    </xf>
    <xf numFmtId="0" fontId="82" fillId="26" borderId="20" xfId="0" applyFont="1" applyFill="1" applyBorder="1" applyAlignment="1">
      <alignment horizontal="left" vertical="center" wrapText="1"/>
    </xf>
    <xf numFmtId="0" fontId="82" fillId="26" borderId="11" xfId="0" applyFont="1" applyFill="1" applyBorder="1" applyAlignment="1">
      <alignment horizontal="left" vertical="center" wrapText="1"/>
    </xf>
    <xf numFmtId="0" fontId="72" fillId="26" borderId="13" xfId="0" applyFont="1" applyFill="1" applyBorder="1" applyAlignment="1">
      <alignment horizontal="center"/>
    </xf>
    <xf numFmtId="0" fontId="72" fillId="26" borderId="20" xfId="0" applyFont="1" applyFill="1" applyBorder="1" applyAlignment="1">
      <alignment horizontal="center"/>
    </xf>
    <xf numFmtId="0" fontId="72" fillId="26" borderId="11" xfId="0" applyFont="1" applyFill="1" applyBorder="1" applyAlignment="1">
      <alignment horizontal="center"/>
    </xf>
    <xf numFmtId="0" fontId="79" fillId="26" borderId="13" xfId="0" applyFont="1" applyFill="1" applyBorder="1" applyAlignment="1">
      <alignment horizontal="center"/>
    </xf>
    <xf numFmtId="0" fontId="79" fillId="26" borderId="20" xfId="0" applyFont="1" applyFill="1" applyBorder="1" applyAlignment="1">
      <alignment horizontal="center"/>
    </xf>
    <xf numFmtId="0" fontId="79" fillId="26" borderId="11" xfId="0" applyFont="1" applyFill="1" applyBorder="1" applyAlignment="1">
      <alignment horizontal="center"/>
    </xf>
    <xf numFmtId="0" fontId="77" fillId="26" borderId="13" xfId="0" applyFont="1" applyFill="1" applyBorder="1" applyAlignment="1">
      <alignment horizontal="center" vertical="center"/>
    </xf>
    <xf numFmtId="0" fontId="77" fillId="26" borderId="20" xfId="0" applyFont="1" applyFill="1" applyBorder="1" applyAlignment="1">
      <alignment horizontal="center" vertical="center"/>
    </xf>
    <xf numFmtId="0" fontId="29" fillId="26" borderId="20" xfId="0" applyFont="1" applyFill="1" applyBorder="1" applyAlignment="1">
      <alignment horizontal="left" vertical="center" wrapText="1"/>
    </xf>
    <xf numFmtId="0" fontId="29" fillId="26" borderId="11" xfId="0" applyFont="1" applyFill="1" applyBorder="1" applyAlignment="1">
      <alignment horizontal="left" vertical="center" wrapText="1"/>
    </xf>
    <xf numFmtId="0" fontId="72" fillId="26" borderId="13" xfId="0" applyFont="1" applyFill="1" applyBorder="1" applyAlignment="1">
      <alignment horizontal="center" vertical="center"/>
    </xf>
    <xf numFmtId="0" fontId="72" fillId="26" borderId="11" xfId="0" applyFont="1" applyFill="1" applyBorder="1" applyAlignment="1">
      <alignment horizontal="center" vertical="center"/>
    </xf>
    <xf numFmtId="0" fontId="72" fillId="26" borderId="20" xfId="0" applyFont="1" applyFill="1" applyBorder="1" applyAlignment="1">
      <alignment horizontal="center" vertical="center"/>
    </xf>
    <xf numFmtId="0" fontId="72" fillId="26" borderId="13" xfId="0" applyFont="1" applyFill="1" applyBorder="1" applyAlignment="1">
      <alignment horizontal="center" vertical="center" wrapText="1"/>
    </xf>
    <xf numFmtId="0" fontId="72" fillId="26" borderId="20" xfId="0" applyFont="1" applyFill="1" applyBorder="1" applyAlignment="1">
      <alignment horizontal="center" vertical="center" wrapText="1"/>
    </xf>
    <xf numFmtId="0" fontId="72" fillId="26" borderId="11" xfId="0" applyFont="1" applyFill="1" applyBorder="1" applyAlignment="1">
      <alignment horizontal="center" vertical="center" wrapText="1"/>
    </xf>
    <xf numFmtId="0" fontId="90" fillId="28" borderId="10" xfId="0" applyNumberFormat="1" applyFont="1" applyFill="1" applyBorder="1" applyAlignment="1">
      <alignment horizontal="center" vertical="center" wrapText="1"/>
    </xf>
    <xf numFmtId="3" fontId="72" fillId="26" borderId="13" xfId="0" applyNumberFormat="1" applyFont="1" applyFill="1" applyBorder="1" applyAlignment="1">
      <alignment vertical="center"/>
    </xf>
    <xf numFmtId="3" fontId="72" fillId="26" borderId="11" xfId="0" applyNumberFormat="1" applyFont="1" applyFill="1" applyBorder="1" applyAlignment="1">
      <alignment vertical="center"/>
    </xf>
    <xf numFmtId="0" fontId="79" fillId="0" borderId="13" xfId="0" applyFont="1" applyFill="1" applyBorder="1" applyAlignment="1">
      <alignment horizontal="center"/>
    </xf>
    <xf numFmtId="0" fontId="79" fillId="0" borderId="20" xfId="0" applyFont="1" applyFill="1" applyBorder="1" applyAlignment="1">
      <alignment horizontal="center"/>
    </xf>
    <xf numFmtId="0" fontId="79" fillId="0" borderId="11" xfId="0" applyFont="1" applyFill="1" applyBorder="1" applyAlignment="1">
      <alignment horizontal="center"/>
    </xf>
    <xf numFmtId="0" fontId="103" fillId="0" borderId="21" xfId="0" applyFont="1" applyFill="1" applyBorder="1" applyAlignment="1">
      <alignment horizontal="center" vertical="center"/>
    </xf>
    <xf numFmtId="0" fontId="103" fillId="0" borderId="22" xfId="0" applyFont="1" applyFill="1" applyBorder="1" applyAlignment="1">
      <alignment horizontal="center" vertical="center"/>
    </xf>
    <xf numFmtId="0" fontId="103" fillId="0" borderId="23" xfId="0" applyFont="1" applyFill="1" applyBorder="1" applyAlignment="1">
      <alignment horizontal="center" vertical="center"/>
    </xf>
    <xf numFmtId="166" fontId="72" fillId="0" borderId="13" xfId="19" applyNumberFormat="1" applyFont="1" applyFill="1" applyBorder="1" applyAlignment="1">
      <alignment horizontal="center" vertical="center" wrapText="1"/>
    </xf>
    <xf numFmtId="166" fontId="72" fillId="0" borderId="20" xfId="19" applyNumberFormat="1" applyFont="1" applyFill="1" applyBorder="1" applyAlignment="1">
      <alignment horizontal="center" vertical="center" wrapText="1"/>
    </xf>
    <xf numFmtId="0" fontId="82" fillId="0" borderId="13" xfId="0" applyFont="1" applyFill="1" applyBorder="1" applyAlignment="1">
      <alignment horizontal="left" vertical="center" wrapText="1"/>
    </xf>
    <xf numFmtId="166" fontId="72" fillId="0" borderId="11" xfId="19" applyNumberFormat="1" applyFont="1" applyFill="1" applyBorder="1" applyAlignment="1">
      <alignment horizontal="center" vertical="center" wrapText="1"/>
    </xf>
    <xf numFmtId="0" fontId="88" fillId="0" borderId="13" xfId="0" applyFont="1" applyFill="1" applyBorder="1" applyAlignment="1">
      <alignment horizontal="center"/>
    </xf>
    <xf numFmtId="0" fontId="88" fillId="0" borderId="20" xfId="0" applyFont="1" applyFill="1" applyBorder="1" applyAlignment="1">
      <alignment horizontal="center"/>
    </xf>
    <xf numFmtId="0" fontId="88" fillId="0" borderId="11" xfId="0" applyFont="1" applyFill="1" applyBorder="1" applyAlignment="1">
      <alignment horizontal="center"/>
    </xf>
    <xf numFmtId="3" fontId="72" fillId="26" borderId="10" xfId="0" applyNumberFormat="1" applyFont="1" applyFill="1" applyBorder="1" applyAlignment="1">
      <alignment horizontal="center" vertical="center"/>
    </xf>
    <xf numFmtId="0" fontId="72" fillId="26" borderId="10" xfId="0" applyFont="1" applyFill="1" applyBorder="1" applyAlignment="1">
      <alignment horizontal="center" vertical="center" wrapText="1"/>
    </xf>
    <xf numFmtId="0" fontId="72" fillId="26" borderId="10" xfId="0" applyFont="1" applyFill="1" applyBorder="1" applyAlignment="1">
      <alignment horizontal="center" vertical="center"/>
    </xf>
    <xf numFmtId="0" fontId="79" fillId="37" borderId="13" xfId="0" applyFont="1" applyFill="1" applyBorder="1" applyAlignment="1">
      <alignment horizontal="center"/>
    </xf>
    <xf numFmtId="0" fontId="79" fillId="37" borderId="20" xfId="0" applyFont="1" applyFill="1" applyBorder="1" applyAlignment="1">
      <alignment horizontal="center"/>
    </xf>
    <xf numFmtId="0" fontId="79" fillId="37" borderId="11" xfId="0" applyFont="1" applyFill="1" applyBorder="1" applyAlignment="1">
      <alignment horizontal="center"/>
    </xf>
    <xf numFmtId="0" fontId="29" fillId="37" borderId="13" xfId="0" applyFont="1" applyFill="1" applyBorder="1" applyAlignment="1">
      <alignment horizontal="left" vertical="center" wrapText="1"/>
    </xf>
    <xf numFmtId="0" fontId="82" fillId="37" borderId="20" xfId="0" applyFont="1" applyFill="1" applyBorder="1" applyAlignment="1">
      <alignment horizontal="left" vertical="center" wrapText="1"/>
    </xf>
    <xf numFmtId="0" fontId="82" fillId="37" borderId="11" xfId="0" applyFont="1" applyFill="1" applyBorder="1" applyAlignment="1">
      <alignment horizontal="left" vertical="center" wrapText="1"/>
    </xf>
    <xf numFmtId="0" fontId="72" fillId="37" borderId="13" xfId="0" applyFont="1" applyFill="1" applyBorder="1" applyAlignment="1">
      <alignment horizontal="center" vertical="center"/>
    </xf>
    <xf numFmtId="0" fontId="72" fillId="37" borderId="20" xfId="0" applyFont="1" applyFill="1" applyBorder="1" applyAlignment="1">
      <alignment horizontal="center" vertical="center"/>
    </xf>
    <xf numFmtId="0" fontId="72" fillId="37" borderId="11" xfId="0" applyFont="1" applyFill="1" applyBorder="1" applyAlignment="1">
      <alignment horizontal="center" vertical="center"/>
    </xf>
    <xf numFmtId="0" fontId="77" fillId="37" borderId="13" xfId="0" applyFont="1" applyFill="1" applyBorder="1" applyAlignment="1">
      <alignment horizontal="center" vertical="center"/>
    </xf>
    <xf numFmtId="0" fontId="77" fillId="37" borderId="20" xfId="0" applyFont="1" applyFill="1" applyBorder="1" applyAlignment="1">
      <alignment horizontal="center" vertical="center"/>
    </xf>
    <xf numFmtId="0" fontId="77" fillId="37" borderId="11" xfId="0" applyFont="1" applyFill="1" applyBorder="1" applyAlignment="1">
      <alignment horizontal="center" vertical="center"/>
    </xf>
    <xf numFmtId="0" fontId="38" fillId="0" borderId="0" xfId="0" applyNumberFormat="1" applyFont="1" applyFill="1" applyAlignment="1">
      <alignment horizontal="center" wrapText="1"/>
    </xf>
    <xf numFmtId="3" fontId="72" fillId="26" borderId="10" xfId="0" applyNumberFormat="1" applyFont="1" applyFill="1" applyBorder="1" applyAlignment="1">
      <alignment horizontal="center" vertical="center" wrapText="1"/>
    </xf>
    <xf numFmtId="0" fontId="90" fillId="0" borderId="21" xfId="0" applyNumberFormat="1" applyFont="1" applyFill="1" applyBorder="1" applyAlignment="1">
      <alignment horizontal="center" vertical="center" wrapText="1"/>
    </xf>
    <xf numFmtId="0" fontId="90" fillId="0" borderId="22" xfId="0" applyNumberFormat="1" applyFont="1" applyFill="1" applyBorder="1" applyAlignment="1">
      <alignment horizontal="center" vertical="center" wrapText="1"/>
    </xf>
    <xf numFmtId="0" fontId="90" fillId="0" borderId="23" xfId="0" applyNumberFormat="1" applyFont="1" applyFill="1" applyBorder="1" applyAlignment="1">
      <alignment horizontal="center" vertical="center" wrapText="1"/>
    </xf>
    <xf numFmtId="0" fontId="88" fillId="26" borderId="10" xfId="0" applyFont="1" applyFill="1" applyBorder="1" applyAlignment="1">
      <alignment horizontal="center"/>
    </xf>
    <xf numFmtId="0" fontId="72" fillId="26" borderId="10" xfId="0" applyFont="1" applyFill="1" applyBorder="1" applyAlignment="1">
      <alignment horizontal="center"/>
    </xf>
    <xf numFmtId="0" fontId="29" fillId="26" borderId="13" xfId="0" applyNumberFormat="1" applyFont="1" applyFill="1" applyBorder="1" applyAlignment="1">
      <alignment horizontal="left" vertical="center" wrapText="1"/>
    </xf>
    <xf numFmtId="0" fontId="82" fillId="26" borderId="20" xfId="0" applyNumberFormat="1" applyFont="1" applyFill="1" applyBorder="1" applyAlignment="1">
      <alignment horizontal="left" vertical="center" wrapText="1"/>
    </xf>
    <xf numFmtId="0" fontId="82" fillId="26" borderId="11" xfId="0" applyNumberFormat="1" applyFont="1" applyFill="1" applyBorder="1" applyAlignment="1">
      <alignment horizontal="left" vertical="center" wrapText="1"/>
    </xf>
    <xf numFmtId="3" fontId="72" fillId="37" borderId="13" xfId="0" applyNumberFormat="1" applyFont="1" applyFill="1" applyBorder="1" applyAlignment="1">
      <alignment horizontal="center" vertical="center"/>
    </xf>
    <xf numFmtId="3" fontId="72" fillId="37" borderId="20" xfId="0" applyNumberFormat="1" applyFont="1" applyFill="1" applyBorder="1" applyAlignment="1">
      <alignment horizontal="center" vertical="center"/>
    </xf>
    <xf numFmtId="3" fontId="72" fillId="37" borderId="11" xfId="0" applyNumberFormat="1" applyFont="1" applyFill="1" applyBorder="1" applyAlignment="1">
      <alignment horizontal="center" vertical="center"/>
    </xf>
    <xf numFmtId="0" fontId="91" fillId="0" borderId="13" xfId="0" applyNumberFormat="1" applyFont="1" applyFill="1" applyBorder="1" applyAlignment="1">
      <alignment horizontal="center" vertical="center" wrapText="1"/>
    </xf>
    <xf numFmtId="0" fontId="23" fillId="26" borderId="13" xfId="0" applyNumberFormat="1" applyFont="1" applyFill="1" applyBorder="1" applyAlignment="1">
      <alignment horizontal="center" wrapText="1"/>
    </xf>
    <xf numFmtId="0" fontId="23" fillId="26" borderId="20" xfId="0" applyNumberFormat="1" applyFont="1" applyFill="1" applyBorder="1" applyAlignment="1">
      <alignment horizontal="center" wrapText="1"/>
    </xf>
    <xf numFmtId="0" fontId="23" fillId="26" borderId="11" xfId="0" applyNumberFormat="1" applyFont="1" applyFill="1" applyBorder="1" applyAlignment="1">
      <alignment horizontal="center" wrapText="1"/>
    </xf>
    <xf numFmtId="0" fontId="76" fillId="26" borderId="13" xfId="0" applyFont="1" applyFill="1" applyBorder="1" applyAlignment="1">
      <alignment horizontal="center" vertical="center" wrapText="1"/>
    </xf>
    <xf numFmtId="0" fontId="76" fillId="26" borderId="20" xfId="0" applyFont="1" applyFill="1" applyBorder="1" applyAlignment="1">
      <alignment horizontal="center" vertical="center" wrapText="1"/>
    </xf>
    <xf numFmtId="0" fontId="76" fillId="26" borderId="11" xfId="0" applyFont="1" applyFill="1" applyBorder="1" applyAlignment="1">
      <alignment horizontal="center" vertical="center" wrapText="1"/>
    </xf>
    <xf numFmtId="0" fontId="74" fillId="31" borderId="16" xfId="0" applyNumberFormat="1" applyFont="1" applyFill="1" applyBorder="1" applyAlignment="1">
      <alignment horizontal="center" vertical="center" wrapText="1"/>
    </xf>
    <xf numFmtId="0" fontId="74" fillId="31" borderId="15" xfId="0" applyNumberFormat="1" applyFont="1" applyFill="1" applyBorder="1" applyAlignment="1">
      <alignment horizontal="center" vertical="center" wrapText="1"/>
    </xf>
    <xf numFmtId="0" fontId="91" fillId="0" borderId="11" xfId="0" applyNumberFormat="1" applyFont="1" applyFill="1" applyBorder="1" applyAlignment="1">
      <alignment horizontal="center" vertical="center" wrapText="1"/>
    </xf>
    <xf numFmtId="0" fontId="29" fillId="34" borderId="13" xfId="0" quotePrefix="1" applyFont="1" applyFill="1" applyBorder="1" applyAlignment="1">
      <alignment horizontal="left" vertical="center" wrapText="1"/>
    </xf>
    <xf numFmtId="0" fontId="29" fillId="34" borderId="20" xfId="0" applyFont="1" applyFill="1" applyBorder="1" applyAlignment="1">
      <alignment horizontal="left" vertical="center" wrapText="1"/>
    </xf>
    <xf numFmtId="0" fontId="29" fillId="34" borderId="11" xfId="0" applyFont="1" applyFill="1" applyBorder="1" applyAlignment="1">
      <alignment horizontal="left" vertical="center" wrapText="1"/>
    </xf>
    <xf numFmtId="0" fontId="23" fillId="34" borderId="13" xfId="0" applyNumberFormat="1" applyFont="1" applyFill="1" applyBorder="1" applyAlignment="1">
      <alignment horizontal="center" wrapText="1"/>
    </xf>
    <xf numFmtId="0" fontId="23" fillId="34" borderId="20" xfId="0" applyNumberFormat="1" applyFont="1" applyFill="1" applyBorder="1" applyAlignment="1">
      <alignment horizontal="center" wrapText="1"/>
    </xf>
    <xf numFmtId="0" fontId="23" fillId="34" borderId="11" xfId="0" applyNumberFormat="1" applyFont="1" applyFill="1" applyBorder="1" applyAlignment="1">
      <alignment horizontal="center" wrapText="1"/>
    </xf>
    <xf numFmtId="0" fontId="76" fillId="34" borderId="13" xfId="0" applyFont="1" applyFill="1" applyBorder="1" applyAlignment="1">
      <alignment horizontal="center" vertical="center" wrapText="1"/>
    </xf>
    <xf numFmtId="0" fontId="76" fillId="34" borderId="20" xfId="0" applyFont="1" applyFill="1" applyBorder="1" applyAlignment="1">
      <alignment horizontal="center" vertical="center" wrapText="1"/>
    </xf>
    <xf numFmtId="0" fontId="76" fillId="34" borderId="11" xfId="0" applyFont="1" applyFill="1" applyBorder="1" applyAlignment="1">
      <alignment horizontal="center" vertical="center" wrapText="1"/>
    </xf>
    <xf numFmtId="0" fontId="106" fillId="26" borderId="13" xfId="0" applyNumberFormat="1" applyFont="1" applyFill="1" applyBorder="1" applyAlignment="1">
      <alignment horizontal="center" vertical="center" wrapText="1"/>
    </xf>
    <xf numFmtId="0" fontId="106" fillId="26" borderId="20" xfId="0" applyNumberFormat="1" applyFont="1" applyFill="1" applyBorder="1" applyAlignment="1">
      <alignment horizontal="center" vertical="center" wrapText="1"/>
    </xf>
    <xf numFmtId="3" fontId="72" fillId="34" borderId="11" xfId="0" applyNumberFormat="1" applyFont="1" applyFill="1" applyBorder="1" applyAlignment="1">
      <alignment horizontal="center" vertical="center"/>
    </xf>
    <xf numFmtId="0" fontId="91" fillId="0" borderId="10" xfId="0" applyNumberFormat="1" applyFont="1" applyFill="1" applyBorder="1" applyAlignment="1">
      <alignment horizontal="center" vertical="center" wrapText="1"/>
    </xf>
    <xf numFmtId="0" fontId="106" fillId="26" borderId="10" xfId="0" applyNumberFormat="1" applyFont="1" applyFill="1" applyBorder="1" applyAlignment="1">
      <alignment horizontal="center" vertical="center" wrapText="1"/>
    </xf>
    <xf numFmtId="0" fontId="97" fillId="26" borderId="10" xfId="0" applyNumberFormat="1" applyFont="1" applyFill="1" applyBorder="1" applyAlignment="1">
      <alignment horizontal="left" vertical="center" wrapText="1"/>
    </xf>
    <xf numFmtId="0" fontId="76" fillId="26" borderId="10" xfId="0" applyNumberFormat="1" applyFont="1" applyFill="1" applyBorder="1" applyAlignment="1">
      <alignment horizontal="center" vertical="center" wrapText="1"/>
    </xf>
    <xf numFmtId="0" fontId="29" fillId="0" borderId="10" xfId="32" quotePrefix="1" applyFont="1" applyFill="1" applyBorder="1" applyAlignment="1">
      <alignment horizontal="left" vertical="center" wrapText="1" shrinkToFit="1"/>
    </xf>
    <xf numFmtId="0" fontId="29" fillId="0" borderId="13" xfId="32" quotePrefix="1" applyFont="1" applyFill="1" applyBorder="1" applyAlignment="1">
      <alignment horizontal="left" vertical="center" wrapText="1" shrinkToFit="1"/>
    </xf>
    <xf numFmtId="0" fontId="22" fillId="0" borderId="13" xfId="32" applyFont="1" applyFill="1" applyBorder="1" applyAlignment="1">
      <alignment horizontal="center" vertical="center" wrapText="1"/>
    </xf>
    <xf numFmtId="0" fontId="22" fillId="0" borderId="20" xfId="32" applyFont="1" applyFill="1" applyBorder="1" applyAlignment="1">
      <alignment horizontal="center" vertical="center" wrapText="1"/>
    </xf>
    <xf numFmtId="0" fontId="22" fillId="0" borderId="11" xfId="32" applyFont="1" applyFill="1" applyBorder="1" applyAlignment="1">
      <alignment horizontal="center" vertical="center" wrapText="1"/>
    </xf>
    <xf numFmtId="0" fontId="29" fillId="26" borderId="20" xfId="0" applyNumberFormat="1" applyFont="1" applyFill="1" applyBorder="1" applyAlignment="1">
      <alignment horizontal="left" vertical="center" wrapText="1"/>
    </xf>
    <xf numFmtId="3" fontId="72" fillId="26" borderId="10" xfId="31" applyNumberFormat="1" applyFont="1" applyFill="1" applyBorder="1" applyAlignment="1">
      <alignment horizontal="center" vertical="center"/>
    </xf>
    <xf numFmtId="0" fontId="23" fillId="0" borderId="13" xfId="0" applyNumberFormat="1" applyFont="1" applyFill="1" applyBorder="1" applyAlignment="1">
      <alignment horizontal="center" vertical="center" wrapText="1"/>
    </xf>
    <xf numFmtId="0" fontId="23" fillId="0" borderId="20" xfId="0" applyNumberFormat="1" applyFont="1" applyFill="1" applyBorder="1" applyAlignment="1">
      <alignment horizontal="center" vertical="center" wrapText="1"/>
    </xf>
    <xf numFmtId="0" fontId="23" fillId="0" borderId="11" xfId="0" applyNumberFormat="1" applyFont="1" applyFill="1" applyBorder="1" applyAlignment="1">
      <alignment horizontal="center" vertical="center" wrapText="1"/>
    </xf>
    <xf numFmtId="0" fontId="23" fillId="0" borderId="13" xfId="0" applyNumberFormat="1" applyFont="1" applyFill="1" applyBorder="1" applyAlignment="1">
      <alignment horizontal="center" wrapText="1"/>
    </xf>
    <xf numFmtId="0" fontId="23" fillId="0" borderId="20" xfId="0" applyNumberFormat="1" applyFont="1" applyFill="1" applyBorder="1" applyAlignment="1">
      <alignment horizontal="center" wrapText="1"/>
    </xf>
    <xf numFmtId="0" fontId="23" fillId="0" borderId="11" xfId="0" applyNumberFormat="1" applyFont="1" applyFill="1" applyBorder="1" applyAlignment="1">
      <alignment horizontal="center" wrapText="1"/>
    </xf>
    <xf numFmtId="0" fontId="76" fillId="0" borderId="13" xfId="0" applyFont="1" applyFill="1" applyBorder="1" applyAlignment="1">
      <alignment horizontal="center" vertical="center" wrapText="1"/>
    </xf>
    <xf numFmtId="0" fontId="76" fillId="0" borderId="20" xfId="0" applyFont="1" applyFill="1" applyBorder="1" applyAlignment="1">
      <alignment horizontal="center" vertical="center" wrapText="1"/>
    </xf>
    <xf numFmtId="0" fontId="76" fillId="0" borderId="11" xfId="0" applyFont="1" applyFill="1" applyBorder="1" applyAlignment="1">
      <alignment horizontal="center" vertical="center" wrapText="1"/>
    </xf>
    <xf numFmtId="0" fontId="23" fillId="26" borderId="10" xfId="0" applyNumberFormat="1" applyFont="1" applyFill="1" applyBorder="1" applyAlignment="1">
      <alignment horizontal="center" wrapText="1"/>
    </xf>
    <xf numFmtId="0" fontId="30" fillId="0" borderId="11" xfId="0" applyFont="1" applyFill="1" applyBorder="1" applyAlignment="1">
      <alignment horizontal="center" vertical="center" wrapText="1"/>
    </xf>
    <xf numFmtId="166" fontId="30" fillId="0" borderId="13" xfId="19" applyNumberFormat="1" applyFont="1" applyFill="1" applyBorder="1" applyAlignment="1">
      <alignment horizontal="center" vertical="center"/>
    </xf>
    <xf numFmtId="166" fontId="30" fillId="0" borderId="20" xfId="19" applyNumberFormat="1" applyFont="1" applyFill="1" applyBorder="1" applyAlignment="1">
      <alignment horizontal="center" vertical="center"/>
    </xf>
    <xf numFmtId="166" fontId="30" fillId="0" borderId="11" xfId="19" applyNumberFormat="1" applyFont="1" applyFill="1" applyBorder="1" applyAlignment="1">
      <alignment horizontal="center" vertical="center"/>
    </xf>
    <xf numFmtId="0" fontId="65" fillId="0" borderId="13" xfId="0" applyNumberFormat="1" applyFont="1" applyFill="1" applyBorder="1" applyAlignment="1">
      <alignment horizontal="center" vertical="center" wrapText="1"/>
    </xf>
    <xf numFmtId="0" fontId="65" fillId="0" borderId="20" xfId="0" applyNumberFormat="1" applyFont="1" applyFill="1" applyBorder="1" applyAlignment="1">
      <alignment horizontal="center" vertical="center" wrapText="1"/>
    </xf>
    <xf numFmtId="0" fontId="65" fillId="0" borderId="11" xfId="0" applyNumberFormat="1" applyFont="1" applyFill="1" applyBorder="1" applyAlignment="1">
      <alignment horizontal="center" vertical="center" wrapText="1"/>
    </xf>
    <xf numFmtId="166" fontId="76" fillId="0" borderId="13" xfId="19" applyNumberFormat="1" applyFont="1" applyFill="1" applyBorder="1" applyAlignment="1">
      <alignment horizontal="center" vertical="center" wrapText="1"/>
    </xf>
    <xf numFmtId="166" fontId="76" fillId="0" borderId="20" xfId="19" applyNumberFormat="1" applyFont="1" applyFill="1" applyBorder="1" applyAlignment="1">
      <alignment horizontal="center" vertical="center" wrapText="1"/>
    </xf>
    <xf numFmtId="166" fontId="76" fillId="34" borderId="13" xfId="19" applyNumberFormat="1" applyFont="1" applyFill="1" applyBorder="1" applyAlignment="1">
      <alignment horizontal="center" vertical="center" wrapText="1"/>
    </xf>
    <xf numFmtId="166" fontId="76" fillId="34" borderId="20" xfId="19" applyNumberFormat="1" applyFont="1" applyFill="1" applyBorder="1" applyAlignment="1">
      <alignment horizontal="center" vertical="center" wrapText="1"/>
    </xf>
    <xf numFmtId="0" fontId="76" fillId="34" borderId="13" xfId="0" applyNumberFormat="1" applyFont="1" applyFill="1" applyBorder="1" applyAlignment="1">
      <alignment horizontal="center" vertical="center" wrapText="1"/>
    </xf>
    <xf numFmtId="0" fontId="76" fillId="34" borderId="20" xfId="0" applyNumberFormat="1" applyFont="1" applyFill="1" applyBorder="1" applyAlignment="1">
      <alignment horizontal="center" vertical="center" wrapText="1"/>
    </xf>
    <xf numFmtId="166" fontId="76" fillId="26" borderId="10" xfId="19" applyNumberFormat="1" applyFont="1" applyFill="1" applyBorder="1" applyAlignment="1">
      <alignment horizontal="center" vertical="center" wrapText="1"/>
    </xf>
    <xf numFmtId="0" fontId="29" fillId="34" borderId="13" xfId="0" quotePrefix="1" applyNumberFormat="1" applyFont="1" applyFill="1" applyBorder="1" applyAlignment="1">
      <alignment horizontal="left" vertical="center" wrapText="1"/>
    </xf>
    <xf numFmtId="0" fontId="29" fillId="34" borderId="20" xfId="0" applyNumberFormat="1" applyFont="1" applyFill="1" applyBorder="1" applyAlignment="1">
      <alignment horizontal="left" vertical="center" wrapText="1"/>
    </xf>
    <xf numFmtId="0" fontId="97" fillId="26" borderId="13" xfId="0" applyNumberFormat="1" applyFont="1" applyFill="1" applyBorder="1" applyAlignment="1">
      <alignment horizontal="left" vertical="center" wrapText="1"/>
    </xf>
    <xf numFmtId="0" fontId="97" fillId="26" borderId="20" xfId="0" applyNumberFormat="1" applyFont="1" applyFill="1" applyBorder="1" applyAlignment="1">
      <alignment horizontal="left" vertical="center" wrapText="1"/>
    </xf>
    <xf numFmtId="0" fontId="97" fillId="26" borderId="11" xfId="0" applyNumberFormat="1" applyFont="1" applyFill="1" applyBorder="1" applyAlignment="1">
      <alignment horizontal="left" vertical="center" wrapText="1"/>
    </xf>
    <xf numFmtId="0" fontId="106" fillId="34" borderId="13" xfId="0" applyNumberFormat="1" applyFont="1" applyFill="1" applyBorder="1" applyAlignment="1">
      <alignment horizontal="center" vertical="center" wrapText="1"/>
    </xf>
    <xf numFmtId="0" fontId="106" fillId="34" borderId="20" xfId="0" applyNumberFormat="1" applyFont="1" applyFill="1" applyBorder="1" applyAlignment="1">
      <alignment horizontal="center" vertical="center" wrapText="1"/>
    </xf>
    <xf numFmtId="0" fontId="106" fillId="0" borderId="13" xfId="0" applyNumberFormat="1" applyFont="1" applyFill="1" applyBorder="1" applyAlignment="1">
      <alignment horizontal="center" vertical="center" wrapText="1"/>
    </xf>
    <xf numFmtId="0" fontId="106" fillId="0" borderId="20" xfId="0" applyNumberFormat="1" applyFont="1" applyFill="1" applyBorder="1" applyAlignment="1">
      <alignment horizontal="center" vertical="center" wrapText="1"/>
    </xf>
    <xf numFmtId="0" fontId="22" fillId="0" borderId="0" xfId="0" applyFont="1" applyFill="1" applyAlignment="1">
      <alignment horizontal="center" wrapText="1"/>
    </xf>
    <xf numFmtId="0" fontId="34" fillId="0" borderId="19" xfId="0" applyNumberFormat="1" applyFont="1" applyFill="1" applyBorder="1" applyAlignment="1">
      <alignment horizontal="center" vertical="center" wrapText="1"/>
    </xf>
    <xf numFmtId="3" fontId="87" fillId="0" borderId="10" xfId="0" applyNumberFormat="1" applyFont="1" applyFill="1" applyBorder="1" applyAlignment="1">
      <alignment horizontal="center" vertical="center" wrapText="1"/>
    </xf>
    <xf numFmtId="3" fontId="88" fillId="0" borderId="10" xfId="0" applyNumberFormat="1" applyFont="1" applyFill="1" applyBorder="1" applyAlignment="1">
      <alignment horizontal="center" vertical="center" wrapText="1"/>
    </xf>
    <xf numFmtId="0" fontId="65" fillId="0" borderId="10" xfId="32" applyFont="1" applyFill="1" applyBorder="1" applyAlignment="1">
      <alignment horizontal="center" vertical="center" wrapText="1"/>
    </xf>
    <xf numFmtId="0" fontId="65" fillId="0" borderId="13" xfId="32" applyFont="1" applyFill="1" applyBorder="1" applyAlignment="1">
      <alignment horizontal="center" vertical="center" wrapText="1"/>
    </xf>
    <xf numFmtId="0" fontId="87" fillId="0" borderId="21" xfId="0" applyNumberFormat="1" applyFont="1" applyFill="1" applyBorder="1" applyAlignment="1">
      <alignment horizontal="center" vertical="center" wrapText="1"/>
    </xf>
    <xf numFmtId="0" fontId="87" fillId="0" borderId="22" xfId="0" applyNumberFormat="1" applyFont="1" applyFill="1" applyBorder="1" applyAlignment="1">
      <alignment horizontal="center" vertical="center" wrapText="1"/>
    </xf>
    <xf numFmtId="0" fontId="89" fillId="28" borderId="24" xfId="22" applyFont="1" applyFill="1" applyBorder="1" applyAlignment="1">
      <alignment horizontal="center" vertical="center" wrapText="1"/>
    </xf>
    <xf numFmtId="0" fontId="89" fillId="28" borderId="0" xfId="22" applyFont="1" applyFill="1" applyBorder="1" applyAlignment="1">
      <alignment horizontal="center" vertical="center" wrapText="1"/>
    </xf>
    <xf numFmtId="0" fontId="82" fillId="35" borderId="24" xfId="22" quotePrefix="1" applyFont="1" applyFill="1" applyBorder="1" applyAlignment="1">
      <alignment horizontal="left" vertical="center" wrapText="1"/>
    </xf>
    <xf numFmtId="0" fontId="82" fillId="35" borderId="0" xfId="22" quotePrefix="1" applyFont="1" applyFill="1" applyBorder="1" applyAlignment="1">
      <alignment horizontal="left" vertical="center" wrapText="1"/>
    </xf>
    <xf numFmtId="0" fontId="96" fillId="0" borderId="10" xfId="0" applyFont="1" applyFill="1" applyBorder="1" applyAlignment="1">
      <alignment horizontal="center" vertical="center" wrapText="1"/>
    </xf>
    <xf numFmtId="0" fontId="77" fillId="0" borderId="10" xfId="0" applyFont="1" applyFill="1" applyBorder="1" applyAlignment="1">
      <alignment horizontal="center" vertical="center" wrapText="1"/>
    </xf>
    <xf numFmtId="166" fontId="77" fillId="0" borderId="10" xfId="19" applyNumberFormat="1" applyFont="1" applyFill="1" applyBorder="1" applyAlignment="1">
      <alignment horizontal="center" vertical="center" wrapText="1"/>
    </xf>
    <xf numFmtId="0" fontId="107" fillId="37" borderId="10" xfId="0" applyFont="1" applyFill="1" applyBorder="1" applyAlignment="1">
      <alignment horizontal="center"/>
    </xf>
    <xf numFmtId="0" fontId="108" fillId="37" borderId="10" xfId="0" applyFont="1" applyFill="1" applyBorder="1" applyAlignment="1">
      <alignment horizontal="center" vertical="center" wrapText="1"/>
    </xf>
    <xf numFmtId="166" fontId="77" fillId="37" borderId="10" xfId="19" applyNumberFormat="1" applyFont="1" applyFill="1" applyBorder="1" applyAlignment="1">
      <alignment horizontal="center" vertical="center"/>
    </xf>
    <xf numFmtId="166" fontId="77" fillId="0" borderId="10" xfId="0" applyNumberFormat="1" applyFont="1" applyFill="1" applyBorder="1" applyAlignment="1">
      <alignment horizontal="center" vertical="center"/>
    </xf>
    <xf numFmtId="166" fontId="77" fillId="0" borderId="10" xfId="19" applyNumberFormat="1" applyFont="1" applyFill="1" applyBorder="1" applyAlignment="1">
      <alignment horizontal="center" vertical="center"/>
    </xf>
    <xf numFmtId="0" fontId="107" fillId="0" borderId="13" xfId="0" applyFont="1" applyFill="1" applyBorder="1" applyAlignment="1">
      <alignment horizontal="center" wrapText="1"/>
    </xf>
    <xf numFmtId="0" fontId="107" fillId="0" borderId="20" xfId="0" applyFont="1" applyFill="1" applyBorder="1" applyAlignment="1">
      <alignment horizontal="center" wrapText="1"/>
    </xf>
    <xf numFmtId="0" fontId="107" fillId="0" borderId="11" xfId="0" applyFont="1" applyFill="1" applyBorder="1" applyAlignment="1">
      <alignment horizontal="center" wrapText="1"/>
    </xf>
    <xf numFmtId="0" fontId="103" fillId="0" borderId="13" xfId="0" applyFont="1" applyFill="1" applyBorder="1" applyAlignment="1">
      <alignment horizontal="center" vertical="center" wrapText="1"/>
    </xf>
    <xf numFmtId="0" fontId="103" fillId="0" borderId="20" xfId="0" applyFont="1" applyFill="1" applyBorder="1" applyAlignment="1">
      <alignment horizontal="center" vertical="center" wrapText="1"/>
    </xf>
    <xf numFmtId="0" fontId="103" fillId="0" borderId="11" xfId="0" applyFont="1" applyFill="1" applyBorder="1" applyAlignment="1">
      <alignment horizontal="center" vertical="center" wrapText="1"/>
    </xf>
    <xf numFmtId="0" fontId="29" fillId="0" borderId="14" xfId="0" applyFont="1" applyFill="1" applyBorder="1" applyAlignment="1">
      <alignment horizontal="left" vertical="center" wrapText="1"/>
    </xf>
    <xf numFmtId="0" fontId="82" fillId="0" borderId="18" xfId="0" applyFont="1" applyFill="1" applyBorder="1" applyAlignment="1">
      <alignment horizontal="left" vertical="center" wrapText="1"/>
    </xf>
    <xf numFmtId="0" fontId="82" fillId="0" borderId="21" xfId="0" applyFont="1" applyFill="1" applyBorder="1" applyAlignment="1">
      <alignment horizontal="left" vertical="center" wrapText="1"/>
    </xf>
    <xf numFmtId="0" fontId="82" fillId="0" borderId="24" xfId="0" applyFont="1" applyFill="1" applyBorder="1" applyAlignment="1">
      <alignment horizontal="left" vertical="center" wrapText="1"/>
    </xf>
    <xf numFmtId="0" fontId="82" fillId="0" borderId="0" xfId="0" applyFont="1" applyFill="1" applyBorder="1" applyAlignment="1">
      <alignment horizontal="left" vertical="center" wrapText="1"/>
    </xf>
    <xf numFmtId="0" fontId="82" fillId="0" borderId="22" xfId="0" applyFont="1" applyFill="1" applyBorder="1" applyAlignment="1">
      <alignment horizontal="left" vertical="center" wrapText="1"/>
    </xf>
    <xf numFmtId="0" fontId="82" fillId="0" borderId="12" xfId="0" applyFont="1" applyFill="1" applyBorder="1" applyAlignment="1">
      <alignment horizontal="left" vertical="center" wrapText="1"/>
    </xf>
    <xf numFmtId="0" fontId="82" fillId="0" borderId="19" xfId="0" applyFont="1" applyFill="1" applyBorder="1" applyAlignment="1">
      <alignment horizontal="left" vertical="center" wrapText="1"/>
    </xf>
    <xf numFmtId="0" fontId="82" fillId="0" borderId="23" xfId="0" applyFont="1" applyFill="1" applyBorder="1" applyAlignment="1">
      <alignment horizontal="left" vertical="center" wrapText="1"/>
    </xf>
    <xf numFmtId="0" fontId="23" fillId="0" borderId="10" xfId="0" applyFont="1" applyFill="1" applyBorder="1" applyAlignment="1">
      <alignment horizontal="center"/>
    </xf>
    <xf numFmtId="0" fontId="72" fillId="29" borderId="14" xfId="0" applyFont="1" applyFill="1" applyBorder="1" applyAlignment="1">
      <alignment horizontal="center" vertical="center" wrapText="1"/>
    </xf>
    <xf numFmtId="0" fontId="72" fillId="29" borderId="18" xfId="0" applyFont="1" applyFill="1" applyBorder="1" applyAlignment="1">
      <alignment horizontal="center" vertical="center" wrapText="1"/>
    </xf>
    <xf numFmtId="0" fontId="72" fillId="29" borderId="21" xfId="0" applyFont="1" applyFill="1" applyBorder="1" applyAlignment="1">
      <alignment horizontal="center" vertical="center" wrapText="1"/>
    </xf>
    <xf numFmtId="0" fontId="107" fillId="0" borderId="10" xfId="0" applyFont="1" applyFill="1" applyBorder="1" applyAlignment="1">
      <alignment horizontal="center"/>
    </xf>
    <xf numFmtId="0" fontId="108" fillId="0" borderId="10" xfId="0" applyFont="1" applyFill="1" applyBorder="1" applyAlignment="1">
      <alignment horizontal="center" vertical="center" wrapText="1"/>
    </xf>
    <xf numFmtId="166" fontId="101" fillId="0" borderId="10" xfId="19" applyNumberFormat="1" applyFont="1" applyFill="1" applyBorder="1" applyAlignment="1">
      <alignment horizontal="center" vertical="center"/>
    </xf>
    <xf numFmtId="0" fontId="31" fillId="0" borderId="10" xfId="0" applyFont="1" applyFill="1" applyBorder="1" applyAlignment="1">
      <alignment horizontal="left" vertical="center" wrapText="1"/>
    </xf>
    <xf numFmtId="0" fontId="96" fillId="36" borderId="10" xfId="0" applyFont="1" applyFill="1" applyBorder="1" applyAlignment="1">
      <alignment horizontal="center" vertical="center" wrapText="1"/>
    </xf>
    <xf numFmtId="0" fontId="30" fillId="0" borderId="22" xfId="0" applyFont="1" applyFill="1" applyBorder="1" applyAlignment="1">
      <alignment horizontal="center" vertical="center"/>
    </xf>
    <xf numFmtId="0" fontId="23" fillId="0" borderId="22" xfId="0" applyFont="1" applyFill="1" applyBorder="1" applyAlignment="1">
      <alignment horizontal="center"/>
    </xf>
    <xf numFmtId="0" fontId="30" fillId="0" borderId="21" xfId="0" applyFont="1" applyFill="1" applyBorder="1" applyAlignment="1">
      <alignment horizontal="center" vertical="center"/>
    </xf>
    <xf numFmtId="166" fontId="77" fillId="0" borderId="13" xfId="19" applyNumberFormat="1" applyFont="1" applyFill="1" applyBorder="1" applyAlignment="1">
      <alignment horizontal="center" vertical="center" wrapText="1"/>
    </xf>
    <xf numFmtId="0" fontId="96" fillId="0" borderId="13" xfId="0" applyFont="1" applyFill="1" applyBorder="1" applyAlignment="1">
      <alignment horizontal="center" vertical="center" wrapText="1"/>
    </xf>
    <xf numFmtId="0" fontId="96" fillId="0" borderId="20" xfId="0" applyFont="1" applyFill="1" applyBorder="1" applyAlignment="1">
      <alignment horizontal="center" vertical="center" wrapText="1"/>
    </xf>
    <xf numFmtId="166" fontId="77" fillId="0" borderId="10" xfId="0" applyNumberFormat="1" applyFont="1" applyBorder="1" applyAlignment="1">
      <alignment horizontal="center" vertical="center"/>
    </xf>
    <xf numFmtId="0" fontId="107" fillId="0" borderId="10" xfId="0" applyFont="1" applyBorder="1" applyAlignment="1">
      <alignment horizontal="center"/>
    </xf>
    <xf numFmtId="0" fontId="103" fillId="0" borderId="10" xfId="0" applyFont="1" applyBorder="1" applyAlignment="1">
      <alignment horizontal="center" vertical="center" wrapText="1"/>
    </xf>
    <xf numFmtId="0" fontId="29" fillId="0" borderId="10" xfId="0" applyFont="1" applyBorder="1" applyAlignment="1">
      <alignment horizontal="left" vertical="center" wrapText="1"/>
    </xf>
    <xf numFmtId="0" fontId="82" fillId="0" borderId="10" xfId="0" applyFont="1" applyBorder="1" applyAlignment="1">
      <alignment horizontal="left" vertical="center" wrapText="1"/>
    </xf>
    <xf numFmtId="166" fontId="103" fillId="0" borderId="10" xfId="19" applyNumberFormat="1" applyFont="1" applyBorder="1" applyAlignment="1">
      <alignment horizontal="center" vertical="center"/>
    </xf>
    <xf numFmtId="166" fontId="103" fillId="0" borderId="10" xfId="0" applyNumberFormat="1" applyFont="1" applyBorder="1" applyAlignment="1">
      <alignment horizontal="center" vertical="center"/>
    </xf>
    <xf numFmtId="0" fontId="77" fillId="0" borderId="13" xfId="0" applyFont="1" applyFill="1" applyBorder="1" applyAlignment="1">
      <alignment horizontal="center" vertical="center" wrapText="1"/>
    </xf>
    <xf numFmtId="0" fontId="109" fillId="0" borderId="13" xfId="0" applyFont="1" applyFill="1" applyBorder="1" applyAlignment="1">
      <alignment horizontal="center" vertical="top"/>
    </xf>
    <xf numFmtId="0" fontId="109" fillId="0" borderId="20" xfId="0" applyFont="1" applyFill="1" applyBorder="1" applyAlignment="1">
      <alignment horizontal="center" vertical="top"/>
    </xf>
    <xf numFmtId="0" fontId="109" fillId="0" borderId="11" xfId="0" applyFont="1" applyFill="1" applyBorder="1" applyAlignment="1">
      <alignment horizontal="center" vertical="top"/>
    </xf>
    <xf numFmtId="0" fontId="108" fillId="0" borderId="13" xfId="0" applyFont="1" applyFill="1" applyBorder="1" applyAlignment="1">
      <alignment horizontal="center" vertical="center" wrapText="1"/>
    </xf>
    <xf numFmtId="0" fontId="108" fillId="0" borderId="20" xfId="0" applyFont="1" applyFill="1" applyBorder="1" applyAlignment="1">
      <alignment horizontal="center" vertical="center" wrapText="1"/>
    </xf>
    <xf numFmtId="0" fontId="108" fillId="0" borderId="11" xfId="0" applyFont="1" applyFill="1" applyBorder="1" applyAlignment="1">
      <alignment horizontal="center" vertical="center" wrapText="1"/>
    </xf>
    <xf numFmtId="0" fontId="29" fillId="0" borderId="14" xfId="0" applyNumberFormat="1" applyFont="1" applyFill="1" applyBorder="1" applyAlignment="1">
      <alignment horizontal="left" vertical="center" wrapText="1"/>
    </xf>
    <xf numFmtId="0" fontId="82" fillId="0" borderId="18" xfId="0" applyNumberFormat="1" applyFont="1" applyFill="1" applyBorder="1" applyAlignment="1">
      <alignment horizontal="left" vertical="center" wrapText="1"/>
    </xf>
    <xf numFmtId="0" fontId="82" fillId="0" borderId="21" xfId="0" applyNumberFormat="1" applyFont="1" applyFill="1" applyBorder="1" applyAlignment="1">
      <alignment horizontal="left" vertical="center" wrapText="1"/>
    </xf>
    <xf numFmtId="0" fontId="82" fillId="0" borderId="24" xfId="0" applyNumberFormat="1" applyFont="1" applyFill="1" applyBorder="1" applyAlignment="1">
      <alignment horizontal="left" vertical="center" wrapText="1"/>
    </xf>
    <xf numFmtId="0" fontId="82" fillId="0" borderId="0" xfId="0" applyNumberFormat="1" applyFont="1" applyFill="1" applyBorder="1" applyAlignment="1">
      <alignment horizontal="left" vertical="center" wrapText="1"/>
    </xf>
    <xf numFmtId="0" fontId="82" fillId="0" borderId="22" xfId="0" applyNumberFormat="1" applyFont="1" applyFill="1" applyBorder="1" applyAlignment="1">
      <alignment horizontal="left" vertical="center" wrapText="1"/>
    </xf>
    <xf numFmtId="0" fontId="82" fillId="0" borderId="12" xfId="0" applyNumberFormat="1" applyFont="1" applyFill="1" applyBorder="1" applyAlignment="1">
      <alignment horizontal="left" vertical="center" wrapText="1"/>
    </xf>
    <xf numFmtId="0" fontId="82" fillId="0" borderId="19" xfId="0" applyNumberFormat="1" applyFont="1" applyFill="1" applyBorder="1" applyAlignment="1">
      <alignment horizontal="left" vertical="center" wrapText="1"/>
    </xf>
    <xf numFmtId="0" fontId="82" fillId="0" borderId="23" xfId="0" applyNumberFormat="1" applyFont="1" applyFill="1" applyBorder="1" applyAlignment="1">
      <alignment horizontal="left" vertical="center" wrapText="1"/>
    </xf>
    <xf numFmtId="166" fontId="77" fillId="0" borderId="13" xfId="19" applyNumberFormat="1" applyFont="1" applyFill="1" applyBorder="1" applyAlignment="1">
      <alignment horizontal="center" vertical="center"/>
    </xf>
    <xf numFmtId="166" fontId="77" fillId="0" borderId="20" xfId="19" applyNumberFormat="1" applyFont="1" applyFill="1" applyBorder="1" applyAlignment="1">
      <alignment horizontal="center" vertical="center"/>
    </xf>
    <xf numFmtId="166" fontId="77" fillId="0" borderId="11" xfId="19" applyNumberFormat="1" applyFont="1" applyFill="1" applyBorder="1" applyAlignment="1">
      <alignment horizontal="center" vertical="center"/>
    </xf>
    <xf numFmtId="0" fontId="109" fillId="0" borderId="10" xfId="0" applyFont="1" applyFill="1" applyBorder="1" applyAlignment="1">
      <alignment horizontal="center" vertical="top"/>
    </xf>
    <xf numFmtId="166" fontId="103" fillId="0" borderId="13" xfId="19" applyNumberFormat="1" applyFont="1" applyFill="1" applyBorder="1" applyAlignment="1">
      <alignment horizontal="center" vertical="center" wrapText="1"/>
    </xf>
    <xf numFmtId="166" fontId="103" fillId="0" borderId="20" xfId="19" applyNumberFormat="1" applyFont="1" applyFill="1" applyBorder="1" applyAlignment="1">
      <alignment horizontal="center" vertical="center" wrapText="1"/>
    </xf>
    <xf numFmtId="0" fontId="96" fillId="36" borderId="0" xfId="0" applyFont="1" applyFill="1" applyBorder="1" applyAlignment="1">
      <alignment horizontal="center" vertical="center" wrapText="1"/>
    </xf>
    <xf numFmtId="0" fontId="83" fillId="29" borderId="0" xfId="0" applyFont="1" applyFill="1" applyBorder="1" applyAlignment="1">
      <alignment horizontal="center" vertical="center"/>
    </xf>
    <xf numFmtId="0" fontId="31" fillId="0" borderId="10" xfId="0" applyNumberFormat="1" applyFont="1" applyFill="1" applyBorder="1" applyAlignment="1">
      <alignment horizontal="left" vertical="center" wrapText="1"/>
    </xf>
    <xf numFmtId="0" fontId="82" fillId="0" borderId="10" xfId="0" applyNumberFormat="1" applyFont="1" applyFill="1" applyBorder="1" applyAlignment="1">
      <alignment horizontal="left" vertical="center" wrapText="1"/>
    </xf>
    <xf numFmtId="0" fontId="29" fillId="0" borderId="10" xfId="0" applyNumberFormat="1" applyFont="1" applyFill="1" applyBorder="1" applyAlignment="1">
      <alignment horizontal="left" vertical="center" wrapText="1"/>
    </xf>
    <xf numFmtId="0" fontId="95" fillId="0" borderId="19" xfId="0" applyFont="1" applyBorder="1" applyAlignment="1">
      <alignment horizontal="center" vertical="center"/>
    </xf>
    <xf numFmtId="0" fontId="97" fillId="0" borderId="13" xfId="0" applyFont="1" applyFill="1" applyBorder="1" applyAlignment="1">
      <alignment horizontal="center" vertical="center"/>
    </xf>
    <xf numFmtId="0" fontId="97" fillId="0" borderId="20" xfId="0" applyFont="1" applyFill="1" applyBorder="1" applyAlignment="1">
      <alignment horizontal="center" vertical="center"/>
    </xf>
    <xf numFmtId="0" fontId="97" fillId="0" borderId="11" xfId="0" applyFont="1" applyFill="1" applyBorder="1" applyAlignment="1">
      <alignment horizontal="center" vertical="center"/>
    </xf>
    <xf numFmtId="0" fontId="76" fillId="0" borderId="13" xfId="0" applyFont="1" applyFill="1" applyBorder="1" applyAlignment="1">
      <alignment horizontal="center" vertical="center"/>
    </xf>
    <xf numFmtId="0" fontId="76" fillId="0" borderId="20" xfId="0" applyFont="1" applyFill="1" applyBorder="1" applyAlignment="1">
      <alignment horizontal="center" vertical="center"/>
    </xf>
    <xf numFmtId="0" fontId="76" fillId="0" borderId="11" xfId="0" applyFont="1" applyFill="1" applyBorder="1" applyAlignment="1">
      <alignment horizontal="center" vertical="center"/>
    </xf>
    <xf numFmtId="0" fontId="30" fillId="0" borderId="13" xfId="32" applyFont="1" applyFill="1" applyBorder="1" applyAlignment="1">
      <alignment horizontal="left" vertical="center" wrapText="1" shrinkToFit="1"/>
    </xf>
    <xf numFmtId="0" fontId="30" fillId="0" borderId="20" xfId="32" applyFont="1" applyFill="1" applyBorder="1" applyAlignment="1">
      <alignment horizontal="left" vertical="center" wrapText="1" shrinkToFit="1"/>
    </xf>
    <xf numFmtId="0" fontId="30" fillId="0" borderId="11" xfId="32" applyFont="1" applyFill="1" applyBorder="1" applyAlignment="1">
      <alignment horizontal="left" vertical="center" wrapText="1" shrinkToFit="1"/>
    </xf>
    <xf numFmtId="3" fontId="75" fillId="0" borderId="13" xfId="0" applyNumberFormat="1" applyFont="1" applyFill="1" applyBorder="1" applyAlignment="1">
      <alignment horizontal="center" vertical="center"/>
    </xf>
    <xf numFmtId="3" fontId="75" fillId="0" borderId="20" xfId="0" applyNumberFormat="1" applyFont="1" applyFill="1" applyBorder="1" applyAlignment="1">
      <alignment horizontal="center" vertical="center"/>
    </xf>
    <xf numFmtId="3" fontId="75" fillId="0" borderId="11" xfId="0" applyNumberFormat="1" applyFont="1" applyFill="1" applyBorder="1" applyAlignment="1">
      <alignment horizontal="center" vertical="center"/>
    </xf>
    <xf numFmtId="3" fontId="75" fillId="0" borderId="10" xfId="0" applyNumberFormat="1" applyFont="1" applyFill="1" applyBorder="1" applyAlignment="1">
      <alignment horizontal="center" vertical="center"/>
    </xf>
    <xf numFmtId="0" fontId="97" fillId="0" borderId="10" xfId="0" applyFont="1" applyFill="1" applyBorder="1" applyAlignment="1">
      <alignment horizontal="center" vertical="center"/>
    </xf>
    <xf numFmtId="0" fontId="76" fillId="0" borderId="10" xfId="0" applyFont="1" applyFill="1" applyBorder="1" applyAlignment="1">
      <alignment horizontal="center" vertical="center"/>
    </xf>
    <xf numFmtId="0" fontId="75" fillId="0" borderId="10" xfId="0" applyFont="1" applyFill="1" applyBorder="1" applyAlignment="1">
      <alignment horizontal="center" vertical="center"/>
    </xf>
    <xf numFmtId="0" fontId="110" fillId="0" borderId="10" xfId="0" applyFont="1" applyFill="1" applyBorder="1" applyAlignment="1">
      <alignment horizontal="center" vertical="center" wrapText="1"/>
    </xf>
    <xf numFmtId="0" fontId="111" fillId="0" borderId="10" xfId="0" applyFont="1" applyFill="1" applyBorder="1" applyAlignment="1">
      <alignment horizontal="center" vertical="center"/>
    </xf>
    <xf numFmtId="0" fontId="30" fillId="0" borderId="13" xfId="0" applyFont="1" applyFill="1" applyBorder="1" applyAlignment="1">
      <alignment horizontal="center" vertical="center"/>
    </xf>
    <xf numFmtId="0" fontId="72" fillId="0" borderId="13" xfId="0" applyFont="1" applyBorder="1" applyAlignment="1">
      <alignment horizontal="center" vertical="center" wrapText="1"/>
    </xf>
    <xf numFmtId="0" fontId="72" fillId="0" borderId="20" xfId="0" applyFont="1" applyBorder="1" applyAlignment="1">
      <alignment horizontal="center" vertical="center" wrapText="1"/>
    </xf>
    <xf numFmtId="0" fontId="72" fillId="0" borderId="11" xfId="0" applyFont="1" applyBorder="1" applyAlignment="1">
      <alignment horizontal="center" vertical="center" wrapText="1"/>
    </xf>
    <xf numFmtId="0" fontId="82" fillId="0" borderId="13" xfId="0" applyFont="1" applyBorder="1" applyAlignment="1">
      <alignment horizontal="left" vertical="center" wrapText="1"/>
    </xf>
    <xf numFmtId="0" fontId="82" fillId="0" borderId="20" xfId="0" applyFont="1" applyBorder="1" applyAlignment="1">
      <alignment horizontal="left" vertical="center" wrapText="1"/>
    </xf>
    <xf numFmtId="0" fontId="82" fillId="0" borderId="11" xfId="0" applyFont="1" applyBorder="1" applyAlignment="1">
      <alignment horizontal="left" vertical="center" wrapText="1"/>
    </xf>
    <xf numFmtId="166" fontId="72" fillId="0" borderId="13" xfId="19" applyNumberFormat="1" applyFont="1" applyBorder="1" applyAlignment="1">
      <alignment horizontal="center" vertical="center"/>
    </xf>
    <xf numFmtId="166" fontId="72" fillId="0" borderId="20" xfId="19" applyNumberFormat="1" applyFont="1" applyBorder="1" applyAlignment="1">
      <alignment horizontal="center" vertical="center"/>
    </xf>
    <xf numFmtId="166" fontId="72" fillId="0" borderId="11" xfId="19" applyNumberFormat="1" applyFont="1" applyBorder="1" applyAlignment="1">
      <alignment horizontal="center" vertical="center"/>
    </xf>
    <xf numFmtId="0" fontId="72" fillId="0" borderId="13" xfId="0" applyFont="1" applyBorder="1" applyAlignment="1">
      <alignment horizontal="center" vertical="center"/>
    </xf>
    <xf numFmtId="0" fontId="72" fillId="0" borderId="20" xfId="0" applyFont="1" applyBorder="1" applyAlignment="1">
      <alignment horizontal="center" vertical="center"/>
    </xf>
    <xf numFmtId="0" fontId="72" fillId="0" borderId="11" xfId="0" applyFont="1" applyBorder="1" applyAlignment="1">
      <alignment horizontal="center" vertical="center"/>
    </xf>
    <xf numFmtId="0" fontId="29" fillId="0" borderId="13" xfId="0" applyFont="1" applyBorder="1" applyAlignment="1">
      <alignment horizontal="left" vertical="center" wrapText="1"/>
    </xf>
    <xf numFmtId="0" fontId="82" fillId="0" borderId="20" xfId="0" applyFont="1" applyFill="1" applyBorder="1" applyAlignment="1">
      <alignment horizontal="left" vertical="center"/>
    </xf>
    <xf numFmtId="0" fontId="82" fillId="0" borderId="11" xfId="0" applyFont="1" applyFill="1" applyBorder="1" applyAlignment="1">
      <alignment horizontal="left" vertical="center"/>
    </xf>
    <xf numFmtId="0" fontId="82" fillId="0" borderId="13" xfId="0" applyFont="1" applyBorder="1" applyAlignment="1">
      <alignment horizontal="center" vertical="center" wrapText="1"/>
    </xf>
    <xf numFmtId="0" fontId="82" fillId="0" borderId="20" xfId="0" applyFont="1" applyBorder="1" applyAlignment="1">
      <alignment horizontal="center" vertical="center" wrapText="1"/>
    </xf>
    <xf numFmtId="0" fontId="82" fillId="0" borderId="11" xfId="0" applyFont="1" applyBorder="1" applyAlignment="1">
      <alignment horizontal="center" vertical="center" wrapText="1"/>
    </xf>
    <xf numFmtId="0" fontId="82" fillId="0" borderId="13" xfId="0" applyFont="1" applyBorder="1" applyAlignment="1">
      <alignment horizontal="center" vertical="center"/>
    </xf>
    <xf numFmtId="0" fontId="82" fillId="0" borderId="20" xfId="0" applyFont="1" applyBorder="1" applyAlignment="1">
      <alignment horizontal="center" vertical="center"/>
    </xf>
    <xf numFmtId="0" fontId="82" fillId="0" borderId="11" xfId="0" applyFont="1" applyBorder="1" applyAlignment="1">
      <alignment horizontal="center" vertical="center"/>
    </xf>
    <xf numFmtId="0" fontId="95" fillId="0" borderId="0" xfId="0" applyFont="1" applyBorder="1" applyAlignment="1">
      <alignment horizontal="center" vertical="center"/>
    </xf>
    <xf numFmtId="166" fontId="72" fillId="0" borderId="13" xfId="0" applyNumberFormat="1" applyFont="1" applyFill="1" applyBorder="1" applyAlignment="1">
      <alignment horizontal="center" vertical="center"/>
    </xf>
    <xf numFmtId="0" fontId="82" fillId="0" borderId="13" xfId="0" applyFont="1" applyFill="1" applyBorder="1" applyAlignment="1">
      <alignment horizontal="center" vertical="center"/>
    </xf>
    <xf numFmtId="0" fontId="82" fillId="0" borderId="20" xfId="0" applyFont="1" applyFill="1" applyBorder="1" applyAlignment="1">
      <alignment horizontal="center" vertical="center"/>
    </xf>
    <xf numFmtId="0" fontId="82" fillId="0" borderId="11" xfId="0" applyFont="1" applyFill="1" applyBorder="1" applyAlignment="1">
      <alignment horizontal="center" vertical="center"/>
    </xf>
    <xf numFmtId="0" fontId="82" fillId="0" borderId="20" xfId="0" quotePrefix="1" applyFont="1" applyFill="1" applyBorder="1" applyAlignment="1">
      <alignment horizontal="left" vertical="center" wrapText="1"/>
    </xf>
    <xf numFmtId="0" fontId="25" fillId="0" borderId="0" xfId="0" applyFont="1" applyAlignment="1">
      <alignment horizontal="center" vertical="center"/>
    </xf>
    <xf numFmtId="0" fontId="102" fillId="0" borderId="0" xfId="0" applyFont="1" applyFill="1" applyBorder="1" applyAlignment="1">
      <alignment horizontal="center" vertical="center" wrapText="1"/>
    </xf>
    <xf numFmtId="0" fontId="101" fillId="0" borderId="13" xfId="0" applyFont="1" applyFill="1" applyBorder="1" applyAlignment="1">
      <alignment horizontal="center" vertical="center"/>
    </xf>
    <xf numFmtId="0" fontId="101" fillId="0" borderId="20" xfId="0" applyFont="1" applyFill="1" applyBorder="1" applyAlignment="1">
      <alignment horizontal="center" vertical="center"/>
    </xf>
    <xf numFmtId="0" fontId="101" fillId="0" borderId="11" xfId="0" applyFont="1" applyFill="1" applyBorder="1" applyAlignment="1">
      <alignment horizontal="center" vertical="center"/>
    </xf>
    <xf numFmtId="0" fontId="75" fillId="0" borderId="13" xfId="0" applyFont="1" applyFill="1" applyBorder="1" applyAlignment="1">
      <alignment horizontal="center" vertical="center"/>
    </xf>
    <xf numFmtId="0" fontId="75" fillId="0" borderId="20" xfId="0" applyFont="1" applyFill="1" applyBorder="1" applyAlignment="1">
      <alignment horizontal="center" vertical="center"/>
    </xf>
    <xf numFmtId="0" fontId="75" fillId="0" borderId="11" xfId="0" applyFont="1" applyFill="1" applyBorder="1" applyAlignment="1">
      <alignment horizontal="center" vertical="center"/>
    </xf>
    <xf numFmtId="0" fontId="101" fillId="0" borderId="21" xfId="0" applyFont="1" applyFill="1" applyBorder="1" applyAlignment="1">
      <alignment horizontal="center" vertical="center"/>
    </xf>
    <xf numFmtId="0" fontId="101" fillId="0" borderId="22" xfId="0" applyFont="1" applyFill="1" applyBorder="1" applyAlignment="1">
      <alignment horizontal="center" vertical="center"/>
    </xf>
    <xf numFmtId="0" fontId="101" fillId="0" borderId="23" xfId="0" applyFont="1" applyFill="1" applyBorder="1" applyAlignment="1">
      <alignment horizontal="center" vertical="center"/>
    </xf>
    <xf numFmtId="0" fontId="25" fillId="0" borderId="21" xfId="0" applyFont="1" applyBorder="1" applyAlignment="1">
      <alignment horizontal="center" vertical="center"/>
    </xf>
    <xf numFmtId="0" fontId="25" fillId="0" borderId="22" xfId="0" applyFont="1" applyBorder="1" applyAlignment="1">
      <alignment horizontal="center" vertical="center"/>
    </xf>
    <xf numFmtId="0" fontId="25" fillId="0" borderId="23" xfId="0" applyFont="1" applyBorder="1" applyAlignment="1">
      <alignment horizontal="center" vertical="center"/>
    </xf>
    <xf numFmtId="3" fontId="72" fillId="0" borderId="13" xfId="0" applyNumberFormat="1" applyFont="1" applyBorder="1" applyAlignment="1">
      <alignment horizontal="center" vertical="center"/>
    </xf>
    <xf numFmtId="3" fontId="72" fillId="0" borderId="20" xfId="0" applyNumberFormat="1" applyFont="1" applyBorder="1" applyAlignment="1">
      <alignment horizontal="center" vertical="center"/>
    </xf>
    <xf numFmtId="3" fontId="72" fillId="0" borderId="11" xfId="0" applyNumberFormat="1" applyFont="1" applyBorder="1" applyAlignment="1">
      <alignment horizontal="center" vertical="center"/>
    </xf>
  </cellXfs>
  <cellStyles count="58">
    <cellStyle name="20% - 强调文字颜色 1" xfId="1" xr:uid="{00000000-0005-0000-0000-000000000000}"/>
    <cellStyle name="20% - 强调文字颜色 2" xfId="2" xr:uid="{00000000-0005-0000-0000-000001000000}"/>
    <cellStyle name="20% - 强调文字颜色 3" xfId="3" xr:uid="{00000000-0005-0000-0000-000002000000}"/>
    <cellStyle name="20% - 强调文字颜色 4" xfId="4" xr:uid="{00000000-0005-0000-0000-000003000000}"/>
    <cellStyle name="20% - 强调文字颜色 5" xfId="5" xr:uid="{00000000-0005-0000-0000-000004000000}"/>
    <cellStyle name="20% - 强调文字颜色 6" xfId="6" xr:uid="{00000000-0005-0000-0000-000005000000}"/>
    <cellStyle name="40% - 强调文字颜色 1" xfId="7" xr:uid="{00000000-0005-0000-0000-000006000000}"/>
    <cellStyle name="40% - 强调文字颜色 2" xfId="8" xr:uid="{00000000-0005-0000-0000-000007000000}"/>
    <cellStyle name="40% - 强调文字颜色 3" xfId="9" xr:uid="{00000000-0005-0000-0000-000008000000}"/>
    <cellStyle name="40% - 强调文字颜色 4" xfId="10" xr:uid="{00000000-0005-0000-0000-000009000000}"/>
    <cellStyle name="40% - 强调文字颜色 5" xfId="11" xr:uid="{00000000-0005-0000-0000-00000A000000}"/>
    <cellStyle name="40% - 强调文字颜色 6" xfId="12" xr:uid="{00000000-0005-0000-0000-00000B000000}"/>
    <cellStyle name="60% - 强调文字颜色 1" xfId="13" xr:uid="{00000000-0005-0000-0000-00000C000000}"/>
    <cellStyle name="60% - 强调文字颜色 2" xfId="14" xr:uid="{00000000-0005-0000-0000-00000D000000}"/>
    <cellStyle name="60% - 强调文字颜色 3" xfId="15" xr:uid="{00000000-0005-0000-0000-00000E000000}"/>
    <cellStyle name="60% - 强调文字颜色 4" xfId="16" xr:uid="{00000000-0005-0000-0000-00000F000000}"/>
    <cellStyle name="60% - 强调文字颜色 5" xfId="17" xr:uid="{00000000-0005-0000-0000-000010000000}"/>
    <cellStyle name="60% - 强调文字颜色 6" xfId="18" xr:uid="{00000000-0005-0000-0000-000011000000}"/>
    <cellStyle name="Comma" xfId="19" builtinId="3"/>
    <cellStyle name="Comma 2" xfId="20" xr:uid="{00000000-0005-0000-0000-000013000000}"/>
    <cellStyle name="Comma 2 2" xfId="54" xr:uid="{00000000-0005-0000-0000-000014000000}"/>
    <cellStyle name="Comma 2 3" xfId="56" xr:uid="{00000000-0005-0000-0000-000015000000}"/>
    <cellStyle name="Comma 2 3 2" xfId="57" xr:uid="{00000000-0005-0000-0000-000016000000}"/>
    <cellStyle name="Normal" xfId="0" builtinId="0"/>
    <cellStyle name="Normal 10" xfId="21" xr:uid="{00000000-0005-0000-0000-000018000000}"/>
    <cellStyle name="Normal 10 2" xfId="55" xr:uid="{00000000-0005-0000-0000-000019000000}"/>
    <cellStyle name="Normal 2" xfId="22" xr:uid="{00000000-0005-0000-0000-00001A000000}"/>
    <cellStyle name="Normal 4" xfId="23" xr:uid="{00000000-0005-0000-0000-00001B000000}"/>
    <cellStyle name="Style 1" xfId="24" xr:uid="{00000000-0005-0000-0000-00001C000000}"/>
    <cellStyle name="好" xfId="25" xr:uid="{00000000-0005-0000-0000-00001D000000}"/>
    <cellStyle name="差" xfId="26" xr:uid="{00000000-0005-0000-0000-00001E000000}"/>
    <cellStyle name="常规 12" xfId="27" xr:uid="{00000000-0005-0000-0000-00001F000000}"/>
    <cellStyle name="常规 2 2 2" xfId="28" xr:uid="{00000000-0005-0000-0000-000020000000}"/>
    <cellStyle name="常规 2 7" xfId="29" xr:uid="{00000000-0005-0000-0000-000021000000}"/>
    <cellStyle name="常规 3" xfId="30" xr:uid="{00000000-0005-0000-0000-000022000000}"/>
    <cellStyle name="常规_IP Camera" xfId="31" xr:uid="{00000000-0005-0000-0000-000023000000}"/>
    <cellStyle name="常规_半年统计打印" xfId="32" xr:uid="{00000000-0005-0000-0000-000024000000}"/>
    <cellStyle name="强调文字颜色 1" xfId="33" xr:uid="{00000000-0005-0000-0000-000025000000}"/>
    <cellStyle name="强调文字颜色 2" xfId="34" xr:uid="{00000000-0005-0000-0000-000026000000}"/>
    <cellStyle name="强调文字颜色 3" xfId="35" xr:uid="{00000000-0005-0000-0000-000027000000}"/>
    <cellStyle name="强调文字颜色 4" xfId="36" xr:uid="{00000000-0005-0000-0000-000028000000}"/>
    <cellStyle name="强调文字颜色 5" xfId="37" xr:uid="{00000000-0005-0000-0000-000029000000}"/>
    <cellStyle name="强调文字颜色 6" xfId="38" xr:uid="{00000000-0005-0000-0000-00002A000000}"/>
    <cellStyle name="标题" xfId="39" xr:uid="{00000000-0005-0000-0000-00002B000000}"/>
    <cellStyle name="标题 1" xfId="40" xr:uid="{00000000-0005-0000-0000-00002C000000}"/>
    <cellStyle name="标题 2" xfId="41" xr:uid="{00000000-0005-0000-0000-00002D000000}"/>
    <cellStyle name="标题 3" xfId="42" xr:uid="{00000000-0005-0000-0000-00002E000000}"/>
    <cellStyle name="标题 4" xfId="43" xr:uid="{00000000-0005-0000-0000-00002F000000}"/>
    <cellStyle name="检查单元格" xfId="44" xr:uid="{00000000-0005-0000-0000-000030000000}"/>
    <cellStyle name="汇总" xfId="45" xr:uid="{00000000-0005-0000-0000-000031000000}"/>
    <cellStyle name="注释" xfId="46" xr:uid="{00000000-0005-0000-0000-000032000000}"/>
    <cellStyle name="解释性文本" xfId="47" xr:uid="{00000000-0005-0000-0000-000033000000}"/>
    <cellStyle name="警告文本" xfId="48" xr:uid="{00000000-0005-0000-0000-000034000000}"/>
    <cellStyle name="计算" xfId="49" xr:uid="{00000000-0005-0000-0000-000035000000}"/>
    <cellStyle name="输入" xfId="50" xr:uid="{00000000-0005-0000-0000-000036000000}"/>
    <cellStyle name="输出" xfId="51" xr:uid="{00000000-0005-0000-0000-000037000000}"/>
    <cellStyle name="适中" xfId="52" xr:uid="{00000000-0005-0000-0000-000038000000}"/>
    <cellStyle name="链接单元格" xfId="53" xr:uid="{00000000-0005-0000-0000-000039000000}"/>
  </cellStyles>
  <dxfs count="1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13" Type="http://schemas.openxmlformats.org/officeDocument/2006/relationships/image" Target="../media/image21.png"/><Relationship Id="rId18" Type="http://schemas.openxmlformats.org/officeDocument/2006/relationships/image" Target="../media/image26.png"/><Relationship Id="rId26" Type="http://schemas.openxmlformats.org/officeDocument/2006/relationships/image" Target="../media/image34.png"/><Relationship Id="rId39" Type="http://schemas.openxmlformats.org/officeDocument/2006/relationships/image" Target="../media/image47.png"/><Relationship Id="rId21" Type="http://schemas.openxmlformats.org/officeDocument/2006/relationships/image" Target="../media/image29.png"/><Relationship Id="rId34" Type="http://schemas.openxmlformats.org/officeDocument/2006/relationships/image" Target="../media/image42.png"/><Relationship Id="rId42" Type="http://schemas.openxmlformats.org/officeDocument/2006/relationships/image" Target="../media/image50.png"/><Relationship Id="rId47" Type="http://schemas.openxmlformats.org/officeDocument/2006/relationships/image" Target="../media/image55.png"/><Relationship Id="rId50" Type="http://schemas.openxmlformats.org/officeDocument/2006/relationships/image" Target="../media/image58.png"/><Relationship Id="rId55" Type="http://schemas.openxmlformats.org/officeDocument/2006/relationships/image" Target="../media/image9.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5" Type="http://schemas.openxmlformats.org/officeDocument/2006/relationships/image" Target="../media/image33.png"/><Relationship Id="rId33" Type="http://schemas.openxmlformats.org/officeDocument/2006/relationships/image" Target="../media/image41.png"/><Relationship Id="rId38" Type="http://schemas.openxmlformats.org/officeDocument/2006/relationships/image" Target="../media/image46.png"/><Relationship Id="rId46" Type="http://schemas.openxmlformats.org/officeDocument/2006/relationships/image" Target="../media/image54.png"/><Relationship Id="rId2" Type="http://schemas.openxmlformats.org/officeDocument/2006/relationships/image" Target="../media/image11.jpeg"/><Relationship Id="rId16" Type="http://schemas.openxmlformats.org/officeDocument/2006/relationships/image" Target="../media/image24.png"/><Relationship Id="rId20" Type="http://schemas.openxmlformats.org/officeDocument/2006/relationships/image" Target="../media/image28.png"/><Relationship Id="rId29" Type="http://schemas.openxmlformats.org/officeDocument/2006/relationships/image" Target="../media/image37.png"/><Relationship Id="rId41" Type="http://schemas.openxmlformats.org/officeDocument/2006/relationships/image" Target="../media/image49.png"/><Relationship Id="rId54" Type="http://schemas.openxmlformats.org/officeDocument/2006/relationships/image" Target="../media/image61.png"/><Relationship Id="rId1" Type="http://schemas.openxmlformats.org/officeDocument/2006/relationships/image" Target="../media/image10.jpeg"/><Relationship Id="rId6" Type="http://schemas.openxmlformats.org/officeDocument/2006/relationships/image" Target="../media/image14.jpeg"/><Relationship Id="rId11" Type="http://schemas.openxmlformats.org/officeDocument/2006/relationships/image" Target="../media/image19.png"/><Relationship Id="rId24" Type="http://schemas.openxmlformats.org/officeDocument/2006/relationships/image" Target="../media/image32.png"/><Relationship Id="rId32" Type="http://schemas.openxmlformats.org/officeDocument/2006/relationships/image" Target="../media/image40.png"/><Relationship Id="rId37" Type="http://schemas.openxmlformats.org/officeDocument/2006/relationships/image" Target="../media/image45.png"/><Relationship Id="rId40" Type="http://schemas.openxmlformats.org/officeDocument/2006/relationships/image" Target="../media/image48.png"/><Relationship Id="rId45" Type="http://schemas.openxmlformats.org/officeDocument/2006/relationships/image" Target="../media/image53.png"/><Relationship Id="rId53" Type="http://schemas.openxmlformats.org/officeDocument/2006/relationships/image" Target="../media/image60.png"/><Relationship Id="rId5" Type="http://schemas.openxmlformats.org/officeDocument/2006/relationships/image" Target="../media/image2.png"/><Relationship Id="rId15" Type="http://schemas.openxmlformats.org/officeDocument/2006/relationships/image" Target="../media/image23.png"/><Relationship Id="rId23" Type="http://schemas.openxmlformats.org/officeDocument/2006/relationships/image" Target="../media/image31.png"/><Relationship Id="rId28" Type="http://schemas.openxmlformats.org/officeDocument/2006/relationships/image" Target="../media/image36.png"/><Relationship Id="rId36" Type="http://schemas.openxmlformats.org/officeDocument/2006/relationships/image" Target="../media/image44.png"/><Relationship Id="rId49" Type="http://schemas.openxmlformats.org/officeDocument/2006/relationships/image" Target="../media/image57.png"/><Relationship Id="rId10" Type="http://schemas.openxmlformats.org/officeDocument/2006/relationships/image" Target="../media/image18.png"/><Relationship Id="rId19" Type="http://schemas.openxmlformats.org/officeDocument/2006/relationships/image" Target="../media/image27.png"/><Relationship Id="rId31" Type="http://schemas.openxmlformats.org/officeDocument/2006/relationships/image" Target="../media/image39.png"/><Relationship Id="rId44" Type="http://schemas.openxmlformats.org/officeDocument/2006/relationships/image" Target="../media/image52.png"/><Relationship Id="rId52" Type="http://schemas.openxmlformats.org/officeDocument/2006/relationships/image" Target="../media/image59.png"/><Relationship Id="rId4" Type="http://schemas.openxmlformats.org/officeDocument/2006/relationships/image" Target="../media/image13.jpeg"/><Relationship Id="rId9" Type="http://schemas.openxmlformats.org/officeDocument/2006/relationships/image" Target="../media/image17.png"/><Relationship Id="rId14" Type="http://schemas.openxmlformats.org/officeDocument/2006/relationships/image" Target="../media/image22.png"/><Relationship Id="rId22" Type="http://schemas.openxmlformats.org/officeDocument/2006/relationships/image" Target="../media/image30.png"/><Relationship Id="rId27" Type="http://schemas.openxmlformats.org/officeDocument/2006/relationships/image" Target="../media/image35.png"/><Relationship Id="rId30" Type="http://schemas.openxmlformats.org/officeDocument/2006/relationships/image" Target="../media/image38.png"/><Relationship Id="rId35" Type="http://schemas.openxmlformats.org/officeDocument/2006/relationships/image" Target="../media/image43.png"/><Relationship Id="rId43" Type="http://schemas.openxmlformats.org/officeDocument/2006/relationships/image" Target="../media/image51.png"/><Relationship Id="rId48" Type="http://schemas.openxmlformats.org/officeDocument/2006/relationships/image" Target="../media/image56.png"/><Relationship Id="rId8" Type="http://schemas.openxmlformats.org/officeDocument/2006/relationships/image" Target="../media/image16.png"/><Relationship Id="rId51" Type="http://schemas.microsoft.com/office/2007/relationships/hdphoto" Target="../media/hdphoto1.wdp"/><Relationship Id="rId3" Type="http://schemas.openxmlformats.org/officeDocument/2006/relationships/image" Target="../media/image12.jpeg"/></Relationships>
</file>

<file path=xl/drawings/_rels/drawing4.xml.rels><?xml version="1.0" encoding="UTF-8" standalone="yes"?>
<Relationships xmlns="http://schemas.openxmlformats.org/package/2006/relationships"><Relationship Id="rId8" Type="http://schemas.openxmlformats.org/officeDocument/2006/relationships/image" Target="../media/image63.png"/><Relationship Id="rId13" Type="http://schemas.openxmlformats.org/officeDocument/2006/relationships/image" Target="../media/image68.png"/><Relationship Id="rId18" Type="http://schemas.openxmlformats.org/officeDocument/2006/relationships/image" Target="../media/image72.png"/><Relationship Id="rId26" Type="http://schemas.openxmlformats.org/officeDocument/2006/relationships/image" Target="../media/image79.png"/><Relationship Id="rId3" Type="http://schemas.openxmlformats.org/officeDocument/2006/relationships/image" Target="../media/image12.jpeg"/><Relationship Id="rId21" Type="http://schemas.openxmlformats.org/officeDocument/2006/relationships/image" Target="../media/image75.png"/><Relationship Id="rId7" Type="http://schemas.openxmlformats.org/officeDocument/2006/relationships/image" Target="../media/image62.png"/><Relationship Id="rId12" Type="http://schemas.openxmlformats.org/officeDocument/2006/relationships/image" Target="../media/image67.png"/><Relationship Id="rId17" Type="http://schemas.openxmlformats.org/officeDocument/2006/relationships/image" Target="../media/image71.png"/><Relationship Id="rId25" Type="http://schemas.openxmlformats.org/officeDocument/2006/relationships/image" Target="../media/image78.png"/><Relationship Id="rId2" Type="http://schemas.openxmlformats.org/officeDocument/2006/relationships/image" Target="../media/image11.jpeg"/><Relationship Id="rId16" Type="http://schemas.openxmlformats.org/officeDocument/2006/relationships/image" Target="../media/image70.png"/><Relationship Id="rId20" Type="http://schemas.openxmlformats.org/officeDocument/2006/relationships/image" Target="../media/image74.png"/><Relationship Id="rId1" Type="http://schemas.openxmlformats.org/officeDocument/2006/relationships/image" Target="../media/image10.jpeg"/><Relationship Id="rId6" Type="http://schemas.openxmlformats.org/officeDocument/2006/relationships/image" Target="../media/image14.jpeg"/><Relationship Id="rId11" Type="http://schemas.openxmlformats.org/officeDocument/2006/relationships/image" Target="../media/image66.png"/><Relationship Id="rId24" Type="http://schemas.openxmlformats.org/officeDocument/2006/relationships/image" Target="../media/image77.png"/><Relationship Id="rId5" Type="http://schemas.openxmlformats.org/officeDocument/2006/relationships/image" Target="../media/image2.png"/><Relationship Id="rId15" Type="http://schemas.openxmlformats.org/officeDocument/2006/relationships/image" Target="../media/image69.png"/><Relationship Id="rId23" Type="http://schemas.openxmlformats.org/officeDocument/2006/relationships/image" Target="../media/image76.png"/><Relationship Id="rId10" Type="http://schemas.openxmlformats.org/officeDocument/2006/relationships/image" Target="../media/image65.png"/><Relationship Id="rId19" Type="http://schemas.openxmlformats.org/officeDocument/2006/relationships/image" Target="../media/image73.png"/><Relationship Id="rId4" Type="http://schemas.openxmlformats.org/officeDocument/2006/relationships/image" Target="../media/image13.jpeg"/><Relationship Id="rId9" Type="http://schemas.openxmlformats.org/officeDocument/2006/relationships/image" Target="../media/image64.png"/><Relationship Id="rId14" Type="http://schemas.openxmlformats.org/officeDocument/2006/relationships/image" Target="../media/image48.png"/><Relationship Id="rId22" Type="http://schemas.microsoft.com/office/2007/relationships/hdphoto" Target="../media/hdphoto2.wdp"/><Relationship Id="rId27" Type="http://schemas.openxmlformats.org/officeDocument/2006/relationships/image" Target="../media/image9.png"/></Relationships>
</file>

<file path=xl/drawings/_rels/drawing5.xml.rels><?xml version="1.0" encoding="UTF-8" standalone="yes"?>
<Relationships xmlns="http://schemas.openxmlformats.org/package/2006/relationships"><Relationship Id="rId13" Type="http://schemas.openxmlformats.org/officeDocument/2006/relationships/image" Target="../media/image92.png"/><Relationship Id="rId18" Type="http://schemas.openxmlformats.org/officeDocument/2006/relationships/image" Target="../media/image97.png"/><Relationship Id="rId26" Type="http://schemas.openxmlformats.org/officeDocument/2006/relationships/image" Target="../media/image105.png"/><Relationship Id="rId39" Type="http://schemas.openxmlformats.org/officeDocument/2006/relationships/image" Target="../media/image118.png"/><Relationship Id="rId21" Type="http://schemas.openxmlformats.org/officeDocument/2006/relationships/image" Target="../media/image100.png"/><Relationship Id="rId34" Type="http://schemas.openxmlformats.org/officeDocument/2006/relationships/image" Target="../media/image113.png"/><Relationship Id="rId42" Type="http://schemas.openxmlformats.org/officeDocument/2006/relationships/image" Target="../media/image121.png"/><Relationship Id="rId47" Type="http://schemas.openxmlformats.org/officeDocument/2006/relationships/image" Target="../media/image126.png"/><Relationship Id="rId50" Type="http://schemas.openxmlformats.org/officeDocument/2006/relationships/image" Target="../media/image129.png"/><Relationship Id="rId55" Type="http://schemas.openxmlformats.org/officeDocument/2006/relationships/image" Target="../media/image48.png"/><Relationship Id="rId63" Type="http://schemas.openxmlformats.org/officeDocument/2006/relationships/image" Target="../media/image141.png"/><Relationship Id="rId68" Type="http://schemas.openxmlformats.org/officeDocument/2006/relationships/image" Target="../media/image145.png"/><Relationship Id="rId7" Type="http://schemas.openxmlformats.org/officeDocument/2006/relationships/image" Target="../media/image86.png"/><Relationship Id="rId71" Type="http://schemas.openxmlformats.org/officeDocument/2006/relationships/image" Target="../media/image8.png"/><Relationship Id="rId2" Type="http://schemas.openxmlformats.org/officeDocument/2006/relationships/image" Target="../media/image81.png"/><Relationship Id="rId16" Type="http://schemas.openxmlformats.org/officeDocument/2006/relationships/image" Target="../media/image95.png"/><Relationship Id="rId29" Type="http://schemas.openxmlformats.org/officeDocument/2006/relationships/image" Target="../media/image108.png"/><Relationship Id="rId1" Type="http://schemas.openxmlformats.org/officeDocument/2006/relationships/image" Target="../media/image80.png"/><Relationship Id="rId6" Type="http://schemas.openxmlformats.org/officeDocument/2006/relationships/image" Target="../media/image85.png"/><Relationship Id="rId11" Type="http://schemas.openxmlformats.org/officeDocument/2006/relationships/image" Target="../media/image90.png"/><Relationship Id="rId24" Type="http://schemas.openxmlformats.org/officeDocument/2006/relationships/image" Target="../media/image103.jpeg"/><Relationship Id="rId32" Type="http://schemas.openxmlformats.org/officeDocument/2006/relationships/image" Target="../media/image111.png"/><Relationship Id="rId37" Type="http://schemas.openxmlformats.org/officeDocument/2006/relationships/image" Target="../media/image116.png"/><Relationship Id="rId40" Type="http://schemas.openxmlformats.org/officeDocument/2006/relationships/image" Target="../media/image119.png"/><Relationship Id="rId45" Type="http://schemas.openxmlformats.org/officeDocument/2006/relationships/image" Target="../media/image124.png"/><Relationship Id="rId53" Type="http://schemas.openxmlformats.org/officeDocument/2006/relationships/image" Target="../media/image132.png"/><Relationship Id="rId58" Type="http://schemas.openxmlformats.org/officeDocument/2006/relationships/image" Target="../media/image136.png"/><Relationship Id="rId66" Type="http://schemas.openxmlformats.org/officeDocument/2006/relationships/image" Target="../media/image143.png"/><Relationship Id="rId5" Type="http://schemas.openxmlformats.org/officeDocument/2006/relationships/image" Target="../media/image84.png"/><Relationship Id="rId15" Type="http://schemas.openxmlformats.org/officeDocument/2006/relationships/image" Target="../media/image94.png"/><Relationship Id="rId23" Type="http://schemas.openxmlformats.org/officeDocument/2006/relationships/image" Target="../media/image102.png"/><Relationship Id="rId28" Type="http://schemas.openxmlformats.org/officeDocument/2006/relationships/image" Target="../media/image107.png"/><Relationship Id="rId36" Type="http://schemas.openxmlformats.org/officeDocument/2006/relationships/image" Target="../media/image115.png"/><Relationship Id="rId49" Type="http://schemas.openxmlformats.org/officeDocument/2006/relationships/image" Target="../media/image128.png"/><Relationship Id="rId57" Type="http://schemas.openxmlformats.org/officeDocument/2006/relationships/image" Target="../media/image135.png"/><Relationship Id="rId61" Type="http://schemas.openxmlformats.org/officeDocument/2006/relationships/image" Target="../media/image139.png"/><Relationship Id="rId10" Type="http://schemas.openxmlformats.org/officeDocument/2006/relationships/image" Target="../media/image89.png"/><Relationship Id="rId19" Type="http://schemas.openxmlformats.org/officeDocument/2006/relationships/image" Target="../media/image98.png"/><Relationship Id="rId31" Type="http://schemas.openxmlformats.org/officeDocument/2006/relationships/image" Target="../media/image110.png"/><Relationship Id="rId44" Type="http://schemas.openxmlformats.org/officeDocument/2006/relationships/image" Target="../media/image123.png"/><Relationship Id="rId52" Type="http://schemas.openxmlformats.org/officeDocument/2006/relationships/image" Target="../media/image131.png"/><Relationship Id="rId60" Type="http://schemas.openxmlformats.org/officeDocument/2006/relationships/image" Target="../media/image138.png"/><Relationship Id="rId65" Type="http://schemas.openxmlformats.org/officeDocument/2006/relationships/image" Target="../media/image53.png"/><Relationship Id="rId4" Type="http://schemas.openxmlformats.org/officeDocument/2006/relationships/image" Target="../media/image83.jpeg"/><Relationship Id="rId9" Type="http://schemas.openxmlformats.org/officeDocument/2006/relationships/image" Target="../media/image88.png"/><Relationship Id="rId14" Type="http://schemas.openxmlformats.org/officeDocument/2006/relationships/image" Target="../media/image93.png"/><Relationship Id="rId22" Type="http://schemas.openxmlformats.org/officeDocument/2006/relationships/image" Target="../media/image101.jpeg"/><Relationship Id="rId27" Type="http://schemas.openxmlformats.org/officeDocument/2006/relationships/image" Target="../media/image106.png"/><Relationship Id="rId30" Type="http://schemas.openxmlformats.org/officeDocument/2006/relationships/image" Target="../media/image109.png"/><Relationship Id="rId35" Type="http://schemas.openxmlformats.org/officeDocument/2006/relationships/image" Target="../media/image114.png"/><Relationship Id="rId43" Type="http://schemas.openxmlformats.org/officeDocument/2006/relationships/image" Target="../media/image122.png"/><Relationship Id="rId48" Type="http://schemas.openxmlformats.org/officeDocument/2006/relationships/image" Target="../media/image127.png"/><Relationship Id="rId56" Type="http://schemas.openxmlformats.org/officeDocument/2006/relationships/image" Target="../media/image134.png"/><Relationship Id="rId64" Type="http://schemas.openxmlformats.org/officeDocument/2006/relationships/image" Target="../media/image142.png"/><Relationship Id="rId69" Type="http://schemas.openxmlformats.org/officeDocument/2006/relationships/image" Target="../media/image146.png"/><Relationship Id="rId8" Type="http://schemas.openxmlformats.org/officeDocument/2006/relationships/image" Target="../media/image87.png"/><Relationship Id="rId51" Type="http://schemas.openxmlformats.org/officeDocument/2006/relationships/image" Target="../media/image130.png"/><Relationship Id="rId72" Type="http://schemas.openxmlformats.org/officeDocument/2006/relationships/image" Target="../media/image9.png"/><Relationship Id="rId3" Type="http://schemas.openxmlformats.org/officeDocument/2006/relationships/image" Target="../media/image82.png"/><Relationship Id="rId12" Type="http://schemas.openxmlformats.org/officeDocument/2006/relationships/image" Target="../media/image91.png"/><Relationship Id="rId17" Type="http://schemas.openxmlformats.org/officeDocument/2006/relationships/image" Target="../media/image96.png"/><Relationship Id="rId25" Type="http://schemas.openxmlformats.org/officeDocument/2006/relationships/image" Target="../media/image104.png"/><Relationship Id="rId33" Type="http://schemas.openxmlformats.org/officeDocument/2006/relationships/image" Target="../media/image112.png"/><Relationship Id="rId38" Type="http://schemas.openxmlformats.org/officeDocument/2006/relationships/image" Target="../media/image117.png"/><Relationship Id="rId46" Type="http://schemas.openxmlformats.org/officeDocument/2006/relationships/image" Target="../media/image125.png"/><Relationship Id="rId59" Type="http://schemas.openxmlformats.org/officeDocument/2006/relationships/image" Target="../media/image137.png"/><Relationship Id="rId67" Type="http://schemas.openxmlformats.org/officeDocument/2006/relationships/image" Target="../media/image144.png"/><Relationship Id="rId20" Type="http://schemas.openxmlformats.org/officeDocument/2006/relationships/image" Target="../media/image99.png"/><Relationship Id="rId41" Type="http://schemas.openxmlformats.org/officeDocument/2006/relationships/image" Target="../media/image120.png"/><Relationship Id="rId54" Type="http://schemas.openxmlformats.org/officeDocument/2006/relationships/image" Target="../media/image133.png"/><Relationship Id="rId62" Type="http://schemas.openxmlformats.org/officeDocument/2006/relationships/image" Target="../media/image140.png"/><Relationship Id="rId70" Type="http://schemas.openxmlformats.org/officeDocument/2006/relationships/image" Target="../media/image147.png"/></Relationships>
</file>

<file path=xl/drawings/_rels/drawing6.xml.rels><?xml version="1.0" encoding="UTF-8" standalone="yes"?>
<Relationships xmlns="http://schemas.openxmlformats.org/package/2006/relationships"><Relationship Id="rId8" Type="http://schemas.openxmlformats.org/officeDocument/2006/relationships/image" Target="../media/image155.png"/><Relationship Id="rId13" Type="http://schemas.openxmlformats.org/officeDocument/2006/relationships/image" Target="../media/image160.png"/><Relationship Id="rId18" Type="http://schemas.openxmlformats.org/officeDocument/2006/relationships/image" Target="../media/image163.png"/><Relationship Id="rId26" Type="http://schemas.openxmlformats.org/officeDocument/2006/relationships/image" Target="../media/image170.png"/><Relationship Id="rId3" Type="http://schemas.openxmlformats.org/officeDocument/2006/relationships/image" Target="../media/image150.png"/><Relationship Id="rId21" Type="http://schemas.openxmlformats.org/officeDocument/2006/relationships/image" Target="../media/image166.png"/><Relationship Id="rId7" Type="http://schemas.openxmlformats.org/officeDocument/2006/relationships/image" Target="../media/image154.png"/><Relationship Id="rId12" Type="http://schemas.openxmlformats.org/officeDocument/2006/relationships/image" Target="../media/image159.png"/><Relationship Id="rId17" Type="http://schemas.openxmlformats.org/officeDocument/2006/relationships/image" Target="../media/image95.png"/><Relationship Id="rId25" Type="http://schemas.openxmlformats.org/officeDocument/2006/relationships/image" Target="../media/image169.png"/><Relationship Id="rId2" Type="http://schemas.openxmlformats.org/officeDocument/2006/relationships/image" Target="../media/image149.png"/><Relationship Id="rId16" Type="http://schemas.openxmlformats.org/officeDocument/2006/relationships/image" Target="../media/image96.png"/><Relationship Id="rId20" Type="http://schemas.openxmlformats.org/officeDocument/2006/relationships/image" Target="../media/image165.png"/><Relationship Id="rId1" Type="http://schemas.openxmlformats.org/officeDocument/2006/relationships/image" Target="../media/image148.png"/><Relationship Id="rId6" Type="http://schemas.openxmlformats.org/officeDocument/2006/relationships/image" Target="../media/image153.png"/><Relationship Id="rId11" Type="http://schemas.openxmlformats.org/officeDocument/2006/relationships/image" Target="../media/image158.png"/><Relationship Id="rId24" Type="http://schemas.openxmlformats.org/officeDocument/2006/relationships/image" Target="../media/image168.png"/><Relationship Id="rId5" Type="http://schemas.openxmlformats.org/officeDocument/2006/relationships/image" Target="../media/image152.png"/><Relationship Id="rId15" Type="http://schemas.openxmlformats.org/officeDocument/2006/relationships/image" Target="../media/image162.png"/><Relationship Id="rId23" Type="http://schemas.openxmlformats.org/officeDocument/2006/relationships/image" Target="../media/image167.png"/><Relationship Id="rId28" Type="http://schemas.openxmlformats.org/officeDocument/2006/relationships/image" Target="../media/image9.png"/><Relationship Id="rId10" Type="http://schemas.openxmlformats.org/officeDocument/2006/relationships/image" Target="../media/image157.png"/><Relationship Id="rId19" Type="http://schemas.openxmlformats.org/officeDocument/2006/relationships/image" Target="../media/image164.png"/><Relationship Id="rId4" Type="http://schemas.openxmlformats.org/officeDocument/2006/relationships/image" Target="../media/image151.png"/><Relationship Id="rId9" Type="http://schemas.openxmlformats.org/officeDocument/2006/relationships/image" Target="../media/image156.png"/><Relationship Id="rId14" Type="http://schemas.openxmlformats.org/officeDocument/2006/relationships/image" Target="../media/image161.png"/><Relationship Id="rId22" Type="http://schemas.openxmlformats.org/officeDocument/2006/relationships/image" Target="../media/image48.png"/><Relationship Id="rId27" Type="http://schemas.openxmlformats.org/officeDocument/2006/relationships/image" Target="../media/image171.png"/></Relationships>
</file>

<file path=xl/drawings/_rels/drawing7.xml.rels><?xml version="1.0" encoding="UTF-8" standalone="yes"?>
<Relationships xmlns="http://schemas.openxmlformats.org/package/2006/relationships"><Relationship Id="rId8" Type="http://schemas.openxmlformats.org/officeDocument/2006/relationships/image" Target="../media/image178.png"/><Relationship Id="rId3" Type="http://schemas.openxmlformats.org/officeDocument/2006/relationships/image" Target="../media/image173.png"/><Relationship Id="rId7" Type="http://schemas.openxmlformats.org/officeDocument/2006/relationships/image" Target="../media/image177.png"/><Relationship Id="rId2" Type="http://schemas.openxmlformats.org/officeDocument/2006/relationships/image" Target="../media/image10.jpeg"/><Relationship Id="rId1" Type="http://schemas.openxmlformats.org/officeDocument/2006/relationships/image" Target="../media/image172.jpeg"/><Relationship Id="rId6" Type="http://schemas.openxmlformats.org/officeDocument/2006/relationships/image" Target="../media/image176.png"/><Relationship Id="rId11" Type="http://schemas.openxmlformats.org/officeDocument/2006/relationships/image" Target="../media/image9.png"/><Relationship Id="rId5" Type="http://schemas.openxmlformats.org/officeDocument/2006/relationships/image" Target="../media/image175.png"/><Relationship Id="rId10" Type="http://schemas.openxmlformats.org/officeDocument/2006/relationships/image" Target="../media/image180.png"/><Relationship Id="rId4" Type="http://schemas.openxmlformats.org/officeDocument/2006/relationships/image" Target="../media/image174.png"/><Relationship Id="rId9" Type="http://schemas.openxmlformats.org/officeDocument/2006/relationships/image" Target="../media/image17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88.png"/><Relationship Id="rId13" Type="http://schemas.openxmlformats.org/officeDocument/2006/relationships/image" Target="../media/image193.png"/><Relationship Id="rId18" Type="http://schemas.openxmlformats.org/officeDocument/2006/relationships/image" Target="../media/image197.png"/><Relationship Id="rId3" Type="http://schemas.openxmlformats.org/officeDocument/2006/relationships/image" Target="../media/image183.png"/><Relationship Id="rId21" Type="http://schemas.openxmlformats.org/officeDocument/2006/relationships/image" Target="../media/image9.png"/><Relationship Id="rId7" Type="http://schemas.openxmlformats.org/officeDocument/2006/relationships/image" Target="../media/image187.png"/><Relationship Id="rId12" Type="http://schemas.openxmlformats.org/officeDocument/2006/relationships/image" Target="../media/image192.png"/><Relationship Id="rId17" Type="http://schemas.openxmlformats.org/officeDocument/2006/relationships/image" Target="../media/image196.png"/><Relationship Id="rId2" Type="http://schemas.openxmlformats.org/officeDocument/2006/relationships/image" Target="../media/image182.jpeg"/><Relationship Id="rId16" Type="http://schemas.openxmlformats.org/officeDocument/2006/relationships/image" Target="../media/image195.png"/><Relationship Id="rId20" Type="http://schemas.openxmlformats.org/officeDocument/2006/relationships/image" Target="../media/image199.png"/><Relationship Id="rId1" Type="http://schemas.openxmlformats.org/officeDocument/2006/relationships/image" Target="../media/image181.jpeg"/><Relationship Id="rId6" Type="http://schemas.openxmlformats.org/officeDocument/2006/relationships/image" Target="../media/image186.png"/><Relationship Id="rId11" Type="http://schemas.openxmlformats.org/officeDocument/2006/relationships/image" Target="../media/image191.png"/><Relationship Id="rId5" Type="http://schemas.openxmlformats.org/officeDocument/2006/relationships/image" Target="../media/image185.png"/><Relationship Id="rId15" Type="http://schemas.openxmlformats.org/officeDocument/2006/relationships/image" Target="../media/image194.png"/><Relationship Id="rId10" Type="http://schemas.openxmlformats.org/officeDocument/2006/relationships/image" Target="../media/image190.png"/><Relationship Id="rId19" Type="http://schemas.openxmlformats.org/officeDocument/2006/relationships/image" Target="../media/image198.png"/><Relationship Id="rId4" Type="http://schemas.openxmlformats.org/officeDocument/2006/relationships/image" Target="../media/image184.jpeg"/><Relationship Id="rId9" Type="http://schemas.openxmlformats.org/officeDocument/2006/relationships/image" Target="../media/image189.png"/><Relationship Id="rId14" Type="http://schemas.openxmlformats.org/officeDocument/2006/relationships/image" Target="../media/image157.png"/></Relationships>
</file>

<file path=xl/drawings/_rels/drawing9.xml.rels><?xml version="1.0" encoding="UTF-8" standalone="yes"?>
<Relationships xmlns="http://schemas.openxmlformats.org/package/2006/relationships"><Relationship Id="rId8" Type="http://schemas.openxmlformats.org/officeDocument/2006/relationships/image" Target="../media/image205.png"/><Relationship Id="rId13" Type="http://schemas.openxmlformats.org/officeDocument/2006/relationships/image" Target="../media/image210.png"/><Relationship Id="rId18" Type="http://schemas.openxmlformats.org/officeDocument/2006/relationships/image" Target="../media/image215.png"/><Relationship Id="rId3" Type="http://schemas.openxmlformats.org/officeDocument/2006/relationships/image" Target="../media/image201.jpeg"/><Relationship Id="rId21" Type="http://schemas.openxmlformats.org/officeDocument/2006/relationships/image" Target="../media/image9.png"/><Relationship Id="rId7" Type="http://schemas.openxmlformats.org/officeDocument/2006/relationships/image" Target="../media/image204.png"/><Relationship Id="rId12" Type="http://schemas.openxmlformats.org/officeDocument/2006/relationships/image" Target="../media/image209.png"/><Relationship Id="rId17" Type="http://schemas.openxmlformats.org/officeDocument/2006/relationships/image" Target="../media/image214.png"/><Relationship Id="rId2" Type="http://schemas.openxmlformats.org/officeDocument/2006/relationships/image" Target="../media/image200.png"/><Relationship Id="rId16" Type="http://schemas.openxmlformats.org/officeDocument/2006/relationships/image" Target="../media/image213.png"/><Relationship Id="rId20" Type="http://schemas.openxmlformats.org/officeDocument/2006/relationships/image" Target="../media/image217.png"/><Relationship Id="rId1" Type="http://schemas.openxmlformats.org/officeDocument/2006/relationships/image" Target="../media/image181.jpeg"/><Relationship Id="rId6" Type="http://schemas.openxmlformats.org/officeDocument/2006/relationships/image" Target="../media/image203.jpeg"/><Relationship Id="rId11" Type="http://schemas.openxmlformats.org/officeDocument/2006/relationships/image" Target="../media/image208.png"/><Relationship Id="rId5" Type="http://schemas.openxmlformats.org/officeDocument/2006/relationships/image" Target="../media/image48.png"/><Relationship Id="rId15" Type="http://schemas.openxmlformats.org/officeDocument/2006/relationships/image" Target="../media/image212.png"/><Relationship Id="rId10" Type="http://schemas.openxmlformats.org/officeDocument/2006/relationships/image" Target="../media/image207.png"/><Relationship Id="rId19" Type="http://schemas.openxmlformats.org/officeDocument/2006/relationships/image" Target="../media/image216.png"/><Relationship Id="rId4" Type="http://schemas.openxmlformats.org/officeDocument/2006/relationships/image" Target="../media/image202.jpeg"/><Relationship Id="rId9" Type="http://schemas.openxmlformats.org/officeDocument/2006/relationships/image" Target="../media/image206.png"/><Relationship Id="rId14" Type="http://schemas.openxmlformats.org/officeDocument/2006/relationships/image" Target="../media/image21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24.png"/><Relationship Id="rId3" Type="http://schemas.openxmlformats.org/officeDocument/2006/relationships/image" Target="../media/image220.png"/><Relationship Id="rId7" Type="http://schemas.openxmlformats.org/officeDocument/2006/relationships/image" Target="../media/image223.png"/><Relationship Id="rId2" Type="http://schemas.openxmlformats.org/officeDocument/2006/relationships/image" Target="../media/image219.png"/><Relationship Id="rId1" Type="http://schemas.openxmlformats.org/officeDocument/2006/relationships/image" Target="../media/image218.jpeg"/><Relationship Id="rId6" Type="http://schemas.openxmlformats.org/officeDocument/2006/relationships/image" Target="../media/image222.png"/><Relationship Id="rId5" Type="http://schemas.openxmlformats.org/officeDocument/2006/relationships/image" Target="../media/image221.png"/><Relationship Id="rId10" Type="http://schemas.openxmlformats.org/officeDocument/2006/relationships/image" Target="../media/image9.png"/><Relationship Id="rId4" Type="http://schemas.openxmlformats.org/officeDocument/2006/relationships/image" Target="../media/image48.png"/><Relationship Id="rId9" Type="http://schemas.openxmlformats.org/officeDocument/2006/relationships/image" Target="../media/image2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32.png"/><Relationship Id="rId3" Type="http://schemas.openxmlformats.org/officeDocument/2006/relationships/image" Target="../media/image227.png"/><Relationship Id="rId7" Type="http://schemas.openxmlformats.org/officeDocument/2006/relationships/image" Target="../media/image231.png"/><Relationship Id="rId2" Type="http://schemas.openxmlformats.org/officeDocument/2006/relationships/image" Target="../media/image157.png"/><Relationship Id="rId1" Type="http://schemas.openxmlformats.org/officeDocument/2006/relationships/image" Target="../media/image226.png"/><Relationship Id="rId6" Type="http://schemas.openxmlformats.org/officeDocument/2006/relationships/image" Target="../media/image230.png"/><Relationship Id="rId5" Type="http://schemas.openxmlformats.org/officeDocument/2006/relationships/image" Target="../media/image229.png"/><Relationship Id="rId10" Type="http://schemas.openxmlformats.org/officeDocument/2006/relationships/image" Target="../media/image9.png"/><Relationship Id="rId4" Type="http://schemas.openxmlformats.org/officeDocument/2006/relationships/image" Target="../media/image228.png"/><Relationship Id="rId9" Type="http://schemas.openxmlformats.org/officeDocument/2006/relationships/image" Target="../media/image233.png"/></Relationships>
</file>

<file path=xl/drawings/_rels/drawing12.xml.rels><?xml version="1.0" encoding="UTF-8" standalone="yes"?>
<Relationships xmlns="http://schemas.openxmlformats.org/package/2006/relationships"><Relationship Id="rId8" Type="http://schemas.openxmlformats.org/officeDocument/2006/relationships/image" Target="../media/image241.png"/><Relationship Id="rId3" Type="http://schemas.openxmlformats.org/officeDocument/2006/relationships/image" Target="../media/image236.jpeg"/><Relationship Id="rId7" Type="http://schemas.openxmlformats.org/officeDocument/2006/relationships/image" Target="../media/image240.jpeg"/><Relationship Id="rId2" Type="http://schemas.openxmlformats.org/officeDocument/2006/relationships/image" Target="../media/image235.jpeg"/><Relationship Id="rId1" Type="http://schemas.openxmlformats.org/officeDocument/2006/relationships/image" Target="../media/image234.jpeg"/><Relationship Id="rId6" Type="http://schemas.openxmlformats.org/officeDocument/2006/relationships/image" Target="../media/image239.jpeg"/><Relationship Id="rId5" Type="http://schemas.openxmlformats.org/officeDocument/2006/relationships/image" Target="../media/image238.jpeg"/><Relationship Id="rId10" Type="http://schemas.openxmlformats.org/officeDocument/2006/relationships/image" Target="../media/image9.png"/><Relationship Id="rId4" Type="http://schemas.openxmlformats.org/officeDocument/2006/relationships/image" Target="../media/image237.jpeg"/><Relationship Id="rId9" Type="http://schemas.openxmlformats.org/officeDocument/2006/relationships/image" Target="../media/image242.jpe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0</xdr:row>
      <xdr:rowOff>209550</xdr:rowOff>
    </xdr:from>
    <xdr:to>
      <xdr:col>6</xdr:col>
      <xdr:colOff>0</xdr:colOff>
      <xdr:row>0</xdr:row>
      <xdr:rowOff>1352550</xdr:rowOff>
    </xdr:to>
    <xdr:pic>
      <xdr:nvPicPr>
        <xdr:cNvPr id="31250929" name="Picture 30">
          <a:extLst>
            <a:ext uri="{FF2B5EF4-FFF2-40B4-BE49-F238E27FC236}">
              <a16:creationId xmlns:a16="http://schemas.microsoft.com/office/drawing/2014/main" id="{00000000-0008-0000-0000-0000F1D9D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963650" y="209550"/>
          <a:ext cx="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0</xdr:colOff>
      <xdr:row>0</xdr:row>
      <xdr:rowOff>133350</xdr:rowOff>
    </xdr:from>
    <xdr:to>
      <xdr:col>6</xdr:col>
      <xdr:colOff>0</xdr:colOff>
      <xdr:row>0</xdr:row>
      <xdr:rowOff>1352550</xdr:rowOff>
    </xdr:to>
    <xdr:pic>
      <xdr:nvPicPr>
        <xdr:cNvPr id="31250930" name="Picture 30">
          <a:extLst>
            <a:ext uri="{FF2B5EF4-FFF2-40B4-BE49-F238E27FC236}">
              <a16:creationId xmlns:a16="http://schemas.microsoft.com/office/drawing/2014/main" id="{00000000-0008-0000-0000-0000F2D9D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963650" y="133350"/>
          <a:ext cx="0" cy="121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28</xdr:row>
      <xdr:rowOff>0</xdr:rowOff>
    </xdr:from>
    <xdr:to>
      <xdr:col>1</xdr:col>
      <xdr:colOff>609600</xdr:colOff>
      <xdr:row>28</xdr:row>
      <xdr:rowOff>0</xdr:rowOff>
    </xdr:to>
    <xdr:pic>
      <xdr:nvPicPr>
        <xdr:cNvPr id="31250931" name="Picture 1">
          <a:extLst>
            <a:ext uri="{FF2B5EF4-FFF2-40B4-BE49-F238E27FC236}">
              <a16:creationId xmlns:a16="http://schemas.microsoft.com/office/drawing/2014/main" id="{00000000-0008-0000-0000-0000F3D9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150" y="6373177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28</xdr:row>
      <xdr:rowOff>0</xdr:rowOff>
    </xdr:from>
    <xdr:to>
      <xdr:col>1</xdr:col>
      <xdr:colOff>676275</xdr:colOff>
      <xdr:row>28</xdr:row>
      <xdr:rowOff>0</xdr:rowOff>
    </xdr:to>
    <xdr:pic>
      <xdr:nvPicPr>
        <xdr:cNvPr id="31250932" name="Picture 1">
          <a:extLst>
            <a:ext uri="{FF2B5EF4-FFF2-40B4-BE49-F238E27FC236}">
              <a16:creationId xmlns:a16="http://schemas.microsoft.com/office/drawing/2014/main" id="{00000000-0008-0000-0000-0000F4D9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6373177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28</xdr:row>
      <xdr:rowOff>0</xdr:rowOff>
    </xdr:from>
    <xdr:to>
      <xdr:col>1</xdr:col>
      <xdr:colOff>647700</xdr:colOff>
      <xdr:row>28</xdr:row>
      <xdr:rowOff>0</xdr:rowOff>
    </xdr:to>
    <xdr:pic>
      <xdr:nvPicPr>
        <xdr:cNvPr id="31250933" name="Picture 1">
          <a:extLst>
            <a:ext uri="{FF2B5EF4-FFF2-40B4-BE49-F238E27FC236}">
              <a16:creationId xmlns:a16="http://schemas.microsoft.com/office/drawing/2014/main" id="{00000000-0008-0000-0000-0000F5D9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0" y="6373177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1095375</xdr:colOff>
      <xdr:row>28</xdr:row>
      <xdr:rowOff>0</xdr:rowOff>
    </xdr:from>
    <xdr:to>
      <xdr:col>1</xdr:col>
      <xdr:colOff>1438275</xdr:colOff>
      <xdr:row>29</xdr:row>
      <xdr:rowOff>35715</xdr:rowOff>
    </xdr:to>
    <xdr:sp macro="" textlink="">
      <xdr:nvSpPr>
        <xdr:cNvPr id="31250934" name="AutoShape 1317" descr="Image result for ipc-hfw2220rp-zs-ire6">
          <a:extLst>
            <a:ext uri="{FF2B5EF4-FFF2-40B4-BE49-F238E27FC236}">
              <a16:creationId xmlns:a16="http://schemas.microsoft.com/office/drawing/2014/main" id="{00000000-0008-0000-0000-0000F6D9DC01}"/>
            </a:ext>
          </a:extLst>
        </xdr:cNvPr>
        <xdr:cNvSpPr>
          <a:spLocks noChangeAspect="1" noChangeArrowheads="1"/>
        </xdr:cNvSpPr>
      </xdr:nvSpPr>
      <xdr:spPr bwMode="auto">
        <a:xfrm>
          <a:off x="14763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176209</xdr:rowOff>
    </xdr:to>
    <xdr:sp macro="" textlink="">
      <xdr:nvSpPr>
        <xdr:cNvPr id="31250935" name="AutoShape 1317" descr="Image result for ipc-hfw2220rp-zs-ire6">
          <a:extLst>
            <a:ext uri="{FF2B5EF4-FFF2-40B4-BE49-F238E27FC236}">
              <a16:creationId xmlns:a16="http://schemas.microsoft.com/office/drawing/2014/main" id="{00000000-0008-0000-0000-0000F7D9DC01}"/>
            </a:ext>
          </a:extLst>
        </xdr:cNvPr>
        <xdr:cNvSpPr>
          <a:spLocks noChangeAspect="1" noChangeArrowheads="1"/>
        </xdr:cNvSpPr>
      </xdr:nvSpPr>
      <xdr:spPr bwMode="auto">
        <a:xfrm>
          <a:off x="2771775" y="63731775"/>
          <a:ext cx="34290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176209</xdr:rowOff>
    </xdr:to>
    <xdr:sp macro="" textlink="">
      <xdr:nvSpPr>
        <xdr:cNvPr id="31250936" name="AutoShape 1317" descr="Image result for ipc-hfw2220rp-zs-ire6">
          <a:extLst>
            <a:ext uri="{FF2B5EF4-FFF2-40B4-BE49-F238E27FC236}">
              <a16:creationId xmlns:a16="http://schemas.microsoft.com/office/drawing/2014/main" id="{00000000-0008-0000-0000-0000F8D9DC01}"/>
            </a:ext>
          </a:extLst>
        </xdr:cNvPr>
        <xdr:cNvSpPr>
          <a:spLocks noChangeAspect="1" noChangeArrowheads="1"/>
        </xdr:cNvSpPr>
      </xdr:nvSpPr>
      <xdr:spPr bwMode="auto">
        <a:xfrm>
          <a:off x="2771775" y="63731775"/>
          <a:ext cx="34290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0937" name="AutoShape 1317" descr="Image result for ipc-hfw2220rp-zs-ire6">
          <a:extLst>
            <a:ext uri="{FF2B5EF4-FFF2-40B4-BE49-F238E27FC236}">
              <a16:creationId xmlns:a16="http://schemas.microsoft.com/office/drawing/2014/main" id="{00000000-0008-0000-0000-0000F9D9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176209</xdr:rowOff>
    </xdr:to>
    <xdr:sp macro="" textlink="">
      <xdr:nvSpPr>
        <xdr:cNvPr id="31250938" name="AutoShape 1317" descr="Image result for ipc-hfw2220rp-zs-ire6">
          <a:extLst>
            <a:ext uri="{FF2B5EF4-FFF2-40B4-BE49-F238E27FC236}">
              <a16:creationId xmlns:a16="http://schemas.microsoft.com/office/drawing/2014/main" id="{00000000-0008-0000-0000-0000FAD9DC01}"/>
            </a:ext>
          </a:extLst>
        </xdr:cNvPr>
        <xdr:cNvSpPr>
          <a:spLocks noChangeAspect="1" noChangeArrowheads="1"/>
        </xdr:cNvSpPr>
      </xdr:nvSpPr>
      <xdr:spPr bwMode="auto">
        <a:xfrm>
          <a:off x="2771775" y="63731775"/>
          <a:ext cx="34290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0939" name="AutoShape 1317" descr="Image result for ipc-hfw2220rp-zs-ire6">
          <a:extLst>
            <a:ext uri="{FF2B5EF4-FFF2-40B4-BE49-F238E27FC236}">
              <a16:creationId xmlns:a16="http://schemas.microsoft.com/office/drawing/2014/main" id="{00000000-0008-0000-0000-0000FBD9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176209</xdr:rowOff>
    </xdr:to>
    <xdr:sp macro="" textlink="">
      <xdr:nvSpPr>
        <xdr:cNvPr id="31250940" name="AutoShape 1317" descr="Image result for ipc-hfw2220rp-zs-ire6">
          <a:extLst>
            <a:ext uri="{FF2B5EF4-FFF2-40B4-BE49-F238E27FC236}">
              <a16:creationId xmlns:a16="http://schemas.microsoft.com/office/drawing/2014/main" id="{00000000-0008-0000-0000-0000FCD9DC01}"/>
            </a:ext>
          </a:extLst>
        </xdr:cNvPr>
        <xdr:cNvSpPr>
          <a:spLocks noChangeAspect="1" noChangeArrowheads="1"/>
        </xdr:cNvSpPr>
      </xdr:nvSpPr>
      <xdr:spPr bwMode="auto">
        <a:xfrm>
          <a:off x="2771775" y="63731775"/>
          <a:ext cx="34290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0941" name="AutoShape 1317" descr="Image result for ipc-hfw2220rp-zs-ire6">
          <a:extLst>
            <a:ext uri="{FF2B5EF4-FFF2-40B4-BE49-F238E27FC236}">
              <a16:creationId xmlns:a16="http://schemas.microsoft.com/office/drawing/2014/main" id="{00000000-0008-0000-0000-0000FDD9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0942" name="AutoShape 1317" descr="Image result for ipc-hfw2220rp-zs-ire6">
          <a:extLst>
            <a:ext uri="{FF2B5EF4-FFF2-40B4-BE49-F238E27FC236}">
              <a16:creationId xmlns:a16="http://schemas.microsoft.com/office/drawing/2014/main" id="{00000000-0008-0000-0000-0000FED9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0943" name="AutoShape 1317" descr="Image result for ipc-hfw2220rp-zs-ire6">
          <a:extLst>
            <a:ext uri="{FF2B5EF4-FFF2-40B4-BE49-F238E27FC236}">
              <a16:creationId xmlns:a16="http://schemas.microsoft.com/office/drawing/2014/main" id="{00000000-0008-0000-0000-0000FFD9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0944" name="AutoShape 1317" descr="Image result for ipc-hfw2220rp-zs-ire6">
          <a:extLst>
            <a:ext uri="{FF2B5EF4-FFF2-40B4-BE49-F238E27FC236}">
              <a16:creationId xmlns:a16="http://schemas.microsoft.com/office/drawing/2014/main" id="{00000000-0008-0000-0000-000000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0945" name="AutoShape 1317" descr="Image result for ipc-hfw2220rp-zs-ire6">
          <a:extLst>
            <a:ext uri="{FF2B5EF4-FFF2-40B4-BE49-F238E27FC236}">
              <a16:creationId xmlns:a16="http://schemas.microsoft.com/office/drawing/2014/main" id="{00000000-0008-0000-0000-000001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57150</xdr:colOff>
      <xdr:row>28</xdr:row>
      <xdr:rowOff>0</xdr:rowOff>
    </xdr:from>
    <xdr:to>
      <xdr:col>1</xdr:col>
      <xdr:colOff>609600</xdr:colOff>
      <xdr:row>28</xdr:row>
      <xdr:rowOff>0</xdr:rowOff>
    </xdr:to>
    <xdr:pic>
      <xdr:nvPicPr>
        <xdr:cNvPr id="31250946" name="Picture 1">
          <a:extLst>
            <a:ext uri="{FF2B5EF4-FFF2-40B4-BE49-F238E27FC236}">
              <a16:creationId xmlns:a16="http://schemas.microsoft.com/office/drawing/2014/main" id="{00000000-0008-0000-0000-000002DA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150" y="6373177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28</xdr:row>
      <xdr:rowOff>0</xdr:rowOff>
    </xdr:from>
    <xdr:to>
      <xdr:col>1</xdr:col>
      <xdr:colOff>676275</xdr:colOff>
      <xdr:row>28</xdr:row>
      <xdr:rowOff>0</xdr:rowOff>
    </xdr:to>
    <xdr:pic>
      <xdr:nvPicPr>
        <xdr:cNvPr id="31250947" name="Picture 1">
          <a:extLst>
            <a:ext uri="{FF2B5EF4-FFF2-40B4-BE49-F238E27FC236}">
              <a16:creationId xmlns:a16="http://schemas.microsoft.com/office/drawing/2014/main" id="{00000000-0008-0000-0000-000003DA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6373177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28</xdr:row>
      <xdr:rowOff>0</xdr:rowOff>
    </xdr:from>
    <xdr:to>
      <xdr:col>1</xdr:col>
      <xdr:colOff>647700</xdr:colOff>
      <xdr:row>28</xdr:row>
      <xdr:rowOff>0</xdr:rowOff>
    </xdr:to>
    <xdr:pic>
      <xdr:nvPicPr>
        <xdr:cNvPr id="31250948" name="Picture 1">
          <a:extLst>
            <a:ext uri="{FF2B5EF4-FFF2-40B4-BE49-F238E27FC236}">
              <a16:creationId xmlns:a16="http://schemas.microsoft.com/office/drawing/2014/main" id="{00000000-0008-0000-0000-000004DA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0" y="6373177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28</xdr:row>
      <xdr:rowOff>0</xdr:rowOff>
    </xdr:from>
    <xdr:to>
      <xdr:col>2</xdr:col>
      <xdr:colOff>342900</xdr:colOff>
      <xdr:row>28</xdr:row>
      <xdr:rowOff>200025</xdr:rowOff>
    </xdr:to>
    <xdr:sp macro="" textlink="">
      <xdr:nvSpPr>
        <xdr:cNvPr id="31250949" name="AutoShape 1317" descr="Image result for ipc-hfw2220rp-zs-ire6">
          <a:extLst>
            <a:ext uri="{FF2B5EF4-FFF2-40B4-BE49-F238E27FC236}">
              <a16:creationId xmlns:a16="http://schemas.microsoft.com/office/drawing/2014/main" id="{00000000-0008-0000-0000-000005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28</xdr:row>
      <xdr:rowOff>304800</xdr:rowOff>
    </xdr:to>
    <xdr:sp macro="" textlink="">
      <xdr:nvSpPr>
        <xdr:cNvPr id="31250950" name="AutoShape 1317" descr="Image result for ipc-hfw2220rp-zs-ire6">
          <a:extLst>
            <a:ext uri="{FF2B5EF4-FFF2-40B4-BE49-F238E27FC236}">
              <a16:creationId xmlns:a16="http://schemas.microsoft.com/office/drawing/2014/main" id="{00000000-0008-0000-0000-000006DADC01}"/>
            </a:ext>
          </a:extLst>
        </xdr:cNvPr>
        <xdr:cNvSpPr>
          <a:spLocks noChangeAspect="1" noChangeArrowheads="1"/>
        </xdr:cNvSpPr>
      </xdr:nvSpPr>
      <xdr:spPr bwMode="auto">
        <a:xfrm>
          <a:off x="2771775" y="63731775"/>
          <a:ext cx="3429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28</xdr:row>
      <xdr:rowOff>200025</xdr:rowOff>
    </xdr:to>
    <xdr:sp macro="" textlink="">
      <xdr:nvSpPr>
        <xdr:cNvPr id="31250951" name="AutoShape 1317" descr="Image result for ipc-hfw2220rp-zs-ire6">
          <a:extLst>
            <a:ext uri="{FF2B5EF4-FFF2-40B4-BE49-F238E27FC236}">
              <a16:creationId xmlns:a16="http://schemas.microsoft.com/office/drawing/2014/main" id="{00000000-0008-0000-0000-000007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28</xdr:row>
      <xdr:rowOff>304800</xdr:rowOff>
    </xdr:to>
    <xdr:sp macro="" textlink="">
      <xdr:nvSpPr>
        <xdr:cNvPr id="31250952" name="AutoShape 1317" descr="Image result for ipc-hfw2220rp-zs-ire6">
          <a:extLst>
            <a:ext uri="{FF2B5EF4-FFF2-40B4-BE49-F238E27FC236}">
              <a16:creationId xmlns:a16="http://schemas.microsoft.com/office/drawing/2014/main" id="{00000000-0008-0000-0000-000008DADC01}"/>
            </a:ext>
          </a:extLst>
        </xdr:cNvPr>
        <xdr:cNvSpPr>
          <a:spLocks noChangeAspect="1" noChangeArrowheads="1"/>
        </xdr:cNvSpPr>
      </xdr:nvSpPr>
      <xdr:spPr bwMode="auto">
        <a:xfrm>
          <a:off x="2771775" y="63731775"/>
          <a:ext cx="3429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28</xdr:row>
      <xdr:rowOff>200025</xdr:rowOff>
    </xdr:to>
    <xdr:sp macro="" textlink="">
      <xdr:nvSpPr>
        <xdr:cNvPr id="31250953" name="AutoShape 1317" descr="Image result for ipc-hfw2220rp-zs-ire6">
          <a:extLst>
            <a:ext uri="{FF2B5EF4-FFF2-40B4-BE49-F238E27FC236}">
              <a16:creationId xmlns:a16="http://schemas.microsoft.com/office/drawing/2014/main" id="{00000000-0008-0000-0000-000009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28</xdr:row>
      <xdr:rowOff>304800</xdr:rowOff>
    </xdr:to>
    <xdr:sp macro="" textlink="">
      <xdr:nvSpPr>
        <xdr:cNvPr id="31250954" name="AutoShape 1317" descr="Image result for ipc-hfw2220rp-zs-ire6">
          <a:extLst>
            <a:ext uri="{FF2B5EF4-FFF2-40B4-BE49-F238E27FC236}">
              <a16:creationId xmlns:a16="http://schemas.microsoft.com/office/drawing/2014/main" id="{00000000-0008-0000-0000-00000ADADC01}"/>
            </a:ext>
          </a:extLst>
        </xdr:cNvPr>
        <xdr:cNvSpPr>
          <a:spLocks noChangeAspect="1" noChangeArrowheads="1"/>
        </xdr:cNvSpPr>
      </xdr:nvSpPr>
      <xdr:spPr bwMode="auto">
        <a:xfrm>
          <a:off x="2771775" y="63731775"/>
          <a:ext cx="3429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28</xdr:row>
      <xdr:rowOff>200025</xdr:rowOff>
    </xdr:to>
    <xdr:sp macro="" textlink="">
      <xdr:nvSpPr>
        <xdr:cNvPr id="31250955" name="AutoShape 1317" descr="Image result for ipc-hfw2220rp-zs-ire6">
          <a:extLst>
            <a:ext uri="{FF2B5EF4-FFF2-40B4-BE49-F238E27FC236}">
              <a16:creationId xmlns:a16="http://schemas.microsoft.com/office/drawing/2014/main" id="{00000000-0008-0000-0000-00000B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28</xdr:row>
      <xdr:rowOff>304800</xdr:rowOff>
    </xdr:to>
    <xdr:sp macro="" textlink="">
      <xdr:nvSpPr>
        <xdr:cNvPr id="31250956" name="AutoShape 1317" descr="Image result for ipc-hfw2220rp-zs-ire6">
          <a:extLst>
            <a:ext uri="{FF2B5EF4-FFF2-40B4-BE49-F238E27FC236}">
              <a16:creationId xmlns:a16="http://schemas.microsoft.com/office/drawing/2014/main" id="{00000000-0008-0000-0000-00000CDADC01}"/>
            </a:ext>
          </a:extLst>
        </xdr:cNvPr>
        <xdr:cNvSpPr>
          <a:spLocks noChangeAspect="1" noChangeArrowheads="1"/>
        </xdr:cNvSpPr>
      </xdr:nvSpPr>
      <xdr:spPr bwMode="auto">
        <a:xfrm>
          <a:off x="2771775" y="63731775"/>
          <a:ext cx="3429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28</xdr:row>
      <xdr:rowOff>200025</xdr:rowOff>
    </xdr:to>
    <xdr:sp macro="" textlink="">
      <xdr:nvSpPr>
        <xdr:cNvPr id="31250957" name="AutoShape 1317" descr="Image result for ipc-hfw2220rp-zs-ire6">
          <a:extLst>
            <a:ext uri="{FF2B5EF4-FFF2-40B4-BE49-F238E27FC236}">
              <a16:creationId xmlns:a16="http://schemas.microsoft.com/office/drawing/2014/main" id="{00000000-0008-0000-0000-00000D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28</xdr:row>
      <xdr:rowOff>200025</xdr:rowOff>
    </xdr:to>
    <xdr:sp macro="" textlink="">
      <xdr:nvSpPr>
        <xdr:cNvPr id="31250958" name="AutoShape 1317" descr="Image result for ipc-hfw2220rp-zs-ire6">
          <a:extLst>
            <a:ext uri="{FF2B5EF4-FFF2-40B4-BE49-F238E27FC236}">
              <a16:creationId xmlns:a16="http://schemas.microsoft.com/office/drawing/2014/main" id="{00000000-0008-0000-0000-00000E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28</xdr:row>
      <xdr:rowOff>200025</xdr:rowOff>
    </xdr:to>
    <xdr:sp macro="" textlink="">
      <xdr:nvSpPr>
        <xdr:cNvPr id="31250959" name="AutoShape 1317" descr="Image result for ipc-hfw2220rp-zs-ire6">
          <a:extLst>
            <a:ext uri="{FF2B5EF4-FFF2-40B4-BE49-F238E27FC236}">
              <a16:creationId xmlns:a16="http://schemas.microsoft.com/office/drawing/2014/main" id="{00000000-0008-0000-0000-00000F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28</xdr:row>
      <xdr:rowOff>200025</xdr:rowOff>
    </xdr:to>
    <xdr:sp macro="" textlink="">
      <xdr:nvSpPr>
        <xdr:cNvPr id="31250960" name="AutoShape 1317" descr="Image result for ipc-hfw2220rp-zs-ire6">
          <a:extLst>
            <a:ext uri="{FF2B5EF4-FFF2-40B4-BE49-F238E27FC236}">
              <a16:creationId xmlns:a16="http://schemas.microsoft.com/office/drawing/2014/main" id="{00000000-0008-0000-0000-000010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28</xdr:row>
      <xdr:rowOff>200025</xdr:rowOff>
    </xdr:to>
    <xdr:sp macro="" textlink="">
      <xdr:nvSpPr>
        <xdr:cNvPr id="31250961" name="AutoShape 1317" descr="Image result for ipc-hfw2220rp-zs-ire6">
          <a:extLst>
            <a:ext uri="{FF2B5EF4-FFF2-40B4-BE49-F238E27FC236}">
              <a16:creationId xmlns:a16="http://schemas.microsoft.com/office/drawing/2014/main" id="{00000000-0008-0000-0000-000011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28</xdr:row>
      <xdr:rowOff>200025</xdr:rowOff>
    </xdr:to>
    <xdr:sp macro="" textlink="">
      <xdr:nvSpPr>
        <xdr:cNvPr id="31250962" name="AutoShape 1317" descr="Image result for ipc-hfw2220rp-zs-ire6">
          <a:extLst>
            <a:ext uri="{FF2B5EF4-FFF2-40B4-BE49-F238E27FC236}">
              <a16:creationId xmlns:a16="http://schemas.microsoft.com/office/drawing/2014/main" id="{00000000-0008-0000-0000-000012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28</xdr:row>
      <xdr:rowOff>200025</xdr:rowOff>
    </xdr:to>
    <xdr:sp macro="" textlink="">
      <xdr:nvSpPr>
        <xdr:cNvPr id="31250963" name="AutoShape 1317" descr="Image result for ipc-hfw2220rp-zs-ire6">
          <a:extLst>
            <a:ext uri="{FF2B5EF4-FFF2-40B4-BE49-F238E27FC236}">
              <a16:creationId xmlns:a16="http://schemas.microsoft.com/office/drawing/2014/main" id="{00000000-0008-0000-0000-000013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28</xdr:row>
      <xdr:rowOff>200025</xdr:rowOff>
    </xdr:to>
    <xdr:sp macro="" textlink="">
      <xdr:nvSpPr>
        <xdr:cNvPr id="31250964" name="AutoShape 1317" descr="Image result for ipc-hfw2220rp-zs-ire6">
          <a:extLst>
            <a:ext uri="{FF2B5EF4-FFF2-40B4-BE49-F238E27FC236}">
              <a16:creationId xmlns:a16="http://schemas.microsoft.com/office/drawing/2014/main" id="{00000000-0008-0000-0000-000014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28</xdr:row>
      <xdr:rowOff>200025</xdr:rowOff>
    </xdr:to>
    <xdr:sp macro="" textlink="">
      <xdr:nvSpPr>
        <xdr:cNvPr id="31250965" name="AutoShape 1317" descr="Image result for ipc-hfw2220rp-zs-ire6">
          <a:extLst>
            <a:ext uri="{FF2B5EF4-FFF2-40B4-BE49-F238E27FC236}">
              <a16:creationId xmlns:a16="http://schemas.microsoft.com/office/drawing/2014/main" id="{00000000-0008-0000-0000-000015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28</xdr:row>
      <xdr:rowOff>200025</xdr:rowOff>
    </xdr:to>
    <xdr:sp macro="" textlink="">
      <xdr:nvSpPr>
        <xdr:cNvPr id="31250966" name="AutoShape 1317" descr="Image result for ipc-hfw2220rp-zs-ire6">
          <a:extLst>
            <a:ext uri="{FF2B5EF4-FFF2-40B4-BE49-F238E27FC236}">
              <a16:creationId xmlns:a16="http://schemas.microsoft.com/office/drawing/2014/main" id="{00000000-0008-0000-0000-000016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28</xdr:row>
      <xdr:rowOff>200025</xdr:rowOff>
    </xdr:to>
    <xdr:sp macro="" textlink="">
      <xdr:nvSpPr>
        <xdr:cNvPr id="31250967" name="AutoShape 1317" descr="Image result for ipc-hfw2220rp-zs-ire6">
          <a:extLst>
            <a:ext uri="{FF2B5EF4-FFF2-40B4-BE49-F238E27FC236}">
              <a16:creationId xmlns:a16="http://schemas.microsoft.com/office/drawing/2014/main" id="{00000000-0008-0000-0000-000017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28</xdr:row>
      <xdr:rowOff>200025</xdr:rowOff>
    </xdr:to>
    <xdr:sp macro="" textlink="">
      <xdr:nvSpPr>
        <xdr:cNvPr id="31250968" name="AutoShape 1317" descr="Image result for ipc-hfw2220rp-zs-ire6">
          <a:extLst>
            <a:ext uri="{FF2B5EF4-FFF2-40B4-BE49-F238E27FC236}">
              <a16:creationId xmlns:a16="http://schemas.microsoft.com/office/drawing/2014/main" id="{00000000-0008-0000-0000-000018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28</xdr:row>
      <xdr:rowOff>200025</xdr:rowOff>
    </xdr:to>
    <xdr:sp macro="" textlink="">
      <xdr:nvSpPr>
        <xdr:cNvPr id="31250969" name="AutoShape 1317" descr="Image result for ipc-hfw2220rp-zs-ire6">
          <a:extLst>
            <a:ext uri="{FF2B5EF4-FFF2-40B4-BE49-F238E27FC236}">
              <a16:creationId xmlns:a16="http://schemas.microsoft.com/office/drawing/2014/main" id="{00000000-0008-0000-0000-000019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42863</xdr:rowOff>
    </xdr:to>
    <xdr:sp macro="" textlink="">
      <xdr:nvSpPr>
        <xdr:cNvPr id="31250970" name="AutoShape 1317" descr="Image result for ipc-hfw2220rp-zs-ire6">
          <a:extLst>
            <a:ext uri="{FF2B5EF4-FFF2-40B4-BE49-F238E27FC236}">
              <a16:creationId xmlns:a16="http://schemas.microsoft.com/office/drawing/2014/main" id="{00000000-0008-0000-0000-00001A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166688</xdr:rowOff>
    </xdr:to>
    <xdr:sp macro="" textlink="">
      <xdr:nvSpPr>
        <xdr:cNvPr id="31250971" name="AutoShape 1317" descr="Image result for ipc-hfw2220rp-zs-ire6">
          <a:extLst>
            <a:ext uri="{FF2B5EF4-FFF2-40B4-BE49-F238E27FC236}">
              <a16:creationId xmlns:a16="http://schemas.microsoft.com/office/drawing/2014/main" id="{00000000-0008-0000-0000-00001BDADC01}"/>
            </a:ext>
          </a:extLst>
        </xdr:cNvPr>
        <xdr:cNvSpPr>
          <a:spLocks noChangeAspect="1" noChangeArrowheads="1"/>
        </xdr:cNvSpPr>
      </xdr:nvSpPr>
      <xdr:spPr bwMode="auto">
        <a:xfrm>
          <a:off x="2771775" y="2819400"/>
          <a:ext cx="34290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42863</xdr:rowOff>
    </xdr:to>
    <xdr:sp macro="" textlink="">
      <xdr:nvSpPr>
        <xdr:cNvPr id="31250972" name="AutoShape 1317" descr="Image result for ipc-hfw2220rp-zs-ire6">
          <a:extLst>
            <a:ext uri="{FF2B5EF4-FFF2-40B4-BE49-F238E27FC236}">
              <a16:creationId xmlns:a16="http://schemas.microsoft.com/office/drawing/2014/main" id="{00000000-0008-0000-0000-00001C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166688</xdr:rowOff>
    </xdr:to>
    <xdr:sp macro="" textlink="">
      <xdr:nvSpPr>
        <xdr:cNvPr id="31250973" name="AutoShape 1317" descr="Image result for ipc-hfw2220rp-zs-ire6">
          <a:extLst>
            <a:ext uri="{FF2B5EF4-FFF2-40B4-BE49-F238E27FC236}">
              <a16:creationId xmlns:a16="http://schemas.microsoft.com/office/drawing/2014/main" id="{00000000-0008-0000-0000-00001DDADC01}"/>
            </a:ext>
          </a:extLst>
        </xdr:cNvPr>
        <xdr:cNvSpPr>
          <a:spLocks noChangeAspect="1" noChangeArrowheads="1"/>
        </xdr:cNvSpPr>
      </xdr:nvSpPr>
      <xdr:spPr bwMode="auto">
        <a:xfrm>
          <a:off x="2771775" y="2819400"/>
          <a:ext cx="34290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42863</xdr:rowOff>
    </xdr:to>
    <xdr:sp macro="" textlink="">
      <xdr:nvSpPr>
        <xdr:cNvPr id="31250974" name="AutoShape 1317" descr="Image result for ipc-hfw2220rp-zs-ire6">
          <a:extLst>
            <a:ext uri="{FF2B5EF4-FFF2-40B4-BE49-F238E27FC236}">
              <a16:creationId xmlns:a16="http://schemas.microsoft.com/office/drawing/2014/main" id="{00000000-0008-0000-0000-00001E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166688</xdr:rowOff>
    </xdr:to>
    <xdr:sp macro="" textlink="">
      <xdr:nvSpPr>
        <xdr:cNvPr id="31250975" name="AutoShape 1317" descr="Image result for ipc-hfw2220rp-zs-ire6">
          <a:extLst>
            <a:ext uri="{FF2B5EF4-FFF2-40B4-BE49-F238E27FC236}">
              <a16:creationId xmlns:a16="http://schemas.microsoft.com/office/drawing/2014/main" id="{00000000-0008-0000-0000-00001FDADC01}"/>
            </a:ext>
          </a:extLst>
        </xdr:cNvPr>
        <xdr:cNvSpPr>
          <a:spLocks noChangeAspect="1" noChangeArrowheads="1"/>
        </xdr:cNvSpPr>
      </xdr:nvSpPr>
      <xdr:spPr bwMode="auto">
        <a:xfrm>
          <a:off x="2771775" y="2819400"/>
          <a:ext cx="34290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42863</xdr:rowOff>
    </xdr:to>
    <xdr:sp macro="" textlink="">
      <xdr:nvSpPr>
        <xdr:cNvPr id="31250976" name="AutoShape 1317" descr="Image result for ipc-hfw2220rp-zs-ire6">
          <a:extLst>
            <a:ext uri="{FF2B5EF4-FFF2-40B4-BE49-F238E27FC236}">
              <a16:creationId xmlns:a16="http://schemas.microsoft.com/office/drawing/2014/main" id="{00000000-0008-0000-0000-000020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166688</xdr:rowOff>
    </xdr:to>
    <xdr:sp macro="" textlink="">
      <xdr:nvSpPr>
        <xdr:cNvPr id="31250977" name="AutoShape 1317" descr="Image result for ipc-hfw2220rp-zs-ire6">
          <a:extLst>
            <a:ext uri="{FF2B5EF4-FFF2-40B4-BE49-F238E27FC236}">
              <a16:creationId xmlns:a16="http://schemas.microsoft.com/office/drawing/2014/main" id="{00000000-0008-0000-0000-000021DADC01}"/>
            </a:ext>
          </a:extLst>
        </xdr:cNvPr>
        <xdr:cNvSpPr>
          <a:spLocks noChangeAspect="1" noChangeArrowheads="1"/>
        </xdr:cNvSpPr>
      </xdr:nvSpPr>
      <xdr:spPr bwMode="auto">
        <a:xfrm>
          <a:off x="2771775" y="2819400"/>
          <a:ext cx="34290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42863</xdr:rowOff>
    </xdr:to>
    <xdr:sp macro="" textlink="">
      <xdr:nvSpPr>
        <xdr:cNvPr id="31250978" name="AutoShape 1317" descr="Image result for ipc-hfw2220rp-zs-ire6">
          <a:extLst>
            <a:ext uri="{FF2B5EF4-FFF2-40B4-BE49-F238E27FC236}">
              <a16:creationId xmlns:a16="http://schemas.microsoft.com/office/drawing/2014/main" id="{00000000-0008-0000-0000-000022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42863</xdr:rowOff>
    </xdr:to>
    <xdr:sp macro="" textlink="">
      <xdr:nvSpPr>
        <xdr:cNvPr id="31250979" name="AutoShape 1317" descr="Image result for ipc-hfw2220rp-zs-ire6">
          <a:extLst>
            <a:ext uri="{FF2B5EF4-FFF2-40B4-BE49-F238E27FC236}">
              <a16:creationId xmlns:a16="http://schemas.microsoft.com/office/drawing/2014/main" id="{00000000-0008-0000-0000-000023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42863</xdr:rowOff>
    </xdr:to>
    <xdr:sp macro="" textlink="">
      <xdr:nvSpPr>
        <xdr:cNvPr id="31250980" name="AutoShape 1317" descr="Image result for ipc-hfw2220rp-zs-ire6">
          <a:extLst>
            <a:ext uri="{FF2B5EF4-FFF2-40B4-BE49-F238E27FC236}">
              <a16:creationId xmlns:a16="http://schemas.microsoft.com/office/drawing/2014/main" id="{00000000-0008-0000-0000-000024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42863</xdr:rowOff>
    </xdr:to>
    <xdr:sp macro="" textlink="">
      <xdr:nvSpPr>
        <xdr:cNvPr id="31250981" name="AutoShape 1317" descr="Image result for ipc-hfw2220rp-zs-ire6">
          <a:extLst>
            <a:ext uri="{FF2B5EF4-FFF2-40B4-BE49-F238E27FC236}">
              <a16:creationId xmlns:a16="http://schemas.microsoft.com/office/drawing/2014/main" id="{00000000-0008-0000-0000-000025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42863</xdr:rowOff>
    </xdr:to>
    <xdr:sp macro="" textlink="">
      <xdr:nvSpPr>
        <xdr:cNvPr id="31250982" name="AutoShape 1317" descr="Image result for ipc-hfw2220rp-zs-ire6">
          <a:extLst>
            <a:ext uri="{FF2B5EF4-FFF2-40B4-BE49-F238E27FC236}">
              <a16:creationId xmlns:a16="http://schemas.microsoft.com/office/drawing/2014/main" id="{00000000-0008-0000-0000-000026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42863</xdr:rowOff>
    </xdr:to>
    <xdr:sp macro="" textlink="">
      <xdr:nvSpPr>
        <xdr:cNvPr id="31250983" name="AutoShape 1317" descr="Image result for ipc-hfw2220rp-zs-ire6">
          <a:extLst>
            <a:ext uri="{FF2B5EF4-FFF2-40B4-BE49-F238E27FC236}">
              <a16:creationId xmlns:a16="http://schemas.microsoft.com/office/drawing/2014/main" id="{00000000-0008-0000-0000-000027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166688</xdr:rowOff>
    </xdr:to>
    <xdr:sp macro="" textlink="">
      <xdr:nvSpPr>
        <xdr:cNvPr id="31250984" name="AutoShape 1317" descr="Image result for ipc-hfw2220rp-zs-ire6">
          <a:extLst>
            <a:ext uri="{FF2B5EF4-FFF2-40B4-BE49-F238E27FC236}">
              <a16:creationId xmlns:a16="http://schemas.microsoft.com/office/drawing/2014/main" id="{00000000-0008-0000-0000-000028DADC01}"/>
            </a:ext>
          </a:extLst>
        </xdr:cNvPr>
        <xdr:cNvSpPr>
          <a:spLocks noChangeAspect="1" noChangeArrowheads="1"/>
        </xdr:cNvSpPr>
      </xdr:nvSpPr>
      <xdr:spPr bwMode="auto">
        <a:xfrm>
          <a:off x="2771775" y="2819400"/>
          <a:ext cx="34290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42863</xdr:rowOff>
    </xdr:to>
    <xdr:sp macro="" textlink="">
      <xdr:nvSpPr>
        <xdr:cNvPr id="31250985" name="AutoShape 1317" descr="Image result for ipc-hfw2220rp-zs-ire6">
          <a:extLst>
            <a:ext uri="{FF2B5EF4-FFF2-40B4-BE49-F238E27FC236}">
              <a16:creationId xmlns:a16="http://schemas.microsoft.com/office/drawing/2014/main" id="{00000000-0008-0000-0000-000029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166688</xdr:rowOff>
    </xdr:to>
    <xdr:sp macro="" textlink="">
      <xdr:nvSpPr>
        <xdr:cNvPr id="31250986" name="AutoShape 1317" descr="Image result for ipc-hfw2220rp-zs-ire6">
          <a:extLst>
            <a:ext uri="{FF2B5EF4-FFF2-40B4-BE49-F238E27FC236}">
              <a16:creationId xmlns:a16="http://schemas.microsoft.com/office/drawing/2014/main" id="{00000000-0008-0000-0000-00002ADADC01}"/>
            </a:ext>
          </a:extLst>
        </xdr:cNvPr>
        <xdr:cNvSpPr>
          <a:spLocks noChangeAspect="1" noChangeArrowheads="1"/>
        </xdr:cNvSpPr>
      </xdr:nvSpPr>
      <xdr:spPr bwMode="auto">
        <a:xfrm>
          <a:off x="2771775" y="2819400"/>
          <a:ext cx="34290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42863</xdr:rowOff>
    </xdr:to>
    <xdr:sp macro="" textlink="">
      <xdr:nvSpPr>
        <xdr:cNvPr id="31250987" name="AutoShape 1317" descr="Image result for ipc-hfw2220rp-zs-ire6">
          <a:extLst>
            <a:ext uri="{FF2B5EF4-FFF2-40B4-BE49-F238E27FC236}">
              <a16:creationId xmlns:a16="http://schemas.microsoft.com/office/drawing/2014/main" id="{00000000-0008-0000-0000-00002B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166688</xdr:rowOff>
    </xdr:to>
    <xdr:sp macro="" textlink="">
      <xdr:nvSpPr>
        <xdr:cNvPr id="31250988" name="AutoShape 1317" descr="Image result for ipc-hfw2220rp-zs-ire6">
          <a:extLst>
            <a:ext uri="{FF2B5EF4-FFF2-40B4-BE49-F238E27FC236}">
              <a16:creationId xmlns:a16="http://schemas.microsoft.com/office/drawing/2014/main" id="{00000000-0008-0000-0000-00002CDADC01}"/>
            </a:ext>
          </a:extLst>
        </xdr:cNvPr>
        <xdr:cNvSpPr>
          <a:spLocks noChangeAspect="1" noChangeArrowheads="1"/>
        </xdr:cNvSpPr>
      </xdr:nvSpPr>
      <xdr:spPr bwMode="auto">
        <a:xfrm>
          <a:off x="2771775" y="2819400"/>
          <a:ext cx="34290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42863</xdr:rowOff>
    </xdr:to>
    <xdr:sp macro="" textlink="">
      <xdr:nvSpPr>
        <xdr:cNvPr id="31250989" name="AutoShape 1317" descr="Image result for ipc-hfw2220rp-zs-ire6">
          <a:extLst>
            <a:ext uri="{FF2B5EF4-FFF2-40B4-BE49-F238E27FC236}">
              <a16:creationId xmlns:a16="http://schemas.microsoft.com/office/drawing/2014/main" id="{00000000-0008-0000-0000-00002D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166688</xdr:rowOff>
    </xdr:to>
    <xdr:sp macro="" textlink="">
      <xdr:nvSpPr>
        <xdr:cNvPr id="31250990" name="AutoShape 1317" descr="Image result for ipc-hfw2220rp-zs-ire6">
          <a:extLst>
            <a:ext uri="{FF2B5EF4-FFF2-40B4-BE49-F238E27FC236}">
              <a16:creationId xmlns:a16="http://schemas.microsoft.com/office/drawing/2014/main" id="{00000000-0008-0000-0000-00002EDADC01}"/>
            </a:ext>
          </a:extLst>
        </xdr:cNvPr>
        <xdr:cNvSpPr>
          <a:spLocks noChangeAspect="1" noChangeArrowheads="1"/>
        </xdr:cNvSpPr>
      </xdr:nvSpPr>
      <xdr:spPr bwMode="auto">
        <a:xfrm>
          <a:off x="2771775" y="2819400"/>
          <a:ext cx="34290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42863</xdr:rowOff>
    </xdr:to>
    <xdr:sp macro="" textlink="">
      <xdr:nvSpPr>
        <xdr:cNvPr id="31250991" name="AutoShape 1317" descr="Image result for ipc-hfw2220rp-zs-ire6">
          <a:extLst>
            <a:ext uri="{FF2B5EF4-FFF2-40B4-BE49-F238E27FC236}">
              <a16:creationId xmlns:a16="http://schemas.microsoft.com/office/drawing/2014/main" id="{00000000-0008-0000-0000-00002F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42863</xdr:rowOff>
    </xdr:to>
    <xdr:sp macro="" textlink="">
      <xdr:nvSpPr>
        <xdr:cNvPr id="31250992" name="AutoShape 1317" descr="Image result for ipc-hfw2220rp-zs-ire6">
          <a:extLst>
            <a:ext uri="{FF2B5EF4-FFF2-40B4-BE49-F238E27FC236}">
              <a16:creationId xmlns:a16="http://schemas.microsoft.com/office/drawing/2014/main" id="{00000000-0008-0000-0000-000030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42863</xdr:rowOff>
    </xdr:to>
    <xdr:sp macro="" textlink="">
      <xdr:nvSpPr>
        <xdr:cNvPr id="31250993" name="AutoShape 1317" descr="Image result for ipc-hfw2220rp-zs-ire6">
          <a:extLst>
            <a:ext uri="{FF2B5EF4-FFF2-40B4-BE49-F238E27FC236}">
              <a16:creationId xmlns:a16="http://schemas.microsoft.com/office/drawing/2014/main" id="{00000000-0008-0000-0000-000031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42863</xdr:rowOff>
    </xdr:to>
    <xdr:sp macro="" textlink="">
      <xdr:nvSpPr>
        <xdr:cNvPr id="31250994" name="AutoShape 1317" descr="Image result for ipc-hfw2220rp-zs-ire6">
          <a:extLst>
            <a:ext uri="{FF2B5EF4-FFF2-40B4-BE49-F238E27FC236}">
              <a16:creationId xmlns:a16="http://schemas.microsoft.com/office/drawing/2014/main" id="{00000000-0008-0000-0000-000032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42863</xdr:rowOff>
    </xdr:to>
    <xdr:sp macro="" textlink="">
      <xdr:nvSpPr>
        <xdr:cNvPr id="31250995" name="AutoShape 1317" descr="Image result for ipc-hfw2220rp-zs-ire6">
          <a:extLst>
            <a:ext uri="{FF2B5EF4-FFF2-40B4-BE49-F238E27FC236}">
              <a16:creationId xmlns:a16="http://schemas.microsoft.com/office/drawing/2014/main" id="{00000000-0008-0000-0000-000033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38100</xdr:rowOff>
    </xdr:to>
    <xdr:sp macro="" textlink="">
      <xdr:nvSpPr>
        <xdr:cNvPr id="31250996" name="AutoShape 1317" descr="Image result for ipc-hfw2220rp-zs-ire6">
          <a:extLst>
            <a:ext uri="{FF2B5EF4-FFF2-40B4-BE49-F238E27FC236}">
              <a16:creationId xmlns:a16="http://schemas.microsoft.com/office/drawing/2014/main" id="{00000000-0008-0000-0000-000034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171450</xdr:rowOff>
    </xdr:to>
    <xdr:sp macro="" textlink="">
      <xdr:nvSpPr>
        <xdr:cNvPr id="31250997" name="AutoShape 1317" descr="Image result for ipc-hfw2220rp-zs-ire6">
          <a:extLst>
            <a:ext uri="{FF2B5EF4-FFF2-40B4-BE49-F238E27FC236}">
              <a16:creationId xmlns:a16="http://schemas.microsoft.com/office/drawing/2014/main" id="{00000000-0008-0000-0000-000035DADC01}"/>
            </a:ext>
          </a:extLst>
        </xdr:cNvPr>
        <xdr:cNvSpPr>
          <a:spLocks noChangeAspect="1" noChangeArrowheads="1"/>
        </xdr:cNvSpPr>
      </xdr:nvSpPr>
      <xdr:spPr bwMode="auto">
        <a:xfrm>
          <a:off x="2771775" y="44672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38100</xdr:rowOff>
    </xdr:to>
    <xdr:sp macro="" textlink="">
      <xdr:nvSpPr>
        <xdr:cNvPr id="31250998" name="AutoShape 1317" descr="Image result for ipc-hfw2220rp-zs-ire6">
          <a:extLst>
            <a:ext uri="{FF2B5EF4-FFF2-40B4-BE49-F238E27FC236}">
              <a16:creationId xmlns:a16="http://schemas.microsoft.com/office/drawing/2014/main" id="{00000000-0008-0000-0000-000036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171450</xdr:rowOff>
    </xdr:to>
    <xdr:sp macro="" textlink="">
      <xdr:nvSpPr>
        <xdr:cNvPr id="31250999" name="AutoShape 1317" descr="Image result for ipc-hfw2220rp-zs-ire6">
          <a:extLst>
            <a:ext uri="{FF2B5EF4-FFF2-40B4-BE49-F238E27FC236}">
              <a16:creationId xmlns:a16="http://schemas.microsoft.com/office/drawing/2014/main" id="{00000000-0008-0000-0000-000037DADC01}"/>
            </a:ext>
          </a:extLst>
        </xdr:cNvPr>
        <xdr:cNvSpPr>
          <a:spLocks noChangeAspect="1" noChangeArrowheads="1"/>
        </xdr:cNvSpPr>
      </xdr:nvSpPr>
      <xdr:spPr bwMode="auto">
        <a:xfrm>
          <a:off x="2771775" y="44672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38100</xdr:rowOff>
    </xdr:to>
    <xdr:sp macro="" textlink="">
      <xdr:nvSpPr>
        <xdr:cNvPr id="31251000" name="AutoShape 1317" descr="Image result for ipc-hfw2220rp-zs-ire6">
          <a:extLst>
            <a:ext uri="{FF2B5EF4-FFF2-40B4-BE49-F238E27FC236}">
              <a16:creationId xmlns:a16="http://schemas.microsoft.com/office/drawing/2014/main" id="{00000000-0008-0000-0000-000038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171450</xdr:rowOff>
    </xdr:to>
    <xdr:sp macro="" textlink="">
      <xdr:nvSpPr>
        <xdr:cNvPr id="31251001" name="AutoShape 1317" descr="Image result for ipc-hfw2220rp-zs-ire6">
          <a:extLst>
            <a:ext uri="{FF2B5EF4-FFF2-40B4-BE49-F238E27FC236}">
              <a16:creationId xmlns:a16="http://schemas.microsoft.com/office/drawing/2014/main" id="{00000000-0008-0000-0000-000039DADC01}"/>
            </a:ext>
          </a:extLst>
        </xdr:cNvPr>
        <xdr:cNvSpPr>
          <a:spLocks noChangeAspect="1" noChangeArrowheads="1"/>
        </xdr:cNvSpPr>
      </xdr:nvSpPr>
      <xdr:spPr bwMode="auto">
        <a:xfrm>
          <a:off x="2771775" y="44672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38100</xdr:rowOff>
    </xdr:to>
    <xdr:sp macro="" textlink="">
      <xdr:nvSpPr>
        <xdr:cNvPr id="31251002" name="AutoShape 1317" descr="Image result for ipc-hfw2220rp-zs-ire6">
          <a:extLst>
            <a:ext uri="{FF2B5EF4-FFF2-40B4-BE49-F238E27FC236}">
              <a16:creationId xmlns:a16="http://schemas.microsoft.com/office/drawing/2014/main" id="{00000000-0008-0000-0000-00003A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171450</xdr:rowOff>
    </xdr:to>
    <xdr:sp macro="" textlink="">
      <xdr:nvSpPr>
        <xdr:cNvPr id="31251003" name="AutoShape 1317" descr="Image result for ipc-hfw2220rp-zs-ire6">
          <a:extLst>
            <a:ext uri="{FF2B5EF4-FFF2-40B4-BE49-F238E27FC236}">
              <a16:creationId xmlns:a16="http://schemas.microsoft.com/office/drawing/2014/main" id="{00000000-0008-0000-0000-00003BDADC01}"/>
            </a:ext>
          </a:extLst>
        </xdr:cNvPr>
        <xdr:cNvSpPr>
          <a:spLocks noChangeAspect="1" noChangeArrowheads="1"/>
        </xdr:cNvSpPr>
      </xdr:nvSpPr>
      <xdr:spPr bwMode="auto">
        <a:xfrm>
          <a:off x="2771775" y="44672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38100</xdr:rowOff>
    </xdr:to>
    <xdr:sp macro="" textlink="">
      <xdr:nvSpPr>
        <xdr:cNvPr id="31251004" name="AutoShape 1317" descr="Image result for ipc-hfw2220rp-zs-ire6">
          <a:extLst>
            <a:ext uri="{FF2B5EF4-FFF2-40B4-BE49-F238E27FC236}">
              <a16:creationId xmlns:a16="http://schemas.microsoft.com/office/drawing/2014/main" id="{00000000-0008-0000-0000-00003C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38100</xdr:rowOff>
    </xdr:to>
    <xdr:sp macro="" textlink="">
      <xdr:nvSpPr>
        <xdr:cNvPr id="31251005" name="AutoShape 1317" descr="Image result for ipc-hfw2220rp-zs-ire6">
          <a:extLst>
            <a:ext uri="{FF2B5EF4-FFF2-40B4-BE49-F238E27FC236}">
              <a16:creationId xmlns:a16="http://schemas.microsoft.com/office/drawing/2014/main" id="{00000000-0008-0000-0000-00003D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38100</xdr:rowOff>
    </xdr:to>
    <xdr:sp macro="" textlink="">
      <xdr:nvSpPr>
        <xdr:cNvPr id="31251006" name="AutoShape 1317" descr="Image result for ipc-hfw2220rp-zs-ire6">
          <a:extLst>
            <a:ext uri="{FF2B5EF4-FFF2-40B4-BE49-F238E27FC236}">
              <a16:creationId xmlns:a16="http://schemas.microsoft.com/office/drawing/2014/main" id="{00000000-0008-0000-0000-00003E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38100</xdr:rowOff>
    </xdr:to>
    <xdr:sp macro="" textlink="">
      <xdr:nvSpPr>
        <xdr:cNvPr id="31251007" name="AutoShape 1317" descr="Image result for ipc-hfw2220rp-zs-ire6">
          <a:extLst>
            <a:ext uri="{FF2B5EF4-FFF2-40B4-BE49-F238E27FC236}">
              <a16:creationId xmlns:a16="http://schemas.microsoft.com/office/drawing/2014/main" id="{00000000-0008-0000-0000-00003F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38100</xdr:rowOff>
    </xdr:to>
    <xdr:sp macro="" textlink="">
      <xdr:nvSpPr>
        <xdr:cNvPr id="31251008" name="AutoShape 1317" descr="Image result for ipc-hfw2220rp-zs-ire6">
          <a:extLst>
            <a:ext uri="{FF2B5EF4-FFF2-40B4-BE49-F238E27FC236}">
              <a16:creationId xmlns:a16="http://schemas.microsoft.com/office/drawing/2014/main" id="{00000000-0008-0000-0000-000040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38100</xdr:rowOff>
    </xdr:to>
    <xdr:sp macro="" textlink="">
      <xdr:nvSpPr>
        <xdr:cNvPr id="31251009" name="AutoShape 1317" descr="Image result for ipc-hfw2220rp-zs-ire6">
          <a:extLst>
            <a:ext uri="{FF2B5EF4-FFF2-40B4-BE49-F238E27FC236}">
              <a16:creationId xmlns:a16="http://schemas.microsoft.com/office/drawing/2014/main" id="{00000000-0008-0000-0000-000041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171450</xdr:rowOff>
    </xdr:to>
    <xdr:sp macro="" textlink="">
      <xdr:nvSpPr>
        <xdr:cNvPr id="31251010" name="AutoShape 1317" descr="Image result for ipc-hfw2220rp-zs-ire6">
          <a:extLst>
            <a:ext uri="{FF2B5EF4-FFF2-40B4-BE49-F238E27FC236}">
              <a16:creationId xmlns:a16="http://schemas.microsoft.com/office/drawing/2014/main" id="{00000000-0008-0000-0000-000042DADC01}"/>
            </a:ext>
          </a:extLst>
        </xdr:cNvPr>
        <xdr:cNvSpPr>
          <a:spLocks noChangeAspect="1" noChangeArrowheads="1"/>
        </xdr:cNvSpPr>
      </xdr:nvSpPr>
      <xdr:spPr bwMode="auto">
        <a:xfrm>
          <a:off x="2771775" y="44672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38100</xdr:rowOff>
    </xdr:to>
    <xdr:sp macro="" textlink="">
      <xdr:nvSpPr>
        <xdr:cNvPr id="31251011" name="AutoShape 1317" descr="Image result for ipc-hfw2220rp-zs-ire6">
          <a:extLst>
            <a:ext uri="{FF2B5EF4-FFF2-40B4-BE49-F238E27FC236}">
              <a16:creationId xmlns:a16="http://schemas.microsoft.com/office/drawing/2014/main" id="{00000000-0008-0000-0000-000043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171450</xdr:rowOff>
    </xdr:to>
    <xdr:sp macro="" textlink="">
      <xdr:nvSpPr>
        <xdr:cNvPr id="31251012" name="AutoShape 1317" descr="Image result for ipc-hfw2220rp-zs-ire6">
          <a:extLst>
            <a:ext uri="{FF2B5EF4-FFF2-40B4-BE49-F238E27FC236}">
              <a16:creationId xmlns:a16="http://schemas.microsoft.com/office/drawing/2014/main" id="{00000000-0008-0000-0000-000044DADC01}"/>
            </a:ext>
          </a:extLst>
        </xdr:cNvPr>
        <xdr:cNvSpPr>
          <a:spLocks noChangeAspect="1" noChangeArrowheads="1"/>
        </xdr:cNvSpPr>
      </xdr:nvSpPr>
      <xdr:spPr bwMode="auto">
        <a:xfrm>
          <a:off x="2771775" y="44672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38100</xdr:rowOff>
    </xdr:to>
    <xdr:sp macro="" textlink="">
      <xdr:nvSpPr>
        <xdr:cNvPr id="31251013" name="AutoShape 1317" descr="Image result for ipc-hfw2220rp-zs-ire6">
          <a:extLst>
            <a:ext uri="{FF2B5EF4-FFF2-40B4-BE49-F238E27FC236}">
              <a16:creationId xmlns:a16="http://schemas.microsoft.com/office/drawing/2014/main" id="{00000000-0008-0000-0000-000045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171450</xdr:rowOff>
    </xdr:to>
    <xdr:sp macro="" textlink="">
      <xdr:nvSpPr>
        <xdr:cNvPr id="31251014" name="AutoShape 1317" descr="Image result for ipc-hfw2220rp-zs-ire6">
          <a:extLst>
            <a:ext uri="{FF2B5EF4-FFF2-40B4-BE49-F238E27FC236}">
              <a16:creationId xmlns:a16="http://schemas.microsoft.com/office/drawing/2014/main" id="{00000000-0008-0000-0000-000046DADC01}"/>
            </a:ext>
          </a:extLst>
        </xdr:cNvPr>
        <xdr:cNvSpPr>
          <a:spLocks noChangeAspect="1" noChangeArrowheads="1"/>
        </xdr:cNvSpPr>
      </xdr:nvSpPr>
      <xdr:spPr bwMode="auto">
        <a:xfrm>
          <a:off x="2771775" y="44672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38100</xdr:rowOff>
    </xdr:to>
    <xdr:sp macro="" textlink="">
      <xdr:nvSpPr>
        <xdr:cNvPr id="31251015" name="AutoShape 1317" descr="Image result for ipc-hfw2220rp-zs-ire6">
          <a:extLst>
            <a:ext uri="{FF2B5EF4-FFF2-40B4-BE49-F238E27FC236}">
              <a16:creationId xmlns:a16="http://schemas.microsoft.com/office/drawing/2014/main" id="{00000000-0008-0000-0000-000047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171450</xdr:rowOff>
    </xdr:to>
    <xdr:sp macro="" textlink="">
      <xdr:nvSpPr>
        <xdr:cNvPr id="31251016" name="AutoShape 1317" descr="Image result for ipc-hfw2220rp-zs-ire6">
          <a:extLst>
            <a:ext uri="{FF2B5EF4-FFF2-40B4-BE49-F238E27FC236}">
              <a16:creationId xmlns:a16="http://schemas.microsoft.com/office/drawing/2014/main" id="{00000000-0008-0000-0000-000048DADC01}"/>
            </a:ext>
          </a:extLst>
        </xdr:cNvPr>
        <xdr:cNvSpPr>
          <a:spLocks noChangeAspect="1" noChangeArrowheads="1"/>
        </xdr:cNvSpPr>
      </xdr:nvSpPr>
      <xdr:spPr bwMode="auto">
        <a:xfrm>
          <a:off x="2771775" y="44672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38100</xdr:rowOff>
    </xdr:to>
    <xdr:sp macro="" textlink="">
      <xdr:nvSpPr>
        <xdr:cNvPr id="31251017" name="AutoShape 1317" descr="Image result for ipc-hfw2220rp-zs-ire6">
          <a:extLst>
            <a:ext uri="{FF2B5EF4-FFF2-40B4-BE49-F238E27FC236}">
              <a16:creationId xmlns:a16="http://schemas.microsoft.com/office/drawing/2014/main" id="{00000000-0008-0000-0000-000049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38100</xdr:rowOff>
    </xdr:to>
    <xdr:sp macro="" textlink="">
      <xdr:nvSpPr>
        <xdr:cNvPr id="31251018" name="AutoShape 1317" descr="Image result for ipc-hfw2220rp-zs-ire6">
          <a:extLst>
            <a:ext uri="{FF2B5EF4-FFF2-40B4-BE49-F238E27FC236}">
              <a16:creationId xmlns:a16="http://schemas.microsoft.com/office/drawing/2014/main" id="{00000000-0008-0000-0000-00004A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38100</xdr:rowOff>
    </xdr:to>
    <xdr:sp macro="" textlink="">
      <xdr:nvSpPr>
        <xdr:cNvPr id="31251019" name="AutoShape 1317" descr="Image result for ipc-hfw2220rp-zs-ire6">
          <a:extLst>
            <a:ext uri="{FF2B5EF4-FFF2-40B4-BE49-F238E27FC236}">
              <a16:creationId xmlns:a16="http://schemas.microsoft.com/office/drawing/2014/main" id="{00000000-0008-0000-0000-00004B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38100</xdr:rowOff>
    </xdr:to>
    <xdr:sp macro="" textlink="">
      <xdr:nvSpPr>
        <xdr:cNvPr id="31251020" name="AutoShape 1317" descr="Image result for ipc-hfw2220rp-zs-ire6">
          <a:extLst>
            <a:ext uri="{FF2B5EF4-FFF2-40B4-BE49-F238E27FC236}">
              <a16:creationId xmlns:a16="http://schemas.microsoft.com/office/drawing/2014/main" id="{00000000-0008-0000-0000-00004C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38100</xdr:rowOff>
    </xdr:to>
    <xdr:sp macro="" textlink="">
      <xdr:nvSpPr>
        <xdr:cNvPr id="31251021" name="AutoShape 1317" descr="Image result for ipc-hfw2220rp-zs-ire6">
          <a:extLst>
            <a:ext uri="{FF2B5EF4-FFF2-40B4-BE49-F238E27FC236}">
              <a16:creationId xmlns:a16="http://schemas.microsoft.com/office/drawing/2014/main" id="{00000000-0008-0000-0000-00004D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61913</xdr:rowOff>
    </xdr:to>
    <xdr:sp macro="" textlink="">
      <xdr:nvSpPr>
        <xdr:cNvPr id="31251022" name="AutoShape 1317" descr="Image result for ipc-hfw2220rp-zs-ire6">
          <a:extLst>
            <a:ext uri="{FF2B5EF4-FFF2-40B4-BE49-F238E27FC236}">
              <a16:creationId xmlns:a16="http://schemas.microsoft.com/office/drawing/2014/main" id="{00000000-0008-0000-0000-00004EDADC01}"/>
            </a:ext>
          </a:extLst>
        </xdr:cNvPr>
        <xdr:cNvSpPr>
          <a:spLocks noChangeAspect="1" noChangeArrowheads="1"/>
        </xdr:cNvSpPr>
      </xdr:nvSpPr>
      <xdr:spPr bwMode="auto">
        <a:xfrm>
          <a:off x="2771775" y="2819400"/>
          <a:ext cx="342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61913</xdr:rowOff>
    </xdr:to>
    <xdr:sp macro="" textlink="">
      <xdr:nvSpPr>
        <xdr:cNvPr id="31251023" name="AutoShape 1317" descr="Image result for ipc-hfw2220rp-zs-ire6">
          <a:extLst>
            <a:ext uri="{FF2B5EF4-FFF2-40B4-BE49-F238E27FC236}">
              <a16:creationId xmlns:a16="http://schemas.microsoft.com/office/drawing/2014/main" id="{00000000-0008-0000-0000-00004FDADC01}"/>
            </a:ext>
          </a:extLst>
        </xdr:cNvPr>
        <xdr:cNvSpPr>
          <a:spLocks noChangeAspect="1" noChangeArrowheads="1"/>
        </xdr:cNvSpPr>
      </xdr:nvSpPr>
      <xdr:spPr bwMode="auto">
        <a:xfrm>
          <a:off x="2771775" y="2819400"/>
          <a:ext cx="342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61913</xdr:rowOff>
    </xdr:to>
    <xdr:sp macro="" textlink="">
      <xdr:nvSpPr>
        <xdr:cNvPr id="31251024" name="AutoShape 1317" descr="Image result for ipc-hfw2220rp-zs-ire6">
          <a:extLst>
            <a:ext uri="{FF2B5EF4-FFF2-40B4-BE49-F238E27FC236}">
              <a16:creationId xmlns:a16="http://schemas.microsoft.com/office/drawing/2014/main" id="{00000000-0008-0000-0000-000050DADC01}"/>
            </a:ext>
          </a:extLst>
        </xdr:cNvPr>
        <xdr:cNvSpPr>
          <a:spLocks noChangeAspect="1" noChangeArrowheads="1"/>
        </xdr:cNvSpPr>
      </xdr:nvSpPr>
      <xdr:spPr bwMode="auto">
        <a:xfrm>
          <a:off x="2771775" y="2819400"/>
          <a:ext cx="342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61913</xdr:rowOff>
    </xdr:to>
    <xdr:sp macro="" textlink="">
      <xdr:nvSpPr>
        <xdr:cNvPr id="31251025" name="AutoShape 1317" descr="Image result for ipc-hfw2220rp-zs-ire6">
          <a:extLst>
            <a:ext uri="{FF2B5EF4-FFF2-40B4-BE49-F238E27FC236}">
              <a16:creationId xmlns:a16="http://schemas.microsoft.com/office/drawing/2014/main" id="{00000000-0008-0000-0000-000051DADC01}"/>
            </a:ext>
          </a:extLst>
        </xdr:cNvPr>
        <xdr:cNvSpPr>
          <a:spLocks noChangeAspect="1" noChangeArrowheads="1"/>
        </xdr:cNvSpPr>
      </xdr:nvSpPr>
      <xdr:spPr bwMode="auto">
        <a:xfrm>
          <a:off x="2771775" y="2819400"/>
          <a:ext cx="342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61913</xdr:rowOff>
    </xdr:to>
    <xdr:sp macro="" textlink="">
      <xdr:nvSpPr>
        <xdr:cNvPr id="31251026" name="AutoShape 1317" descr="Image result for ipc-hfw2220rp-zs-ire6">
          <a:extLst>
            <a:ext uri="{FF2B5EF4-FFF2-40B4-BE49-F238E27FC236}">
              <a16:creationId xmlns:a16="http://schemas.microsoft.com/office/drawing/2014/main" id="{00000000-0008-0000-0000-000052DADC01}"/>
            </a:ext>
          </a:extLst>
        </xdr:cNvPr>
        <xdr:cNvSpPr>
          <a:spLocks noChangeAspect="1" noChangeArrowheads="1"/>
        </xdr:cNvSpPr>
      </xdr:nvSpPr>
      <xdr:spPr bwMode="auto">
        <a:xfrm>
          <a:off x="2771775" y="2819400"/>
          <a:ext cx="342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61913</xdr:rowOff>
    </xdr:to>
    <xdr:sp macro="" textlink="">
      <xdr:nvSpPr>
        <xdr:cNvPr id="31251027" name="AutoShape 1317" descr="Image result for ipc-hfw2220rp-zs-ire6">
          <a:extLst>
            <a:ext uri="{FF2B5EF4-FFF2-40B4-BE49-F238E27FC236}">
              <a16:creationId xmlns:a16="http://schemas.microsoft.com/office/drawing/2014/main" id="{00000000-0008-0000-0000-000053DADC01}"/>
            </a:ext>
          </a:extLst>
        </xdr:cNvPr>
        <xdr:cNvSpPr>
          <a:spLocks noChangeAspect="1" noChangeArrowheads="1"/>
        </xdr:cNvSpPr>
      </xdr:nvSpPr>
      <xdr:spPr bwMode="auto">
        <a:xfrm>
          <a:off x="2771775" y="2819400"/>
          <a:ext cx="342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61913</xdr:rowOff>
    </xdr:to>
    <xdr:sp macro="" textlink="">
      <xdr:nvSpPr>
        <xdr:cNvPr id="31251028" name="AutoShape 1317" descr="Image result for ipc-hfw2220rp-zs-ire6">
          <a:extLst>
            <a:ext uri="{FF2B5EF4-FFF2-40B4-BE49-F238E27FC236}">
              <a16:creationId xmlns:a16="http://schemas.microsoft.com/office/drawing/2014/main" id="{00000000-0008-0000-0000-000054DADC01}"/>
            </a:ext>
          </a:extLst>
        </xdr:cNvPr>
        <xdr:cNvSpPr>
          <a:spLocks noChangeAspect="1" noChangeArrowheads="1"/>
        </xdr:cNvSpPr>
      </xdr:nvSpPr>
      <xdr:spPr bwMode="auto">
        <a:xfrm>
          <a:off x="2771775" y="2819400"/>
          <a:ext cx="342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61913</xdr:rowOff>
    </xdr:to>
    <xdr:sp macro="" textlink="">
      <xdr:nvSpPr>
        <xdr:cNvPr id="31251029" name="AutoShape 1317" descr="Image result for ipc-hfw2220rp-zs-ire6">
          <a:extLst>
            <a:ext uri="{FF2B5EF4-FFF2-40B4-BE49-F238E27FC236}">
              <a16:creationId xmlns:a16="http://schemas.microsoft.com/office/drawing/2014/main" id="{00000000-0008-0000-0000-000055DADC01}"/>
            </a:ext>
          </a:extLst>
        </xdr:cNvPr>
        <xdr:cNvSpPr>
          <a:spLocks noChangeAspect="1" noChangeArrowheads="1"/>
        </xdr:cNvSpPr>
      </xdr:nvSpPr>
      <xdr:spPr bwMode="auto">
        <a:xfrm>
          <a:off x="2771775" y="2819400"/>
          <a:ext cx="342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30" name="AutoShape 1317" descr="Image result for ipc-hfw2220rp-zs-ire6">
          <a:extLst>
            <a:ext uri="{FF2B5EF4-FFF2-40B4-BE49-F238E27FC236}">
              <a16:creationId xmlns:a16="http://schemas.microsoft.com/office/drawing/2014/main" id="{00000000-0008-0000-0000-000056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150015</xdr:rowOff>
    </xdr:to>
    <xdr:sp macro="" textlink="">
      <xdr:nvSpPr>
        <xdr:cNvPr id="31251031" name="AutoShape 1317" descr="Image result for ipc-hfw2220rp-zs-ire6">
          <a:extLst>
            <a:ext uri="{FF2B5EF4-FFF2-40B4-BE49-F238E27FC236}">
              <a16:creationId xmlns:a16="http://schemas.microsoft.com/office/drawing/2014/main" id="{00000000-0008-0000-0000-000057DADC01}"/>
            </a:ext>
          </a:extLst>
        </xdr:cNvPr>
        <xdr:cNvSpPr>
          <a:spLocks noChangeAspect="1" noChangeArrowheads="1"/>
        </xdr:cNvSpPr>
      </xdr:nvSpPr>
      <xdr:spPr bwMode="auto">
        <a:xfrm>
          <a:off x="2771775" y="6373177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32" name="AutoShape 1317" descr="Image result for ipc-hfw2220rp-zs-ire6">
          <a:extLst>
            <a:ext uri="{FF2B5EF4-FFF2-40B4-BE49-F238E27FC236}">
              <a16:creationId xmlns:a16="http://schemas.microsoft.com/office/drawing/2014/main" id="{00000000-0008-0000-0000-000058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150015</xdr:rowOff>
    </xdr:to>
    <xdr:sp macro="" textlink="">
      <xdr:nvSpPr>
        <xdr:cNvPr id="31251033" name="AutoShape 1317" descr="Image result for ipc-hfw2220rp-zs-ire6">
          <a:extLst>
            <a:ext uri="{FF2B5EF4-FFF2-40B4-BE49-F238E27FC236}">
              <a16:creationId xmlns:a16="http://schemas.microsoft.com/office/drawing/2014/main" id="{00000000-0008-0000-0000-000059DADC01}"/>
            </a:ext>
          </a:extLst>
        </xdr:cNvPr>
        <xdr:cNvSpPr>
          <a:spLocks noChangeAspect="1" noChangeArrowheads="1"/>
        </xdr:cNvSpPr>
      </xdr:nvSpPr>
      <xdr:spPr bwMode="auto">
        <a:xfrm>
          <a:off x="2771775" y="6373177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34" name="AutoShape 1317" descr="Image result for ipc-hfw2220rp-zs-ire6">
          <a:extLst>
            <a:ext uri="{FF2B5EF4-FFF2-40B4-BE49-F238E27FC236}">
              <a16:creationId xmlns:a16="http://schemas.microsoft.com/office/drawing/2014/main" id="{00000000-0008-0000-0000-00005A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150015</xdr:rowOff>
    </xdr:to>
    <xdr:sp macro="" textlink="">
      <xdr:nvSpPr>
        <xdr:cNvPr id="31251035" name="AutoShape 1317" descr="Image result for ipc-hfw2220rp-zs-ire6">
          <a:extLst>
            <a:ext uri="{FF2B5EF4-FFF2-40B4-BE49-F238E27FC236}">
              <a16:creationId xmlns:a16="http://schemas.microsoft.com/office/drawing/2014/main" id="{00000000-0008-0000-0000-00005BDADC01}"/>
            </a:ext>
          </a:extLst>
        </xdr:cNvPr>
        <xdr:cNvSpPr>
          <a:spLocks noChangeAspect="1" noChangeArrowheads="1"/>
        </xdr:cNvSpPr>
      </xdr:nvSpPr>
      <xdr:spPr bwMode="auto">
        <a:xfrm>
          <a:off x="2771775" y="6373177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36" name="AutoShape 1317" descr="Image result for ipc-hfw2220rp-zs-ire6">
          <a:extLst>
            <a:ext uri="{FF2B5EF4-FFF2-40B4-BE49-F238E27FC236}">
              <a16:creationId xmlns:a16="http://schemas.microsoft.com/office/drawing/2014/main" id="{00000000-0008-0000-0000-00005C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150015</xdr:rowOff>
    </xdr:to>
    <xdr:sp macro="" textlink="">
      <xdr:nvSpPr>
        <xdr:cNvPr id="31251037" name="AutoShape 1317" descr="Image result for ipc-hfw2220rp-zs-ire6">
          <a:extLst>
            <a:ext uri="{FF2B5EF4-FFF2-40B4-BE49-F238E27FC236}">
              <a16:creationId xmlns:a16="http://schemas.microsoft.com/office/drawing/2014/main" id="{00000000-0008-0000-0000-00005DDADC01}"/>
            </a:ext>
          </a:extLst>
        </xdr:cNvPr>
        <xdr:cNvSpPr>
          <a:spLocks noChangeAspect="1" noChangeArrowheads="1"/>
        </xdr:cNvSpPr>
      </xdr:nvSpPr>
      <xdr:spPr bwMode="auto">
        <a:xfrm>
          <a:off x="2771775" y="6373177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38" name="AutoShape 1317" descr="Image result for ipc-hfw2220rp-zs-ire6">
          <a:extLst>
            <a:ext uri="{FF2B5EF4-FFF2-40B4-BE49-F238E27FC236}">
              <a16:creationId xmlns:a16="http://schemas.microsoft.com/office/drawing/2014/main" id="{00000000-0008-0000-0000-00005E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39" name="AutoShape 1317" descr="Image result for ipc-hfw2220rp-zs-ire6">
          <a:extLst>
            <a:ext uri="{FF2B5EF4-FFF2-40B4-BE49-F238E27FC236}">
              <a16:creationId xmlns:a16="http://schemas.microsoft.com/office/drawing/2014/main" id="{00000000-0008-0000-0000-00005F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40" name="AutoShape 1317" descr="Image result for ipc-hfw2220rp-zs-ire6">
          <a:extLst>
            <a:ext uri="{FF2B5EF4-FFF2-40B4-BE49-F238E27FC236}">
              <a16:creationId xmlns:a16="http://schemas.microsoft.com/office/drawing/2014/main" id="{00000000-0008-0000-0000-000060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41" name="AutoShape 1317" descr="Image result for ipc-hfw2220rp-zs-ire6">
          <a:extLst>
            <a:ext uri="{FF2B5EF4-FFF2-40B4-BE49-F238E27FC236}">
              <a16:creationId xmlns:a16="http://schemas.microsoft.com/office/drawing/2014/main" id="{00000000-0008-0000-0000-000061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42" name="AutoShape 1317" descr="Image result for ipc-hfw2220rp-zs-ire6">
          <a:extLst>
            <a:ext uri="{FF2B5EF4-FFF2-40B4-BE49-F238E27FC236}">
              <a16:creationId xmlns:a16="http://schemas.microsoft.com/office/drawing/2014/main" id="{00000000-0008-0000-0000-000062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43" name="AutoShape 1317" descr="Image result for ipc-hfw2220rp-zs-ire6">
          <a:extLst>
            <a:ext uri="{FF2B5EF4-FFF2-40B4-BE49-F238E27FC236}">
              <a16:creationId xmlns:a16="http://schemas.microsoft.com/office/drawing/2014/main" id="{00000000-0008-0000-0000-000063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150015</xdr:rowOff>
    </xdr:to>
    <xdr:sp macro="" textlink="">
      <xdr:nvSpPr>
        <xdr:cNvPr id="31251044" name="AutoShape 1317" descr="Image result for ipc-hfw2220rp-zs-ire6">
          <a:extLst>
            <a:ext uri="{FF2B5EF4-FFF2-40B4-BE49-F238E27FC236}">
              <a16:creationId xmlns:a16="http://schemas.microsoft.com/office/drawing/2014/main" id="{00000000-0008-0000-0000-000064DADC01}"/>
            </a:ext>
          </a:extLst>
        </xdr:cNvPr>
        <xdr:cNvSpPr>
          <a:spLocks noChangeAspect="1" noChangeArrowheads="1"/>
        </xdr:cNvSpPr>
      </xdr:nvSpPr>
      <xdr:spPr bwMode="auto">
        <a:xfrm>
          <a:off x="2771775" y="6373177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45" name="AutoShape 1317" descr="Image result for ipc-hfw2220rp-zs-ire6">
          <a:extLst>
            <a:ext uri="{FF2B5EF4-FFF2-40B4-BE49-F238E27FC236}">
              <a16:creationId xmlns:a16="http://schemas.microsoft.com/office/drawing/2014/main" id="{00000000-0008-0000-0000-000065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150015</xdr:rowOff>
    </xdr:to>
    <xdr:sp macro="" textlink="">
      <xdr:nvSpPr>
        <xdr:cNvPr id="31251046" name="AutoShape 1317" descr="Image result for ipc-hfw2220rp-zs-ire6">
          <a:extLst>
            <a:ext uri="{FF2B5EF4-FFF2-40B4-BE49-F238E27FC236}">
              <a16:creationId xmlns:a16="http://schemas.microsoft.com/office/drawing/2014/main" id="{00000000-0008-0000-0000-000066DADC01}"/>
            </a:ext>
          </a:extLst>
        </xdr:cNvPr>
        <xdr:cNvSpPr>
          <a:spLocks noChangeAspect="1" noChangeArrowheads="1"/>
        </xdr:cNvSpPr>
      </xdr:nvSpPr>
      <xdr:spPr bwMode="auto">
        <a:xfrm>
          <a:off x="2771775" y="6373177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47" name="AutoShape 1317" descr="Image result for ipc-hfw2220rp-zs-ire6">
          <a:extLst>
            <a:ext uri="{FF2B5EF4-FFF2-40B4-BE49-F238E27FC236}">
              <a16:creationId xmlns:a16="http://schemas.microsoft.com/office/drawing/2014/main" id="{00000000-0008-0000-0000-000067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150015</xdr:rowOff>
    </xdr:to>
    <xdr:sp macro="" textlink="">
      <xdr:nvSpPr>
        <xdr:cNvPr id="31251048" name="AutoShape 1317" descr="Image result for ipc-hfw2220rp-zs-ire6">
          <a:extLst>
            <a:ext uri="{FF2B5EF4-FFF2-40B4-BE49-F238E27FC236}">
              <a16:creationId xmlns:a16="http://schemas.microsoft.com/office/drawing/2014/main" id="{00000000-0008-0000-0000-000068DADC01}"/>
            </a:ext>
          </a:extLst>
        </xdr:cNvPr>
        <xdr:cNvSpPr>
          <a:spLocks noChangeAspect="1" noChangeArrowheads="1"/>
        </xdr:cNvSpPr>
      </xdr:nvSpPr>
      <xdr:spPr bwMode="auto">
        <a:xfrm>
          <a:off x="2771775" y="6373177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49" name="AutoShape 1317" descr="Image result for ipc-hfw2220rp-zs-ire6">
          <a:extLst>
            <a:ext uri="{FF2B5EF4-FFF2-40B4-BE49-F238E27FC236}">
              <a16:creationId xmlns:a16="http://schemas.microsoft.com/office/drawing/2014/main" id="{00000000-0008-0000-0000-000069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150015</xdr:rowOff>
    </xdr:to>
    <xdr:sp macro="" textlink="">
      <xdr:nvSpPr>
        <xdr:cNvPr id="31251050" name="AutoShape 1317" descr="Image result for ipc-hfw2220rp-zs-ire6">
          <a:extLst>
            <a:ext uri="{FF2B5EF4-FFF2-40B4-BE49-F238E27FC236}">
              <a16:creationId xmlns:a16="http://schemas.microsoft.com/office/drawing/2014/main" id="{00000000-0008-0000-0000-00006ADADC01}"/>
            </a:ext>
          </a:extLst>
        </xdr:cNvPr>
        <xdr:cNvSpPr>
          <a:spLocks noChangeAspect="1" noChangeArrowheads="1"/>
        </xdr:cNvSpPr>
      </xdr:nvSpPr>
      <xdr:spPr bwMode="auto">
        <a:xfrm>
          <a:off x="2771775" y="6373177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51" name="AutoShape 1317" descr="Image result for ipc-hfw2220rp-zs-ire6">
          <a:extLst>
            <a:ext uri="{FF2B5EF4-FFF2-40B4-BE49-F238E27FC236}">
              <a16:creationId xmlns:a16="http://schemas.microsoft.com/office/drawing/2014/main" id="{00000000-0008-0000-0000-00006B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52" name="AutoShape 1317" descr="Image result for ipc-hfw2220rp-zs-ire6">
          <a:extLst>
            <a:ext uri="{FF2B5EF4-FFF2-40B4-BE49-F238E27FC236}">
              <a16:creationId xmlns:a16="http://schemas.microsoft.com/office/drawing/2014/main" id="{00000000-0008-0000-0000-00006C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53" name="AutoShape 1317" descr="Image result for ipc-hfw2220rp-zs-ire6">
          <a:extLst>
            <a:ext uri="{FF2B5EF4-FFF2-40B4-BE49-F238E27FC236}">
              <a16:creationId xmlns:a16="http://schemas.microsoft.com/office/drawing/2014/main" id="{00000000-0008-0000-0000-00006D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54" name="AutoShape 1317" descr="Image result for ipc-hfw2220rp-zs-ire6">
          <a:extLst>
            <a:ext uri="{FF2B5EF4-FFF2-40B4-BE49-F238E27FC236}">
              <a16:creationId xmlns:a16="http://schemas.microsoft.com/office/drawing/2014/main" id="{00000000-0008-0000-0000-00006E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55" name="AutoShape 1317" descr="Image result for ipc-hfw2220rp-zs-ire6">
          <a:extLst>
            <a:ext uri="{FF2B5EF4-FFF2-40B4-BE49-F238E27FC236}">
              <a16:creationId xmlns:a16="http://schemas.microsoft.com/office/drawing/2014/main" id="{00000000-0008-0000-0000-00006F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56" name="AutoShape 1317" descr="Image result for ipc-hfw2220rp-zs-ire6">
          <a:extLst>
            <a:ext uri="{FF2B5EF4-FFF2-40B4-BE49-F238E27FC236}">
              <a16:creationId xmlns:a16="http://schemas.microsoft.com/office/drawing/2014/main" id="{00000000-0008-0000-0000-000070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150015</xdr:rowOff>
    </xdr:to>
    <xdr:sp macro="" textlink="">
      <xdr:nvSpPr>
        <xdr:cNvPr id="31251057" name="AutoShape 1317" descr="Image result for ipc-hfw2220rp-zs-ire6">
          <a:extLst>
            <a:ext uri="{FF2B5EF4-FFF2-40B4-BE49-F238E27FC236}">
              <a16:creationId xmlns:a16="http://schemas.microsoft.com/office/drawing/2014/main" id="{00000000-0008-0000-0000-000071DADC01}"/>
            </a:ext>
          </a:extLst>
        </xdr:cNvPr>
        <xdr:cNvSpPr>
          <a:spLocks noChangeAspect="1" noChangeArrowheads="1"/>
        </xdr:cNvSpPr>
      </xdr:nvSpPr>
      <xdr:spPr bwMode="auto">
        <a:xfrm>
          <a:off x="2771775" y="6373177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58" name="AutoShape 1317" descr="Image result for ipc-hfw2220rp-zs-ire6">
          <a:extLst>
            <a:ext uri="{FF2B5EF4-FFF2-40B4-BE49-F238E27FC236}">
              <a16:creationId xmlns:a16="http://schemas.microsoft.com/office/drawing/2014/main" id="{00000000-0008-0000-0000-000072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150015</xdr:rowOff>
    </xdr:to>
    <xdr:sp macro="" textlink="">
      <xdr:nvSpPr>
        <xdr:cNvPr id="31251059" name="AutoShape 1317" descr="Image result for ipc-hfw2220rp-zs-ire6">
          <a:extLst>
            <a:ext uri="{FF2B5EF4-FFF2-40B4-BE49-F238E27FC236}">
              <a16:creationId xmlns:a16="http://schemas.microsoft.com/office/drawing/2014/main" id="{00000000-0008-0000-0000-000073DADC01}"/>
            </a:ext>
          </a:extLst>
        </xdr:cNvPr>
        <xdr:cNvSpPr>
          <a:spLocks noChangeAspect="1" noChangeArrowheads="1"/>
        </xdr:cNvSpPr>
      </xdr:nvSpPr>
      <xdr:spPr bwMode="auto">
        <a:xfrm>
          <a:off x="2771775" y="6373177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60" name="AutoShape 1317" descr="Image result for ipc-hfw2220rp-zs-ire6">
          <a:extLst>
            <a:ext uri="{FF2B5EF4-FFF2-40B4-BE49-F238E27FC236}">
              <a16:creationId xmlns:a16="http://schemas.microsoft.com/office/drawing/2014/main" id="{00000000-0008-0000-0000-000074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150015</xdr:rowOff>
    </xdr:to>
    <xdr:sp macro="" textlink="">
      <xdr:nvSpPr>
        <xdr:cNvPr id="31251061" name="AutoShape 1317" descr="Image result for ipc-hfw2220rp-zs-ire6">
          <a:extLst>
            <a:ext uri="{FF2B5EF4-FFF2-40B4-BE49-F238E27FC236}">
              <a16:creationId xmlns:a16="http://schemas.microsoft.com/office/drawing/2014/main" id="{00000000-0008-0000-0000-000075DADC01}"/>
            </a:ext>
          </a:extLst>
        </xdr:cNvPr>
        <xdr:cNvSpPr>
          <a:spLocks noChangeAspect="1" noChangeArrowheads="1"/>
        </xdr:cNvSpPr>
      </xdr:nvSpPr>
      <xdr:spPr bwMode="auto">
        <a:xfrm>
          <a:off x="2771775" y="6373177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62" name="AutoShape 1317" descr="Image result for ipc-hfw2220rp-zs-ire6">
          <a:extLst>
            <a:ext uri="{FF2B5EF4-FFF2-40B4-BE49-F238E27FC236}">
              <a16:creationId xmlns:a16="http://schemas.microsoft.com/office/drawing/2014/main" id="{00000000-0008-0000-0000-000076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150015</xdr:rowOff>
    </xdr:to>
    <xdr:sp macro="" textlink="">
      <xdr:nvSpPr>
        <xdr:cNvPr id="31251063" name="AutoShape 1317" descr="Image result for ipc-hfw2220rp-zs-ire6">
          <a:extLst>
            <a:ext uri="{FF2B5EF4-FFF2-40B4-BE49-F238E27FC236}">
              <a16:creationId xmlns:a16="http://schemas.microsoft.com/office/drawing/2014/main" id="{00000000-0008-0000-0000-000077DADC01}"/>
            </a:ext>
          </a:extLst>
        </xdr:cNvPr>
        <xdr:cNvSpPr>
          <a:spLocks noChangeAspect="1" noChangeArrowheads="1"/>
        </xdr:cNvSpPr>
      </xdr:nvSpPr>
      <xdr:spPr bwMode="auto">
        <a:xfrm>
          <a:off x="2771775" y="6373177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64" name="AutoShape 1317" descr="Image result for ipc-hfw2220rp-zs-ire6">
          <a:extLst>
            <a:ext uri="{FF2B5EF4-FFF2-40B4-BE49-F238E27FC236}">
              <a16:creationId xmlns:a16="http://schemas.microsoft.com/office/drawing/2014/main" id="{00000000-0008-0000-0000-000078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65" name="AutoShape 1317" descr="Image result for ipc-hfw2220rp-zs-ire6">
          <a:extLst>
            <a:ext uri="{FF2B5EF4-FFF2-40B4-BE49-F238E27FC236}">
              <a16:creationId xmlns:a16="http://schemas.microsoft.com/office/drawing/2014/main" id="{00000000-0008-0000-0000-000079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66" name="AutoShape 1317" descr="Image result for ipc-hfw2220rp-zs-ire6">
          <a:extLst>
            <a:ext uri="{FF2B5EF4-FFF2-40B4-BE49-F238E27FC236}">
              <a16:creationId xmlns:a16="http://schemas.microsoft.com/office/drawing/2014/main" id="{00000000-0008-0000-0000-00007A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67" name="AutoShape 1317" descr="Image result for ipc-hfw2220rp-zs-ire6">
          <a:extLst>
            <a:ext uri="{FF2B5EF4-FFF2-40B4-BE49-F238E27FC236}">
              <a16:creationId xmlns:a16="http://schemas.microsoft.com/office/drawing/2014/main" id="{00000000-0008-0000-0000-00007B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68" name="AutoShape 1317" descr="Image result for ipc-hfw2220rp-zs-ire6">
          <a:extLst>
            <a:ext uri="{FF2B5EF4-FFF2-40B4-BE49-F238E27FC236}">
              <a16:creationId xmlns:a16="http://schemas.microsoft.com/office/drawing/2014/main" id="{00000000-0008-0000-0000-00007C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1095375</xdr:colOff>
      <xdr:row>28</xdr:row>
      <xdr:rowOff>0</xdr:rowOff>
    </xdr:from>
    <xdr:to>
      <xdr:col>1</xdr:col>
      <xdr:colOff>1438275</xdr:colOff>
      <xdr:row>29</xdr:row>
      <xdr:rowOff>35715</xdr:rowOff>
    </xdr:to>
    <xdr:sp macro="" textlink="">
      <xdr:nvSpPr>
        <xdr:cNvPr id="31251070" name="AutoShape 1317" descr="Image result for ipc-hfw2220rp-zs-ire6">
          <a:extLst>
            <a:ext uri="{FF2B5EF4-FFF2-40B4-BE49-F238E27FC236}">
              <a16:creationId xmlns:a16="http://schemas.microsoft.com/office/drawing/2014/main" id="{00000000-0008-0000-0000-00007EDADC01}"/>
            </a:ext>
          </a:extLst>
        </xdr:cNvPr>
        <xdr:cNvSpPr>
          <a:spLocks noChangeAspect="1" noChangeArrowheads="1"/>
        </xdr:cNvSpPr>
      </xdr:nvSpPr>
      <xdr:spPr bwMode="auto">
        <a:xfrm>
          <a:off x="14763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176209</xdr:rowOff>
    </xdr:to>
    <xdr:sp macro="" textlink="">
      <xdr:nvSpPr>
        <xdr:cNvPr id="31251071" name="AutoShape 1317" descr="Image result for ipc-hfw2220rp-zs-ire6">
          <a:extLst>
            <a:ext uri="{FF2B5EF4-FFF2-40B4-BE49-F238E27FC236}">
              <a16:creationId xmlns:a16="http://schemas.microsoft.com/office/drawing/2014/main" id="{00000000-0008-0000-0000-00007FDADC01}"/>
            </a:ext>
          </a:extLst>
        </xdr:cNvPr>
        <xdr:cNvSpPr>
          <a:spLocks noChangeAspect="1" noChangeArrowheads="1"/>
        </xdr:cNvSpPr>
      </xdr:nvSpPr>
      <xdr:spPr bwMode="auto">
        <a:xfrm>
          <a:off x="2771775" y="63731775"/>
          <a:ext cx="34290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176209</xdr:rowOff>
    </xdr:to>
    <xdr:sp macro="" textlink="">
      <xdr:nvSpPr>
        <xdr:cNvPr id="31251072" name="AutoShape 1317" descr="Image result for ipc-hfw2220rp-zs-ire6">
          <a:extLst>
            <a:ext uri="{FF2B5EF4-FFF2-40B4-BE49-F238E27FC236}">
              <a16:creationId xmlns:a16="http://schemas.microsoft.com/office/drawing/2014/main" id="{00000000-0008-0000-0000-000080DADC01}"/>
            </a:ext>
          </a:extLst>
        </xdr:cNvPr>
        <xdr:cNvSpPr>
          <a:spLocks noChangeAspect="1" noChangeArrowheads="1"/>
        </xdr:cNvSpPr>
      </xdr:nvSpPr>
      <xdr:spPr bwMode="auto">
        <a:xfrm>
          <a:off x="2771775" y="63731775"/>
          <a:ext cx="34290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73" name="AutoShape 1317" descr="Image result for ipc-hfw2220rp-zs-ire6">
          <a:extLst>
            <a:ext uri="{FF2B5EF4-FFF2-40B4-BE49-F238E27FC236}">
              <a16:creationId xmlns:a16="http://schemas.microsoft.com/office/drawing/2014/main" id="{00000000-0008-0000-0000-000081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176209</xdr:rowOff>
    </xdr:to>
    <xdr:sp macro="" textlink="">
      <xdr:nvSpPr>
        <xdr:cNvPr id="31251074" name="AutoShape 1317" descr="Image result for ipc-hfw2220rp-zs-ire6">
          <a:extLst>
            <a:ext uri="{FF2B5EF4-FFF2-40B4-BE49-F238E27FC236}">
              <a16:creationId xmlns:a16="http://schemas.microsoft.com/office/drawing/2014/main" id="{00000000-0008-0000-0000-000082DADC01}"/>
            </a:ext>
          </a:extLst>
        </xdr:cNvPr>
        <xdr:cNvSpPr>
          <a:spLocks noChangeAspect="1" noChangeArrowheads="1"/>
        </xdr:cNvSpPr>
      </xdr:nvSpPr>
      <xdr:spPr bwMode="auto">
        <a:xfrm>
          <a:off x="2771775" y="63731775"/>
          <a:ext cx="34290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75" name="AutoShape 1317" descr="Image result for ipc-hfw2220rp-zs-ire6">
          <a:extLst>
            <a:ext uri="{FF2B5EF4-FFF2-40B4-BE49-F238E27FC236}">
              <a16:creationId xmlns:a16="http://schemas.microsoft.com/office/drawing/2014/main" id="{00000000-0008-0000-0000-000083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176209</xdr:rowOff>
    </xdr:to>
    <xdr:sp macro="" textlink="">
      <xdr:nvSpPr>
        <xdr:cNvPr id="31251076" name="AutoShape 1317" descr="Image result for ipc-hfw2220rp-zs-ire6">
          <a:extLst>
            <a:ext uri="{FF2B5EF4-FFF2-40B4-BE49-F238E27FC236}">
              <a16:creationId xmlns:a16="http://schemas.microsoft.com/office/drawing/2014/main" id="{00000000-0008-0000-0000-000084DADC01}"/>
            </a:ext>
          </a:extLst>
        </xdr:cNvPr>
        <xdr:cNvSpPr>
          <a:spLocks noChangeAspect="1" noChangeArrowheads="1"/>
        </xdr:cNvSpPr>
      </xdr:nvSpPr>
      <xdr:spPr bwMode="auto">
        <a:xfrm>
          <a:off x="2771775" y="63731775"/>
          <a:ext cx="34290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77" name="AutoShape 1317" descr="Image result for ipc-hfw2220rp-zs-ire6">
          <a:extLst>
            <a:ext uri="{FF2B5EF4-FFF2-40B4-BE49-F238E27FC236}">
              <a16:creationId xmlns:a16="http://schemas.microsoft.com/office/drawing/2014/main" id="{00000000-0008-0000-0000-000085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78" name="AutoShape 1317" descr="Image result for ipc-hfw2220rp-zs-ire6">
          <a:extLst>
            <a:ext uri="{FF2B5EF4-FFF2-40B4-BE49-F238E27FC236}">
              <a16:creationId xmlns:a16="http://schemas.microsoft.com/office/drawing/2014/main" id="{00000000-0008-0000-0000-000086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79" name="AutoShape 1317" descr="Image result for ipc-hfw2220rp-zs-ire6">
          <a:extLst>
            <a:ext uri="{FF2B5EF4-FFF2-40B4-BE49-F238E27FC236}">
              <a16:creationId xmlns:a16="http://schemas.microsoft.com/office/drawing/2014/main" id="{00000000-0008-0000-0000-000087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28</xdr:row>
      <xdr:rowOff>0</xdr:rowOff>
    </xdr:from>
    <xdr:to>
      <xdr:col>2</xdr:col>
      <xdr:colOff>342900</xdr:colOff>
      <xdr:row>29</xdr:row>
      <xdr:rowOff>35715</xdr:rowOff>
    </xdr:to>
    <xdr:sp macro="" textlink="">
      <xdr:nvSpPr>
        <xdr:cNvPr id="31251080" name="AutoShape 1317" descr="Image result for ipc-hfw2220rp-zs-ire6">
          <a:extLst>
            <a:ext uri="{FF2B5EF4-FFF2-40B4-BE49-F238E27FC236}">
              <a16:creationId xmlns:a16="http://schemas.microsoft.com/office/drawing/2014/main" id="{00000000-0008-0000-0000-000088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1495425</xdr:colOff>
      <xdr:row>28</xdr:row>
      <xdr:rowOff>0</xdr:rowOff>
    </xdr:from>
    <xdr:to>
      <xdr:col>2</xdr:col>
      <xdr:colOff>1838325</xdr:colOff>
      <xdr:row>29</xdr:row>
      <xdr:rowOff>35715</xdr:rowOff>
    </xdr:to>
    <xdr:sp macro="" textlink="">
      <xdr:nvSpPr>
        <xdr:cNvPr id="31251081" name="AutoShape 1317" descr="Image result for ipc-hfw2220rp-zs-ire6">
          <a:extLst>
            <a:ext uri="{FF2B5EF4-FFF2-40B4-BE49-F238E27FC236}">
              <a16:creationId xmlns:a16="http://schemas.microsoft.com/office/drawing/2014/main" id="{00000000-0008-0000-0000-000089DADC01}"/>
            </a:ext>
          </a:extLst>
        </xdr:cNvPr>
        <xdr:cNvSpPr>
          <a:spLocks noChangeAspect="1" noChangeArrowheads="1"/>
        </xdr:cNvSpPr>
      </xdr:nvSpPr>
      <xdr:spPr bwMode="auto">
        <a:xfrm>
          <a:off x="4267200" y="638841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28</xdr:row>
      <xdr:rowOff>0</xdr:rowOff>
    </xdr:from>
    <xdr:to>
      <xdr:col>1</xdr:col>
      <xdr:colOff>990600</xdr:colOff>
      <xdr:row>28</xdr:row>
      <xdr:rowOff>0</xdr:rowOff>
    </xdr:to>
    <xdr:pic>
      <xdr:nvPicPr>
        <xdr:cNvPr id="31251082" name="Picture 160">
          <a:extLst>
            <a:ext uri="{FF2B5EF4-FFF2-40B4-BE49-F238E27FC236}">
              <a16:creationId xmlns:a16="http://schemas.microsoft.com/office/drawing/2014/main" id="{00000000-0008-0000-0000-00008ADADC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66284475"/>
          <a:ext cx="13716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28</xdr:row>
      <xdr:rowOff>0</xdr:rowOff>
    </xdr:from>
    <xdr:to>
      <xdr:col>1</xdr:col>
      <xdr:colOff>990600</xdr:colOff>
      <xdr:row>28</xdr:row>
      <xdr:rowOff>0</xdr:rowOff>
    </xdr:to>
    <xdr:pic>
      <xdr:nvPicPr>
        <xdr:cNvPr id="31251083" name="Picture 161">
          <a:extLst>
            <a:ext uri="{FF2B5EF4-FFF2-40B4-BE49-F238E27FC236}">
              <a16:creationId xmlns:a16="http://schemas.microsoft.com/office/drawing/2014/main" id="{00000000-0008-0000-0000-00008BDADC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66284475"/>
          <a:ext cx="13716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28</xdr:row>
      <xdr:rowOff>0</xdr:rowOff>
    </xdr:from>
    <xdr:ext cx="184731" cy="264560"/>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6262688" y="196334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0</xdr:colOff>
      <xdr:row>28</xdr:row>
      <xdr:rowOff>0</xdr:rowOff>
    </xdr:from>
    <xdr:ext cx="184731" cy="264560"/>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6262688" y="196334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0</xdr:colOff>
      <xdr:row>28</xdr:row>
      <xdr:rowOff>0</xdr:rowOff>
    </xdr:from>
    <xdr:ext cx="184731" cy="264560"/>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6262688" y="196334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twoCellAnchor editAs="oneCell">
    <xdr:from>
      <xdr:col>1</xdr:col>
      <xdr:colOff>1095375</xdr:colOff>
      <xdr:row>29</xdr:row>
      <xdr:rowOff>0</xdr:rowOff>
    </xdr:from>
    <xdr:to>
      <xdr:col>1</xdr:col>
      <xdr:colOff>1438275</xdr:colOff>
      <xdr:row>30</xdr:row>
      <xdr:rowOff>34288</xdr:rowOff>
    </xdr:to>
    <xdr:sp macro="" textlink="">
      <xdr:nvSpPr>
        <xdr:cNvPr id="166" name="AutoShape 1317" descr="Image result for ipc-hfw2220rp-zs-ire6">
          <a:extLst>
            <a:ext uri="{FF2B5EF4-FFF2-40B4-BE49-F238E27FC236}">
              <a16:creationId xmlns:a16="http://schemas.microsoft.com/office/drawing/2014/main" id="{00000000-0008-0000-0000-0000A6000000}"/>
            </a:ext>
          </a:extLst>
        </xdr:cNvPr>
        <xdr:cNvSpPr>
          <a:spLocks noChangeAspect="1" noChangeArrowheads="1"/>
        </xdr:cNvSpPr>
      </xdr:nvSpPr>
      <xdr:spPr bwMode="auto">
        <a:xfrm>
          <a:off x="1476375"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177163</xdr:rowOff>
    </xdr:to>
    <xdr:sp macro="" textlink="">
      <xdr:nvSpPr>
        <xdr:cNvPr id="168" name="AutoShape 1317" descr="Image result for ipc-hfw2220rp-zs-ire6">
          <a:extLst>
            <a:ext uri="{FF2B5EF4-FFF2-40B4-BE49-F238E27FC236}">
              <a16:creationId xmlns:a16="http://schemas.microsoft.com/office/drawing/2014/main" id="{00000000-0008-0000-0000-0000A800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177163</xdr:rowOff>
    </xdr:to>
    <xdr:sp macro="" textlink="">
      <xdr:nvSpPr>
        <xdr:cNvPr id="170" name="AutoShape 1317" descr="Image result for ipc-hfw2220rp-zs-ire6">
          <a:extLst>
            <a:ext uri="{FF2B5EF4-FFF2-40B4-BE49-F238E27FC236}">
              <a16:creationId xmlns:a16="http://schemas.microsoft.com/office/drawing/2014/main" id="{00000000-0008-0000-0000-0000AA00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172" name="AutoShape 1317" descr="Image result for ipc-hfw2220rp-zs-ire6">
          <a:extLst>
            <a:ext uri="{FF2B5EF4-FFF2-40B4-BE49-F238E27FC236}">
              <a16:creationId xmlns:a16="http://schemas.microsoft.com/office/drawing/2014/main" id="{00000000-0008-0000-0000-0000AC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177163</xdr:rowOff>
    </xdr:to>
    <xdr:sp macro="" textlink="">
      <xdr:nvSpPr>
        <xdr:cNvPr id="174" name="AutoShape 1317" descr="Image result for ipc-hfw2220rp-zs-ire6">
          <a:extLst>
            <a:ext uri="{FF2B5EF4-FFF2-40B4-BE49-F238E27FC236}">
              <a16:creationId xmlns:a16="http://schemas.microsoft.com/office/drawing/2014/main" id="{00000000-0008-0000-0000-0000AE00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176" name="AutoShape 1317" descr="Image result for ipc-hfw2220rp-zs-ire6">
          <a:extLst>
            <a:ext uri="{FF2B5EF4-FFF2-40B4-BE49-F238E27FC236}">
              <a16:creationId xmlns:a16="http://schemas.microsoft.com/office/drawing/2014/main" id="{00000000-0008-0000-0000-0000B0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177163</xdr:rowOff>
    </xdr:to>
    <xdr:sp macro="" textlink="">
      <xdr:nvSpPr>
        <xdr:cNvPr id="177" name="AutoShape 1317" descr="Image result for ipc-hfw2220rp-zs-ire6">
          <a:extLst>
            <a:ext uri="{FF2B5EF4-FFF2-40B4-BE49-F238E27FC236}">
              <a16:creationId xmlns:a16="http://schemas.microsoft.com/office/drawing/2014/main" id="{00000000-0008-0000-0000-0000B100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178" name="AutoShape 1317" descr="Image result for ipc-hfw2220rp-zs-ire6">
          <a:extLst>
            <a:ext uri="{FF2B5EF4-FFF2-40B4-BE49-F238E27FC236}">
              <a16:creationId xmlns:a16="http://schemas.microsoft.com/office/drawing/2014/main" id="{00000000-0008-0000-0000-0000B2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179" name="AutoShape 1317" descr="Image result for ipc-hfw2220rp-zs-ire6">
          <a:extLst>
            <a:ext uri="{FF2B5EF4-FFF2-40B4-BE49-F238E27FC236}">
              <a16:creationId xmlns:a16="http://schemas.microsoft.com/office/drawing/2014/main" id="{00000000-0008-0000-0000-0000B3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180" name="AutoShape 1317" descr="Image result for ipc-hfw2220rp-zs-ire6">
          <a:extLst>
            <a:ext uri="{FF2B5EF4-FFF2-40B4-BE49-F238E27FC236}">
              <a16:creationId xmlns:a16="http://schemas.microsoft.com/office/drawing/2014/main" id="{00000000-0008-0000-0000-0000B4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181" name="AutoShape 1317" descr="Image result for ipc-hfw2220rp-zs-ire6">
          <a:extLst>
            <a:ext uri="{FF2B5EF4-FFF2-40B4-BE49-F238E27FC236}">
              <a16:creationId xmlns:a16="http://schemas.microsoft.com/office/drawing/2014/main" id="{00000000-0008-0000-0000-0000B5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182" name="AutoShape 1317" descr="Image result for ipc-hfw2220rp-zs-ire6">
          <a:extLst>
            <a:ext uri="{FF2B5EF4-FFF2-40B4-BE49-F238E27FC236}">
              <a16:creationId xmlns:a16="http://schemas.microsoft.com/office/drawing/2014/main" id="{00000000-0008-0000-0000-0000B6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183" name="AutoShape 1317" descr="Image result for ipc-hfw2220rp-zs-ire6">
          <a:extLst>
            <a:ext uri="{FF2B5EF4-FFF2-40B4-BE49-F238E27FC236}">
              <a16:creationId xmlns:a16="http://schemas.microsoft.com/office/drawing/2014/main" id="{00000000-0008-0000-0000-0000B7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148588</xdr:rowOff>
    </xdr:to>
    <xdr:sp macro="" textlink="">
      <xdr:nvSpPr>
        <xdr:cNvPr id="184" name="AutoShape 1317" descr="Image result for ipc-hfw2220rp-zs-ire6">
          <a:extLst>
            <a:ext uri="{FF2B5EF4-FFF2-40B4-BE49-F238E27FC236}">
              <a16:creationId xmlns:a16="http://schemas.microsoft.com/office/drawing/2014/main" id="{00000000-0008-0000-0000-0000B8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185" name="AutoShape 1317" descr="Image result for ipc-hfw2220rp-zs-ire6">
          <a:extLst>
            <a:ext uri="{FF2B5EF4-FFF2-40B4-BE49-F238E27FC236}">
              <a16:creationId xmlns:a16="http://schemas.microsoft.com/office/drawing/2014/main" id="{00000000-0008-0000-0000-0000B9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148588</xdr:rowOff>
    </xdr:to>
    <xdr:sp macro="" textlink="">
      <xdr:nvSpPr>
        <xdr:cNvPr id="186" name="AutoShape 1317" descr="Image result for ipc-hfw2220rp-zs-ire6">
          <a:extLst>
            <a:ext uri="{FF2B5EF4-FFF2-40B4-BE49-F238E27FC236}">
              <a16:creationId xmlns:a16="http://schemas.microsoft.com/office/drawing/2014/main" id="{00000000-0008-0000-0000-0000BA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187" name="AutoShape 1317" descr="Image result for ipc-hfw2220rp-zs-ire6">
          <a:extLst>
            <a:ext uri="{FF2B5EF4-FFF2-40B4-BE49-F238E27FC236}">
              <a16:creationId xmlns:a16="http://schemas.microsoft.com/office/drawing/2014/main" id="{00000000-0008-0000-0000-0000BB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148588</xdr:rowOff>
    </xdr:to>
    <xdr:sp macro="" textlink="">
      <xdr:nvSpPr>
        <xdr:cNvPr id="188" name="AutoShape 1317" descr="Image result for ipc-hfw2220rp-zs-ire6">
          <a:extLst>
            <a:ext uri="{FF2B5EF4-FFF2-40B4-BE49-F238E27FC236}">
              <a16:creationId xmlns:a16="http://schemas.microsoft.com/office/drawing/2014/main" id="{00000000-0008-0000-0000-0000BC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189" name="AutoShape 1317" descr="Image result for ipc-hfw2220rp-zs-ire6">
          <a:extLst>
            <a:ext uri="{FF2B5EF4-FFF2-40B4-BE49-F238E27FC236}">
              <a16:creationId xmlns:a16="http://schemas.microsoft.com/office/drawing/2014/main" id="{00000000-0008-0000-0000-0000BD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148588</xdr:rowOff>
    </xdr:to>
    <xdr:sp macro="" textlink="">
      <xdr:nvSpPr>
        <xdr:cNvPr id="190" name="AutoShape 1317" descr="Image result for ipc-hfw2220rp-zs-ire6">
          <a:extLst>
            <a:ext uri="{FF2B5EF4-FFF2-40B4-BE49-F238E27FC236}">
              <a16:creationId xmlns:a16="http://schemas.microsoft.com/office/drawing/2014/main" id="{00000000-0008-0000-0000-0000BE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191" name="AutoShape 1317" descr="Image result for ipc-hfw2220rp-zs-ire6">
          <a:extLst>
            <a:ext uri="{FF2B5EF4-FFF2-40B4-BE49-F238E27FC236}">
              <a16:creationId xmlns:a16="http://schemas.microsoft.com/office/drawing/2014/main" id="{00000000-0008-0000-0000-0000BF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192" name="AutoShape 1317" descr="Image result for ipc-hfw2220rp-zs-ire6">
          <a:extLst>
            <a:ext uri="{FF2B5EF4-FFF2-40B4-BE49-F238E27FC236}">
              <a16:creationId xmlns:a16="http://schemas.microsoft.com/office/drawing/2014/main" id="{00000000-0008-0000-0000-0000C0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193" name="AutoShape 1317" descr="Image result for ipc-hfw2220rp-zs-ire6">
          <a:extLst>
            <a:ext uri="{FF2B5EF4-FFF2-40B4-BE49-F238E27FC236}">
              <a16:creationId xmlns:a16="http://schemas.microsoft.com/office/drawing/2014/main" id="{00000000-0008-0000-0000-0000C1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194" name="AutoShape 1317" descr="Image result for ipc-hfw2220rp-zs-ire6">
          <a:extLst>
            <a:ext uri="{FF2B5EF4-FFF2-40B4-BE49-F238E27FC236}">
              <a16:creationId xmlns:a16="http://schemas.microsoft.com/office/drawing/2014/main" id="{00000000-0008-0000-0000-0000C2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195" name="AutoShape 1317" descr="Image result for ipc-hfw2220rp-zs-ire6">
          <a:extLst>
            <a:ext uri="{FF2B5EF4-FFF2-40B4-BE49-F238E27FC236}">
              <a16:creationId xmlns:a16="http://schemas.microsoft.com/office/drawing/2014/main" id="{00000000-0008-0000-0000-0000C3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196" name="AutoShape 1317" descr="Image result for ipc-hfw2220rp-zs-ire6">
          <a:extLst>
            <a:ext uri="{FF2B5EF4-FFF2-40B4-BE49-F238E27FC236}">
              <a16:creationId xmlns:a16="http://schemas.microsoft.com/office/drawing/2014/main" id="{00000000-0008-0000-0000-0000C4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148588</xdr:rowOff>
    </xdr:to>
    <xdr:sp macro="" textlink="">
      <xdr:nvSpPr>
        <xdr:cNvPr id="197" name="AutoShape 1317" descr="Image result for ipc-hfw2220rp-zs-ire6">
          <a:extLst>
            <a:ext uri="{FF2B5EF4-FFF2-40B4-BE49-F238E27FC236}">
              <a16:creationId xmlns:a16="http://schemas.microsoft.com/office/drawing/2014/main" id="{00000000-0008-0000-0000-0000C5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198" name="AutoShape 1317" descr="Image result for ipc-hfw2220rp-zs-ire6">
          <a:extLst>
            <a:ext uri="{FF2B5EF4-FFF2-40B4-BE49-F238E27FC236}">
              <a16:creationId xmlns:a16="http://schemas.microsoft.com/office/drawing/2014/main" id="{00000000-0008-0000-0000-0000C6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148588</xdr:rowOff>
    </xdr:to>
    <xdr:sp macro="" textlink="">
      <xdr:nvSpPr>
        <xdr:cNvPr id="199" name="AutoShape 1317" descr="Image result for ipc-hfw2220rp-zs-ire6">
          <a:extLst>
            <a:ext uri="{FF2B5EF4-FFF2-40B4-BE49-F238E27FC236}">
              <a16:creationId xmlns:a16="http://schemas.microsoft.com/office/drawing/2014/main" id="{00000000-0008-0000-0000-0000C7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00" name="AutoShape 1317" descr="Image result for ipc-hfw2220rp-zs-ire6">
          <a:extLst>
            <a:ext uri="{FF2B5EF4-FFF2-40B4-BE49-F238E27FC236}">
              <a16:creationId xmlns:a16="http://schemas.microsoft.com/office/drawing/2014/main" id="{00000000-0008-0000-0000-0000C8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148588</xdr:rowOff>
    </xdr:to>
    <xdr:sp macro="" textlink="">
      <xdr:nvSpPr>
        <xdr:cNvPr id="201" name="AutoShape 1317" descr="Image result for ipc-hfw2220rp-zs-ire6">
          <a:extLst>
            <a:ext uri="{FF2B5EF4-FFF2-40B4-BE49-F238E27FC236}">
              <a16:creationId xmlns:a16="http://schemas.microsoft.com/office/drawing/2014/main" id="{00000000-0008-0000-0000-0000C9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02" name="AutoShape 1317" descr="Image result for ipc-hfw2220rp-zs-ire6">
          <a:extLst>
            <a:ext uri="{FF2B5EF4-FFF2-40B4-BE49-F238E27FC236}">
              <a16:creationId xmlns:a16="http://schemas.microsoft.com/office/drawing/2014/main" id="{00000000-0008-0000-0000-0000CA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148588</xdr:rowOff>
    </xdr:to>
    <xdr:sp macro="" textlink="">
      <xdr:nvSpPr>
        <xdr:cNvPr id="203" name="AutoShape 1317" descr="Image result for ipc-hfw2220rp-zs-ire6">
          <a:extLst>
            <a:ext uri="{FF2B5EF4-FFF2-40B4-BE49-F238E27FC236}">
              <a16:creationId xmlns:a16="http://schemas.microsoft.com/office/drawing/2014/main" id="{00000000-0008-0000-0000-0000CB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04" name="AutoShape 1317" descr="Image result for ipc-hfw2220rp-zs-ire6">
          <a:extLst>
            <a:ext uri="{FF2B5EF4-FFF2-40B4-BE49-F238E27FC236}">
              <a16:creationId xmlns:a16="http://schemas.microsoft.com/office/drawing/2014/main" id="{00000000-0008-0000-0000-0000CC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05" name="AutoShape 1317" descr="Image result for ipc-hfw2220rp-zs-ire6">
          <a:extLst>
            <a:ext uri="{FF2B5EF4-FFF2-40B4-BE49-F238E27FC236}">
              <a16:creationId xmlns:a16="http://schemas.microsoft.com/office/drawing/2014/main" id="{00000000-0008-0000-0000-0000CD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06" name="AutoShape 1317" descr="Image result for ipc-hfw2220rp-zs-ire6">
          <a:extLst>
            <a:ext uri="{FF2B5EF4-FFF2-40B4-BE49-F238E27FC236}">
              <a16:creationId xmlns:a16="http://schemas.microsoft.com/office/drawing/2014/main" id="{00000000-0008-0000-0000-0000CE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07" name="AutoShape 1317" descr="Image result for ipc-hfw2220rp-zs-ire6">
          <a:extLst>
            <a:ext uri="{FF2B5EF4-FFF2-40B4-BE49-F238E27FC236}">
              <a16:creationId xmlns:a16="http://schemas.microsoft.com/office/drawing/2014/main" id="{00000000-0008-0000-0000-0000CF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08" name="AutoShape 1317" descr="Image result for ipc-hfw2220rp-zs-ire6">
          <a:extLst>
            <a:ext uri="{FF2B5EF4-FFF2-40B4-BE49-F238E27FC236}">
              <a16:creationId xmlns:a16="http://schemas.microsoft.com/office/drawing/2014/main" id="{00000000-0008-0000-0000-0000D0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09" name="AutoShape 1317" descr="Image result for ipc-hfw2220rp-zs-ire6">
          <a:extLst>
            <a:ext uri="{FF2B5EF4-FFF2-40B4-BE49-F238E27FC236}">
              <a16:creationId xmlns:a16="http://schemas.microsoft.com/office/drawing/2014/main" id="{00000000-0008-0000-0000-0000D1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148588</xdr:rowOff>
    </xdr:to>
    <xdr:sp macro="" textlink="">
      <xdr:nvSpPr>
        <xdr:cNvPr id="210" name="AutoShape 1317" descr="Image result for ipc-hfw2220rp-zs-ire6">
          <a:extLst>
            <a:ext uri="{FF2B5EF4-FFF2-40B4-BE49-F238E27FC236}">
              <a16:creationId xmlns:a16="http://schemas.microsoft.com/office/drawing/2014/main" id="{00000000-0008-0000-0000-0000D2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11" name="AutoShape 1317" descr="Image result for ipc-hfw2220rp-zs-ire6">
          <a:extLst>
            <a:ext uri="{FF2B5EF4-FFF2-40B4-BE49-F238E27FC236}">
              <a16:creationId xmlns:a16="http://schemas.microsoft.com/office/drawing/2014/main" id="{00000000-0008-0000-0000-0000D3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148588</xdr:rowOff>
    </xdr:to>
    <xdr:sp macro="" textlink="">
      <xdr:nvSpPr>
        <xdr:cNvPr id="212" name="AutoShape 1317" descr="Image result for ipc-hfw2220rp-zs-ire6">
          <a:extLst>
            <a:ext uri="{FF2B5EF4-FFF2-40B4-BE49-F238E27FC236}">
              <a16:creationId xmlns:a16="http://schemas.microsoft.com/office/drawing/2014/main" id="{00000000-0008-0000-0000-0000D4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13" name="AutoShape 1317" descr="Image result for ipc-hfw2220rp-zs-ire6">
          <a:extLst>
            <a:ext uri="{FF2B5EF4-FFF2-40B4-BE49-F238E27FC236}">
              <a16:creationId xmlns:a16="http://schemas.microsoft.com/office/drawing/2014/main" id="{00000000-0008-0000-0000-0000D5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148588</xdr:rowOff>
    </xdr:to>
    <xdr:sp macro="" textlink="">
      <xdr:nvSpPr>
        <xdr:cNvPr id="214" name="AutoShape 1317" descr="Image result for ipc-hfw2220rp-zs-ire6">
          <a:extLst>
            <a:ext uri="{FF2B5EF4-FFF2-40B4-BE49-F238E27FC236}">
              <a16:creationId xmlns:a16="http://schemas.microsoft.com/office/drawing/2014/main" id="{00000000-0008-0000-0000-0000D6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15" name="AutoShape 1317" descr="Image result for ipc-hfw2220rp-zs-ire6">
          <a:extLst>
            <a:ext uri="{FF2B5EF4-FFF2-40B4-BE49-F238E27FC236}">
              <a16:creationId xmlns:a16="http://schemas.microsoft.com/office/drawing/2014/main" id="{00000000-0008-0000-0000-0000D7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148588</xdr:rowOff>
    </xdr:to>
    <xdr:sp macro="" textlink="">
      <xdr:nvSpPr>
        <xdr:cNvPr id="216" name="AutoShape 1317" descr="Image result for ipc-hfw2220rp-zs-ire6">
          <a:extLst>
            <a:ext uri="{FF2B5EF4-FFF2-40B4-BE49-F238E27FC236}">
              <a16:creationId xmlns:a16="http://schemas.microsoft.com/office/drawing/2014/main" id="{00000000-0008-0000-0000-0000D8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17" name="AutoShape 1317" descr="Image result for ipc-hfw2220rp-zs-ire6">
          <a:extLst>
            <a:ext uri="{FF2B5EF4-FFF2-40B4-BE49-F238E27FC236}">
              <a16:creationId xmlns:a16="http://schemas.microsoft.com/office/drawing/2014/main" id="{00000000-0008-0000-0000-0000D9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18" name="AutoShape 1317" descr="Image result for ipc-hfw2220rp-zs-ire6">
          <a:extLst>
            <a:ext uri="{FF2B5EF4-FFF2-40B4-BE49-F238E27FC236}">
              <a16:creationId xmlns:a16="http://schemas.microsoft.com/office/drawing/2014/main" id="{00000000-0008-0000-0000-0000DA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19" name="AutoShape 1317" descr="Image result for ipc-hfw2220rp-zs-ire6">
          <a:extLst>
            <a:ext uri="{FF2B5EF4-FFF2-40B4-BE49-F238E27FC236}">
              <a16:creationId xmlns:a16="http://schemas.microsoft.com/office/drawing/2014/main" id="{00000000-0008-0000-0000-0000DB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20" name="AutoShape 1317" descr="Image result for ipc-hfw2220rp-zs-ire6">
          <a:extLst>
            <a:ext uri="{FF2B5EF4-FFF2-40B4-BE49-F238E27FC236}">
              <a16:creationId xmlns:a16="http://schemas.microsoft.com/office/drawing/2014/main" id="{00000000-0008-0000-0000-0000DC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21" name="AutoShape 1317" descr="Image result for ipc-hfw2220rp-zs-ire6">
          <a:extLst>
            <a:ext uri="{FF2B5EF4-FFF2-40B4-BE49-F238E27FC236}">
              <a16:creationId xmlns:a16="http://schemas.microsoft.com/office/drawing/2014/main" id="{00000000-0008-0000-0000-0000DD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1095375</xdr:colOff>
      <xdr:row>29</xdr:row>
      <xdr:rowOff>0</xdr:rowOff>
    </xdr:from>
    <xdr:to>
      <xdr:col>1</xdr:col>
      <xdr:colOff>1438275</xdr:colOff>
      <xdr:row>30</xdr:row>
      <xdr:rowOff>34288</xdr:rowOff>
    </xdr:to>
    <xdr:sp macro="" textlink="">
      <xdr:nvSpPr>
        <xdr:cNvPr id="222" name="AutoShape 1317" descr="Image result for ipc-hfw2220rp-zs-ire6">
          <a:extLst>
            <a:ext uri="{FF2B5EF4-FFF2-40B4-BE49-F238E27FC236}">
              <a16:creationId xmlns:a16="http://schemas.microsoft.com/office/drawing/2014/main" id="{00000000-0008-0000-0000-0000DE000000}"/>
            </a:ext>
          </a:extLst>
        </xdr:cNvPr>
        <xdr:cNvSpPr>
          <a:spLocks noChangeAspect="1" noChangeArrowheads="1"/>
        </xdr:cNvSpPr>
      </xdr:nvSpPr>
      <xdr:spPr bwMode="auto">
        <a:xfrm>
          <a:off x="1476375"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177163</xdr:rowOff>
    </xdr:to>
    <xdr:sp macro="" textlink="">
      <xdr:nvSpPr>
        <xdr:cNvPr id="223" name="AutoShape 1317" descr="Image result for ipc-hfw2220rp-zs-ire6">
          <a:extLst>
            <a:ext uri="{FF2B5EF4-FFF2-40B4-BE49-F238E27FC236}">
              <a16:creationId xmlns:a16="http://schemas.microsoft.com/office/drawing/2014/main" id="{00000000-0008-0000-0000-0000DF00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177163</xdr:rowOff>
    </xdr:to>
    <xdr:sp macro="" textlink="">
      <xdr:nvSpPr>
        <xdr:cNvPr id="224" name="AutoShape 1317" descr="Image result for ipc-hfw2220rp-zs-ire6">
          <a:extLst>
            <a:ext uri="{FF2B5EF4-FFF2-40B4-BE49-F238E27FC236}">
              <a16:creationId xmlns:a16="http://schemas.microsoft.com/office/drawing/2014/main" id="{00000000-0008-0000-0000-0000E000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25" name="AutoShape 1317" descr="Image result for ipc-hfw2220rp-zs-ire6">
          <a:extLst>
            <a:ext uri="{FF2B5EF4-FFF2-40B4-BE49-F238E27FC236}">
              <a16:creationId xmlns:a16="http://schemas.microsoft.com/office/drawing/2014/main" id="{00000000-0008-0000-0000-0000E1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177163</xdr:rowOff>
    </xdr:to>
    <xdr:sp macro="" textlink="">
      <xdr:nvSpPr>
        <xdr:cNvPr id="226" name="AutoShape 1317" descr="Image result for ipc-hfw2220rp-zs-ire6">
          <a:extLst>
            <a:ext uri="{FF2B5EF4-FFF2-40B4-BE49-F238E27FC236}">
              <a16:creationId xmlns:a16="http://schemas.microsoft.com/office/drawing/2014/main" id="{00000000-0008-0000-0000-0000E200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27" name="AutoShape 1317" descr="Image result for ipc-hfw2220rp-zs-ire6">
          <a:extLst>
            <a:ext uri="{FF2B5EF4-FFF2-40B4-BE49-F238E27FC236}">
              <a16:creationId xmlns:a16="http://schemas.microsoft.com/office/drawing/2014/main" id="{00000000-0008-0000-0000-0000E3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177163</xdr:rowOff>
    </xdr:to>
    <xdr:sp macro="" textlink="">
      <xdr:nvSpPr>
        <xdr:cNvPr id="228" name="AutoShape 1317" descr="Image result for ipc-hfw2220rp-zs-ire6">
          <a:extLst>
            <a:ext uri="{FF2B5EF4-FFF2-40B4-BE49-F238E27FC236}">
              <a16:creationId xmlns:a16="http://schemas.microsoft.com/office/drawing/2014/main" id="{00000000-0008-0000-0000-0000E400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29" name="AutoShape 1317" descr="Image result for ipc-hfw2220rp-zs-ire6">
          <a:extLst>
            <a:ext uri="{FF2B5EF4-FFF2-40B4-BE49-F238E27FC236}">
              <a16:creationId xmlns:a16="http://schemas.microsoft.com/office/drawing/2014/main" id="{00000000-0008-0000-0000-0000E5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30" name="AutoShape 1317" descr="Image result for ipc-hfw2220rp-zs-ire6">
          <a:extLst>
            <a:ext uri="{FF2B5EF4-FFF2-40B4-BE49-F238E27FC236}">
              <a16:creationId xmlns:a16="http://schemas.microsoft.com/office/drawing/2014/main" id="{00000000-0008-0000-0000-0000E6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31" name="AutoShape 1317" descr="Image result for ipc-hfw2220rp-zs-ire6">
          <a:extLst>
            <a:ext uri="{FF2B5EF4-FFF2-40B4-BE49-F238E27FC236}">
              <a16:creationId xmlns:a16="http://schemas.microsoft.com/office/drawing/2014/main" id="{00000000-0008-0000-0000-0000E7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32" name="AutoShape 1317" descr="Image result for ipc-hfw2220rp-zs-ire6">
          <a:extLst>
            <a:ext uri="{FF2B5EF4-FFF2-40B4-BE49-F238E27FC236}">
              <a16:creationId xmlns:a16="http://schemas.microsoft.com/office/drawing/2014/main" id="{00000000-0008-0000-0000-0000E8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1495425</xdr:colOff>
      <xdr:row>29</xdr:row>
      <xdr:rowOff>152400</xdr:rowOff>
    </xdr:from>
    <xdr:to>
      <xdr:col>2</xdr:col>
      <xdr:colOff>1838325</xdr:colOff>
      <xdr:row>30</xdr:row>
      <xdr:rowOff>186688</xdr:rowOff>
    </xdr:to>
    <xdr:sp macro="" textlink="">
      <xdr:nvSpPr>
        <xdr:cNvPr id="233" name="AutoShape 1317" descr="Image result for ipc-hfw2220rp-zs-ire6">
          <a:extLst>
            <a:ext uri="{FF2B5EF4-FFF2-40B4-BE49-F238E27FC236}">
              <a16:creationId xmlns:a16="http://schemas.microsoft.com/office/drawing/2014/main" id="{00000000-0008-0000-0000-0000E9000000}"/>
            </a:ext>
          </a:extLst>
        </xdr:cNvPr>
        <xdr:cNvSpPr>
          <a:spLocks noChangeAspect="1" noChangeArrowheads="1"/>
        </xdr:cNvSpPr>
      </xdr:nvSpPr>
      <xdr:spPr bwMode="auto">
        <a:xfrm>
          <a:off x="4269105" y="233629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1095375</xdr:colOff>
      <xdr:row>29</xdr:row>
      <xdr:rowOff>0</xdr:rowOff>
    </xdr:from>
    <xdr:to>
      <xdr:col>1</xdr:col>
      <xdr:colOff>1438275</xdr:colOff>
      <xdr:row>30</xdr:row>
      <xdr:rowOff>34288</xdr:rowOff>
    </xdr:to>
    <xdr:sp macro="" textlink="">
      <xdr:nvSpPr>
        <xdr:cNvPr id="234" name="AutoShape 1317" descr="Image result for ipc-hfw2220rp-zs-ire6">
          <a:extLst>
            <a:ext uri="{FF2B5EF4-FFF2-40B4-BE49-F238E27FC236}">
              <a16:creationId xmlns:a16="http://schemas.microsoft.com/office/drawing/2014/main" id="{00000000-0008-0000-0000-0000EA000000}"/>
            </a:ext>
          </a:extLst>
        </xdr:cNvPr>
        <xdr:cNvSpPr>
          <a:spLocks noChangeAspect="1" noChangeArrowheads="1"/>
        </xdr:cNvSpPr>
      </xdr:nvSpPr>
      <xdr:spPr bwMode="auto">
        <a:xfrm>
          <a:off x="1476375"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177163</xdr:rowOff>
    </xdr:to>
    <xdr:sp macro="" textlink="">
      <xdr:nvSpPr>
        <xdr:cNvPr id="235" name="AutoShape 1317" descr="Image result for ipc-hfw2220rp-zs-ire6">
          <a:extLst>
            <a:ext uri="{FF2B5EF4-FFF2-40B4-BE49-F238E27FC236}">
              <a16:creationId xmlns:a16="http://schemas.microsoft.com/office/drawing/2014/main" id="{00000000-0008-0000-0000-0000EB00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177163</xdr:rowOff>
    </xdr:to>
    <xdr:sp macro="" textlink="">
      <xdr:nvSpPr>
        <xdr:cNvPr id="236" name="AutoShape 1317" descr="Image result for ipc-hfw2220rp-zs-ire6">
          <a:extLst>
            <a:ext uri="{FF2B5EF4-FFF2-40B4-BE49-F238E27FC236}">
              <a16:creationId xmlns:a16="http://schemas.microsoft.com/office/drawing/2014/main" id="{00000000-0008-0000-0000-0000EC00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37" name="AutoShape 1317" descr="Image result for ipc-hfw2220rp-zs-ire6">
          <a:extLst>
            <a:ext uri="{FF2B5EF4-FFF2-40B4-BE49-F238E27FC236}">
              <a16:creationId xmlns:a16="http://schemas.microsoft.com/office/drawing/2014/main" id="{00000000-0008-0000-0000-0000ED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177163</xdr:rowOff>
    </xdr:to>
    <xdr:sp macro="" textlink="">
      <xdr:nvSpPr>
        <xdr:cNvPr id="238" name="AutoShape 1317" descr="Image result for ipc-hfw2220rp-zs-ire6">
          <a:extLst>
            <a:ext uri="{FF2B5EF4-FFF2-40B4-BE49-F238E27FC236}">
              <a16:creationId xmlns:a16="http://schemas.microsoft.com/office/drawing/2014/main" id="{00000000-0008-0000-0000-0000EE00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39" name="AutoShape 1317" descr="Image result for ipc-hfw2220rp-zs-ire6">
          <a:extLst>
            <a:ext uri="{FF2B5EF4-FFF2-40B4-BE49-F238E27FC236}">
              <a16:creationId xmlns:a16="http://schemas.microsoft.com/office/drawing/2014/main" id="{00000000-0008-0000-0000-0000EF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177163</xdr:rowOff>
    </xdr:to>
    <xdr:sp macro="" textlink="">
      <xdr:nvSpPr>
        <xdr:cNvPr id="240" name="AutoShape 1317" descr="Image result for ipc-hfw2220rp-zs-ire6">
          <a:extLst>
            <a:ext uri="{FF2B5EF4-FFF2-40B4-BE49-F238E27FC236}">
              <a16:creationId xmlns:a16="http://schemas.microsoft.com/office/drawing/2014/main" id="{00000000-0008-0000-0000-0000F000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41" name="AutoShape 1317" descr="Image result for ipc-hfw2220rp-zs-ire6">
          <a:extLst>
            <a:ext uri="{FF2B5EF4-FFF2-40B4-BE49-F238E27FC236}">
              <a16:creationId xmlns:a16="http://schemas.microsoft.com/office/drawing/2014/main" id="{00000000-0008-0000-0000-0000F1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42" name="AutoShape 1317" descr="Image result for ipc-hfw2220rp-zs-ire6">
          <a:extLst>
            <a:ext uri="{FF2B5EF4-FFF2-40B4-BE49-F238E27FC236}">
              <a16:creationId xmlns:a16="http://schemas.microsoft.com/office/drawing/2014/main" id="{00000000-0008-0000-0000-0000F2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43" name="AutoShape 1317" descr="Image result for ipc-hfw2220rp-zs-ire6">
          <a:extLst>
            <a:ext uri="{FF2B5EF4-FFF2-40B4-BE49-F238E27FC236}">
              <a16:creationId xmlns:a16="http://schemas.microsoft.com/office/drawing/2014/main" id="{00000000-0008-0000-0000-0000F3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44" name="AutoShape 1317" descr="Image result for ipc-hfw2220rp-zs-ire6">
          <a:extLst>
            <a:ext uri="{FF2B5EF4-FFF2-40B4-BE49-F238E27FC236}">
              <a16:creationId xmlns:a16="http://schemas.microsoft.com/office/drawing/2014/main" id="{00000000-0008-0000-0000-0000F4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45" name="AutoShape 1317" descr="Image result for ipc-hfw2220rp-zs-ire6">
          <a:extLst>
            <a:ext uri="{FF2B5EF4-FFF2-40B4-BE49-F238E27FC236}">
              <a16:creationId xmlns:a16="http://schemas.microsoft.com/office/drawing/2014/main" id="{00000000-0008-0000-0000-0000F5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46" name="AutoShape 1317" descr="Image result for ipc-hfw2220rp-zs-ire6">
          <a:extLst>
            <a:ext uri="{FF2B5EF4-FFF2-40B4-BE49-F238E27FC236}">
              <a16:creationId xmlns:a16="http://schemas.microsoft.com/office/drawing/2014/main" id="{00000000-0008-0000-0000-0000F6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148588</xdr:rowOff>
    </xdr:to>
    <xdr:sp macro="" textlink="">
      <xdr:nvSpPr>
        <xdr:cNvPr id="247" name="AutoShape 1317" descr="Image result for ipc-hfw2220rp-zs-ire6">
          <a:extLst>
            <a:ext uri="{FF2B5EF4-FFF2-40B4-BE49-F238E27FC236}">
              <a16:creationId xmlns:a16="http://schemas.microsoft.com/office/drawing/2014/main" id="{00000000-0008-0000-0000-0000F7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48" name="AutoShape 1317" descr="Image result for ipc-hfw2220rp-zs-ire6">
          <a:extLst>
            <a:ext uri="{FF2B5EF4-FFF2-40B4-BE49-F238E27FC236}">
              <a16:creationId xmlns:a16="http://schemas.microsoft.com/office/drawing/2014/main" id="{00000000-0008-0000-0000-0000F8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148588</xdr:rowOff>
    </xdr:to>
    <xdr:sp macro="" textlink="">
      <xdr:nvSpPr>
        <xdr:cNvPr id="249" name="AutoShape 1317" descr="Image result for ipc-hfw2220rp-zs-ire6">
          <a:extLst>
            <a:ext uri="{FF2B5EF4-FFF2-40B4-BE49-F238E27FC236}">
              <a16:creationId xmlns:a16="http://schemas.microsoft.com/office/drawing/2014/main" id="{00000000-0008-0000-0000-0000F9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50" name="AutoShape 1317" descr="Image result for ipc-hfw2220rp-zs-ire6">
          <a:extLst>
            <a:ext uri="{FF2B5EF4-FFF2-40B4-BE49-F238E27FC236}">
              <a16:creationId xmlns:a16="http://schemas.microsoft.com/office/drawing/2014/main" id="{00000000-0008-0000-0000-0000FA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148588</xdr:rowOff>
    </xdr:to>
    <xdr:sp macro="" textlink="">
      <xdr:nvSpPr>
        <xdr:cNvPr id="251" name="AutoShape 1317" descr="Image result for ipc-hfw2220rp-zs-ire6">
          <a:extLst>
            <a:ext uri="{FF2B5EF4-FFF2-40B4-BE49-F238E27FC236}">
              <a16:creationId xmlns:a16="http://schemas.microsoft.com/office/drawing/2014/main" id="{00000000-0008-0000-0000-0000FB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52" name="AutoShape 1317" descr="Image result for ipc-hfw2220rp-zs-ire6">
          <a:extLst>
            <a:ext uri="{FF2B5EF4-FFF2-40B4-BE49-F238E27FC236}">
              <a16:creationId xmlns:a16="http://schemas.microsoft.com/office/drawing/2014/main" id="{00000000-0008-0000-0000-0000FC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148588</xdr:rowOff>
    </xdr:to>
    <xdr:sp macro="" textlink="">
      <xdr:nvSpPr>
        <xdr:cNvPr id="253" name="AutoShape 1317" descr="Image result for ipc-hfw2220rp-zs-ire6">
          <a:extLst>
            <a:ext uri="{FF2B5EF4-FFF2-40B4-BE49-F238E27FC236}">
              <a16:creationId xmlns:a16="http://schemas.microsoft.com/office/drawing/2014/main" id="{00000000-0008-0000-0000-0000FD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54" name="AutoShape 1317" descr="Image result for ipc-hfw2220rp-zs-ire6">
          <a:extLst>
            <a:ext uri="{FF2B5EF4-FFF2-40B4-BE49-F238E27FC236}">
              <a16:creationId xmlns:a16="http://schemas.microsoft.com/office/drawing/2014/main" id="{00000000-0008-0000-0000-0000FE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55" name="AutoShape 1317" descr="Image result for ipc-hfw2220rp-zs-ire6">
          <a:extLst>
            <a:ext uri="{FF2B5EF4-FFF2-40B4-BE49-F238E27FC236}">
              <a16:creationId xmlns:a16="http://schemas.microsoft.com/office/drawing/2014/main" id="{00000000-0008-0000-0000-0000FF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56" name="AutoShape 1317" descr="Image result for ipc-hfw2220rp-zs-ire6">
          <a:extLst>
            <a:ext uri="{FF2B5EF4-FFF2-40B4-BE49-F238E27FC236}">
              <a16:creationId xmlns:a16="http://schemas.microsoft.com/office/drawing/2014/main" id="{00000000-0008-0000-0000-000000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57" name="AutoShape 1317" descr="Image result for ipc-hfw2220rp-zs-ire6">
          <a:extLst>
            <a:ext uri="{FF2B5EF4-FFF2-40B4-BE49-F238E27FC236}">
              <a16:creationId xmlns:a16="http://schemas.microsoft.com/office/drawing/2014/main" id="{00000000-0008-0000-0000-000001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58" name="AutoShape 1317" descr="Image result for ipc-hfw2220rp-zs-ire6">
          <a:extLst>
            <a:ext uri="{FF2B5EF4-FFF2-40B4-BE49-F238E27FC236}">
              <a16:creationId xmlns:a16="http://schemas.microsoft.com/office/drawing/2014/main" id="{00000000-0008-0000-0000-000002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59" name="AutoShape 1317" descr="Image result for ipc-hfw2220rp-zs-ire6">
          <a:extLst>
            <a:ext uri="{FF2B5EF4-FFF2-40B4-BE49-F238E27FC236}">
              <a16:creationId xmlns:a16="http://schemas.microsoft.com/office/drawing/2014/main" id="{00000000-0008-0000-0000-000003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148588</xdr:rowOff>
    </xdr:to>
    <xdr:sp macro="" textlink="">
      <xdr:nvSpPr>
        <xdr:cNvPr id="260" name="AutoShape 1317" descr="Image result for ipc-hfw2220rp-zs-ire6">
          <a:extLst>
            <a:ext uri="{FF2B5EF4-FFF2-40B4-BE49-F238E27FC236}">
              <a16:creationId xmlns:a16="http://schemas.microsoft.com/office/drawing/2014/main" id="{00000000-0008-0000-0000-00000401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61" name="AutoShape 1317" descr="Image result for ipc-hfw2220rp-zs-ire6">
          <a:extLst>
            <a:ext uri="{FF2B5EF4-FFF2-40B4-BE49-F238E27FC236}">
              <a16:creationId xmlns:a16="http://schemas.microsoft.com/office/drawing/2014/main" id="{00000000-0008-0000-0000-000005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148588</xdr:rowOff>
    </xdr:to>
    <xdr:sp macro="" textlink="">
      <xdr:nvSpPr>
        <xdr:cNvPr id="262" name="AutoShape 1317" descr="Image result for ipc-hfw2220rp-zs-ire6">
          <a:extLst>
            <a:ext uri="{FF2B5EF4-FFF2-40B4-BE49-F238E27FC236}">
              <a16:creationId xmlns:a16="http://schemas.microsoft.com/office/drawing/2014/main" id="{00000000-0008-0000-0000-00000601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63" name="AutoShape 1317" descr="Image result for ipc-hfw2220rp-zs-ire6">
          <a:extLst>
            <a:ext uri="{FF2B5EF4-FFF2-40B4-BE49-F238E27FC236}">
              <a16:creationId xmlns:a16="http://schemas.microsoft.com/office/drawing/2014/main" id="{00000000-0008-0000-0000-000007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148588</xdr:rowOff>
    </xdr:to>
    <xdr:sp macro="" textlink="">
      <xdr:nvSpPr>
        <xdr:cNvPr id="264" name="AutoShape 1317" descr="Image result for ipc-hfw2220rp-zs-ire6">
          <a:extLst>
            <a:ext uri="{FF2B5EF4-FFF2-40B4-BE49-F238E27FC236}">
              <a16:creationId xmlns:a16="http://schemas.microsoft.com/office/drawing/2014/main" id="{00000000-0008-0000-0000-00000801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65" name="AutoShape 1317" descr="Image result for ipc-hfw2220rp-zs-ire6">
          <a:extLst>
            <a:ext uri="{FF2B5EF4-FFF2-40B4-BE49-F238E27FC236}">
              <a16:creationId xmlns:a16="http://schemas.microsoft.com/office/drawing/2014/main" id="{00000000-0008-0000-0000-000009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148588</xdr:rowOff>
    </xdr:to>
    <xdr:sp macro="" textlink="">
      <xdr:nvSpPr>
        <xdr:cNvPr id="266" name="AutoShape 1317" descr="Image result for ipc-hfw2220rp-zs-ire6">
          <a:extLst>
            <a:ext uri="{FF2B5EF4-FFF2-40B4-BE49-F238E27FC236}">
              <a16:creationId xmlns:a16="http://schemas.microsoft.com/office/drawing/2014/main" id="{00000000-0008-0000-0000-00000A01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67" name="AutoShape 1317" descr="Image result for ipc-hfw2220rp-zs-ire6">
          <a:extLst>
            <a:ext uri="{FF2B5EF4-FFF2-40B4-BE49-F238E27FC236}">
              <a16:creationId xmlns:a16="http://schemas.microsoft.com/office/drawing/2014/main" id="{00000000-0008-0000-0000-00000B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68" name="AutoShape 1317" descr="Image result for ipc-hfw2220rp-zs-ire6">
          <a:extLst>
            <a:ext uri="{FF2B5EF4-FFF2-40B4-BE49-F238E27FC236}">
              <a16:creationId xmlns:a16="http://schemas.microsoft.com/office/drawing/2014/main" id="{00000000-0008-0000-0000-00000C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69" name="AutoShape 1317" descr="Image result for ipc-hfw2220rp-zs-ire6">
          <a:extLst>
            <a:ext uri="{FF2B5EF4-FFF2-40B4-BE49-F238E27FC236}">
              <a16:creationId xmlns:a16="http://schemas.microsoft.com/office/drawing/2014/main" id="{00000000-0008-0000-0000-00000D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70" name="AutoShape 1317" descr="Image result for ipc-hfw2220rp-zs-ire6">
          <a:extLst>
            <a:ext uri="{FF2B5EF4-FFF2-40B4-BE49-F238E27FC236}">
              <a16:creationId xmlns:a16="http://schemas.microsoft.com/office/drawing/2014/main" id="{00000000-0008-0000-0000-00000E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71" name="AutoShape 1317" descr="Image result for ipc-hfw2220rp-zs-ire6">
          <a:extLst>
            <a:ext uri="{FF2B5EF4-FFF2-40B4-BE49-F238E27FC236}">
              <a16:creationId xmlns:a16="http://schemas.microsoft.com/office/drawing/2014/main" id="{00000000-0008-0000-0000-00000F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72" name="AutoShape 1317" descr="Image result for ipc-hfw2220rp-zs-ire6">
          <a:extLst>
            <a:ext uri="{FF2B5EF4-FFF2-40B4-BE49-F238E27FC236}">
              <a16:creationId xmlns:a16="http://schemas.microsoft.com/office/drawing/2014/main" id="{00000000-0008-0000-0000-000010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148588</xdr:rowOff>
    </xdr:to>
    <xdr:sp macro="" textlink="">
      <xdr:nvSpPr>
        <xdr:cNvPr id="273" name="AutoShape 1317" descr="Image result for ipc-hfw2220rp-zs-ire6">
          <a:extLst>
            <a:ext uri="{FF2B5EF4-FFF2-40B4-BE49-F238E27FC236}">
              <a16:creationId xmlns:a16="http://schemas.microsoft.com/office/drawing/2014/main" id="{00000000-0008-0000-0000-00001101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74" name="AutoShape 1317" descr="Image result for ipc-hfw2220rp-zs-ire6">
          <a:extLst>
            <a:ext uri="{FF2B5EF4-FFF2-40B4-BE49-F238E27FC236}">
              <a16:creationId xmlns:a16="http://schemas.microsoft.com/office/drawing/2014/main" id="{00000000-0008-0000-0000-000012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148588</xdr:rowOff>
    </xdr:to>
    <xdr:sp macro="" textlink="">
      <xdr:nvSpPr>
        <xdr:cNvPr id="275" name="AutoShape 1317" descr="Image result for ipc-hfw2220rp-zs-ire6">
          <a:extLst>
            <a:ext uri="{FF2B5EF4-FFF2-40B4-BE49-F238E27FC236}">
              <a16:creationId xmlns:a16="http://schemas.microsoft.com/office/drawing/2014/main" id="{00000000-0008-0000-0000-00001301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76" name="AutoShape 1317" descr="Image result for ipc-hfw2220rp-zs-ire6">
          <a:extLst>
            <a:ext uri="{FF2B5EF4-FFF2-40B4-BE49-F238E27FC236}">
              <a16:creationId xmlns:a16="http://schemas.microsoft.com/office/drawing/2014/main" id="{00000000-0008-0000-0000-000014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148588</xdr:rowOff>
    </xdr:to>
    <xdr:sp macro="" textlink="">
      <xdr:nvSpPr>
        <xdr:cNvPr id="277" name="AutoShape 1317" descr="Image result for ipc-hfw2220rp-zs-ire6">
          <a:extLst>
            <a:ext uri="{FF2B5EF4-FFF2-40B4-BE49-F238E27FC236}">
              <a16:creationId xmlns:a16="http://schemas.microsoft.com/office/drawing/2014/main" id="{00000000-0008-0000-0000-00001501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78" name="AutoShape 1317" descr="Image result for ipc-hfw2220rp-zs-ire6">
          <a:extLst>
            <a:ext uri="{FF2B5EF4-FFF2-40B4-BE49-F238E27FC236}">
              <a16:creationId xmlns:a16="http://schemas.microsoft.com/office/drawing/2014/main" id="{00000000-0008-0000-0000-000016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148588</xdr:rowOff>
    </xdr:to>
    <xdr:sp macro="" textlink="">
      <xdr:nvSpPr>
        <xdr:cNvPr id="279" name="AutoShape 1317" descr="Image result for ipc-hfw2220rp-zs-ire6">
          <a:extLst>
            <a:ext uri="{FF2B5EF4-FFF2-40B4-BE49-F238E27FC236}">
              <a16:creationId xmlns:a16="http://schemas.microsoft.com/office/drawing/2014/main" id="{00000000-0008-0000-0000-00001701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80" name="AutoShape 1317" descr="Image result for ipc-hfw2220rp-zs-ire6">
          <a:extLst>
            <a:ext uri="{FF2B5EF4-FFF2-40B4-BE49-F238E27FC236}">
              <a16:creationId xmlns:a16="http://schemas.microsoft.com/office/drawing/2014/main" id="{00000000-0008-0000-0000-000018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81" name="AutoShape 1317" descr="Image result for ipc-hfw2220rp-zs-ire6">
          <a:extLst>
            <a:ext uri="{FF2B5EF4-FFF2-40B4-BE49-F238E27FC236}">
              <a16:creationId xmlns:a16="http://schemas.microsoft.com/office/drawing/2014/main" id="{00000000-0008-0000-0000-000019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82" name="AutoShape 1317" descr="Image result for ipc-hfw2220rp-zs-ire6">
          <a:extLst>
            <a:ext uri="{FF2B5EF4-FFF2-40B4-BE49-F238E27FC236}">
              <a16:creationId xmlns:a16="http://schemas.microsoft.com/office/drawing/2014/main" id="{00000000-0008-0000-0000-00001A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83" name="AutoShape 1317" descr="Image result for ipc-hfw2220rp-zs-ire6">
          <a:extLst>
            <a:ext uri="{FF2B5EF4-FFF2-40B4-BE49-F238E27FC236}">
              <a16:creationId xmlns:a16="http://schemas.microsoft.com/office/drawing/2014/main" id="{00000000-0008-0000-0000-00001B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84" name="AutoShape 1317" descr="Image result for ipc-hfw2220rp-zs-ire6">
          <a:extLst>
            <a:ext uri="{FF2B5EF4-FFF2-40B4-BE49-F238E27FC236}">
              <a16:creationId xmlns:a16="http://schemas.microsoft.com/office/drawing/2014/main" id="{00000000-0008-0000-0000-00001C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1095375</xdr:colOff>
      <xdr:row>29</xdr:row>
      <xdr:rowOff>0</xdr:rowOff>
    </xdr:from>
    <xdr:to>
      <xdr:col>1</xdr:col>
      <xdr:colOff>1438275</xdr:colOff>
      <xdr:row>30</xdr:row>
      <xdr:rowOff>34288</xdr:rowOff>
    </xdr:to>
    <xdr:sp macro="" textlink="">
      <xdr:nvSpPr>
        <xdr:cNvPr id="285" name="AutoShape 1317" descr="Image result for ipc-hfw2220rp-zs-ire6">
          <a:extLst>
            <a:ext uri="{FF2B5EF4-FFF2-40B4-BE49-F238E27FC236}">
              <a16:creationId xmlns:a16="http://schemas.microsoft.com/office/drawing/2014/main" id="{00000000-0008-0000-0000-00001D010000}"/>
            </a:ext>
          </a:extLst>
        </xdr:cNvPr>
        <xdr:cNvSpPr>
          <a:spLocks noChangeAspect="1" noChangeArrowheads="1"/>
        </xdr:cNvSpPr>
      </xdr:nvSpPr>
      <xdr:spPr bwMode="auto">
        <a:xfrm>
          <a:off x="1476375"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177163</xdr:rowOff>
    </xdr:to>
    <xdr:sp macro="" textlink="">
      <xdr:nvSpPr>
        <xdr:cNvPr id="286" name="AutoShape 1317" descr="Image result for ipc-hfw2220rp-zs-ire6">
          <a:extLst>
            <a:ext uri="{FF2B5EF4-FFF2-40B4-BE49-F238E27FC236}">
              <a16:creationId xmlns:a16="http://schemas.microsoft.com/office/drawing/2014/main" id="{00000000-0008-0000-0000-00001E01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177163</xdr:rowOff>
    </xdr:to>
    <xdr:sp macro="" textlink="">
      <xdr:nvSpPr>
        <xdr:cNvPr id="287" name="AutoShape 1317" descr="Image result for ipc-hfw2220rp-zs-ire6">
          <a:extLst>
            <a:ext uri="{FF2B5EF4-FFF2-40B4-BE49-F238E27FC236}">
              <a16:creationId xmlns:a16="http://schemas.microsoft.com/office/drawing/2014/main" id="{00000000-0008-0000-0000-00001F01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88" name="AutoShape 1317" descr="Image result for ipc-hfw2220rp-zs-ire6">
          <a:extLst>
            <a:ext uri="{FF2B5EF4-FFF2-40B4-BE49-F238E27FC236}">
              <a16:creationId xmlns:a16="http://schemas.microsoft.com/office/drawing/2014/main" id="{00000000-0008-0000-0000-000020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177163</xdr:rowOff>
    </xdr:to>
    <xdr:sp macro="" textlink="">
      <xdr:nvSpPr>
        <xdr:cNvPr id="289" name="AutoShape 1317" descr="Image result for ipc-hfw2220rp-zs-ire6">
          <a:extLst>
            <a:ext uri="{FF2B5EF4-FFF2-40B4-BE49-F238E27FC236}">
              <a16:creationId xmlns:a16="http://schemas.microsoft.com/office/drawing/2014/main" id="{00000000-0008-0000-0000-00002101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90" name="AutoShape 1317" descr="Image result for ipc-hfw2220rp-zs-ire6">
          <a:extLst>
            <a:ext uri="{FF2B5EF4-FFF2-40B4-BE49-F238E27FC236}">
              <a16:creationId xmlns:a16="http://schemas.microsoft.com/office/drawing/2014/main" id="{00000000-0008-0000-0000-000022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177163</xdr:rowOff>
    </xdr:to>
    <xdr:sp macro="" textlink="">
      <xdr:nvSpPr>
        <xdr:cNvPr id="291" name="AutoShape 1317" descr="Image result for ipc-hfw2220rp-zs-ire6">
          <a:extLst>
            <a:ext uri="{FF2B5EF4-FFF2-40B4-BE49-F238E27FC236}">
              <a16:creationId xmlns:a16="http://schemas.microsoft.com/office/drawing/2014/main" id="{00000000-0008-0000-0000-00002301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92" name="AutoShape 1317" descr="Image result for ipc-hfw2220rp-zs-ire6">
          <a:extLst>
            <a:ext uri="{FF2B5EF4-FFF2-40B4-BE49-F238E27FC236}">
              <a16:creationId xmlns:a16="http://schemas.microsoft.com/office/drawing/2014/main" id="{00000000-0008-0000-0000-000024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93" name="AutoShape 1317" descr="Image result for ipc-hfw2220rp-zs-ire6">
          <a:extLst>
            <a:ext uri="{FF2B5EF4-FFF2-40B4-BE49-F238E27FC236}">
              <a16:creationId xmlns:a16="http://schemas.microsoft.com/office/drawing/2014/main" id="{00000000-0008-0000-0000-000025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94" name="AutoShape 1317" descr="Image result for ipc-hfw2220rp-zs-ire6">
          <a:extLst>
            <a:ext uri="{FF2B5EF4-FFF2-40B4-BE49-F238E27FC236}">
              <a16:creationId xmlns:a16="http://schemas.microsoft.com/office/drawing/2014/main" id="{00000000-0008-0000-0000-000026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29</xdr:row>
      <xdr:rowOff>0</xdr:rowOff>
    </xdr:from>
    <xdr:to>
      <xdr:col>2</xdr:col>
      <xdr:colOff>342900</xdr:colOff>
      <xdr:row>30</xdr:row>
      <xdr:rowOff>34288</xdr:rowOff>
    </xdr:to>
    <xdr:sp macro="" textlink="">
      <xdr:nvSpPr>
        <xdr:cNvPr id="295" name="AutoShape 1317" descr="Image result for ipc-hfw2220rp-zs-ire6">
          <a:extLst>
            <a:ext uri="{FF2B5EF4-FFF2-40B4-BE49-F238E27FC236}">
              <a16:creationId xmlns:a16="http://schemas.microsoft.com/office/drawing/2014/main" id="{00000000-0008-0000-0000-000027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1495425</xdr:colOff>
      <xdr:row>29</xdr:row>
      <xdr:rowOff>152400</xdr:rowOff>
    </xdr:from>
    <xdr:to>
      <xdr:col>2</xdr:col>
      <xdr:colOff>1838325</xdr:colOff>
      <xdr:row>30</xdr:row>
      <xdr:rowOff>186688</xdr:rowOff>
    </xdr:to>
    <xdr:sp macro="" textlink="">
      <xdr:nvSpPr>
        <xdr:cNvPr id="296" name="AutoShape 1317" descr="Image result for ipc-hfw2220rp-zs-ire6">
          <a:extLst>
            <a:ext uri="{FF2B5EF4-FFF2-40B4-BE49-F238E27FC236}">
              <a16:creationId xmlns:a16="http://schemas.microsoft.com/office/drawing/2014/main" id="{00000000-0008-0000-0000-000028010000}"/>
            </a:ext>
          </a:extLst>
        </xdr:cNvPr>
        <xdr:cNvSpPr>
          <a:spLocks noChangeAspect="1" noChangeArrowheads="1"/>
        </xdr:cNvSpPr>
      </xdr:nvSpPr>
      <xdr:spPr bwMode="auto">
        <a:xfrm>
          <a:off x="4269105" y="233629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1</xdr:col>
      <xdr:colOff>1095375</xdr:colOff>
      <xdr:row>28</xdr:row>
      <xdr:rowOff>0</xdr:rowOff>
    </xdr:from>
    <xdr:ext cx="342900" cy="380998"/>
    <xdr:sp macro="" textlink="">
      <xdr:nvSpPr>
        <xdr:cNvPr id="298" name="AutoShape 1317" descr="Image result for ipc-hfw2220rp-zs-ire6">
          <a:extLst>
            <a:ext uri="{FF2B5EF4-FFF2-40B4-BE49-F238E27FC236}">
              <a16:creationId xmlns:a16="http://schemas.microsoft.com/office/drawing/2014/main" id="{00000000-0008-0000-0000-00002A010000}"/>
            </a:ext>
          </a:extLst>
        </xdr:cNvPr>
        <xdr:cNvSpPr>
          <a:spLocks noChangeAspect="1" noChangeArrowheads="1"/>
        </xdr:cNvSpPr>
      </xdr:nvSpPr>
      <xdr:spPr bwMode="auto">
        <a:xfrm>
          <a:off x="14763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523873"/>
    <xdr:sp macro="" textlink="">
      <xdr:nvSpPr>
        <xdr:cNvPr id="299" name="AutoShape 1317" descr="Image result for ipc-hfw2220rp-zs-ire6">
          <a:extLst>
            <a:ext uri="{FF2B5EF4-FFF2-40B4-BE49-F238E27FC236}">
              <a16:creationId xmlns:a16="http://schemas.microsoft.com/office/drawing/2014/main" id="{00000000-0008-0000-0000-00002B010000}"/>
            </a:ext>
          </a:extLst>
        </xdr:cNvPr>
        <xdr:cNvSpPr>
          <a:spLocks noChangeAspect="1" noChangeArrowheads="1"/>
        </xdr:cNvSpPr>
      </xdr:nvSpPr>
      <xdr:spPr bwMode="auto">
        <a:xfrm>
          <a:off x="2771775" y="21307425"/>
          <a:ext cx="342900" cy="5238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523873"/>
    <xdr:sp macro="" textlink="">
      <xdr:nvSpPr>
        <xdr:cNvPr id="300" name="AutoShape 1317" descr="Image result for ipc-hfw2220rp-zs-ire6">
          <a:extLst>
            <a:ext uri="{FF2B5EF4-FFF2-40B4-BE49-F238E27FC236}">
              <a16:creationId xmlns:a16="http://schemas.microsoft.com/office/drawing/2014/main" id="{00000000-0008-0000-0000-00002C010000}"/>
            </a:ext>
          </a:extLst>
        </xdr:cNvPr>
        <xdr:cNvSpPr>
          <a:spLocks noChangeAspect="1" noChangeArrowheads="1"/>
        </xdr:cNvSpPr>
      </xdr:nvSpPr>
      <xdr:spPr bwMode="auto">
        <a:xfrm>
          <a:off x="2771775" y="21307425"/>
          <a:ext cx="342900" cy="5238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01" name="AutoShape 1317" descr="Image result for ipc-hfw2220rp-zs-ire6">
          <a:extLst>
            <a:ext uri="{FF2B5EF4-FFF2-40B4-BE49-F238E27FC236}">
              <a16:creationId xmlns:a16="http://schemas.microsoft.com/office/drawing/2014/main" id="{00000000-0008-0000-0000-00002D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523873"/>
    <xdr:sp macro="" textlink="">
      <xdr:nvSpPr>
        <xdr:cNvPr id="302" name="AutoShape 1317" descr="Image result for ipc-hfw2220rp-zs-ire6">
          <a:extLst>
            <a:ext uri="{FF2B5EF4-FFF2-40B4-BE49-F238E27FC236}">
              <a16:creationId xmlns:a16="http://schemas.microsoft.com/office/drawing/2014/main" id="{00000000-0008-0000-0000-00002E010000}"/>
            </a:ext>
          </a:extLst>
        </xdr:cNvPr>
        <xdr:cNvSpPr>
          <a:spLocks noChangeAspect="1" noChangeArrowheads="1"/>
        </xdr:cNvSpPr>
      </xdr:nvSpPr>
      <xdr:spPr bwMode="auto">
        <a:xfrm>
          <a:off x="2771775" y="21307425"/>
          <a:ext cx="342900" cy="5238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03" name="AutoShape 1317" descr="Image result for ipc-hfw2220rp-zs-ire6">
          <a:extLst>
            <a:ext uri="{FF2B5EF4-FFF2-40B4-BE49-F238E27FC236}">
              <a16:creationId xmlns:a16="http://schemas.microsoft.com/office/drawing/2014/main" id="{00000000-0008-0000-0000-00002F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523873"/>
    <xdr:sp macro="" textlink="">
      <xdr:nvSpPr>
        <xdr:cNvPr id="304" name="AutoShape 1317" descr="Image result for ipc-hfw2220rp-zs-ire6">
          <a:extLst>
            <a:ext uri="{FF2B5EF4-FFF2-40B4-BE49-F238E27FC236}">
              <a16:creationId xmlns:a16="http://schemas.microsoft.com/office/drawing/2014/main" id="{00000000-0008-0000-0000-000030010000}"/>
            </a:ext>
          </a:extLst>
        </xdr:cNvPr>
        <xdr:cNvSpPr>
          <a:spLocks noChangeAspect="1" noChangeArrowheads="1"/>
        </xdr:cNvSpPr>
      </xdr:nvSpPr>
      <xdr:spPr bwMode="auto">
        <a:xfrm>
          <a:off x="2771775" y="21307425"/>
          <a:ext cx="342900" cy="5238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05" name="AutoShape 1317" descr="Image result for ipc-hfw2220rp-zs-ire6">
          <a:extLst>
            <a:ext uri="{FF2B5EF4-FFF2-40B4-BE49-F238E27FC236}">
              <a16:creationId xmlns:a16="http://schemas.microsoft.com/office/drawing/2014/main" id="{00000000-0008-0000-0000-000031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06" name="AutoShape 1317" descr="Image result for ipc-hfw2220rp-zs-ire6">
          <a:extLst>
            <a:ext uri="{FF2B5EF4-FFF2-40B4-BE49-F238E27FC236}">
              <a16:creationId xmlns:a16="http://schemas.microsoft.com/office/drawing/2014/main" id="{00000000-0008-0000-0000-000032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07" name="AutoShape 1317" descr="Image result for ipc-hfw2220rp-zs-ire6">
          <a:extLst>
            <a:ext uri="{FF2B5EF4-FFF2-40B4-BE49-F238E27FC236}">
              <a16:creationId xmlns:a16="http://schemas.microsoft.com/office/drawing/2014/main" id="{00000000-0008-0000-0000-000033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08" name="AutoShape 1317" descr="Image result for ipc-hfw2220rp-zs-ire6">
          <a:extLst>
            <a:ext uri="{FF2B5EF4-FFF2-40B4-BE49-F238E27FC236}">
              <a16:creationId xmlns:a16="http://schemas.microsoft.com/office/drawing/2014/main" id="{00000000-0008-0000-0000-000034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09" name="AutoShape 1317" descr="Image result for ipc-hfw2220rp-zs-ire6">
          <a:extLst>
            <a:ext uri="{FF2B5EF4-FFF2-40B4-BE49-F238E27FC236}">
              <a16:creationId xmlns:a16="http://schemas.microsoft.com/office/drawing/2014/main" id="{00000000-0008-0000-0000-000035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200025"/>
    <xdr:sp macro="" textlink="">
      <xdr:nvSpPr>
        <xdr:cNvPr id="310" name="AutoShape 1317" descr="Image result for ipc-hfw2220rp-zs-ire6">
          <a:extLst>
            <a:ext uri="{FF2B5EF4-FFF2-40B4-BE49-F238E27FC236}">
              <a16:creationId xmlns:a16="http://schemas.microsoft.com/office/drawing/2014/main" id="{00000000-0008-0000-0000-000036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04800"/>
    <xdr:sp macro="" textlink="">
      <xdr:nvSpPr>
        <xdr:cNvPr id="311" name="AutoShape 1317" descr="Image result for ipc-hfw2220rp-zs-ire6">
          <a:extLst>
            <a:ext uri="{FF2B5EF4-FFF2-40B4-BE49-F238E27FC236}">
              <a16:creationId xmlns:a16="http://schemas.microsoft.com/office/drawing/2014/main" id="{00000000-0008-0000-0000-000037010000}"/>
            </a:ext>
          </a:extLst>
        </xdr:cNvPr>
        <xdr:cNvSpPr>
          <a:spLocks noChangeAspect="1" noChangeArrowheads="1"/>
        </xdr:cNvSpPr>
      </xdr:nvSpPr>
      <xdr:spPr bwMode="auto">
        <a:xfrm>
          <a:off x="2771775" y="21307425"/>
          <a:ext cx="3429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200025"/>
    <xdr:sp macro="" textlink="">
      <xdr:nvSpPr>
        <xdr:cNvPr id="312" name="AutoShape 1317" descr="Image result for ipc-hfw2220rp-zs-ire6">
          <a:extLst>
            <a:ext uri="{FF2B5EF4-FFF2-40B4-BE49-F238E27FC236}">
              <a16:creationId xmlns:a16="http://schemas.microsoft.com/office/drawing/2014/main" id="{00000000-0008-0000-0000-000038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04800"/>
    <xdr:sp macro="" textlink="">
      <xdr:nvSpPr>
        <xdr:cNvPr id="313" name="AutoShape 1317" descr="Image result for ipc-hfw2220rp-zs-ire6">
          <a:extLst>
            <a:ext uri="{FF2B5EF4-FFF2-40B4-BE49-F238E27FC236}">
              <a16:creationId xmlns:a16="http://schemas.microsoft.com/office/drawing/2014/main" id="{00000000-0008-0000-0000-000039010000}"/>
            </a:ext>
          </a:extLst>
        </xdr:cNvPr>
        <xdr:cNvSpPr>
          <a:spLocks noChangeAspect="1" noChangeArrowheads="1"/>
        </xdr:cNvSpPr>
      </xdr:nvSpPr>
      <xdr:spPr bwMode="auto">
        <a:xfrm>
          <a:off x="2771775" y="21307425"/>
          <a:ext cx="3429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200025"/>
    <xdr:sp macro="" textlink="">
      <xdr:nvSpPr>
        <xdr:cNvPr id="314" name="AutoShape 1317" descr="Image result for ipc-hfw2220rp-zs-ire6">
          <a:extLst>
            <a:ext uri="{FF2B5EF4-FFF2-40B4-BE49-F238E27FC236}">
              <a16:creationId xmlns:a16="http://schemas.microsoft.com/office/drawing/2014/main" id="{00000000-0008-0000-0000-00003A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04800"/>
    <xdr:sp macro="" textlink="">
      <xdr:nvSpPr>
        <xdr:cNvPr id="315" name="AutoShape 1317" descr="Image result for ipc-hfw2220rp-zs-ire6">
          <a:extLst>
            <a:ext uri="{FF2B5EF4-FFF2-40B4-BE49-F238E27FC236}">
              <a16:creationId xmlns:a16="http://schemas.microsoft.com/office/drawing/2014/main" id="{00000000-0008-0000-0000-00003B010000}"/>
            </a:ext>
          </a:extLst>
        </xdr:cNvPr>
        <xdr:cNvSpPr>
          <a:spLocks noChangeAspect="1" noChangeArrowheads="1"/>
        </xdr:cNvSpPr>
      </xdr:nvSpPr>
      <xdr:spPr bwMode="auto">
        <a:xfrm>
          <a:off x="2771775" y="21307425"/>
          <a:ext cx="3429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200025"/>
    <xdr:sp macro="" textlink="">
      <xdr:nvSpPr>
        <xdr:cNvPr id="316" name="AutoShape 1317" descr="Image result for ipc-hfw2220rp-zs-ire6">
          <a:extLst>
            <a:ext uri="{FF2B5EF4-FFF2-40B4-BE49-F238E27FC236}">
              <a16:creationId xmlns:a16="http://schemas.microsoft.com/office/drawing/2014/main" id="{00000000-0008-0000-0000-00003C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04800"/>
    <xdr:sp macro="" textlink="">
      <xdr:nvSpPr>
        <xdr:cNvPr id="317" name="AutoShape 1317" descr="Image result for ipc-hfw2220rp-zs-ire6">
          <a:extLst>
            <a:ext uri="{FF2B5EF4-FFF2-40B4-BE49-F238E27FC236}">
              <a16:creationId xmlns:a16="http://schemas.microsoft.com/office/drawing/2014/main" id="{00000000-0008-0000-0000-00003D010000}"/>
            </a:ext>
          </a:extLst>
        </xdr:cNvPr>
        <xdr:cNvSpPr>
          <a:spLocks noChangeAspect="1" noChangeArrowheads="1"/>
        </xdr:cNvSpPr>
      </xdr:nvSpPr>
      <xdr:spPr bwMode="auto">
        <a:xfrm>
          <a:off x="2771775" y="21307425"/>
          <a:ext cx="3429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200025"/>
    <xdr:sp macro="" textlink="">
      <xdr:nvSpPr>
        <xdr:cNvPr id="318" name="AutoShape 1317" descr="Image result for ipc-hfw2220rp-zs-ire6">
          <a:extLst>
            <a:ext uri="{FF2B5EF4-FFF2-40B4-BE49-F238E27FC236}">
              <a16:creationId xmlns:a16="http://schemas.microsoft.com/office/drawing/2014/main" id="{00000000-0008-0000-0000-00003E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200025"/>
    <xdr:sp macro="" textlink="">
      <xdr:nvSpPr>
        <xdr:cNvPr id="319" name="AutoShape 1317" descr="Image result for ipc-hfw2220rp-zs-ire6">
          <a:extLst>
            <a:ext uri="{FF2B5EF4-FFF2-40B4-BE49-F238E27FC236}">
              <a16:creationId xmlns:a16="http://schemas.microsoft.com/office/drawing/2014/main" id="{00000000-0008-0000-0000-00003F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200025"/>
    <xdr:sp macro="" textlink="">
      <xdr:nvSpPr>
        <xdr:cNvPr id="320" name="AutoShape 1317" descr="Image result for ipc-hfw2220rp-zs-ire6">
          <a:extLst>
            <a:ext uri="{FF2B5EF4-FFF2-40B4-BE49-F238E27FC236}">
              <a16:creationId xmlns:a16="http://schemas.microsoft.com/office/drawing/2014/main" id="{00000000-0008-0000-0000-000040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200025"/>
    <xdr:sp macro="" textlink="">
      <xdr:nvSpPr>
        <xdr:cNvPr id="321" name="AutoShape 1317" descr="Image result for ipc-hfw2220rp-zs-ire6">
          <a:extLst>
            <a:ext uri="{FF2B5EF4-FFF2-40B4-BE49-F238E27FC236}">
              <a16:creationId xmlns:a16="http://schemas.microsoft.com/office/drawing/2014/main" id="{00000000-0008-0000-0000-000041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200025"/>
    <xdr:sp macro="" textlink="">
      <xdr:nvSpPr>
        <xdr:cNvPr id="322" name="AutoShape 1317" descr="Image result for ipc-hfw2220rp-zs-ire6">
          <a:extLst>
            <a:ext uri="{FF2B5EF4-FFF2-40B4-BE49-F238E27FC236}">
              <a16:creationId xmlns:a16="http://schemas.microsoft.com/office/drawing/2014/main" id="{00000000-0008-0000-0000-000042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200025"/>
    <xdr:sp macro="" textlink="">
      <xdr:nvSpPr>
        <xdr:cNvPr id="323" name="AutoShape 1317" descr="Image result for ipc-hfw2220rp-zs-ire6">
          <a:extLst>
            <a:ext uri="{FF2B5EF4-FFF2-40B4-BE49-F238E27FC236}">
              <a16:creationId xmlns:a16="http://schemas.microsoft.com/office/drawing/2014/main" id="{00000000-0008-0000-0000-000043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200025"/>
    <xdr:sp macro="" textlink="">
      <xdr:nvSpPr>
        <xdr:cNvPr id="324" name="AutoShape 1317" descr="Image result for ipc-hfw2220rp-zs-ire6">
          <a:extLst>
            <a:ext uri="{FF2B5EF4-FFF2-40B4-BE49-F238E27FC236}">
              <a16:creationId xmlns:a16="http://schemas.microsoft.com/office/drawing/2014/main" id="{00000000-0008-0000-0000-000044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200025"/>
    <xdr:sp macro="" textlink="">
      <xdr:nvSpPr>
        <xdr:cNvPr id="325" name="AutoShape 1317" descr="Image result for ipc-hfw2220rp-zs-ire6">
          <a:extLst>
            <a:ext uri="{FF2B5EF4-FFF2-40B4-BE49-F238E27FC236}">
              <a16:creationId xmlns:a16="http://schemas.microsoft.com/office/drawing/2014/main" id="{00000000-0008-0000-0000-000045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200025"/>
    <xdr:sp macro="" textlink="">
      <xdr:nvSpPr>
        <xdr:cNvPr id="326" name="AutoShape 1317" descr="Image result for ipc-hfw2220rp-zs-ire6">
          <a:extLst>
            <a:ext uri="{FF2B5EF4-FFF2-40B4-BE49-F238E27FC236}">
              <a16:creationId xmlns:a16="http://schemas.microsoft.com/office/drawing/2014/main" id="{00000000-0008-0000-0000-000046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200025"/>
    <xdr:sp macro="" textlink="">
      <xdr:nvSpPr>
        <xdr:cNvPr id="327" name="AutoShape 1317" descr="Image result for ipc-hfw2220rp-zs-ire6">
          <a:extLst>
            <a:ext uri="{FF2B5EF4-FFF2-40B4-BE49-F238E27FC236}">
              <a16:creationId xmlns:a16="http://schemas.microsoft.com/office/drawing/2014/main" id="{00000000-0008-0000-0000-000047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200025"/>
    <xdr:sp macro="" textlink="">
      <xdr:nvSpPr>
        <xdr:cNvPr id="328" name="AutoShape 1317" descr="Image result for ipc-hfw2220rp-zs-ire6">
          <a:extLst>
            <a:ext uri="{FF2B5EF4-FFF2-40B4-BE49-F238E27FC236}">
              <a16:creationId xmlns:a16="http://schemas.microsoft.com/office/drawing/2014/main" id="{00000000-0008-0000-0000-000048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200025"/>
    <xdr:sp macro="" textlink="">
      <xdr:nvSpPr>
        <xdr:cNvPr id="329" name="AutoShape 1317" descr="Image result for ipc-hfw2220rp-zs-ire6">
          <a:extLst>
            <a:ext uri="{FF2B5EF4-FFF2-40B4-BE49-F238E27FC236}">
              <a16:creationId xmlns:a16="http://schemas.microsoft.com/office/drawing/2014/main" id="{00000000-0008-0000-0000-000049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200025"/>
    <xdr:sp macro="" textlink="">
      <xdr:nvSpPr>
        <xdr:cNvPr id="330" name="AutoShape 1317" descr="Image result for ipc-hfw2220rp-zs-ire6">
          <a:extLst>
            <a:ext uri="{FF2B5EF4-FFF2-40B4-BE49-F238E27FC236}">
              <a16:creationId xmlns:a16="http://schemas.microsoft.com/office/drawing/2014/main" id="{00000000-0008-0000-0000-00004A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31" name="AutoShape 1317" descr="Image result for ipc-hfw2220rp-zs-ire6">
          <a:extLst>
            <a:ext uri="{FF2B5EF4-FFF2-40B4-BE49-F238E27FC236}">
              <a16:creationId xmlns:a16="http://schemas.microsoft.com/office/drawing/2014/main" id="{00000000-0008-0000-0000-00004B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495298"/>
    <xdr:sp macro="" textlink="">
      <xdr:nvSpPr>
        <xdr:cNvPr id="332" name="AutoShape 1317" descr="Image result for ipc-hfw2220rp-zs-ire6">
          <a:extLst>
            <a:ext uri="{FF2B5EF4-FFF2-40B4-BE49-F238E27FC236}">
              <a16:creationId xmlns:a16="http://schemas.microsoft.com/office/drawing/2014/main" id="{00000000-0008-0000-0000-00004C010000}"/>
            </a:ext>
          </a:extLst>
        </xdr:cNvPr>
        <xdr:cNvSpPr>
          <a:spLocks noChangeAspect="1" noChangeArrowheads="1"/>
        </xdr:cNvSpPr>
      </xdr:nvSpPr>
      <xdr:spPr bwMode="auto">
        <a:xfrm>
          <a:off x="2771775" y="21307425"/>
          <a:ext cx="342900" cy="4952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33" name="AutoShape 1317" descr="Image result for ipc-hfw2220rp-zs-ire6">
          <a:extLst>
            <a:ext uri="{FF2B5EF4-FFF2-40B4-BE49-F238E27FC236}">
              <a16:creationId xmlns:a16="http://schemas.microsoft.com/office/drawing/2014/main" id="{00000000-0008-0000-0000-00004D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495298"/>
    <xdr:sp macro="" textlink="">
      <xdr:nvSpPr>
        <xdr:cNvPr id="334" name="AutoShape 1317" descr="Image result for ipc-hfw2220rp-zs-ire6">
          <a:extLst>
            <a:ext uri="{FF2B5EF4-FFF2-40B4-BE49-F238E27FC236}">
              <a16:creationId xmlns:a16="http://schemas.microsoft.com/office/drawing/2014/main" id="{00000000-0008-0000-0000-00004E010000}"/>
            </a:ext>
          </a:extLst>
        </xdr:cNvPr>
        <xdr:cNvSpPr>
          <a:spLocks noChangeAspect="1" noChangeArrowheads="1"/>
        </xdr:cNvSpPr>
      </xdr:nvSpPr>
      <xdr:spPr bwMode="auto">
        <a:xfrm>
          <a:off x="2771775" y="21307425"/>
          <a:ext cx="342900" cy="4952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35" name="AutoShape 1317" descr="Image result for ipc-hfw2220rp-zs-ire6">
          <a:extLst>
            <a:ext uri="{FF2B5EF4-FFF2-40B4-BE49-F238E27FC236}">
              <a16:creationId xmlns:a16="http://schemas.microsoft.com/office/drawing/2014/main" id="{00000000-0008-0000-0000-00004F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495298"/>
    <xdr:sp macro="" textlink="">
      <xdr:nvSpPr>
        <xdr:cNvPr id="336" name="AutoShape 1317" descr="Image result for ipc-hfw2220rp-zs-ire6">
          <a:extLst>
            <a:ext uri="{FF2B5EF4-FFF2-40B4-BE49-F238E27FC236}">
              <a16:creationId xmlns:a16="http://schemas.microsoft.com/office/drawing/2014/main" id="{00000000-0008-0000-0000-000050010000}"/>
            </a:ext>
          </a:extLst>
        </xdr:cNvPr>
        <xdr:cNvSpPr>
          <a:spLocks noChangeAspect="1" noChangeArrowheads="1"/>
        </xdr:cNvSpPr>
      </xdr:nvSpPr>
      <xdr:spPr bwMode="auto">
        <a:xfrm>
          <a:off x="2771775" y="21307425"/>
          <a:ext cx="342900" cy="4952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37" name="AutoShape 1317" descr="Image result for ipc-hfw2220rp-zs-ire6">
          <a:extLst>
            <a:ext uri="{FF2B5EF4-FFF2-40B4-BE49-F238E27FC236}">
              <a16:creationId xmlns:a16="http://schemas.microsoft.com/office/drawing/2014/main" id="{00000000-0008-0000-0000-000051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495298"/>
    <xdr:sp macro="" textlink="">
      <xdr:nvSpPr>
        <xdr:cNvPr id="338" name="AutoShape 1317" descr="Image result for ipc-hfw2220rp-zs-ire6">
          <a:extLst>
            <a:ext uri="{FF2B5EF4-FFF2-40B4-BE49-F238E27FC236}">
              <a16:creationId xmlns:a16="http://schemas.microsoft.com/office/drawing/2014/main" id="{00000000-0008-0000-0000-000052010000}"/>
            </a:ext>
          </a:extLst>
        </xdr:cNvPr>
        <xdr:cNvSpPr>
          <a:spLocks noChangeAspect="1" noChangeArrowheads="1"/>
        </xdr:cNvSpPr>
      </xdr:nvSpPr>
      <xdr:spPr bwMode="auto">
        <a:xfrm>
          <a:off x="2771775" y="21307425"/>
          <a:ext cx="342900" cy="4952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39" name="AutoShape 1317" descr="Image result for ipc-hfw2220rp-zs-ire6">
          <a:extLst>
            <a:ext uri="{FF2B5EF4-FFF2-40B4-BE49-F238E27FC236}">
              <a16:creationId xmlns:a16="http://schemas.microsoft.com/office/drawing/2014/main" id="{00000000-0008-0000-0000-000053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40" name="AutoShape 1317" descr="Image result for ipc-hfw2220rp-zs-ire6">
          <a:extLst>
            <a:ext uri="{FF2B5EF4-FFF2-40B4-BE49-F238E27FC236}">
              <a16:creationId xmlns:a16="http://schemas.microsoft.com/office/drawing/2014/main" id="{00000000-0008-0000-0000-000054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41" name="AutoShape 1317" descr="Image result for ipc-hfw2220rp-zs-ire6">
          <a:extLst>
            <a:ext uri="{FF2B5EF4-FFF2-40B4-BE49-F238E27FC236}">
              <a16:creationId xmlns:a16="http://schemas.microsoft.com/office/drawing/2014/main" id="{00000000-0008-0000-0000-000055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42" name="AutoShape 1317" descr="Image result for ipc-hfw2220rp-zs-ire6">
          <a:extLst>
            <a:ext uri="{FF2B5EF4-FFF2-40B4-BE49-F238E27FC236}">
              <a16:creationId xmlns:a16="http://schemas.microsoft.com/office/drawing/2014/main" id="{00000000-0008-0000-0000-000056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43" name="AutoShape 1317" descr="Image result for ipc-hfw2220rp-zs-ire6">
          <a:extLst>
            <a:ext uri="{FF2B5EF4-FFF2-40B4-BE49-F238E27FC236}">
              <a16:creationId xmlns:a16="http://schemas.microsoft.com/office/drawing/2014/main" id="{00000000-0008-0000-0000-000057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44" name="AutoShape 1317" descr="Image result for ipc-hfw2220rp-zs-ire6">
          <a:extLst>
            <a:ext uri="{FF2B5EF4-FFF2-40B4-BE49-F238E27FC236}">
              <a16:creationId xmlns:a16="http://schemas.microsoft.com/office/drawing/2014/main" id="{00000000-0008-0000-0000-000058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495298"/>
    <xdr:sp macro="" textlink="">
      <xdr:nvSpPr>
        <xdr:cNvPr id="345" name="AutoShape 1317" descr="Image result for ipc-hfw2220rp-zs-ire6">
          <a:extLst>
            <a:ext uri="{FF2B5EF4-FFF2-40B4-BE49-F238E27FC236}">
              <a16:creationId xmlns:a16="http://schemas.microsoft.com/office/drawing/2014/main" id="{00000000-0008-0000-0000-000059010000}"/>
            </a:ext>
          </a:extLst>
        </xdr:cNvPr>
        <xdr:cNvSpPr>
          <a:spLocks noChangeAspect="1" noChangeArrowheads="1"/>
        </xdr:cNvSpPr>
      </xdr:nvSpPr>
      <xdr:spPr bwMode="auto">
        <a:xfrm>
          <a:off x="2771775" y="21307425"/>
          <a:ext cx="342900" cy="4952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46" name="AutoShape 1317" descr="Image result for ipc-hfw2220rp-zs-ire6">
          <a:extLst>
            <a:ext uri="{FF2B5EF4-FFF2-40B4-BE49-F238E27FC236}">
              <a16:creationId xmlns:a16="http://schemas.microsoft.com/office/drawing/2014/main" id="{00000000-0008-0000-0000-00005A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495298"/>
    <xdr:sp macro="" textlink="">
      <xdr:nvSpPr>
        <xdr:cNvPr id="347" name="AutoShape 1317" descr="Image result for ipc-hfw2220rp-zs-ire6">
          <a:extLst>
            <a:ext uri="{FF2B5EF4-FFF2-40B4-BE49-F238E27FC236}">
              <a16:creationId xmlns:a16="http://schemas.microsoft.com/office/drawing/2014/main" id="{00000000-0008-0000-0000-00005B010000}"/>
            </a:ext>
          </a:extLst>
        </xdr:cNvPr>
        <xdr:cNvSpPr>
          <a:spLocks noChangeAspect="1" noChangeArrowheads="1"/>
        </xdr:cNvSpPr>
      </xdr:nvSpPr>
      <xdr:spPr bwMode="auto">
        <a:xfrm>
          <a:off x="2771775" y="21307425"/>
          <a:ext cx="342900" cy="4952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48" name="AutoShape 1317" descr="Image result for ipc-hfw2220rp-zs-ire6">
          <a:extLst>
            <a:ext uri="{FF2B5EF4-FFF2-40B4-BE49-F238E27FC236}">
              <a16:creationId xmlns:a16="http://schemas.microsoft.com/office/drawing/2014/main" id="{00000000-0008-0000-0000-00005C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495298"/>
    <xdr:sp macro="" textlink="">
      <xdr:nvSpPr>
        <xdr:cNvPr id="349" name="AutoShape 1317" descr="Image result for ipc-hfw2220rp-zs-ire6">
          <a:extLst>
            <a:ext uri="{FF2B5EF4-FFF2-40B4-BE49-F238E27FC236}">
              <a16:creationId xmlns:a16="http://schemas.microsoft.com/office/drawing/2014/main" id="{00000000-0008-0000-0000-00005D010000}"/>
            </a:ext>
          </a:extLst>
        </xdr:cNvPr>
        <xdr:cNvSpPr>
          <a:spLocks noChangeAspect="1" noChangeArrowheads="1"/>
        </xdr:cNvSpPr>
      </xdr:nvSpPr>
      <xdr:spPr bwMode="auto">
        <a:xfrm>
          <a:off x="2771775" y="21307425"/>
          <a:ext cx="342900" cy="4952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50" name="AutoShape 1317" descr="Image result for ipc-hfw2220rp-zs-ire6">
          <a:extLst>
            <a:ext uri="{FF2B5EF4-FFF2-40B4-BE49-F238E27FC236}">
              <a16:creationId xmlns:a16="http://schemas.microsoft.com/office/drawing/2014/main" id="{00000000-0008-0000-0000-00005E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00000000-0008-0000-0000-00005F010000}"/>
            </a:ext>
          </a:extLst>
        </xdr:cNvPr>
        <xdr:cNvSpPr>
          <a:spLocks noChangeAspect="1" noChangeArrowheads="1"/>
        </xdr:cNvSpPr>
      </xdr:nvSpPr>
      <xdr:spPr bwMode="auto">
        <a:xfrm>
          <a:off x="2771775" y="21307425"/>
          <a:ext cx="342900" cy="4952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52" name="AutoShape 1317" descr="Image result for ipc-hfw2220rp-zs-ire6">
          <a:extLst>
            <a:ext uri="{FF2B5EF4-FFF2-40B4-BE49-F238E27FC236}">
              <a16:creationId xmlns:a16="http://schemas.microsoft.com/office/drawing/2014/main" id="{00000000-0008-0000-0000-000060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53" name="AutoShape 1317" descr="Image result for ipc-hfw2220rp-zs-ire6">
          <a:extLst>
            <a:ext uri="{FF2B5EF4-FFF2-40B4-BE49-F238E27FC236}">
              <a16:creationId xmlns:a16="http://schemas.microsoft.com/office/drawing/2014/main" id="{00000000-0008-0000-0000-000061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54" name="AutoShape 1317" descr="Image result for ipc-hfw2220rp-zs-ire6">
          <a:extLst>
            <a:ext uri="{FF2B5EF4-FFF2-40B4-BE49-F238E27FC236}">
              <a16:creationId xmlns:a16="http://schemas.microsoft.com/office/drawing/2014/main" id="{00000000-0008-0000-0000-000062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55" name="AutoShape 1317" descr="Image result for ipc-hfw2220rp-zs-ire6">
          <a:extLst>
            <a:ext uri="{FF2B5EF4-FFF2-40B4-BE49-F238E27FC236}">
              <a16:creationId xmlns:a16="http://schemas.microsoft.com/office/drawing/2014/main" id="{00000000-0008-0000-0000-000063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56" name="AutoShape 1317" descr="Image result for ipc-hfw2220rp-zs-ire6">
          <a:extLst>
            <a:ext uri="{FF2B5EF4-FFF2-40B4-BE49-F238E27FC236}">
              <a16:creationId xmlns:a16="http://schemas.microsoft.com/office/drawing/2014/main" id="{00000000-0008-0000-0000-000064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57" name="AutoShape 1317" descr="Image result for ipc-hfw2220rp-zs-ire6">
          <a:extLst>
            <a:ext uri="{FF2B5EF4-FFF2-40B4-BE49-F238E27FC236}">
              <a16:creationId xmlns:a16="http://schemas.microsoft.com/office/drawing/2014/main" id="{00000000-0008-0000-0000-000065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495298"/>
    <xdr:sp macro="" textlink="">
      <xdr:nvSpPr>
        <xdr:cNvPr id="358" name="AutoShape 1317" descr="Image result for ipc-hfw2220rp-zs-ire6">
          <a:extLst>
            <a:ext uri="{FF2B5EF4-FFF2-40B4-BE49-F238E27FC236}">
              <a16:creationId xmlns:a16="http://schemas.microsoft.com/office/drawing/2014/main" id="{00000000-0008-0000-0000-000066010000}"/>
            </a:ext>
          </a:extLst>
        </xdr:cNvPr>
        <xdr:cNvSpPr>
          <a:spLocks noChangeAspect="1" noChangeArrowheads="1"/>
        </xdr:cNvSpPr>
      </xdr:nvSpPr>
      <xdr:spPr bwMode="auto">
        <a:xfrm>
          <a:off x="2771775" y="21307425"/>
          <a:ext cx="342900" cy="4952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59" name="AutoShape 1317" descr="Image result for ipc-hfw2220rp-zs-ire6">
          <a:extLst>
            <a:ext uri="{FF2B5EF4-FFF2-40B4-BE49-F238E27FC236}">
              <a16:creationId xmlns:a16="http://schemas.microsoft.com/office/drawing/2014/main" id="{00000000-0008-0000-0000-000067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495298"/>
    <xdr:sp macro="" textlink="">
      <xdr:nvSpPr>
        <xdr:cNvPr id="360" name="AutoShape 1317" descr="Image result for ipc-hfw2220rp-zs-ire6">
          <a:extLst>
            <a:ext uri="{FF2B5EF4-FFF2-40B4-BE49-F238E27FC236}">
              <a16:creationId xmlns:a16="http://schemas.microsoft.com/office/drawing/2014/main" id="{00000000-0008-0000-0000-000068010000}"/>
            </a:ext>
          </a:extLst>
        </xdr:cNvPr>
        <xdr:cNvSpPr>
          <a:spLocks noChangeAspect="1" noChangeArrowheads="1"/>
        </xdr:cNvSpPr>
      </xdr:nvSpPr>
      <xdr:spPr bwMode="auto">
        <a:xfrm>
          <a:off x="2771775" y="21307425"/>
          <a:ext cx="342900" cy="4952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61" name="AutoShape 1317" descr="Image result for ipc-hfw2220rp-zs-ire6">
          <a:extLst>
            <a:ext uri="{FF2B5EF4-FFF2-40B4-BE49-F238E27FC236}">
              <a16:creationId xmlns:a16="http://schemas.microsoft.com/office/drawing/2014/main" id="{00000000-0008-0000-0000-000069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495298"/>
    <xdr:sp macro="" textlink="">
      <xdr:nvSpPr>
        <xdr:cNvPr id="362" name="AutoShape 1317" descr="Image result for ipc-hfw2220rp-zs-ire6">
          <a:extLst>
            <a:ext uri="{FF2B5EF4-FFF2-40B4-BE49-F238E27FC236}">
              <a16:creationId xmlns:a16="http://schemas.microsoft.com/office/drawing/2014/main" id="{00000000-0008-0000-0000-00006A010000}"/>
            </a:ext>
          </a:extLst>
        </xdr:cNvPr>
        <xdr:cNvSpPr>
          <a:spLocks noChangeAspect="1" noChangeArrowheads="1"/>
        </xdr:cNvSpPr>
      </xdr:nvSpPr>
      <xdr:spPr bwMode="auto">
        <a:xfrm>
          <a:off x="2771775" y="21307425"/>
          <a:ext cx="342900" cy="4952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63" name="AutoShape 1317" descr="Image result for ipc-hfw2220rp-zs-ire6">
          <a:extLst>
            <a:ext uri="{FF2B5EF4-FFF2-40B4-BE49-F238E27FC236}">
              <a16:creationId xmlns:a16="http://schemas.microsoft.com/office/drawing/2014/main" id="{00000000-0008-0000-0000-00006B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495298"/>
    <xdr:sp macro="" textlink="">
      <xdr:nvSpPr>
        <xdr:cNvPr id="364" name="AutoShape 1317" descr="Image result for ipc-hfw2220rp-zs-ire6">
          <a:extLst>
            <a:ext uri="{FF2B5EF4-FFF2-40B4-BE49-F238E27FC236}">
              <a16:creationId xmlns:a16="http://schemas.microsoft.com/office/drawing/2014/main" id="{00000000-0008-0000-0000-00006C010000}"/>
            </a:ext>
          </a:extLst>
        </xdr:cNvPr>
        <xdr:cNvSpPr>
          <a:spLocks noChangeAspect="1" noChangeArrowheads="1"/>
        </xdr:cNvSpPr>
      </xdr:nvSpPr>
      <xdr:spPr bwMode="auto">
        <a:xfrm>
          <a:off x="2771775" y="21307425"/>
          <a:ext cx="342900" cy="4952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65" name="AutoShape 1317" descr="Image result for ipc-hfw2220rp-zs-ire6">
          <a:extLst>
            <a:ext uri="{FF2B5EF4-FFF2-40B4-BE49-F238E27FC236}">
              <a16:creationId xmlns:a16="http://schemas.microsoft.com/office/drawing/2014/main" id="{00000000-0008-0000-0000-00006D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66" name="AutoShape 1317" descr="Image result for ipc-hfw2220rp-zs-ire6">
          <a:extLst>
            <a:ext uri="{FF2B5EF4-FFF2-40B4-BE49-F238E27FC236}">
              <a16:creationId xmlns:a16="http://schemas.microsoft.com/office/drawing/2014/main" id="{00000000-0008-0000-0000-00006E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67" name="AutoShape 1317" descr="Image result for ipc-hfw2220rp-zs-ire6">
          <a:extLst>
            <a:ext uri="{FF2B5EF4-FFF2-40B4-BE49-F238E27FC236}">
              <a16:creationId xmlns:a16="http://schemas.microsoft.com/office/drawing/2014/main" id="{00000000-0008-0000-0000-00006F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68" name="AutoShape 1317" descr="Image result for ipc-hfw2220rp-zs-ire6">
          <a:extLst>
            <a:ext uri="{FF2B5EF4-FFF2-40B4-BE49-F238E27FC236}">
              <a16:creationId xmlns:a16="http://schemas.microsoft.com/office/drawing/2014/main" id="{00000000-0008-0000-0000-000070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69" name="AutoShape 1317" descr="Image result for ipc-hfw2220rp-zs-ire6">
          <a:extLst>
            <a:ext uri="{FF2B5EF4-FFF2-40B4-BE49-F238E27FC236}">
              <a16:creationId xmlns:a16="http://schemas.microsoft.com/office/drawing/2014/main" id="{00000000-0008-0000-0000-000071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1095375</xdr:colOff>
      <xdr:row>28</xdr:row>
      <xdr:rowOff>0</xdr:rowOff>
    </xdr:from>
    <xdr:ext cx="342900" cy="380998"/>
    <xdr:sp macro="" textlink="">
      <xdr:nvSpPr>
        <xdr:cNvPr id="370" name="AutoShape 1317" descr="Image result for ipc-hfw2220rp-zs-ire6">
          <a:extLst>
            <a:ext uri="{FF2B5EF4-FFF2-40B4-BE49-F238E27FC236}">
              <a16:creationId xmlns:a16="http://schemas.microsoft.com/office/drawing/2014/main" id="{00000000-0008-0000-0000-000072010000}"/>
            </a:ext>
          </a:extLst>
        </xdr:cNvPr>
        <xdr:cNvSpPr>
          <a:spLocks noChangeAspect="1" noChangeArrowheads="1"/>
        </xdr:cNvSpPr>
      </xdr:nvSpPr>
      <xdr:spPr bwMode="auto">
        <a:xfrm>
          <a:off x="14763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523873"/>
    <xdr:sp macro="" textlink="">
      <xdr:nvSpPr>
        <xdr:cNvPr id="371" name="AutoShape 1317" descr="Image result for ipc-hfw2220rp-zs-ire6">
          <a:extLst>
            <a:ext uri="{FF2B5EF4-FFF2-40B4-BE49-F238E27FC236}">
              <a16:creationId xmlns:a16="http://schemas.microsoft.com/office/drawing/2014/main" id="{00000000-0008-0000-0000-000073010000}"/>
            </a:ext>
          </a:extLst>
        </xdr:cNvPr>
        <xdr:cNvSpPr>
          <a:spLocks noChangeAspect="1" noChangeArrowheads="1"/>
        </xdr:cNvSpPr>
      </xdr:nvSpPr>
      <xdr:spPr bwMode="auto">
        <a:xfrm>
          <a:off x="2771775" y="21307425"/>
          <a:ext cx="342900" cy="5238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523873"/>
    <xdr:sp macro="" textlink="">
      <xdr:nvSpPr>
        <xdr:cNvPr id="372" name="AutoShape 1317" descr="Image result for ipc-hfw2220rp-zs-ire6">
          <a:extLst>
            <a:ext uri="{FF2B5EF4-FFF2-40B4-BE49-F238E27FC236}">
              <a16:creationId xmlns:a16="http://schemas.microsoft.com/office/drawing/2014/main" id="{00000000-0008-0000-0000-000074010000}"/>
            </a:ext>
          </a:extLst>
        </xdr:cNvPr>
        <xdr:cNvSpPr>
          <a:spLocks noChangeAspect="1" noChangeArrowheads="1"/>
        </xdr:cNvSpPr>
      </xdr:nvSpPr>
      <xdr:spPr bwMode="auto">
        <a:xfrm>
          <a:off x="2771775" y="21307425"/>
          <a:ext cx="342900" cy="5238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73" name="AutoShape 1317" descr="Image result for ipc-hfw2220rp-zs-ire6">
          <a:extLst>
            <a:ext uri="{FF2B5EF4-FFF2-40B4-BE49-F238E27FC236}">
              <a16:creationId xmlns:a16="http://schemas.microsoft.com/office/drawing/2014/main" id="{00000000-0008-0000-0000-000075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523873"/>
    <xdr:sp macro="" textlink="">
      <xdr:nvSpPr>
        <xdr:cNvPr id="374" name="AutoShape 1317" descr="Image result for ipc-hfw2220rp-zs-ire6">
          <a:extLst>
            <a:ext uri="{FF2B5EF4-FFF2-40B4-BE49-F238E27FC236}">
              <a16:creationId xmlns:a16="http://schemas.microsoft.com/office/drawing/2014/main" id="{00000000-0008-0000-0000-000076010000}"/>
            </a:ext>
          </a:extLst>
        </xdr:cNvPr>
        <xdr:cNvSpPr>
          <a:spLocks noChangeAspect="1" noChangeArrowheads="1"/>
        </xdr:cNvSpPr>
      </xdr:nvSpPr>
      <xdr:spPr bwMode="auto">
        <a:xfrm>
          <a:off x="2771775" y="21307425"/>
          <a:ext cx="342900" cy="5238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75" name="AutoShape 1317" descr="Image result for ipc-hfw2220rp-zs-ire6">
          <a:extLst>
            <a:ext uri="{FF2B5EF4-FFF2-40B4-BE49-F238E27FC236}">
              <a16:creationId xmlns:a16="http://schemas.microsoft.com/office/drawing/2014/main" id="{00000000-0008-0000-0000-000077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523873"/>
    <xdr:sp macro="" textlink="">
      <xdr:nvSpPr>
        <xdr:cNvPr id="376" name="AutoShape 1317" descr="Image result for ipc-hfw2220rp-zs-ire6">
          <a:extLst>
            <a:ext uri="{FF2B5EF4-FFF2-40B4-BE49-F238E27FC236}">
              <a16:creationId xmlns:a16="http://schemas.microsoft.com/office/drawing/2014/main" id="{00000000-0008-0000-0000-000078010000}"/>
            </a:ext>
          </a:extLst>
        </xdr:cNvPr>
        <xdr:cNvSpPr>
          <a:spLocks noChangeAspect="1" noChangeArrowheads="1"/>
        </xdr:cNvSpPr>
      </xdr:nvSpPr>
      <xdr:spPr bwMode="auto">
        <a:xfrm>
          <a:off x="2771775" y="21307425"/>
          <a:ext cx="342900" cy="5238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77" name="AutoShape 1317" descr="Image result for ipc-hfw2220rp-zs-ire6">
          <a:extLst>
            <a:ext uri="{FF2B5EF4-FFF2-40B4-BE49-F238E27FC236}">
              <a16:creationId xmlns:a16="http://schemas.microsoft.com/office/drawing/2014/main" id="{00000000-0008-0000-0000-000079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78" name="AutoShape 1317" descr="Image result for ipc-hfw2220rp-zs-ire6">
          <a:extLst>
            <a:ext uri="{FF2B5EF4-FFF2-40B4-BE49-F238E27FC236}">
              <a16:creationId xmlns:a16="http://schemas.microsoft.com/office/drawing/2014/main" id="{00000000-0008-0000-0000-00007A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79" name="AutoShape 1317" descr="Image result for ipc-hfw2220rp-zs-ire6">
          <a:extLst>
            <a:ext uri="{FF2B5EF4-FFF2-40B4-BE49-F238E27FC236}">
              <a16:creationId xmlns:a16="http://schemas.microsoft.com/office/drawing/2014/main" id="{00000000-0008-0000-0000-00007B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28</xdr:row>
      <xdr:rowOff>0</xdr:rowOff>
    </xdr:from>
    <xdr:ext cx="342900" cy="380998"/>
    <xdr:sp macro="" textlink="">
      <xdr:nvSpPr>
        <xdr:cNvPr id="380" name="AutoShape 1317" descr="Image result for ipc-hfw2220rp-zs-ire6">
          <a:extLst>
            <a:ext uri="{FF2B5EF4-FFF2-40B4-BE49-F238E27FC236}">
              <a16:creationId xmlns:a16="http://schemas.microsoft.com/office/drawing/2014/main" id="{00000000-0008-0000-0000-00007C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1495425</xdr:colOff>
      <xdr:row>28</xdr:row>
      <xdr:rowOff>0</xdr:rowOff>
    </xdr:from>
    <xdr:ext cx="342900" cy="380998"/>
    <xdr:sp macro="" textlink="">
      <xdr:nvSpPr>
        <xdr:cNvPr id="381" name="AutoShape 1317" descr="Image result for ipc-hfw2220rp-zs-ire6">
          <a:extLst>
            <a:ext uri="{FF2B5EF4-FFF2-40B4-BE49-F238E27FC236}">
              <a16:creationId xmlns:a16="http://schemas.microsoft.com/office/drawing/2014/main" id="{00000000-0008-0000-0000-00007D010000}"/>
            </a:ext>
          </a:extLst>
        </xdr:cNvPr>
        <xdr:cNvSpPr>
          <a:spLocks noChangeAspect="1" noChangeArrowheads="1"/>
        </xdr:cNvSpPr>
      </xdr:nvSpPr>
      <xdr:spPr bwMode="auto">
        <a:xfrm>
          <a:off x="4267200"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28</xdr:row>
      <xdr:rowOff>0</xdr:rowOff>
    </xdr:from>
    <xdr:ext cx="184731" cy="264560"/>
    <xdr:sp macro="" textlink="">
      <xdr:nvSpPr>
        <xdr:cNvPr id="382" name="TextBox 381">
          <a:extLst>
            <a:ext uri="{FF2B5EF4-FFF2-40B4-BE49-F238E27FC236}">
              <a16:creationId xmlns:a16="http://schemas.microsoft.com/office/drawing/2014/main" id="{00000000-0008-0000-0000-00007E010000}"/>
            </a:ext>
          </a:extLst>
        </xdr:cNvPr>
        <xdr:cNvSpPr txBox="1"/>
      </xdr:nvSpPr>
      <xdr:spPr>
        <a:xfrm>
          <a:off x="6267450" y="2130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0</xdr:colOff>
      <xdr:row>28</xdr:row>
      <xdr:rowOff>0</xdr:rowOff>
    </xdr:from>
    <xdr:ext cx="184731" cy="264560"/>
    <xdr:sp macro="" textlink="">
      <xdr:nvSpPr>
        <xdr:cNvPr id="383" name="TextBox 382">
          <a:extLst>
            <a:ext uri="{FF2B5EF4-FFF2-40B4-BE49-F238E27FC236}">
              <a16:creationId xmlns:a16="http://schemas.microsoft.com/office/drawing/2014/main" id="{00000000-0008-0000-0000-00007F010000}"/>
            </a:ext>
          </a:extLst>
        </xdr:cNvPr>
        <xdr:cNvSpPr txBox="1"/>
      </xdr:nvSpPr>
      <xdr:spPr>
        <a:xfrm>
          <a:off x="6267450" y="2130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0</xdr:colOff>
      <xdr:row>28</xdr:row>
      <xdr:rowOff>0</xdr:rowOff>
    </xdr:from>
    <xdr:ext cx="184731" cy="264560"/>
    <xdr:sp macro="" textlink="">
      <xdr:nvSpPr>
        <xdr:cNvPr id="384" name="TextBox 383">
          <a:extLst>
            <a:ext uri="{FF2B5EF4-FFF2-40B4-BE49-F238E27FC236}">
              <a16:creationId xmlns:a16="http://schemas.microsoft.com/office/drawing/2014/main" id="{00000000-0008-0000-0000-000080010000}"/>
            </a:ext>
          </a:extLst>
        </xdr:cNvPr>
        <xdr:cNvSpPr txBox="1"/>
      </xdr:nvSpPr>
      <xdr:spPr>
        <a:xfrm>
          <a:off x="6267450" y="2130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1</xdr:col>
      <xdr:colOff>1095375</xdr:colOff>
      <xdr:row>33</xdr:row>
      <xdr:rowOff>0</xdr:rowOff>
    </xdr:from>
    <xdr:ext cx="342900" cy="379569"/>
    <xdr:sp macro="" textlink="">
      <xdr:nvSpPr>
        <xdr:cNvPr id="393" name="AutoShape 1317" descr="Image result for ipc-hfw2220rp-zs-ire6">
          <a:extLst>
            <a:ext uri="{FF2B5EF4-FFF2-40B4-BE49-F238E27FC236}">
              <a16:creationId xmlns:a16="http://schemas.microsoft.com/office/drawing/2014/main" id="{00000000-0008-0000-0000-000089010000}"/>
            </a:ext>
          </a:extLst>
        </xdr:cNvPr>
        <xdr:cNvSpPr>
          <a:spLocks noChangeAspect="1" noChangeArrowheads="1"/>
        </xdr:cNvSpPr>
      </xdr:nvSpPr>
      <xdr:spPr bwMode="auto">
        <a:xfrm>
          <a:off x="1476375"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522444"/>
    <xdr:sp macro="" textlink="">
      <xdr:nvSpPr>
        <xdr:cNvPr id="394" name="AutoShape 1317" descr="Image result for ipc-hfw2220rp-zs-ire6">
          <a:extLst>
            <a:ext uri="{FF2B5EF4-FFF2-40B4-BE49-F238E27FC236}">
              <a16:creationId xmlns:a16="http://schemas.microsoft.com/office/drawing/2014/main" id="{00000000-0008-0000-0000-00008A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522444"/>
    <xdr:sp macro="" textlink="">
      <xdr:nvSpPr>
        <xdr:cNvPr id="395" name="AutoShape 1317" descr="Image result for ipc-hfw2220rp-zs-ire6">
          <a:extLst>
            <a:ext uri="{FF2B5EF4-FFF2-40B4-BE49-F238E27FC236}">
              <a16:creationId xmlns:a16="http://schemas.microsoft.com/office/drawing/2014/main" id="{00000000-0008-0000-0000-00008B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396" name="AutoShape 1317" descr="Image result for ipc-hfw2220rp-zs-ire6">
          <a:extLst>
            <a:ext uri="{FF2B5EF4-FFF2-40B4-BE49-F238E27FC236}">
              <a16:creationId xmlns:a16="http://schemas.microsoft.com/office/drawing/2014/main" id="{00000000-0008-0000-0000-00008C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522444"/>
    <xdr:sp macro="" textlink="">
      <xdr:nvSpPr>
        <xdr:cNvPr id="397" name="AutoShape 1317" descr="Image result for ipc-hfw2220rp-zs-ire6">
          <a:extLst>
            <a:ext uri="{FF2B5EF4-FFF2-40B4-BE49-F238E27FC236}">
              <a16:creationId xmlns:a16="http://schemas.microsoft.com/office/drawing/2014/main" id="{00000000-0008-0000-0000-00008D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398" name="AutoShape 1317" descr="Image result for ipc-hfw2220rp-zs-ire6">
          <a:extLst>
            <a:ext uri="{FF2B5EF4-FFF2-40B4-BE49-F238E27FC236}">
              <a16:creationId xmlns:a16="http://schemas.microsoft.com/office/drawing/2014/main" id="{00000000-0008-0000-0000-00008E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522444"/>
    <xdr:sp macro="" textlink="">
      <xdr:nvSpPr>
        <xdr:cNvPr id="399" name="AutoShape 1317" descr="Image result for ipc-hfw2220rp-zs-ire6">
          <a:extLst>
            <a:ext uri="{FF2B5EF4-FFF2-40B4-BE49-F238E27FC236}">
              <a16:creationId xmlns:a16="http://schemas.microsoft.com/office/drawing/2014/main" id="{00000000-0008-0000-0000-00008F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00" name="AutoShape 1317" descr="Image result for ipc-hfw2220rp-zs-ire6">
          <a:extLst>
            <a:ext uri="{FF2B5EF4-FFF2-40B4-BE49-F238E27FC236}">
              <a16:creationId xmlns:a16="http://schemas.microsoft.com/office/drawing/2014/main" id="{00000000-0008-0000-0000-000090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01" name="AutoShape 1317" descr="Image result for ipc-hfw2220rp-zs-ire6">
          <a:extLst>
            <a:ext uri="{FF2B5EF4-FFF2-40B4-BE49-F238E27FC236}">
              <a16:creationId xmlns:a16="http://schemas.microsoft.com/office/drawing/2014/main" id="{00000000-0008-0000-0000-000091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02" name="AutoShape 1317" descr="Image result for ipc-hfw2220rp-zs-ire6">
          <a:extLst>
            <a:ext uri="{FF2B5EF4-FFF2-40B4-BE49-F238E27FC236}">
              <a16:creationId xmlns:a16="http://schemas.microsoft.com/office/drawing/2014/main" id="{00000000-0008-0000-0000-000092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03" name="AutoShape 1317" descr="Image result for ipc-hfw2220rp-zs-ire6">
          <a:extLst>
            <a:ext uri="{FF2B5EF4-FFF2-40B4-BE49-F238E27FC236}">
              <a16:creationId xmlns:a16="http://schemas.microsoft.com/office/drawing/2014/main" id="{00000000-0008-0000-0000-000093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04" name="AutoShape 1317" descr="Image result for ipc-hfw2220rp-zs-ire6">
          <a:extLst>
            <a:ext uri="{FF2B5EF4-FFF2-40B4-BE49-F238E27FC236}">
              <a16:creationId xmlns:a16="http://schemas.microsoft.com/office/drawing/2014/main" id="{00000000-0008-0000-0000-000094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05" name="AutoShape 1317" descr="Image result for ipc-hfw2220rp-zs-ire6">
          <a:extLst>
            <a:ext uri="{FF2B5EF4-FFF2-40B4-BE49-F238E27FC236}">
              <a16:creationId xmlns:a16="http://schemas.microsoft.com/office/drawing/2014/main" id="{00000000-0008-0000-0000-000095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493869"/>
    <xdr:sp macro="" textlink="">
      <xdr:nvSpPr>
        <xdr:cNvPr id="406" name="AutoShape 1317" descr="Image result for ipc-hfw2220rp-zs-ire6">
          <a:extLst>
            <a:ext uri="{FF2B5EF4-FFF2-40B4-BE49-F238E27FC236}">
              <a16:creationId xmlns:a16="http://schemas.microsoft.com/office/drawing/2014/main" id="{00000000-0008-0000-0000-000096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07" name="AutoShape 1317" descr="Image result for ipc-hfw2220rp-zs-ire6">
          <a:extLst>
            <a:ext uri="{FF2B5EF4-FFF2-40B4-BE49-F238E27FC236}">
              <a16:creationId xmlns:a16="http://schemas.microsoft.com/office/drawing/2014/main" id="{00000000-0008-0000-0000-000097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493869"/>
    <xdr:sp macro="" textlink="">
      <xdr:nvSpPr>
        <xdr:cNvPr id="408" name="AutoShape 1317" descr="Image result for ipc-hfw2220rp-zs-ire6">
          <a:extLst>
            <a:ext uri="{FF2B5EF4-FFF2-40B4-BE49-F238E27FC236}">
              <a16:creationId xmlns:a16="http://schemas.microsoft.com/office/drawing/2014/main" id="{00000000-0008-0000-0000-000098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09" name="AutoShape 1317" descr="Image result for ipc-hfw2220rp-zs-ire6">
          <a:extLst>
            <a:ext uri="{FF2B5EF4-FFF2-40B4-BE49-F238E27FC236}">
              <a16:creationId xmlns:a16="http://schemas.microsoft.com/office/drawing/2014/main" id="{00000000-0008-0000-0000-000099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493869"/>
    <xdr:sp macro="" textlink="">
      <xdr:nvSpPr>
        <xdr:cNvPr id="410" name="AutoShape 1317" descr="Image result for ipc-hfw2220rp-zs-ire6">
          <a:extLst>
            <a:ext uri="{FF2B5EF4-FFF2-40B4-BE49-F238E27FC236}">
              <a16:creationId xmlns:a16="http://schemas.microsoft.com/office/drawing/2014/main" id="{00000000-0008-0000-0000-00009A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11" name="AutoShape 1317" descr="Image result for ipc-hfw2220rp-zs-ire6">
          <a:extLst>
            <a:ext uri="{FF2B5EF4-FFF2-40B4-BE49-F238E27FC236}">
              <a16:creationId xmlns:a16="http://schemas.microsoft.com/office/drawing/2014/main" id="{00000000-0008-0000-0000-00009B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493869"/>
    <xdr:sp macro="" textlink="">
      <xdr:nvSpPr>
        <xdr:cNvPr id="412" name="AutoShape 1317" descr="Image result for ipc-hfw2220rp-zs-ire6">
          <a:extLst>
            <a:ext uri="{FF2B5EF4-FFF2-40B4-BE49-F238E27FC236}">
              <a16:creationId xmlns:a16="http://schemas.microsoft.com/office/drawing/2014/main" id="{00000000-0008-0000-0000-00009C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13" name="AutoShape 1317" descr="Image result for ipc-hfw2220rp-zs-ire6">
          <a:extLst>
            <a:ext uri="{FF2B5EF4-FFF2-40B4-BE49-F238E27FC236}">
              <a16:creationId xmlns:a16="http://schemas.microsoft.com/office/drawing/2014/main" id="{00000000-0008-0000-0000-00009D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14" name="AutoShape 1317" descr="Image result for ipc-hfw2220rp-zs-ire6">
          <a:extLst>
            <a:ext uri="{FF2B5EF4-FFF2-40B4-BE49-F238E27FC236}">
              <a16:creationId xmlns:a16="http://schemas.microsoft.com/office/drawing/2014/main" id="{00000000-0008-0000-0000-00009E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15" name="AutoShape 1317" descr="Image result for ipc-hfw2220rp-zs-ire6">
          <a:extLst>
            <a:ext uri="{FF2B5EF4-FFF2-40B4-BE49-F238E27FC236}">
              <a16:creationId xmlns:a16="http://schemas.microsoft.com/office/drawing/2014/main" id="{00000000-0008-0000-0000-00009F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16" name="AutoShape 1317" descr="Image result for ipc-hfw2220rp-zs-ire6">
          <a:extLst>
            <a:ext uri="{FF2B5EF4-FFF2-40B4-BE49-F238E27FC236}">
              <a16:creationId xmlns:a16="http://schemas.microsoft.com/office/drawing/2014/main" id="{00000000-0008-0000-0000-0000A0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17" name="AutoShape 1317" descr="Image result for ipc-hfw2220rp-zs-ire6">
          <a:extLst>
            <a:ext uri="{FF2B5EF4-FFF2-40B4-BE49-F238E27FC236}">
              <a16:creationId xmlns:a16="http://schemas.microsoft.com/office/drawing/2014/main" id="{00000000-0008-0000-0000-0000A1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18" name="AutoShape 1317" descr="Image result for ipc-hfw2220rp-zs-ire6">
          <a:extLst>
            <a:ext uri="{FF2B5EF4-FFF2-40B4-BE49-F238E27FC236}">
              <a16:creationId xmlns:a16="http://schemas.microsoft.com/office/drawing/2014/main" id="{00000000-0008-0000-0000-0000A2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493869"/>
    <xdr:sp macro="" textlink="">
      <xdr:nvSpPr>
        <xdr:cNvPr id="419" name="AutoShape 1317" descr="Image result for ipc-hfw2220rp-zs-ire6">
          <a:extLst>
            <a:ext uri="{FF2B5EF4-FFF2-40B4-BE49-F238E27FC236}">
              <a16:creationId xmlns:a16="http://schemas.microsoft.com/office/drawing/2014/main" id="{00000000-0008-0000-0000-0000A3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20" name="AutoShape 1317" descr="Image result for ipc-hfw2220rp-zs-ire6">
          <a:extLst>
            <a:ext uri="{FF2B5EF4-FFF2-40B4-BE49-F238E27FC236}">
              <a16:creationId xmlns:a16="http://schemas.microsoft.com/office/drawing/2014/main" id="{00000000-0008-0000-0000-0000A4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493869"/>
    <xdr:sp macro="" textlink="">
      <xdr:nvSpPr>
        <xdr:cNvPr id="421" name="AutoShape 1317" descr="Image result for ipc-hfw2220rp-zs-ire6">
          <a:extLst>
            <a:ext uri="{FF2B5EF4-FFF2-40B4-BE49-F238E27FC236}">
              <a16:creationId xmlns:a16="http://schemas.microsoft.com/office/drawing/2014/main" id="{00000000-0008-0000-0000-0000A5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22" name="AutoShape 1317" descr="Image result for ipc-hfw2220rp-zs-ire6">
          <a:extLst>
            <a:ext uri="{FF2B5EF4-FFF2-40B4-BE49-F238E27FC236}">
              <a16:creationId xmlns:a16="http://schemas.microsoft.com/office/drawing/2014/main" id="{00000000-0008-0000-0000-0000A6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493869"/>
    <xdr:sp macro="" textlink="">
      <xdr:nvSpPr>
        <xdr:cNvPr id="423" name="AutoShape 1317" descr="Image result for ipc-hfw2220rp-zs-ire6">
          <a:extLst>
            <a:ext uri="{FF2B5EF4-FFF2-40B4-BE49-F238E27FC236}">
              <a16:creationId xmlns:a16="http://schemas.microsoft.com/office/drawing/2014/main" id="{00000000-0008-0000-0000-0000A7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24" name="AutoShape 1317" descr="Image result for ipc-hfw2220rp-zs-ire6">
          <a:extLst>
            <a:ext uri="{FF2B5EF4-FFF2-40B4-BE49-F238E27FC236}">
              <a16:creationId xmlns:a16="http://schemas.microsoft.com/office/drawing/2014/main" id="{00000000-0008-0000-0000-0000A8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493869"/>
    <xdr:sp macro="" textlink="">
      <xdr:nvSpPr>
        <xdr:cNvPr id="425" name="AutoShape 1317" descr="Image result for ipc-hfw2220rp-zs-ire6">
          <a:extLst>
            <a:ext uri="{FF2B5EF4-FFF2-40B4-BE49-F238E27FC236}">
              <a16:creationId xmlns:a16="http://schemas.microsoft.com/office/drawing/2014/main" id="{00000000-0008-0000-0000-0000A9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26" name="AutoShape 1317" descr="Image result for ipc-hfw2220rp-zs-ire6">
          <a:extLst>
            <a:ext uri="{FF2B5EF4-FFF2-40B4-BE49-F238E27FC236}">
              <a16:creationId xmlns:a16="http://schemas.microsoft.com/office/drawing/2014/main" id="{00000000-0008-0000-0000-0000AA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27" name="AutoShape 1317" descr="Image result for ipc-hfw2220rp-zs-ire6">
          <a:extLst>
            <a:ext uri="{FF2B5EF4-FFF2-40B4-BE49-F238E27FC236}">
              <a16:creationId xmlns:a16="http://schemas.microsoft.com/office/drawing/2014/main" id="{00000000-0008-0000-0000-0000AB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28" name="AutoShape 1317" descr="Image result for ipc-hfw2220rp-zs-ire6">
          <a:extLst>
            <a:ext uri="{FF2B5EF4-FFF2-40B4-BE49-F238E27FC236}">
              <a16:creationId xmlns:a16="http://schemas.microsoft.com/office/drawing/2014/main" id="{00000000-0008-0000-0000-0000AC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29" name="AutoShape 1317" descr="Image result for ipc-hfw2220rp-zs-ire6">
          <a:extLst>
            <a:ext uri="{FF2B5EF4-FFF2-40B4-BE49-F238E27FC236}">
              <a16:creationId xmlns:a16="http://schemas.microsoft.com/office/drawing/2014/main" id="{00000000-0008-0000-0000-0000AD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30" name="AutoShape 1317" descr="Image result for ipc-hfw2220rp-zs-ire6">
          <a:extLst>
            <a:ext uri="{FF2B5EF4-FFF2-40B4-BE49-F238E27FC236}">
              <a16:creationId xmlns:a16="http://schemas.microsoft.com/office/drawing/2014/main" id="{00000000-0008-0000-0000-0000AE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31" name="AutoShape 1317" descr="Image result for ipc-hfw2220rp-zs-ire6">
          <a:extLst>
            <a:ext uri="{FF2B5EF4-FFF2-40B4-BE49-F238E27FC236}">
              <a16:creationId xmlns:a16="http://schemas.microsoft.com/office/drawing/2014/main" id="{00000000-0008-0000-0000-0000AF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493869"/>
    <xdr:sp macro="" textlink="">
      <xdr:nvSpPr>
        <xdr:cNvPr id="432" name="AutoShape 1317" descr="Image result for ipc-hfw2220rp-zs-ire6">
          <a:extLst>
            <a:ext uri="{FF2B5EF4-FFF2-40B4-BE49-F238E27FC236}">
              <a16:creationId xmlns:a16="http://schemas.microsoft.com/office/drawing/2014/main" id="{00000000-0008-0000-0000-0000B0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33" name="AutoShape 1317" descr="Image result for ipc-hfw2220rp-zs-ire6">
          <a:extLst>
            <a:ext uri="{FF2B5EF4-FFF2-40B4-BE49-F238E27FC236}">
              <a16:creationId xmlns:a16="http://schemas.microsoft.com/office/drawing/2014/main" id="{00000000-0008-0000-0000-0000B1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493869"/>
    <xdr:sp macro="" textlink="">
      <xdr:nvSpPr>
        <xdr:cNvPr id="434" name="AutoShape 1317" descr="Image result for ipc-hfw2220rp-zs-ire6">
          <a:extLst>
            <a:ext uri="{FF2B5EF4-FFF2-40B4-BE49-F238E27FC236}">
              <a16:creationId xmlns:a16="http://schemas.microsoft.com/office/drawing/2014/main" id="{00000000-0008-0000-0000-0000B2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35" name="AutoShape 1317" descr="Image result for ipc-hfw2220rp-zs-ire6">
          <a:extLst>
            <a:ext uri="{FF2B5EF4-FFF2-40B4-BE49-F238E27FC236}">
              <a16:creationId xmlns:a16="http://schemas.microsoft.com/office/drawing/2014/main" id="{00000000-0008-0000-0000-0000B3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493869"/>
    <xdr:sp macro="" textlink="">
      <xdr:nvSpPr>
        <xdr:cNvPr id="436" name="AutoShape 1317" descr="Image result for ipc-hfw2220rp-zs-ire6">
          <a:extLst>
            <a:ext uri="{FF2B5EF4-FFF2-40B4-BE49-F238E27FC236}">
              <a16:creationId xmlns:a16="http://schemas.microsoft.com/office/drawing/2014/main" id="{00000000-0008-0000-0000-0000B4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37" name="AutoShape 1317" descr="Image result for ipc-hfw2220rp-zs-ire6">
          <a:extLst>
            <a:ext uri="{FF2B5EF4-FFF2-40B4-BE49-F238E27FC236}">
              <a16:creationId xmlns:a16="http://schemas.microsoft.com/office/drawing/2014/main" id="{00000000-0008-0000-0000-0000B5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493869"/>
    <xdr:sp macro="" textlink="">
      <xdr:nvSpPr>
        <xdr:cNvPr id="438" name="AutoShape 1317" descr="Image result for ipc-hfw2220rp-zs-ire6">
          <a:extLst>
            <a:ext uri="{FF2B5EF4-FFF2-40B4-BE49-F238E27FC236}">
              <a16:creationId xmlns:a16="http://schemas.microsoft.com/office/drawing/2014/main" id="{00000000-0008-0000-0000-0000B6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39" name="AutoShape 1317" descr="Image result for ipc-hfw2220rp-zs-ire6">
          <a:extLst>
            <a:ext uri="{FF2B5EF4-FFF2-40B4-BE49-F238E27FC236}">
              <a16:creationId xmlns:a16="http://schemas.microsoft.com/office/drawing/2014/main" id="{00000000-0008-0000-0000-0000B7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40" name="AutoShape 1317" descr="Image result for ipc-hfw2220rp-zs-ire6">
          <a:extLst>
            <a:ext uri="{FF2B5EF4-FFF2-40B4-BE49-F238E27FC236}">
              <a16:creationId xmlns:a16="http://schemas.microsoft.com/office/drawing/2014/main" id="{00000000-0008-0000-0000-0000B8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41" name="AutoShape 1317" descr="Image result for ipc-hfw2220rp-zs-ire6">
          <a:extLst>
            <a:ext uri="{FF2B5EF4-FFF2-40B4-BE49-F238E27FC236}">
              <a16:creationId xmlns:a16="http://schemas.microsoft.com/office/drawing/2014/main" id="{00000000-0008-0000-0000-0000B9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42" name="AutoShape 1317" descr="Image result for ipc-hfw2220rp-zs-ire6">
          <a:extLst>
            <a:ext uri="{FF2B5EF4-FFF2-40B4-BE49-F238E27FC236}">
              <a16:creationId xmlns:a16="http://schemas.microsoft.com/office/drawing/2014/main" id="{00000000-0008-0000-0000-0000BA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43" name="AutoShape 1317" descr="Image result for ipc-hfw2220rp-zs-ire6">
          <a:extLst>
            <a:ext uri="{FF2B5EF4-FFF2-40B4-BE49-F238E27FC236}">
              <a16:creationId xmlns:a16="http://schemas.microsoft.com/office/drawing/2014/main" id="{00000000-0008-0000-0000-0000BB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1095375</xdr:colOff>
      <xdr:row>33</xdr:row>
      <xdr:rowOff>0</xdr:rowOff>
    </xdr:from>
    <xdr:ext cx="342900" cy="379569"/>
    <xdr:sp macro="" textlink="">
      <xdr:nvSpPr>
        <xdr:cNvPr id="444" name="AutoShape 1317" descr="Image result for ipc-hfw2220rp-zs-ire6">
          <a:extLst>
            <a:ext uri="{FF2B5EF4-FFF2-40B4-BE49-F238E27FC236}">
              <a16:creationId xmlns:a16="http://schemas.microsoft.com/office/drawing/2014/main" id="{00000000-0008-0000-0000-0000BC010000}"/>
            </a:ext>
          </a:extLst>
        </xdr:cNvPr>
        <xdr:cNvSpPr>
          <a:spLocks noChangeAspect="1" noChangeArrowheads="1"/>
        </xdr:cNvSpPr>
      </xdr:nvSpPr>
      <xdr:spPr bwMode="auto">
        <a:xfrm>
          <a:off x="1476375"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522444"/>
    <xdr:sp macro="" textlink="">
      <xdr:nvSpPr>
        <xdr:cNvPr id="445" name="AutoShape 1317" descr="Image result for ipc-hfw2220rp-zs-ire6">
          <a:extLst>
            <a:ext uri="{FF2B5EF4-FFF2-40B4-BE49-F238E27FC236}">
              <a16:creationId xmlns:a16="http://schemas.microsoft.com/office/drawing/2014/main" id="{00000000-0008-0000-0000-0000BD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522444"/>
    <xdr:sp macro="" textlink="">
      <xdr:nvSpPr>
        <xdr:cNvPr id="446" name="AutoShape 1317" descr="Image result for ipc-hfw2220rp-zs-ire6">
          <a:extLst>
            <a:ext uri="{FF2B5EF4-FFF2-40B4-BE49-F238E27FC236}">
              <a16:creationId xmlns:a16="http://schemas.microsoft.com/office/drawing/2014/main" id="{00000000-0008-0000-0000-0000BE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47" name="AutoShape 1317" descr="Image result for ipc-hfw2220rp-zs-ire6">
          <a:extLst>
            <a:ext uri="{FF2B5EF4-FFF2-40B4-BE49-F238E27FC236}">
              <a16:creationId xmlns:a16="http://schemas.microsoft.com/office/drawing/2014/main" id="{00000000-0008-0000-0000-0000BF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522444"/>
    <xdr:sp macro="" textlink="">
      <xdr:nvSpPr>
        <xdr:cNvPr id="448" name="AutoShape 1317" descr="Image result for ipc-hfw2220rp-zs-ire6">
          <a:extLst>
            <a:ext uri="{FF2B5EF4-FFF2-40B4-BE49-F238E27FC236}">
              <a16:creationId xmlns:a16="http://schemas.microsoft.com/office/drawing/2014/main" id="{00000000-0008-0000-0000-0000C0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49" name="AutoShape 1317" descr="Image result for ipc-hfw2220rp-zs-ire6">
          <a:extLst>
            <a:ext uri="{FF2B5EF4-FFF2-40B4-BE49-F238E27FC236}">
              <a16:creationId xmlns:a16="http://schemas.microsoft.com/office/drawing/2014/main" id="{00000000-0008-0000-0000-0000C1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522444"/>
    <xdr:sp macro="" textlink="">
      <xdr:nvSpPr>
        <xdr:cNvPr id="450" name="AutoShape 1317" descr="Image result for ipc-hfw2220rp-zs-ire6">
          <a:extLst>
            <a:ext uri="{FF2B5EF4-FFF2-40B4-BE49-F238E27FC236}">
              <a16:creationId xmlns:a16="http://schemas.microsoft.com/office/drawing/2014/main" id="{00000000-0008-0000-0000-0000C2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51" name="AutoShape 1317" descr="Image result for ipc-hfw2220rp-zs-ire6">
          <a:extLst>
            <a:ext uri="{FF2B5EF4-FFF2-40B4-BE49-F238E27FC236}">
              <a16:creationId xmlns:a16="http://schemas.microsoft.com/office/drawing/2014/main" id="{00000000-0008-0000-0000-0000C3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52" name="AutoShape 1317" descr="Image result for ipc-hfw2220rp-zs-ire6">
          <a:extLst>
            <a:ext uri="{FF2B5EF4-FFF2-40B4-BE49-F238E27FC236}">
              <a16:creationId xmlns:a16="http://schemas.microsoft.com/office/drawing/2014/main" id="{00000000-0008-0000-0000-0000C4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53" name="AutoShape 1317" descr="Image result for ipc-hfw2220rp-zs-ire6">
          <a:extLst>
            <a:ext uri="{FF2B5EF4-FFF2-40B4-BE49-F238E27FC236}">
              <a16:creationId xmlns:a16="http://schemas.microsoft.com/office/drawing/2014/main" id="{00000000-0008-0000-0000-0000C5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54" name="AutoShape 1317" descr="Image result for ipc-hfw2220rp-zs-ire6">
          <a:extLst>
            <a:ext uri="{FF2B5EF4-FFF2-40B4-BE49-F238E27FC236}">
              <a16:creationId xmlns:a16="http://schemas.microsoft.com/office/drawing/2014/main" id="{00000000-0008-0000-0000-0000C6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1495425</xdr:colOff>
      <xdr:row>33</xdr:row>
      <xdr:rowOff>152400</xdr:rowOff>
    </xdr:from>
    <xdr:ext cx="342900" cy="379569"/>
    <xdr:sp macro="" textlink="">
      <xdr:nvSpPr>
        <xdr:cNvPr id="455" name="AutoShape 1317" descr="Image result for ipc-hfw2220rp-zs-ire6">
          <a:extLst>
            <a:ext uri="{FF2B5EF4-FFF2-40B4-BE49-F238E27FC236}">
              <a16:creationId xmlns:a16="http://schemas.microsoft.com/office/drawing/2014/main" id="{00000000-0008-0000-0000-0000C7010000}"/>
            </a:ext>
          </a:extLst>
        </xdr:cNvPr>
        <xdr:cNvSpPr>
          <a:spLocks noChangeAspect="1" noChangeArrowheads="1"/>
        </xdr:cNvSpPr>
      </xdr:nvSpPr>
      <xdr:spPr bwMode="auto">
        <a:xfrm>
          <a:off x="4269581" y="242625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1095375</xdr:colOff>
      <xdr:row>33</xdr:row>
      <xdr:rowOff>0</xdr:rowOff>
    </xdr:from>
    <xdr:ext cx="342900" cy="379569"/>
    <xdr:sp macro="" textlink="">
      <xdr:nvSpPr>
        <xdr:cNvPr id="456" name="AutoShape 1317" descr="Image result for ipc-hfw2220rp-zs-ire6">
          <a:extLst>
            <a:ext uri="{FF2B5EF4-FFF2-40B4-BE49-F238E27FC236}">
              <a16:creationId xmlns:a16="http://schemas.microsoft.com/office/drawing/2014/main" id="{00000000-0008-0000-0000-0000C8010000}"/>
            </a:ext>
          </a:extLst>
        </xdr:cNvPr>
        <xdr:cNvSpPr>
          <a:spLocks noChangeAspect="1" noChangeArrowheads="1"/>
        </xdr:cNvSpPr>
      </xdr:nvSpPr>
      <xdr:spPr bwMode="auto">
        <a:xfrm>
          <a:off x="1476375"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522444"/>
    <xdr:sp macro="" textlink="">
      <xdr:nvSpPr>
        <xdr:cNvPr id="457" name="AutoShape 1317" descr="Image result for ipc-hfw2220rp-zs-ire6">
          <a:extLst>
            <a:ext uri="{FF2B5EF4-FFF2-40B4-BE49-F238E27FC236}">
              <a16:creationId xmlns:a16="http://schemas.microsoft.com/office/drawing/2014/main" id="{00000000-0008-0000-0000-0000C9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522444"/>
    <xdr:sp macro="" textlink="">
      <xdr:nvSpPr>
        <xdr:cNvPr id="458" name="AutoShape 1317" descr="Image result for ipc-hfw2220rp-zs-ire6">
          <a:extLst>
            <a:ext uri="{FF2B5EF4-FFF2-40B4-BE49-F238E27FC236}">
              <a16:creationId xmlns:a16="http://schemas.microsoft.com/office/drawing/2014/main" id="{00000000-0008-0000-0000-0000CA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59" name="AutoShape 1317" descr="Image result for ipc-hfw2220rp-zs-ire6">
          <a:extLst>
            <a:ext uri="{FF2B5EF4-FFF2-40B4-BE49-F238E27FC236}">
              <a16:creationId xmlns:a16="http://schemas.microsoft.com/office/drawing/2014/main" id="{00000000-0008-0000-0000-0000CB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522444"/>
    <xdr:sp macro="" textlink="">
      <xdr:nvSpPr>
        <xdr:cNvPr id="460" name="AutoShape 1317" descr="Image result for ipc-hfw2220rp-zs-ire6">
          <a:extLst>
            <a:ext uri="{FF2B5EF4-FFF2-40B4-BE49-F238E27FC236}">
              <a16:creationId xmlns:a16="http://schemas.microsoft.com/office/drawing/2014/main" id="{00000000-0008-0000-0000-0000CC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61" name="AutoShape 1317" descr="Image result for ipc-hfw2220rp-zs-ire6">
          <a:extLst>
            <a:ext uri="{FF2B5EF4-FFF2-40B4-BE49-F238E27FC236}">
              <a16:creationId xmlns:a16="http://schemas.microsoft.com/office/drawing/2014/main" id="{00000000-0008-0000-0000-0000CD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522444"/>
    <xdr:sp macro="" textlink="">
      <xdr:nvSpPr>
        <xdr:cNvPr id="462" name="AutoShape 1317" descr="Image result for ipc-hfw2220rp-zs-ire6">
          <a:extLst>
            <a:ext uri="{FF2B5EF4-FFF2-40B4-BE49-F238E27FC236}">
              <a16:creationId xmlns:a16="http://schemas.microsoft.com/office/drawing/2014/main" id="{00000000-0008-0000-0000-0000CE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63" name="AutoShape 1317" descr="Image result for ipc-hfw2220rp-zs-ire6">
          <a:extLst>
            <a:ext uri="{FF2B5EF4-FFF2-40B4-BE49-F238E27FC236}">
              <a16:creationId xmlns:a16="http://schemas.microsoft.com/office/drawing/2014/main" id="{00000000-0008-0000-0000-0000CF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64" name="AutoShape 1317" descr="Image result for ipc-hfw2220rp-zs-ire6">
          <a:extLst>
            <a:ext uri="{FF2B5EF4-FFF2-40B4-BE49-F238E27FC236}">
              <a16:creationId xmlns:a16="http://schemas.microsoft.com/office/drawing/2014/main" id="{00000000-0008-0000-0000-0000D0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65" name="AutoShape 1317" descr="Image result for ipc-hfw2220rp-zs-ire6">
          <a:extLst>
            <a:ext uri="{FF2B5EF4-FFF2-40B4-BE49-F238E27FC236}">
              <a16:creationId xmlns:a16="http://schemas.microsoft.com/office/drawing/2014/main" id="{00000000-0008-0000-0000-0000D1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66" name="AutoShape 1317" descr="Image result for ipc-hfw2220rp-zs-ire6">
          <a:extLst>
            <a:ext uri="{FF2B5EF4-FFF2-40B4-BE49-F238E27FC236}">
              <a16:creationId xmlns:a16="http://schemas.microsoft.com/office/drawing/2014/main" id="{00000000-0008-0000-0000-0000D2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67" name="AutoShape 1317" descr="Image result for ipc-hfw2220rp-zs-ire6">
          <a:extLst>
            <a:ext uri="{FF2B5EF4-FFF2-40B4-BE49-F238E27FC236}">
              <a16:creationId xmlns:a16="http://schemas.microsoft.com/office/drawing/2014/main" id="{00000000-0008-0000-0000-0000D3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68" name="AutoShape 1317" descr="Image result for ipc-hfw2220rp-zs-ire6">
          <a:extLst>
            <a:ext uri="{FF2B5EF4-FFF2-40B4-BE49-F238E27FC236}">
              <a16:creationId xmlns:a16="http://schemas.microsoft.com/office/drawing/2014/main" id="{00000000-0008-0000-0000-0000D4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493869"/>
    <xdr:sp macro="" textlink="">
      <xdr:nvSpPr>
        <xdr:cNvPr id="469" name="AutoShape 1317" descr="Image result for ipc-hfw2220rp-zs-ire6">
          <a:extLst>
            <a:ext uri="{FF2B5EF4-FFF2-40B4-BE49-F238E27FC236}">
              <a16:creationId xmlns:a16="http://schemas.microsoft.com/office/drawing/2014/main" id="{00000000-0008-0000-0000-0000D5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70" name="AutoShape 1317" descr="Image result for ipc-hfw2220rp-zs-ire6">
          <a:extLst>
            <a:ext uri="{FF2B5EF4-FFF2-40B4-BE49-F238E27FC236}">
              <a16:creationId xmlns:a16="http://schemas.microsoft.com/office/drawing/2014/main" id="{00000000-0008-0000-0000-0000D6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493869"/>
    <xdr:sp macro="" textlink="">
      <xdr:nvSpPr>
        <xdr:cNvPr id="471" name="AutoShape 1317" descr="Image result for ipc-hfw2220rp-zs-ire6">
          <a:extLst>
            <a:ext uri="{FF2B5EF4-FFF2-40B4-BE49-F238E27FC236}">
              <a16:creationId xmlns:a16="http://schemas.microsoft.com/office/drawing/2014/main" id="{00000000-0008-0000-0000-0000D7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72" name="AutoShape 1317" descr="Image result for ipc-hfw2220rp-zs-ire6">
          <a:extLst>
            <a:ext uri="{FF2B5EF4-FFF2-40B4-BE49-F238E27FC236}">
              <a16:creationId xmlns:a16="http://schemas.microsoft.com/office/drawing/2014/main" id="{00000000-0008-0000-0000-0000D8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493869"/>
    <xdr:sp macro="" textlink="">
      <xdr:nvSpPr>
        <xdr:cNvPr id="473" name="AutoShape 1317" descr="Image result for ipc-hfw2220rp-zs-ire6">
          <a:extLst>
            <a:ext uri="{FF2B5EF4-FFF2-40B4-BE49-F238E27FC236}">
              <a16:creationId xmlns:a16="http://schemas.microsoft.com/office/drawing/2014/main" id="{00000000-0008-0000-0000-0000D9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74" name="AutoShape 1317" descr="Image result for ipc-hfw2220rp-zs-ire6">
          <a:extLst>
            <a:ext uri="{FF2B5EF4-FFF2-40B4-BE49-F238E27FC236}">
              <a16:creationId xmlns:a16="http://schemas.microsoft.com/office/drawing/2014/main" id="{00000000-0008-0000-0000-0000DA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493869"/>
    <xdr:sp macro="" textlink="">
      <xdr:nvSpPr>
        <xdr:cNvPr id="475" name="AutoShape 1317" descr="Image result for ipc-hfw2220rp-zs-ire6">
          <a:extLst>
            <a:ext uri="{FF2B5EF4-FFF2-40B4-BE49-F238E27FC236}">
              <a16:creationId xmlns:a16="http://schemas.microsoft.com/office/drawing/2014/main" id="{00000000-0008-0000-0000-0000DB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76" name="AutoShape 1317" descr="Image result for ipc-hfw2220rp-zs-ire6">
          <a:extLst>
            <a:ext uri="{FF2B5EF4-FFF2-40B4-BE49-F238E27FC236}">
              <a16:creationId xmlns:a16="http://schemas.microsoft.com/office/drawing/2014/main" id="{00000000-0008-0000-0000-0000DC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77" name="AutoShape 1317" descr="Image result for ipc-hfw2220rp-zs-ire6">
          <a:extLst>
            <a:ext uri="{FF2B5EF4-FFF2-40B4-BE49-F238E27FC236}">
              <a16:creationId xmlns:a16="http://schemas.microsoft.com/office/drawing/2014/main" id="{00000000-0008-0000-0000-0000DD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78" name="AutoShape 1317" descr="Image result for ipc-hfw2220rp-zs-ire6">
          <a:extLst>
            <a:ext uri="{FF2B5EF4-FFF2-40B4-BE49-F238E27FC236}">
              <a16:creationId xmlns:a16="http://schemas.microsoft.com/office/drawing/2014/main" id="{00000000-0008-0000-0000-0000DE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79" name="AutoShape 1317" descr="Image result for ipc-hfw2220rp-zs-ire6">
          <a:extLst>
            <a:ext uri="{FF2B5EF4-FFF2-40B4-BE49-F238E27FC236}">
              <a16:creationId xmlns:a16="http://schemas.microsoft.com/office/drawing/2014/main" id="{00000000-0008-0000-0000-0000DF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80" name="AutoShape 1317" descr="Image result for ipc-hfw2220rp-zs-ire6">
          <a:extLst>
            <a:ext uri="{FF2B5EF4-FFF2-40B4-BE49-F238E27FC236}">
              <a16:creationId xmlns:a16="http://schemas.microsoft.com/office/drawing/2014/main" id="{00000000-0008-0000-0000-0000E0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81" name="AutoShape 1317" descr="Image result for ipc-hfw2220rp-zs-ire6">
          <a:extLst>
            <a:ext uri="{FF2B5EF4-FFF2-40B4-BE49-F238E27FC236}">
              <a16:creationId xmlns:a16="http://schemas.microsoft.com/office/drawing/2014/main" id="{00000000-0008-0000-0000-0000E1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493869"/>
    <xdr:sp macro="" textlink="">
      <xdr:nvSpPr>
        <xdr:cNvPr id="482" name="AutoShape 1317" descr="Image result for ipc-hfw2220rp-zs-ire6">
          <a:extLst>
            <a:ext uri="{FF2B5EF4-FFF2-40B4-BE49-F238E27FC236}">
              <a16:creationId xmlns:a16="http://schemas.microsoft.com/office/drawing/2014/main" id="{00000000-0008-0000-0000-0000E2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83" name="AutoShape 1317" descr="Image result for ipc-hfw2220rp-zs-ire6">
          <a:extLst>
            <a:ext uri="{FF2B5EF4-FFF2-40B4-BE49-F238E27FC236}">
              <a16:creationId xmlns:a16="http://schemas.microsoft.com/office/drawing/2014/main" id="{00000000-0008-0000-0000-0000E3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493869"/>
    <xdr:sp macro="" textlink="">
      <xdr:nvSpPr>
        <xdr:cNvPr id="484" name="AutoShape 1317" descr="Image result for ipc-hfw2220rp-zs-ire6">
          <a:extLst>
            <a:ext uri="{FF2B5EF4-FFF2-40B4-BE49-F238E27FC236}">
              <a16:creationId xmlns:a16="http://schemas.microsoft.com/office/drawing/2014/main" id="{00000000-0008-0000-0000-0000E4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85" name="AutoShape 1317" descr="Image result for ipc-hfw2220rp-zs-ire6">
          <a:extLst>
            <a:ext uri="{FF2B5EF4-FFF2-40B4-BE49-F238E27FC236}">
              <a16:creationId xmlns:a16="http://schemas.microsoft.com/office/drawing/2014/main" id="{00000000-0008-0000-0000-0000E5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493869"/>
    <xdr:sp macro="" textlink="">
      <xdr:nvSpPr>
        <xdr:cNvPr id="486" name="AutoShape 1317" descr="Image result for ipc-hfw2220rp-zs-ire6">
          <a:extLst>
            <a:ext uri="{FF2B5EF4-FFF2-40B4-BE49-F238E27FC236}">
              <a16:creationId xmlns:a16="http://schemas.microsoft.com/office/drawing/2014/main" id="{00000000-0008-0000-0000-0000E6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87" name="AutoShape 1317" descr="Image result for ipc-hfw2220rp-zs-ire6">
          <a:extLst>
            <a:ext uri="{FF2B5EF4-FFF2-40B4-BE49-F238E27FC236}">
              <a16:creationId xmlns:a16="http://schemas.microsoft.com/office/drawing/2014/main" id="{00000000-0008-0000-0000-0000E7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493869"/>
    <xdr:sp macro="" textlink="">
      <xdr:nvSpPr>
        <xdr:cNvPr id="488" name="AutoShape 1317" descr="Image result for ipc-hfw2220rp-zs-ire6">
          <a:extLst>
            <a:ext uri="{FF2B5EF4-FFF2-40B4-BE49-F238E27FC236}">
              <a16:creationId xmlns:a16="http://schemas.microsoft.com/office/drawing/2014/main" id="{00000000-0008-0000-0000-0000E8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89" name="AutoShape 1317" descr="Image result for ipc-hfw2220rp-zs-ire6">
          <a:extLst>
            <a:ext uri="{FF2B5EF4-FFF2-40B4-BE49-F238E27FC236}">
              <a16:creationId xmlns:a16="http://schemas.microsoft.com/office/drawing/2014/main" id="{00000000-0008-0000-0000-0000E9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90" name="AutoShape 1317" descr="Image result for ipc-hfw2220rp-zs-ire6">
          <a:extLst>
            <a:ext uri="{FF2B5EF4-FFF2-40B4-BE49-F238E27FC236}">
              <a16:creationId xmlns:a16="http://schemas.microsoft.com/office/drawing/2014/main" id="{00000000-0008-0000-0000-0000EA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91" name="AutoShape 1317" descr="Image result for ipc-hfw2220rp-zs-ire6">
          <a:extLst>
            <a:ext uri="{FF2B5EF4-FFF2-40B4-BE49-F238E27FC236}">
              <a16:creationId xmlns:a16="http://schemas.microsoft.com/office/drawing/2014/main" id="{00000000-0008-0000-0000-0000EB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92" name="AutoShape 1317" descr="Image result for ipc-hfw2220rp-zs-ire6">
          <a:extLst>
            <a:ext uri="{FF2B5EF4-FFF2-40B4-BE49-F238E27FC236}">
              <a16:creationId xmlns:a16="http://schemas.microsoft.com/office/drawing/2014/main" id="{00000000-0008-0000-0000-0000EC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93" name="AutoShape 1317" descr="Image result for ipc-hfw2220rp-zs-ire6">
          <a:extLst>
            <a:ext uri="{FF2B5EF4-FFF2-40B4-BE49-F238E27FC236}">
              <a16:creationId xmlns:a16="http://schemas.microsoft.com/office/drawing/2014/main" id="{00000000-0008-0000-0000-0000ED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94" name="AutoShape 1317" descr="Image result for ipc-hfw2220rp-zs-ire6">
          <a:extLst>
            <a:ext uri="{FF2B5EF4-FFF2-40B4-BE49-F238E27FC236}">
              <a16:creationId xmlns:a16="http://schemas.microsoft.com/office/drawing/2014/main" id="{00000000-0008-0000-0000-0000EE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493869"/>
    <xdr:sp macro="" textlink="">
      <xdr:nvSpPr>
        <xdr:cNvPr id="495" name="AutoShape 1317" descr="Image result for ipc-hfw2220rp-zs-ire6">
          <a:extLst>
            <a:ext uri="{FF2B5EF4-FFF2-40B4-BE49-F238E27FC236}">
              <a16:creationId xmlns:a16="http://schemas.microsoft.com/office/drawing/2014/main" id="{00000000-0008-0000-0000-0000EF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96" name="AutoShape 1317" descr="Image result for ipc-hfw2220rp-zs-ire6">
          <a:extLst>
            <a:ext uri="{FF2B5EF4-FFF2-40B4-BE49-F238E27FC236}">
              <a16:creationId xmlns:a16="http://schemas.microsoft.com/office/drawing/2014/main" id="{00000000-0008-0000-0000-0000F0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493869"/>
    <xdr:sp macro="" textlink="">
      <xdr:nvSpPr>
        <xdr:cNvPr id="497" name="AutoShape 1317" descr="Image result for ipc-hfw2220rp-zs-ire6">
          <a:extLst>
            <a:ext uri="{FF2B5EF4-FFF2-40B4-BE49-F238E27FC236}">
              <a16:creationId xmlns:a16="http://schemas.microsoft.com/office/drawing/2014/main" id="{00000000-0008-0000-0000-0000F1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498" name="AutoShape 1317" descr="Image result for ipc-hfw2220rp-zs-ire6">
          <a:extLst>
            <a:ext uri="{FF2B5EF4-FFF2-40B4-BE49-F238E27FC236}">
              <a16:creationId xmlns:a16="http://schemas.microsoft.com/office/drawing/2014/main" id="{00000000-0008-0000-0000-0000F2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493869"/>
    <xdr:sp macro="" textlink="">
      <xdr:nvSpPr>
        <xdr:cNvPr id="499" name="AutoShape 1317" descr="Image result for ipc-hfw2220rp-zs-ire6">
          <a:extLst>
            <a:ext uri="{FF2B5EF4-FFF2-40B4-BE49-F238E27FC236}">
              <a16:creationId xmlns:a16="http://schemas.microsoft.com/office/drawing/2014/main" id="{00000000-0008-0000-0000-0000F3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500" name="AutoShape 1317" descr="Image result for ipc-hfw2220rp-zs-ire6">
          <a:extLst>
            <a:ext uri="{FF2B5EF4-FFF2-40B4-BE49-F238E27FC236}">
              <a16:creationId xmlns:a16="http://schemas.microsoft.com/office/drawing/2014/main" id="{00000000-0008-0000-0000-0000F4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493869"/>
    <xdr:sp macro="" textlink="">
      <xdr:nvSpPr>
        <xdr:cNvPr id="501" name="AutoShape 1317" descr="Image result for ipc-hfw2220rp-zs-ire6">
          <a:extLst>
            <a:ext uri="{FF2B5EF4-FFF2-40B4-BE49-F238E27FC236}">
              <a16:creationId xmlns:a16="http://schemas.microsoft.com/office/drawing/2014/main" id="{00000000-0008-0000-0000-0000F5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502" name="AutoShape 1317" descr="Image result for ipc-hfw2220rp-zs-ire6">
          <a:extLst>
            <a:ext uri="{FF2B5EF4-FFF2-40B4-BE49-F238E27FC236}">
              <a16:creationId xmlns:a16="http://schemas.microsoft.com/office/drawing/2014/main" id="{00000000-0008-0000-0000-0000F6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503" name="AutoShape 1317" descr="Image result for ipc-hfw2220rp-zs-ire6">
          <a:extLst>
            <a:ext uri="{FF2B5EF4-FFF2-40B4-BE49-F238E27FC236}">
              <a16:creationId xmlns:a16="http://schemas.microsoft.com/office/drawing/2014/main" id="{00000000-0008-0000-0000-0000F7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504" name="AutoShape 1317" descr="Image result for ipc-hfw2220rp-zs-ire6">
          <a:extLst>
            <a:ext uri="{FF2B5EF4-FFF2-40B4-BE49-F238E27FC236}">
              <a16:creationId xmlns:a16="http://schemas.microsoft.com/office/drawing/2014/main" id="{00000000-0008-0000-0000-0000F8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505" name="AutoShape 1317" descr="Image result for ipc-hfw2220rp-zs-ire6">
          <a:extLst>
            <a:ext uri="{FF2B5EF4-FFF2-40B4-BE49-F238E27FC236}">
              <a16:creationId xmlns:a16="http://schemas.microsoft.com/office/drawing/2014/main" id="{00000000-0008-0000-0000-0000F9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506" name="AutoShape 1317" descr="Image result for ipc-hfw2220rp-zs-ire6">
          <a:extLst>
            <a:ext uri="{FF2B5EF4-FFF2-40B4-BE49-F238E27FC236}">
              <a16:creationId xmlns:a16="http://schemas.microsoft.com/office/drawing/2014/main" id="{00000000-0008-0000-0000-0000FA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522444"/>
    <xdr:sp macro="" textlink="">
      <xdr:nvSpPr>
        <xdr:cNvPr id="508" name="AutoShape 1317" descr="Image result for ipc-hfw2220rp-zs-ire6">
          <a:extLst>
            <a:ext uri="{FF2B5EF4-FFF2-40B4-BE49-F238E27FC236}">
              <a16:creationId xmlns:a16="http://schemas.microsoft.com/office/drawing/2014/main" id="{00000000-0008-0000-0000-0000FC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522444"/>
    <xdr:sp macro="" textlink="">
      <xdr:nvSpPr>
        <xdr:cNvPr id="509" name="AutoShape 1317" descr="Image result for ipc-hfw2220rp-zs-ire6">
          <a:extLst>
            <a:ext uri="{FF2B5EF4-FFF2-40B4-BE49-F238E27FC236}">
              <a16:creationId xmlns:a16="http://schemas.microsoft.com/office/drawing/2014/main" id="{00000000-0008-0000-0000-0000FD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510" name="AutoShape 1317" descr="Image result for ipc-hfw2220rp-zs-ire6">
          <a:extLst>
            <a:ext uri="{FF2B5EF4-FFF2-40B4-BE49-F238E27FC236}">
              <a16:creationId xmlns:a16="http://schemas.microsoft.com/office/drawing/2014/main" id="{00000000-0008-0000-0000-0000FE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522444"/>
    <xdr:sp macro="" textlink="">
      <xdr:nvSpPr>
        <xdr:cNvPr id="511" name="AutoShape 1317" descr="Image result for ipc-hfw2220rp-zs-ire6">
          <a:extLst>
            <a:ext uri="{FF2B5EF4-FFF2-40B4-BE49-F238E27FC236}">
              <a16:creationId xmlns:a16="http://schemas.microsoft.com/office/drawing/2014/main" id="{00000000-0008-0000-0000-0000FF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512" name="AutoShape 1317" descr="Image result for ipc-hfw2220rp-zs-ire6">
          <a:extLst>
            <a:ext uri="{FF2B5EF4-FFF2-40B4-BE49-F238E27FC236}">
              <a16:creationId xmlns:a16="http://schemas.microsoft.com/office/drawing/2014/main" id="{00000000-0008-0000-0000-00000002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522444"/>
    <xdr:sp macro="" textlink="">
      <xdr:nvSpPr>
        <xdr:cNvPr id="513" name="AutoShape 1317" descr="Image result for ipc-hfw2220rp-zs-ire6">
          <a:extLst>
            <a:ext uri="{FF2B5EF4-FFF2-40B4-BE49-F238E27FC236}">
              <a16:creationId xmlns:a16="http://schemas.microsoft.com/office/drawing/2014/main" id="{00000000-0008-0000-0000-00000102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514" name="AutoShape 1317" descr="Image result for ipc-hfw2220rp-zs-ire6">
          <a:extLst>
            <a:ext uri="{FF2B5EF4-FFF2-40B4-BE49-F238E27FC236}">
              <a16:creationId xmlns:a16="http://schemas.microsoft.com/office/drawing/2014/main" id="{00000000-0008-0000-0000-00000202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515" name="AutoShape 1317" descr="Image result for ipc-hfw2220rp-zs-ire6">
          <a:extLst>
            <a:ext uri="{FF2B5EF4-FFF2-40B4-BE49-F238E27FC236}">
              <a16:creationId xmlns:a16="http://schemas.microsoft.com/office/drawing/2014/main" id="{00000000-0008-0000-0000-00000302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516" name="AutoShape 1317" descr="Image result for ipc-hfw2220rp-zs-ire6">
          <a:extLst>
            <a:ext uri="{FF2B5EF4-FFF2-40B4-BE49-F238E27FC236}">
              <a16:creationId xmlns:a16="http://schemas.microsoft.com/office/drawing/2014/main" id="{00000000-0008-0000-0000-00000402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33</xdr:row>
      <xdr:rowOff>0</xdr:rowOff>
    </xdr:from>
    <xdr:ext cx="342900" cy="379569"/>
    <xdr:sp macro="" textlink="">
      <xdr:nvSpPr>
        <xdr:cNvPr id="517" name="AutoShape 1317" descr="Image result for ipc-hfw2220rp-zs-ire6">
          <a:extLst>
            <a:ext uri="{FF2B5EF4-FFF2-40B4-BE49-F238E27FC236}">
              <a16:creationId xmlns:a16="http://schemas.microsoft.com/office/drawing/2014/main" id="{00000000-0008-0000-0000-00000502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1495425</xdr:colOff>
      <xdr:row>33</xdr:row>
      <xdr:rowOff>152400</xdr:rowOff>
    </xdr:from>
    <xdr:ext cx="342900" cy="379569"/>
    <xdr:sp macro="" textlink="">
      <xdr:nvSpPr>
        <xdr:cNvPr id="518" name="AutoShape 1317" descr="Image result for ipc-hfw2220rp-zs-ire6">
          <a:extLst>
            <a:ext uri="{FF2B5EF4-FFF2-40B4-BE49-F238E27FC236}">
              <a16:creationId xmlns:a16="http://schemas.microsoft.com/office/drawing/2014/main" id="{00000000-0008-0000-0000-000006020000}"/>
            </a:ext>
          </a:extLst>
        </xdr:cNvPr>
        <xdr:cNvSpPr>
          <a:spLocks noChangeAspect="1" noChangeArrowheads="1"/>
        </xdr:cNvSpPr>
      </xdr:nvSpPr>
      <xdr:spPr bwMode="auto">
        <a:xfrm>
          <a:off x="4269581" y="242625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1</xdr:col>
      <xdr:colOff>119062</xdr:colOff>
      <xdr:row>11</xdr:row>
      <xdr:rowOff>130968</xdr:rowOff>
    </xdr:from>
    <xdr:to>
      <xdr:col>1</xdr:col>
      <xdr:colOff>2215907</xdr:colOff>
      <xdr:row>14</xdr:row>
      <xdr:rowOff>153806</xdr:rowOff>
    </xdr:to>
    <xdr:pic>
      <xdr:nvPicPr>
        <xdr:cNvPr id="520" name="Picture 519">
          <a:extLst>
            <a:ext uri="{FF2B5EF4-FFF2-40B4-BE49-F238E27FC236}">
              <a16:creationId xmlns:a16="http://schemas.microsoft.com/office/drawing/2014/main" id="{00000000-0008-0000-0000-000008020000}"/>
            </a:ext>
          </a:extLst>
        </xdr:cNvPr>
        <xdr:cNvPicPr>
          <a:picLocks noChangeAspect="1"/>
        </xdr:cNvPicPr>
      </xdr:nvPicPr>
      <xdr:blipFill>
        <a:blip xmlns:r="http://schemas.openxmlformats.org/officeDocument/2006/relationships" r:embed="rId4"/>
        <a:stretch>
          <a:fillRect/>
        </a:stretch>
      </xdr:blipFill>
      <xdr:spPr>
        <a:xfrm>
          <a:off x="500062" y="5810249"/>
          <a:ext cx="2096845" cy="1665899"/>
        </a:xfrm>
        <a:prstGeom prst="rect">
          <a:avLst/>
        </a:prstGeom>
      </xdr:spPr>
    </xdr:pic>
    <xdr:clientData/>
  </xdr:twoCellAnchor>
  <xdr:twoCellAnchor editAs="oneCell">
    <xdr:from>
      <xdr:col>1</xdr:col>
      <xdr:colOff>642937</xdr:colOff>
      <xdr:row>17</xdr:row>
      <xdr:rowOff>238124</xdr:rowOff>
    </xdr:from>
    <xdr:to>
      <xdr:col>1</xdr:col>
      <xdr:colOff>1718926</xdr:colOff>
      <xdr:row>18</xdr:row>
      <xdr:rowOff>323849</xdr:rowOff>
    </xdr:to>
    <xdr:pic>
      <xdr:nvPicPr>
        <xdr:cNvPr id="521" name="Picture 520">
          <a:extLst>
            <a:ext uri="{FF2B5EF4-FFF2-40B4-BE49-F238E27FC236}">
              <a16:creationId xmlns:a16="http://schemas.microsoft.com/office/drawing/2014/main" id="{00000000-0008-0000-0000-00000902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23937" y="8108155"/>
          <a:ext cx="1075989" cy="752475"/>
        </a:xfrm>
        <a:prstGeom prst="rect">
          <a:avLst/>
        </a:prstGeom>
      </xdr:spPr>
    </xdr:pic>
    <xdr:clientData/>
  </xdr:twoCellAnchor>
  <xdr:twoCellAnchor editAs="oneCell">
    <xdr:from>
      <xdr:col>1</xdr:col>
      <xdr:colOff>607218</xdr:colOff>
      <xdr:row>19</xdr:row>
      <xdr:rowOff>285750</xdr:rowOff>
    </xdr:from>
    <xdr:to>
      <xdr:col>1</xdr:col>
      <xdr:colOff>1683207</xdr:colOff>
      <xdr:row>20</xdr:row>
      <xdr:rowOff>419100</xdr:rowOff>
    </xdr:to>
    <xdr:pic>
      <xdr:nvPicPr>
        <xdr:cNvPr id="522" name="Picture 521">
          <a:extLst>
            <a:ext uri="{FF2B5EF4-FFF2-40B4-BE49-F238E27FC236}">
              <a16:creationId xmlns:a16="http://schemas.microsoft.com/office/drawing/2014/main" id="{00000000-0008-0000-0000-00000A02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88218" y="9489281"/>
          <a:ext cx="1075989" cy="752475"/>
        </a:xfrm>
        <a:prstGeom prst="rect">
          <a:avLst/>
        </a:prstGeom>
      </xdr:spPr>
    </xdr:pic>
    <xdr:clientData/>
  </xdr:twoCellAnchor>
  <xdr:twoCellAnchor editAs="oneCell">
    <xdr:from>
      <xdr:col>1</xdr:col>
      <xdr:colOff>35719</xdr:colOff>
      <xdr:row>22</xdr:row>
      <xdr:rowOff>440532</xdr:rowOff>
    </xdr:from>
    <xdr:to>
      <xdr:col>1</xdr:col>
      <xdr:colOff>2007958</xdr:colOff>
      <xdr:row>26</xdr:row>
      <xdr:rowOff>238126</xdr:rowOff>
    </xdr:to>
    <xdr:pic>
      <xdr:nvPicPr>
        <xdr:cNvPr id="519" name="Picture 518" descr="https://www.dahuasecurity.com/asset/upload/uploads/image/20210208/XVR5104HS-I2-flank_thumb.png">
          <a:extLst>
            <a:ext uri="{FF2B5EF4-FFF2-40B4-BE49-F238E27FC236}">
              <a16:creationId xmlns:a16="http://schemas.microsoft.com/office/drawing/2014/main" id="{00000000-0008-0000-0000-00000702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6719" y="11430001"/>
          <a:ext cx="1972239" cy="1988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321469</xdr:colOff>
      <xdr:row>15</xdr:row>
      <xdr:rowOff>206747</xdr:rowOff>
    </xdr:from>
    <xdr:to>
      <xdr:col>1</xdr:col>
      <xdr:colOff>1881188</xdr:colOff>
      <xdr:row>16</xdr:row>
      <xdr:rowOff>406902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a:stretch>
          <a:fillRect/>
        </a:stretch>
      </xdr:blipFill>
      <xdr:spPr>
        <a:xfrm>
          <a:off x="702469" y="8076778"/>
          <a:ext cx="1559719" cy="866905"/>
        </a:xfrm>
        <a:prstGeom prst="rect">
          <a:avLst/>
        </a:prstGeom>
      </xdr:spPr>
    </xdr:pic>
    <xdr:clientData/>
  </xdr:twoCellAnchor>
  <xdr:twoCellAnchor editAs="oneCell">
    <xdr:from>
      <xdr:col>1</xdr:col>
      <xdr:colOff>297656</xdr:colOff>
      <xdr:row>5</xdr:row>
      <xdr:rowOff>47625</xdr:rowOff>
    </xdr:from>
    <xdr:to>
      <xdr:col>1</xdr:col>
      <xdr:colOff>1961386</xdr:colOff>
      <xdr:row>8</xdr:row>
      <xdr:rowOff>47627</xdr:rowOff>
    </xdr:to>
    <xdr:pic>
      <xdr:nvPicPr>
        <xdr:cNvPr id="523" name="Picture 522" descr="https://dahuasecurity.s3.ap-southeast-1.amazonaws.com/uploads%2Fimage%2F20200730%2FIPC-HFW3841T-ZS-90_thumb.png">
          <a:extLst>
            <a:ext uri="{FF2B5EF4-FFF2-40B4-BE49-F238E27FC236}">
              <a16:creationId xmlns:a16="http://schemas.microsoft.com/office/drawing/2014/main" id="{00000000-0008-0000-0000-00000B02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78656" y="6274594"/>
          <a:ext cx="1663730" cy="16430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1095375</xdr:colOff>
      <xdr:row>33</xdr:row>
      <xdr:rowOff>0</xdr:rowOff>
    </xdr:from>
    <xdr:ext cx="342900" cy="379569"/>
    <xdr:sp macro="" textlink="">
      <xdr:nvSpPr>
        <xdr:cNvPr id="507" name="AutoShape 1317" descr="Image result for ipc-hfw2220rp-zs-ire6">
          <a:extLst>
            <a:ext uri="{FF2B5EF4-FFF2-40B4-BE49-F238E27FC236}">
              <a16:creationId xmlns:a16="http://schemas.microsoft.com/office/drawing/2014/main" id="{0B7DF783-7C1E-480D-9486-A3241A0235A5}"/>
            </a:ext>
          </a:extLst>
        </xdr:cNvPr>
        <xdr:cNvSpPr>
          <a:spLocks noChangeAspect="1" noChangeArrowheads="1"/>
        </xdr:cNvSpPr>
      </xdr:nvSpPr>
      <xdr:spPr bwMode="auto">
        <a:xfrm>
          <a:off x="14763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522444"/>
    <xdr:sp macro="" textlink="">
      <xdr:nvSpPr>
        <xdr:cNvPr id="524" name="AutoShape 1317" descr="Image result for ipc-hfw2220rp-zs-ire6">
          <a:extLst>
            <a:ext uri="{FF2B5EF4-FFF2-40B4-BE49-F238E27FC236}">
              <a16:creationId xmlns:a16="http://schemas.microsoft.com/office/drawing/2014/main" id="{1A58A43D-ACD1-4D9D-B3F4-77EE903C1EFD}"/>
            </a:ext>
          </a:extLst>
        </xdr:cNvPr>
        <xdr:cNvSpPr>
          <a:spLocks noChangeAspect="1" noChangeArrowheads="1"/>
        </xdr:cNvSpPr>
      </xdr:nvSpPr>
      <xdr:spPr bwMode="auto">
        <a:xfrm>
          <a:off x="2771775" y="21488400"/>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522444"/>
    <xdr:sp macro="" textlink="">
      <xdr:nvSpPr>
        <xdr:cNvPr id="525" name="AutoShape 1317" descr="Image result for ipc-hfw2220rp-zs-ire6">
          <a:extLst>
            <a:ext uri="{FF2B5EF4-FFF2-40B4-BE49-F238E27FC236}">
              <a16:creationId xmlns:a16="http://schemas.microsoft.com/office/drawing/2014/main" id="{03AB67EA-3233-449D-8004-555C78230A1B}"/>
            </a:ext>
          </a:extLst>
        </xdr:cNvPr>
        <xdr:cNvSpPr>
          <a:spLocks noChangeAspect="1" noChangeArrowheads="1"/>
        </xdr:cNvSpPr>
      </xdr:nvSpPr>
      <xdr:spPr bwMode="auto">
        <a:xfrm>
          <a:off x="2771775" y="21488400"/>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26" name="AutoShape 1317" descr="Image result for ipc-hfw2220rp-zs-ire6">
          <a:extLst>
            <a:ext uri="{FF2B5EF4-FFF2-40B4-BE49-F238E27FC236}">
              <a16:creationId xmlns:a16="http://schemas.microsoft.com/office/drawing/2014/main" id="{35404625-44BE-46EA-80DC-5400ED320C00}"/>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522444"/>
    <xdr:sp macro="" textlink="">
      <xdr:nvSpPr>
        <xdr:cNvPr id="527" name="AutoShape 1317" descr="Image result for ipc-hfw2220rp-zs-ire6">
          <a:extLst>
            <a:ext uri="{FF2B5EF4-FFF2-40B4-BE49-F238E27FC236}">
              <a16:creationId xmlns:a16="http://schemas.microsoft.com/office/drawing/2014/main" id="{D756FBC1-B916-4167-80D9-1A7059EC7689}"/>
            </a:ext>
          </a:extLst>
        </xdr:cNvPr>
        <xdr:cNvSpPr>
          <a:spLocks noChangeAspect="1" noChangeArrowheads="1"/>
        </xdr:cNvSpPr>
      </xdr:nvSpPr>
      <xdr:spPr bwMode="auto">
        <a:xfrm>
          <a:off x="2771775" y="21488400"/>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28" name="AutoShape 1317" descr="Image result for ipc-hfw2220rp-zs-ire6">
          <a:extLst>
            <a:ext uri="{FF2B5EF4-FFF2-40B4-BE49-F238E27FC236}">
              <a16:creationId xmlns:a16="http://schemas.microsoft.com/office/drawing/2014/main" id="{55AD9698-B05F-491F-9A7D-2866656F164A}"/>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522444"/>
    <xdr:sp macro="" textlink="">
      <xdr:nvSpPr>
        <xdr:cNvPr id="529" name="AutoShape 1317" descr="Image result for ipc-hfw2220rp-zs-ire6">
          <a:extLst>
            <a:ext uri="{FF2B5EF4-FFF2-40B4-BE49-F238E27FC236}">
              <a16:creationId xmlns:a16="http://schemas.microsoft.com/office/drawing/2014/main" id="{62EC6197-3FB5-4134-A94A-4F01E8F9D715}"/>
            </a:ext>
          </a:extLst>
        </xdr:cNvPr>
        <xdr:cNvSpPr>
          <a:spLocks noChangeAspect="1" noChangeArrowheads="1"/>
        </xdr:cNvSpPr>
      </xdr:nvSpPr>
      <xdr:spPr bwMode="auto">
        <a:xfrm>
          <a:off x="2771775" y="21488400"/>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30" name="AutoShape 1317" descr="Image result for ipc-hfw2220rp-zs-ire6">
          <a:extLst>
            <a:ext uri="{FF2B5EF4-FFF2-40B4-BE49-F238E27FC236}">
              <a16:creationId xmlns:a16="http://schemas.microsoft.com/office/drawing/2014/main" id="{E53C06C9-9A70-4585-BC93-D04DF5BEE9F8}"/>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31" name="AutoShape 1317" descr="Image result for ipc-hfw2220rp-zs-ire6">
          <a:extLst>
            <a:ext uri="{FF2B5EF4-FFF2-40B4-BE49-F238E27FC236}">
              <a16:creationId xmlns:a16="http://schemas.microsoft.com/office/drawing/2014/main" id="{F2E6567A-81AD-4F9B-92C3-F832A01BB6F4}"/>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32" name="AutoShape 1317" descr="Image result for ipc-hfw2220rp-zs-ire6">
          <a:extLst>
            <a:ext uri="{FF2B5EF4-FFF2-40B4-BE49-F238E27FC236}">
              <a16:creationId xmlns:a16="http://schemas.microsoft.com/office/drawing/2014/main" id="{0407EA3B-A3B3-4212-B674-CA04DC911B37}"/>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33" name="AutoShape 1317" descr="Image result for ipc-hfw2220rp-zs-ire6">
          <a:extLst>
            <a:ext uri="{FF2B5EF4-FFF2-40B4-BE49-F238E27FC236}">
              <a16:creationId xmlns:a16="http://schemas.microsoft.com/office/drawing/2014/main" id="{682FB9BA-85C9-4831-B150-4188B580594F}"/>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34" name="AutoShape 1317" descr="Image result for ipc-hfw2220rp-zs-ire6">
          <a:extLst>
            <a:ext uri="{FF2B5EF4-FFF2-40B4-BE49-F238E27FC236}">
              <a16:creationId xmlns:a16="http://schemas.microsoft.com/office/drawing/2014/main" id="{BC0E932D-8F50-4BC3-8F57-F7FFF807FD4D}"/>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35" name="AutoShape 1317" descr="Image result for ipc-hfw2220rp-zs-ire6">
          <a:extLst>
            <a:ext uri="{FF2B5EF4-FFF2-40B4-BE49-F238E27FC236}">
              <a16:creationId xmlns:a16="http://schemas.microsoft.com/office/drawing/2014/main" id="{50570942-F051-4A0C-B6EE-09C0C916EDC8}"/>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493869"/>
    <xdr:sp macro="" textlink="">
      <xdr:nvSpPr>
        <xdr:cNvPr id="536" name="AutoShape 1317" descr="Image result for ipc-hfw2220rp-zs-ire6">
          <a:extLst>
            <a:ext uri="{FF2B5EF4-FFF2-40B4-BE49-F238E27FC236}">
              <a16:creationId xmlns:a16="http://schemas.microsoft.com/office/drawing/2014/main" id="{99C44504-07DA-44EE-B745-F5397E3E62B0}"/>
            </a:ext>
          </a:extLst>
        </xdr:cNvPr>
        <xdr:cNvSpPr>
          <a:spLocks noChangeAspect="1" noChangeArrowheads="1"/>
        </xdr:cNvSpPr>
      </xdr:nvSpPr>
      <xdr:spPr bwMode="auto">
        <a:xfrm>
          <a:off x="2771775" y="21488400"/>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37" name="AutoShape 1317" descr="Image result for ipc-hfw2220rp-zs-ire6">
          <a:extLst>
            <a:ext uri="{FF2B5EF4-FFF2-40B4-BE49-F238E27FC236}">
              <a16:creationId xmlns:a16="http://schemas.microsoft.com/office/drawing/2014/main" id="{BB45ED88-ADF8-4E91-8A19-09B408ABFA80}"/>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493869"/>
    <xdr:sp macro="" textlink="">
      <xdr:nvSpPr>
        <xdr:cNvPr id="538" name="AutoShape 1317" descr="Image result for ipc-hfw2220rp-zs-ire6">
          <a:extLst>
            <a:ext uri="{FF2B5EF4-FFF2-40B4-BE49-F238E27FC236}">
              <a16:creationId xmlns:a16="http://schemas.microsoft.com/office/drawing/2014/main" id="{3ED964BF-A032-4632-9C0C-EE5453BA3980}"/>
            </a:ext>
          </a:extLst>
        </xdr:cNvPr>
        <xdr:cNvSpPr>
          <a:spLocks noChangeAspect="1" noChangeArrowheads="1"/>
        </xdr:cNvSpPr>
      </xdr:nvSpPr>
      <xdr:spPr bwMode="auto">
        <a:xfrm>
          <a:off x="2771775" y="21488400"/>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39" name="AutoShape 1317" descr="Image result for ipc-hfw2220rp-zs-ire6">
          <a:extLst>
            <a:ext uri="{FF2B5EF4-FFF2-40B4-BE49-F238E27FC236}">
              <a16:creationId xmlns:a16="http://schemas.microsoft.com/office/drawing/2014/main" id="{C280F529-DF3A-4F0C-9BF2-F1DD3D5DB9DE}"/>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493869"/>
    <xdr:sp macro="" textlink="">
      <xdr:nvSpPr>
        <xdr:cNvPr id="540" name="AutoShape 1317" descr="Image result for ipc-hfw2220rp-zs-ire6">
          <a:extLst>
            <a:ext uri="{FF2B5EF4-FFF2-40B4-BE49-F238E27FC236}">
              <a16:creationId xmlns:a16="http://schemas.microsoft.com/office/drawing/2014/main" id="{797F78B4-501F-4073-89C4-FCAAE17068E6}"/>
            </a:ext>
          </a:extLst>
        </xdr:cNvPr>
        <xdr:cNvSpPr>
          <a:spLocks noChangeAspect="1" noChangeArrowheads="1"/>
        </xdr:cNvSpPr>
      </xdr:nvSpPr>
      <xdr:spPr bwMode="auto">
        <a:xfrm>
          <a:off x="2771775" y="21488400"/>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41" name="AutoShape 1317" descr="Image result for ipc-hfw2220rp-zs-ire6">
          <a:extLst>
            <a:ext uri="{FF2B5EF4-FFF2-40B4-BE49-F238E27FC236}">
              <a16:creationId xmlns:a16="http://schemas.microsoft.com/office/drawing/2014/main" id="{49E040CC-8ABA-4DA7-A05B-3B14016C928A}"/>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493869"/>
    <xdr:sp macro="" textlink="">
      <xdr:nvSpPr>
        <xdr:cNvPr id="542" name="AutoShape 1317" descr="Image result for ipc-hfw2220rp-zs-ire6">
          <a:extLst>
            <a:ext uri="{FF2B5EF4-FFF2-40B4-BE49-F238E27FC236}">
              <a16:creationId xmlns:a16="http://schemas.microsoft.com/office/drawing/2014/main" id="{6F4A95B3-0B99-4699-900E-E7C60A27EA22}"/>
            </a:ext>
          </a:extLst>
        </xdr:cNvPr>
        <xdr:cNvSpPr>
          <a:spLocks noChangeAspect="1" noChangeArrowheads="1"/>
        </xdr:cNvSpPr>
      </xdr:nvSpPr>
      <xdr:spPr bwMode="auto">
        <a:xfrm>
          <a:off x="2771775" y="21488400"/>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43" name="AutoShape 1317" descr="Image result for ipc-hfw2220rp-zs-ire6">
          <a:extLst>
            <a:ext uri="{FF2B5EF4-FFF2-40B4-BE49-F238E27FC236}">
              <a16:creationId xmlns:a16="http://schemas.microsoft.com/office/drawing/2014/main" id="{EE6D7EED-0DE8-4657-AE8F-F40C11136031}"/>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44" name="AutoShape 1317" descr="Image result for ipc-hfw2220rp-zs-ire6">
          <a:extLst>
            <a:ext uri="{FF2B5EF4-FFF2-40B4-BE49-F238E27FC236}">
              <a16:creationId xmlns:a16="http://schemas.microsoft.com/office/drawing/2014/main" id="{6059524C-A723-4906-A252-9F30530B0951}"/>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45" name="AutoShape 1317" descr="Image result for ipc-hfw2220rp-zs-ire6">
          <a:extLst>
            <a:ext uri="{FF2B5EF4-FFF2-40B4-BE49-F238E27FC236}">
              <a16:creationId xmlns:a16="http://schemas.microsoft.com/office/drawing/2014/main" id="{0B62379B-6300-45DF-9BAE-93FD674F6E69}"/>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46" name="AutoShape 1317" descr="Image result for ipc-hfw2220rp-zs-ire6">
          <a:extLst>
            <a:ext uri="{FF2B5EF4-FFF2-40B4-BE49-F238E27FC236}">
              <a16:creationId xmlns:a16="http://schemas.microsoft.com/office/drawing/2014/main" id="{2C493692-EEC6-49D7-98DD-47AC51BB119C}"/>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47" name="AutoShape 1317" descr="Image result for ipc-hfw2220rp-zs-ire6">
          <a:extLst>
            <a:ext uri="{FF2B5EF4-FFF2-40B4-BE49-F238E27FC236}">
              <a16:creationId xmlns:a16="http://schemas.microsoft.com/office/drawing/2014/main" id="{F97361E3-5C9E-4FDE-82A0-DFD6F18068E4}"/>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48" name="AutoShape 1317" descr="Image result for ipc-hfw2220rp-zs-ire6">
          <a:extLst>
            <a:ext uri="{FF2B5EF4-FFF2-40B4-BE49-F238E27FC236}">
              <a16:creationId xmlns:a16="http://schemas.microsoft.com/office/drawing/2014/main" id="{DE163CDA-4102-417C-A7CB-C8091666BBD8}"/>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493869"/>
    <xdr:sp macro="" textlink="">
      <xdr:nvSpPr>
        <xdr:cNvPr id="549" name="AutoShape 1317" descr="Image result for ipc-hfw2220rp-zs-ire6">
          <a:extLst>
            <a:ext uri="{FF2B5EF4-FFF2-40B4-BE49-F238E27FC236}">
              <a16:creationId xmlns:a16="http://schemas.microsoft.com/office/drawing/2014/main" id="{381BBE04-7517-419F-B148-2B7D3425AB5E}"/>
            </a:ext>
          </a:extLst>
        </xdr:cNvPr>
        <xdr:cNvSpPr>
          <a:spLocks noChangeAspect="1" noChangeArrowheads="1"/>
        </xdr:cNvSpPr>
      </xdr:nvSpPr>
      <xdr:spPr bwMode="auto">
        <a:xfrm>
          <a:off x="2771775" y="21488400"/>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50" name="AutoShape 1317" descr="Image result for ipc-hfw2220rp-zs-ire6">
          <a:extLst>
            <a:ext uri="{FF2B5EF4-FFF2-40B4-BE49-F238E27FC236}">
              <a16:creationId xmlns:a16="http://schemas.microsoft.com/office/drawing/2014/main" id="{D490EB33-22D0-4B7C-9D77-1703A36C31C0}"/>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493869"/>
    <xdr:sp macro="" textlink="">
      <xdr:nvSpPr>
        <xdr:cNvPr id="551" name="AutoShape 1317" descr="Image result for ipc-hfw2220rp-zs-ire6">
          <a:extLst>
            <a:ext uri="{FF2B5EF4-FFF2-40B4-BE49-F238E27FC236}">
              <a16:creationId xmlns:a16="http://schemas.microsoft.com/office/drawing/2014/main" id="{E7548631-FD74-4271-AFD8-0988AA91F871}"/>
            </a:ext>
          </a:extLst>
        </xdr:cNvPr>
        <xdr:cNvSpPr>
          <a:spLocks noChangeAspect="1" noChangeArrowheads="1"/>
        </xdr:cNvSpPr>
      </xdr:nvSpPr>
      <xdr:spPr bwMode="auto">
        <a:xfrm>
          <a:off x="2771775" y="21488400"/>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52" name="AutoShape 1317" descr="Image result for ipc-hfw2220rp-zs-ire6">
          <a:extLst>
            <a:ext uri="{FF2B5EF4-FFF2-40B4-BE49-F238E27FC236}">
              <a16:creationId xmlns:a16="http://schemas.microsoft.com/office/drawing/2014/main" id="{9134A50F-CB52-4B86-B7E3-7CCFA11418B4}"/>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493869"/>
    <xdr:sp macro="" textlink="">
      <xdr:nvSpPr>
        <xdr:cNvPr id="553" name="AutoShape 1317" descr="Image result for ipc-hfw2220rp-zs-ire6">
          <a:extLst>
            <a:ext uri="{FF2B5EF4-FFF2-40B4-BE49-F238E27FC236}">
              <a16:creationId xmlns:a16="http://schemas.microsoft.com/office/drawing/2014/main" id="{2573E7AC-8114-4295-B870-8EC3017E3450}"/>
            </a:ext>
          </a:extLst>
        </xdr:cNvPr>
        <xdr:cNvSpPr>
          <a:spLocks noChangeAspect="1" noChangeArrowheads="1"/>
        </xdr:cNvSpPr>
      </xdr:nvSpPr>
      <xdr:spPr bwMode="auto">
        <a:xfrm>
          <a:off x="2771775" y="21488400"/>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54" name="AutoShape 1317" descr="Image result for ipc-hfw2220rp-zs-ire6">
          <a:extLst>
            <a:ext uri="{FF2B5EF4-FFF2-40B4-BE49-F238E27FC236}">
              <a16:creationId xmlns:a16="http://schemas.microsoft.com/office/drawing/2014/main" id="{DD2BD91E-534B-44A4-9619-EAFB35D68823}"/>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493869"/>
    <xdr:sp macro="" textlink="">
      <xdr:nvSpPr>
        <xdr:cNvPr id="555" name="AutoShape 1317" descr="Image result for ipc-hfw2220rp-zs-ire6">
          <a:extLst>
            <a:ext uri="{FF2B5EF4-FFF2-40B4-BE49-F238E27FC236}">
              <a16:creationId xmlns:a16="http://schemas.microsoft.com/office/drawing/2014/main" id="{ACBDE4DC-C050-454F-9E7C-CB0E4D5E60D6}"/>
            </a:ext>
          </a:extLst>
        </xdr:cNvPr>
        <xdr:cNvSpPr>
          <a:spLocks noChangeAspect="1" noChangeArrowheads="1"/>
        </xdr:cNvSpPr>
      </xdr:nvSpPr>
      <xdr:spPr bwMode="auto">
        <a:xfrm>
          <a:off x="2771775" y="21488400"/>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56" name="AutoShape 1317" descr="Image result for ipc-hfw2220rp-zs-ire6">
          <a:extLst>
            <a:ext uri="{FF2B5EF4-FFF2-40B4-BE49-F238E27FC236}">
              <a16:creationId xmlns:a16="http://schemas.microsoft.com/office/drawing/2014/main" id="{CEFB63EE-6482-4C0F-8CF4-AC837B9B3291}"/>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57" name="AutoShape 1317" descr="Image result for ipc-hfw2220rp-zs-ire6">
          <a:extLst>
            <a:ext uri="{FF2B5EF4-FFF2-40B4-BE49-F238E27FC236}">
              <a16:creationId xmlns:a16="http://schemas.microsoft.com/office/drawing/2014/main" id="{31BEBC85-FC78-4BC2-9251-847DD2D649D8}"/>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58" name="AutoShape 1317" descr="Image result for ipc-hfw2220rp-zs-ire6">
          <a:extLst>
            <a:ext uri="{FF2B5EF4-FFF2-40B4-BE49-F238E27FC236}">
              <a16:creationId xmlns:a16="http://schemas.microsoft.com/office/drawing/2014/main" id="{95C3CE2A-DD42-4BE0-AACC-D4FDA0A0F67C}"/>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59" name="AutoShape 1317" descr="Image result for ipc-hfw2220rp-zs-ire6">
          <a:extLst>
            <a:ext uri="{FF2B5EF4-FFF2-40B4-BE49-F238E27FC236}">
              <a16:creationId xmlns:a16="http://schemas.microsoft.com/office/drawing/2014/main" id="{177BAF77-EB54-4565-A165-9E2741EB8AAE}"/>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60" name="AutoShape 1317" descr="Image result for ipc-hfw2220rp-zs-ire6">
          <a:extLst>
            <a:ext uri="{FF2B5EF4-FFF2-40B4-BE49-F238E27FC236}">
              <a16:creationId xmlns:a16="http://schemas.microsoft.com/office/drawing/2014/main" id="{E6FC5AB6-881B-418D-B56B-74D5E81921E9}"/>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61" name="AutoShape 1317" descr="Image result for ipc-hfw2220rp-zs-ire6">
          <a:extLst>
            <a:ext uri="{FF2B5EF4-FFF2-40B4-BE49-F238E27FC236}">
              <a16:creationId xmlns:a16="http://schemas.microsoft.com/office/drawing/2014/main" id="{AFCFCA52-3C30-4627-854B-B4F9371DDC4F}"/>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493869"/>
    <xdr:sp macro="" textlink="">
      <xdr:nvSpPr>
        <xdr:cNvPr id="562" name="AutoShape 1317" descr="Image result for ipc-hfw2220rp-zs-ire6">
          <a:extLst>
            <a:ext uri="{FF2B5EF4-FFF2-40B4-BE49-F238E27FC236}">
              <a16:creationId xmlns:a16="http://schemas.microsoft.com/office/drawing/2014/main" id="{19BF1E90-DB6E-4E64-A984-32019B050066}"/>
            </a:ext>
          </a:extLst>
        </xdr:cNvPr>
        <xdr:cNvSpPr>
          <a:spLocks noChangeAspect="1" noChangeArrowheads="1"/>
        </xdr:cNvSpPr>
      </xdr:nvSpPr>
      <xdr:spPr bwMode="auto">
        <a:xfrm>
          <a:off x="2771775" y="21488400"/>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63" name="AutoShape 1317" descr="Image result for ipc-hfw2220rp-zs-ire6">
          <a:extLst>
            <a:ext uri="{FF2B5EF4-FFF2-40B4-BE49-F238E27FC236}">
              <a16:creationId xmlns:a16="http://schemas.microsoft.com/office/drawing/2014/main" id="{92A13E5F-E007-45A2-B45F-C50D6A1F4D1E}"/>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493869"/>
    <xdr:sp macro="" textlink="">
      <xdr:nvSpPr>
        <xdr:cNvPr id="564" name="AutoShape 1317" descr="Image result for ipc-hfw2220rp-zs-ire6">
          <a:extLst>
            <a:ext uri="{FF2B5EF4-FFF2-40B4-BE49-F238E27FC236}">
              <a16:creationId xmlns:a16="http://schemas.microsoft.com/office/drawing/2014/main" id="{A78A341E-3F83-49C3-AEE6-6F0FC9CAD664}"/>
            </a:ext>
          </a:extLst>
        </xdr:cNvPr>
        <xdr:cNvSpPr>
          <a:spLocks noChangeAspect="1" noChangeArrowheads="1"/>
        </xdr:cNvSpPr>
      </xdr:nvSpPr>
      <xdr:spPr bwMode="auto">
        <a:xfrm>
          <a:off x="2771775" y="21488400"/>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65" name="AutoShape 1317" descr="Image result for ipc-hfw2220rp-zs-ire6">
          <a:extLst>
            <a:ext uri="{FF2B5EF4-FFF2-40B4-BE49-F238E27FC236}">
              <a16:creationId xmlns:a16="http://schemas.microsoft.com/office/drawing/2014/main" id="{F555136D-4D7F-4243-BEAD-FB0891D55F55}"/>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493869"/>
    <xdr:sp macro="" textlink="">
      <xdr:nvSpPr>
        <xdr:cNvPr id="566" name="AutoShape 1317" descr="Image result for ipc-hfw2220rp-zs-ire6">
          <a:extLst>
            <a:ext uri="{FF2B5EF4-FFF2-40B4-BE49-F238E27FC236}">
              <a16:creationId xmlns:a16="http://schemas.microsoft.com/office/drawing/2014/main" id="{09EB5A65-74EF-4CD2-9C07-1793DE343AB5}"/>
            </a:ext>
          </a:extLst>
        </xdr:cNvPr>
        <xdr:cNvSpPr>
          <a:spLocks noChangeAspect="1" noChangeArrowheads="1"/>
        </xdr:cNvSpPr>
      </xdr:nvSpPr>
      <xdr:spPr bwMode="auto">
        <a:xfrm>
          <a:off x="2771775" y="21488400"/>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67" name="AutoShape 1317" descr="Image result for ipc-hfw2220rp-zs-ire6">
          <a:extLst>
            <a:ext uri="{FF2B5EF4-FFF2-40B4-BE49-F238E27FC236}">
              <a16:creationId xmlns:a16="http://schemas.microsoft.com/office/drawing/2014/main" id="{90662CF8-A9DD-4BFE-A771-C1E14DF8FDFB}"/>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493869"/>
    <xdr:sp macro="" textlink="">
      <xdr:nvSpPr>
        <xdr:cNvPr id="568" name="AutoShape 1317" descr="Image result for ipc-hfw2220rp-zs-ire6">
          <a:extLst>
            <a:ext uri="{FF2B5EF4-FFF2-40B4-BE49-F238E27FC236}">
              <a16:creationId xmlns:a16="http://schemas.microsoft.com/office/drawing/2014/main" id="{1E31F525-3524-47B0-B6B6-245954DC6E3F}"/>
            </a:ext>
          </a:extLst>
        </xdr:cNvPr>
        <xdr:cNvSpPr>
          <a:spLocks noChangeAspect="1" noChangeArrowheads="1"/>
        </xdr:cNvSpPr>
      </xdr:nvSpPr>
      <xdr:spPr bwMode="auto">
        <a:xfrm>
          <a:off x="2771775" y="21488400"/>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69" name="AutoShape 1317" descr="Image result for ipc-hfw2220rp-zs-ire6">
          <a:extLst>
            <a:ext uri="{FF2B5EF4-FFF2-40B4-BE49-F238E27FC236}">
              <a16:creationId xmlns:a16="http://schemas.microsoft.com/office/drawing/2014/main" id="{FF09B5E4-38E9-4362-AB0F-295A98B90428}"/>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70" name="AutoShape 1317" descr="Image result for ipc-hfw2220rp-zs-ire6">
          <a:extLst>
            <a:ext uri="{FF2B5EF4-FFF2-40B4-BE49-F238E27FC236}">
              <a16:creationId xmlns:a16="http://schemas.microsoft.com/office/drawing/2014/main" id="{F56529BA-B290-4233-8280-624FE3DA9D78}"/>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71" name="AutoShape 1317" descr="Image result for ipc-hfw2220rp-zs-ire6">
          <a:extLst>
            <a:ext uri="{FF2B5EF4-FFF2-40B4-BE49-F238E27FC236}">
              <a16:creationId xmlns:a16="http://schemas.microsoft.com/office/drawing/2014/main" id="{A6CF1C36-E190-4681-A3D2-2EDC5712628A}"/>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72" name="AutoShape 1317" descr="Image result for ipc-hfw2220rp-zs-ire6">
          <a:extLst>
            <a:ext uri="{FF2B5EF4-FFF2-40B4-BE49-F238E27FC236}">
              <a16:creationId xmlns:a16="http://schemas.microsoft.com/office/drawing/2014/main" id="{2988D74D-F164-408A-964F-F3601B66E142}"/>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73" name="AutoShape 1317" descr="Image result for ipc-hfw2220rp-zs-ire6">
          <a:extLst>
            <a:ext uri="{FF2B5EF4-FFF2-40B4-BE49-F238E27FC236}">
              <a16:creationId xmlns:a16="http://schemas.microsoft.com/office/drawing/2014/main" id="{1926E7D3-095F-4FD3-89E3-9943BAA1003C}"/>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1095375</xdr:colOff>
      <xdr:row>33</xdr:row>
      <xdr:rowOff>0</xdr:rowOff>
    </xdr:from>
    <xdr:ext cx="342900" cy="379569"/>
    <xdr:sp macro="" textlink="">
      <xdr:nvSpPr>
        <xdr:cNvPr id="574" name="AutoShape 1317" descr="Image result for ipc-hfw2220rp-zs-ire6">
          <a:extLst>
            <a:ext uri="{FF2B5EF4-FFF2-40B4-BE49-F238E27FC236}">
              <a16:creationId xmlns:a16="http://schemas.microsoft.com/office/drawing/2014/main" id="{31BF9B54-1AE9-4F2E-BEC9-FA11AEC1E7B2}"/>
            </a:ext>
          </a:extLst>
        </xdr:cNvPr>
        <xdr:cNvSpPr>
          <a:spLocks noChangeAspect="1" noChangeArrowheads="1"/>
        </xdr:cNvSpPr>
      </xdr:nvSpPr>
      <xdr:spPr bwMode="auto">
        <a:xfrm>
          <a:off x="14763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522444"/>
    <xdr:sp macro="" textlink="">
      <xdr:nvSpPr>
        <xdr:cNvPr id="575" name="AutoShape 1317" descr="Image result for ipc-hfw2220rp-zs-ire6">
          <a:extLst>
            <a:ext uri="{FF2B5EF4-FFF2-40B4-BE49-F238E27FC236}">
              <a16:creationId xmlns:a16="http://schemas.microsoft.com/office/drawing/2014/main" id="{54B68669-5B48-42A2-87D9-3F08A38B3099}"/>
            </a:ext>
          </a:extLst>
        </xdr:cNvPr>
        <xdr:cNvSpPr>
          <a:spLocks noChangeAspect="1" noChangeArrowheads="1"/>
        </xdr:cNvSpPr>
      </xdr:nvSpPr>
      <xdr:spPr bwMode="auto">
        <a:xfrm>
          <a:off x="2771775" y="21488400"/>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522444"/>
    <xdr:sp macro="" textlink="">
      <xdr:nvSpPr>
        <xdr:cNvPr id="576" name="AutoShape 1317" descr="Image result for ipc-hfw2220rp-zs-ire6">
          <a:extLst>
            <a:ext uri="{FF2B5EF4-FFF2-40B4-BE49-F238E27FC236}">
              <a16:creationId xmlns:a16="http://schemas.microsoft.com/office/drawing/2014/main" id="{2A1231EE-3790-4E47-B5C8-17A778F379C9}"/>
            </a:ext>
          </a:extLst>
        </xdr:cNvPr>
        <xdr:cNvSpPr>
          <a:spLocks noChangeAspect="1" noChangeArrowheads="1"/>
        </xdr:cNvSpPr>
      </xdr:nvSpPr>
      <xdr:spPr bwMode="auto">
        <a:xfrm>
          <a:off x="2771775" y="21488400"/>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77" name="AutoShape 1317" descr="Image result for ipc-hfw2220rp-zs-ire6">
          <a:extLst>
            <a:ext uri="{FF2B5EF4-FFF2-40B4-BE49-F238E27FC236}">
              <a16:creationId xmlns:a16="http://schemas.microsoft.com/office/drawing/2014/main" id="{0F1E4C15-AD97-40AE-B364-EC52C9F42C13}"/>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522444"/>
    <xdr:sp macro="" textlink="">
      <xdr:nvSpPr>
        <xdr:cNvPr id="578" name="AutoShape 1317" descr="Image result for ipc-hfw2220rp-zs-ire6">
          <a:extLst>
            <a:ext uri="{FF2B5EF4-FFF2-40B4-BE49-F238E27FC236}">
              <a16:creationId xmlns:a16="http://schemas.microsoft.com/office/drawing/2014/main" id="{2240D32A-3F2E-4432-81EE-C3FBB3D0E3AD}"/>
            </a:ext>
          </a:extLst>
        </xdr:cNvPr>
        <xdr:cNvSpPr>
          <a:spLocks noChangeAspect="1" noChangeArrowheads="1"/>
        </xdr:cNvSpPr>
      </xdr:nvSpPr>
      <xdr:spPr bwMode="auto">
        <a:xfrm>
          <a:off x="2771775" y="21488400"/>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79" name="AutoShape 1317" descr="Image result for ipc-hfw2220rp-zs-ire6">
          <a:extLst>
            <a:ext uri="{FF2B5EF4-FFF2-40B4-BE49-F238E27FC236}">
              <a16:creationId xmlns:a16="http://schemas.microsoft.com/office/drawing/2014/main" id="{77E48A37-7D00-4316-9017-9DB4A7F7122B}"/>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522444"/>
    <xdr:sp macro="" textlink="">
      <xdr:nvSpPr>
        <xdr:cNvPr id="580" name="AutoShape 1317" descr="Image result for ipc-hfw2220rp-zs-ire6">
          <a:extLst>
            <a:ext uri="{FF2B5EF4-FFF2-40B4-BE49-F238E27FC236}">
              <a16:creationId xmlns:a16="http://schemas.microsoft.com/office/drawing/2014/main" id="{B764BC12-A523-48B3-B54B-D95F3199FA74}"/>
            </a:ext>
          </a:extLst>
        </xdr:cNvPr>
        <xdr:cNvSpPr>
          <a:spLocks noChangeAspect="1" noChangeArrowheads="1"/>
        </xdr:cNvSpPr>
      </xdr:nvSpPr>
      <xdr:spPr bwMode="auto">
        <a:xfrm>
          <a:off x="2771775" y="21488400"/>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81" name="AutoShape 1317" descr="Image result for ipc-hfw2220rp-zs-ire6">
          <a:extLst>
            <a:ext uri="{FF2B5EF4-FFF2-40B4-BE49-F238E27FC236}">
              <a16:creationId xmlns:a16="http://schemas.microsoft.com/office/drawing/2014/main" id="{7AE3114F-4167-4C3D-B4A8-414B9C782442}"/>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82" name="AutoShape 1317" descr="Image result for ipc-hfw2220rp-zs-ire6">
          <a:extLst>
            <a:ext uri="{FF2B5EF4-FFF2-40B4-BE49-F238E27FC236}">
              <a16:creationId xmlns:a16="http://schemas.microsoft.com/office/drawing/2014/main" id="{B65CF46C-4129-416D-923A-19F00DB00834}"/>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83" name="AutoShape 1317" descr="Image result for ipc-hfw2220rp-zs-ire6">
          <a:extLst>
            <a:ext uri="{FF2B5EF4-FFF2-40B4-BE49-F238E27FC236}">
              <a16:creationId xmlns:a16="http://schemas.microsoft.com/office/drawing/2014/main" id="{A04BC8AF-65DD-42E3-9829-E2AB283D18AC}"/>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84" name="AutoShape 1317" descr="Image result for ipc-hfw2220rp-zs-ire6">
          <a:extLst>
            <a:ext uri="{FF2B5EF4-FFF2-40B4-BE49-F238E27FC236}">
              <a16:creationId xmlns:a16="http://schemas.microsoft.com/office/drawing/2014/main" id="{69357135-DB64-46C0-B8B1-5B703EBC73E5}"/>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1495425</xdr:colOff>
      <xdr:row>33</xdr:row>
      <xdr:rowOff>152400</xdr:rowOff>
    </xdr:from>
    <xdr:ext cx="342900" cy="379569"/>
    <xdr:sp macro="" textlink="">
      <xdr:nvSpPr>
        <xdr:cNvPr id="585" name="AutoShape 1317" descr="Image result for ipc-hfw2220rp-zs-ire6">
          <a:extLst>
            <a:ext uri="{FF2B5EF4-FFF2-40B4-BE49-F238E27FC236}">
              <a16:creationId xmlns:a16="http://schemas.microsoft.com/office/drawing/2014/main" id="{825A8750-A588-4F2C-836E-32EB0EE3472F}"/>
            </a:ext>
          </a:extLst>
        </xdr:cNvPr>
        <xdr:cNvSpPr>
          <a:spLocks noChangeAspect="1" noChangeArrowheads="1"/>
        </xdr:cNvSpPr>
      </xdr:nvSpPr>
      <xdr:spPr bwMode="auto">
        <a:xfrm>
          <a:off x="4267200" y="216408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1095375</xdr:colOff>
      <xdr:row>33</xdr:row>
      <xdr:rowOff>0</xdr:rowOff>
    </xdr:from>
    <xdr:ext cx="342900" cy="379569"/>
    <xdr:sp macro="" textlink="">
      <xdr:nvSpPr>
        <xdr:cNvPr id="586" name="AutoShape 1317" descr="Image result for ipc-hfw2220rp-zs-ire6">
          <a:extLst>
            <a:ext uri="{FF2B5EF4-FFF2-40B4-BE49-F238E27FC236}">
              <a16:creationId xmlns:a16="http://schemas.microsoft.com/office/drawing/2014/main" id="{8FDCA390-705C-446C-99A8-FEBD37FF02F7}"/>
            </a:ext>
          </a:extLst>
        </xdr:cNvPr>
        <xdr:cNvSpPr>
          <a:spLocks noChangeAspect="1" noChangeArrowheads="1"/>
        </xdr:cNvSpPr>
      </xdr:nvSpPr>
      <xdr:spPr bwMode="auto">
        <a:xfrm>
          <a:off x="14763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522444"/>
    <xdr:sp macro="" textlink="">
      <xdr:nvSpPr>
        <xdr:cNvPr id="587" name="AutoShape 1317" descr="Image result for ipc-hfw2220rp-zs-ire6">
          <a:extLst>
            <a:ext uri="{FF2B5EF4-FFF2-40B4-BE49-F238E27FC236}">
              <a16:creationId xmlns:a16="http://schemas.microsoft.com/office/drawing/2014/main" id="{C6C119D8-CC04-4D81-A016-74FA6ACF49CC}"/>
            </a:ext>
          </a:extLst>
        </xdr:cNvPr>
        <xdr:cNvSpPr>
          <a:spLocks noChangeAspect="1" noChangeArrowheads="1"/>
        </xdr:cNvSpPr>
      </xdr:nvSpPr>
      <xdr:spPr bwMode="auto">
        <a:xfrm>
          <a:off x="2771775" y="21488400"/>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522444"/>
    <xdr:sp macro="" textlink="">
      <xdr:nvSpPr>
        <xdr:cNvPr id="588" name="AutoShape 1317" descr="Image result for ipc-hfw2220rp-zs-ire6">
          <a:extLst>
            <a:ext uri="{FF2B5EF4-FFF2-40B4-BE49-F238E27FC236}">
              <a16:creationId xmlns:a16="http://schemas.microsoft.com/office/drawing/2014/main" id="{5CFDCE2C-C98F-4D0C-B4BC-236CCABACB14}"/>
            </a:ext>
          </a:extLst>
        </xdr:cNvPr>
        <xdr:cNvSpPr>
          <a:spLocks noChangeAspect="1" noChangeArrowheads="1"/>
        </xdr:cNvSpPr>
      </xdr:nvSpPr>
      <xdr:spPr bwMode="auto">
        <a:xfrm>
          <a:off x="2771775" y="21488400"/>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89" name="AutoShape 1317" descr="Image result for ipc-hfw2220rp-zs-ire6">
          <a:extLst>
            <a:ext uri="{FF2B5EF4-FFF2-40B4-BE49-F238E27FC236}">
              <a16:creationId xmlns:a16="http://schemas.microsoft.com/office/drawing/2014/main" id="{46F35D4D-8A3C-43E3-AC2B-C54C92B80067}"/>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522444"/>
    <xdr:sp macro="" textlink="">
      <xdr:nvSpPr>
        <xdr:cNvPr id="590" name="AutoShape 1317" descr="Image result for ipc-hfw2220rp-zs-ire6">
          <a:extLst>
            <a:ext uri="{FF2B5EF4-FFF2-40B4-BE49-F238E27FC236}">
              <a16:creationId xmlns:a16="http://schemas.microsoft.com/office/drawing/2014/main" id="{75AEE213-52E7-4873-8423-44387E1F72C5}"/>
            </a:ext>
          </a:extLst>
        </xdr:cNvPr>
        <xdr:cNvSpPr>
          <a:spLocks noChangeAspect="1" noChangeArrowheads="1"/>
        </xdr:cNvSpPr>
      </xdr:nvSpPr>
      <xdr:spPr bwMode="auto">
        <a:xfrm>
          <a:off x="2771775" y="21488400"/>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91" name="AutoShape 1317" descr="Image result for ipc-hfw2220rp-zs-ire6">
          <a:extLst>
            <a:ext uri="{FF2B5EF4-FFF2-40B4-BE49-F238E27FC236}">
              <a16:creationId xmlns:a16="http://schemas.microsoft.com/office/drawing/2014/main" id="{29D6CDF2-C9B4-48DE-BA05-FAB56D842F6C}"/>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522444"/>
    <xdr:sp macro="" textlink="">
      <xdr:nvSpPr>
        <xdr:cNvPr id="592" name="AutoShape 1317" descr="Image result for ipc-hfw2220rp-zs-ire6">
          <a:extLst>
            <a:ext uri="{FF2B5EF4-FFF2-40B4-BE49-F238E27FC236}">
              <a16:creationId xmlns:a16="http://schemas.microsoft.com/office/drawing/2014/main" id="{304CD0A1-C39E-40B7-B5AB-5292D97C7A12}"/>
            </a:ext>
          </a:extLst>
        </xdr:cNvPr>
        <xdr:cNvSpPr>
          <a:spLocks noChangeAspect="1" noChangeArrowheads="1"/>
        </xdr:cNvSpPr>
      </xdr:nvSpPr>
      <xdr:spPr bwMode="auto">
        <a:xfrm>
          <a:off x="2771775" y="21488400"/>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93" name="AutoShape 1317" descr="Image result for ipc-hfw2220rp-zs-ire6">
          <a:extLst>
            <a:ext uri="{FF2B5EF4-FFF2-40B4-BE49-F238E27FC236}">
              <a16:creationId xmlns:a16="http://schemas.microsoft.com/office/drawing/2014/main" id="{5CA45A9B-825A-4E78-A982-66C2CC57CD7A}"/>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94" name="AutoShape 1317" descr="Image result for ipc-hfw2220rp-zs-ire6">
          <a:extLst>
            <a:ext uri="{FF2B5EF4-FFF2-40B4-BE49-F238E27FC236}">
              <a16:creationId xmlns:a16="http://schemas.microsoft.com/office/drawing/2014/main" id="{CBFFE8B7-6F5E-4EB0-A08F-2A3C1EB954F9}"/>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95" name="AutoShape 1317" descr="Image result for ipc-hfw2220rp-zs-ire6">
          <a:extLst>
            <a:ext uri="{FF2B5EF4-FFF2-40B4-BE49-F238E27FC236}">
              <a16:creationId xmlns:a16="http://schemas.microsoft.com/office/drawing/2014/main" id="{6626E620-8D7D-407C-8EFC-2C314B00D813}"/>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96" name="AutoShape 1317" descr="Image result for ipc-hfw2220rp-zs-ire6">
          <a:extLst>
            <a:ext uri="{FF2B5EF4-FFF2-40B4-BE49-F238E27FC236}">
              <a16:creationId xmlns:a16="http://schemas.microsoft.com/office/drawing/2014/main" id="{BD220581-6D7D-404E-843A-C102DFC83D28}"/>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97" name="AutoShape 1317" descr="Image result for ipc-hfw2220rp-zs-ire6">
          <a:extLst>
            <a:ext uri="{FF2B5EF4-FFF2-40B4-BE49-F238E27FC236}">
              <a16:creationId xmlns:a16="http://schemas.microsoft.com/office/drawing/2014/main" id="{402321E6-34F3-470D-9166-F42F48D39657}"/>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598" name="AutoShape 1317" descr="Image result for ipc-hfw2220rp-zs-ire6">
          <a:extLst>
            <a:ext uri="{FF2B5EF4-FFF2-40B4-BE49-F238E27FC236}">
              <a16:creationId xmlns:a16="http://schemas.microsoft.com/office/drawing/2014/main" id="{5213316A-8287-43C2-82BF-82402FCF8C70}"/>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493869"/>
    <xdr:sp macro="" textlink="">
      <xdr:nvSpPr>
        <xdr:cNvPr id="599" name="AutoShape 1317" descr="Image result for ipc-hfw2220rp-zs-ire6">
          <a:extLst>
            <a:ext uri="{FF2B5EF4-FFF2-40B4-BE49-F238E27FC236}">
              <a16:creationId xmlns:a16="http://schemas.microsoft.com/office/drawing/2014/main" id="{CAC5213D-98D3-4A3B-A7F4-6ED7E451575A}"/>
            </a:ext>
          </a:extLst>
        </xdr:cNvPr>
        <xdr:cNvSpPr>
          <a:spLocks noChangeAspect="1" noChangeArrowheads="1"/>
        </xdr:cNvSpPr>
      </xdr:nvSpPr>
      <xdr:spPr bwMode="auto">
        <a:xfrm>
          <a:off x="2771775" y="21488400"/>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00" name="AutoShape 1317" descr="Image result for ipc-hfw2220rp-zs-ire6">
          <a:extLst>
            <a:ext uri="{FF2B5EF4-FFF2-40B4-BE49-F238E27FC236}">
              <a16:creationId xmlns:a16="http://schemas.microsoft.com/office/drawing/2014/main" id="{5E337AEA-503E-4A96-9E01-4B308B905A04}"/>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493869"/>
    <xdr:sp macro="" textlink="">
      <xdr:nvSpPr>
        <xdr:cNvPr id="601" name="AutoShape 1317" descr="Image result for ipc-hfw2220rp-zs-ire6">
          <a:extLst>
            <a:ext uri="{FF2B5EF4-FFF2-40B4-BE49-F238E27FC236}">
              <a16:creationId xmlns:a16="http://schemas.microsoft.com/office/drawing/2014/main" id="{C879B718-18B0-424E-85BD-574A597DE581}"/>
            </a:ext>
          </a:extLst>
        </xdr:cNvPr>
        <xdr:cNvSpPr>
          <a:spLocks noChangeAspect="1" noChangeArrowheads="1"/>
        </xdr:cNvSpPr>
      </xdr:nvSpPr>
      <xdr:spPr bwMode="auto">
        <a:xfrm>
          <a:off x="2771775" y="21488400"/>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02" name="AutoShape 1317" descr="Image result for ipc-hfw2220rp-zs-ire6">
          <a:extLst>
            <a:ext uri="{FF2B5EF4-FFF2-40B4-BE49-F238E27FC236}">
              <a16:creationId xmlns:a16="http://schemas.microsoft.com/office/drawing/2014/main" id="{1FAC74DB-3D0E-4B6B-8070-CF20EF45977E}"/>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493869"/>
    <xdr:sp macro="" textlink="">
      <xdr:nvSpPr>
        <xdr:cNvPr id="603" name="AutoShape 1317" descr="Image result for ipc-hfw2220rp-zs-ire6">
          <a:extLst>
            <a:ext uri="{FF2B5EF4-FFF2-40B4-BE49-F238E27FC236}">
              <a16:creationId xmlns:a16="http://schemas.microsoft.com/office/drawing/2014/main" id="{42272CA0-D89D-424E-939F-2C4DA129B1D5}"/>
            </a:ext>
          </a:extLst>
        </xdr:cNvPr>
        <xdr:cNvSpPr>
          <a:spLocks noChangeAspect="1" noChangeArrowheads="1"/>
        </xdr:cNvSpPr>
      </xdr:nvSpPr>
      <xdr:spPr bwMode="auto">
        <a:xfrm>
          <a:off x="2771775" y="21488400"/>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04" name="AutoShape 1317" descr="Image result for ipc-hfw2220rp-zs-ire6">
          <a:extLst>
            <a:ext uri="{FF2B5EF4-FFF2-40B4-BE49-F238E27FC236}">
              <a16:creationId xmlns:a16="http://schemas.microsoft.com/office/drawing/2014/main" id="{A5846DF4-B932-4C99-B023-9746970B128A}"/>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493869"/>
    <xdr:sp macro="" textlink="">
      <xdr:nvSpPr>
        <xdr:cNvPr id="605" name="AutoShape 1317" descr="Image result for ipc-hfw2220rp-zs-ire6">
          <a:extLst>
            <a:ext uri="{FF2B5EF4-FFF2-40B4-BE49-F238E27FC236}">
              <a16:creationId xmlns:a16="http://schemas.microsoft.com/office/drawing/2014/main" id="{BFF6BFB6-F3E1-4141-8BC5-537AAAD2D8DA}"/>
            </a:ext>
          </a:extLst>
        </xdr:cNvPr>
        <xdr:cNvSpPr>
          <a:spLocks noChangeAspect="1" noChangeArrowheads="1"/>
        </xdr:cNvSpPr>
      </xdr:nvSpPr>
      <xdr:spPr bwMode="auto">
        <a:xfrm>
          <a:off x="2771775" y="21488400"/>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06" name="AutoShape 1317" descr="Image result for ipc-hfw2220rp-zs-ire6">
          <a:extLst>
            <a:ext uri="{FF2B5EF4-FFF2-40B4-BE49-F238E27FC236}">
              <a16:creationId xmlns:a16="http://schemas.microsoft.com/office/drawing/2014/main" id="{4099BDC9-65DC-4FB3-B3C6-010D91DF8AF0}"/>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07" name="AutoShape 1317" descr="Image result for ipc-hfw2220rp-zs-ire6">
          <a:extLst>
            <a:ext uri="{FF2B5EF4-FFF2-40B4-BE49-F238E27FC236}">
              <a16:creationId xmlns:a16="http://schemas.microsoft.com/office/drawing/2014/main" id="{C70DAA9A-D0A5-45A0-8BE4-01180101F1B0}"/>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08" name="AutoShape 1317" descr="Image result for ipc-hfw2220rp-zs-ire6">
          <a:extLst>
            <a:ext uri="{FF2B5EF4-FFF2-40B4-BE49-F238E27FC236}">
              <a16:creationId xmlns:a16="http://schemas.microsoft.com/office/drawing/2014/main" id="{9BD64ACE-A564-45D7-8FE0-C0FF50EC185E}"/>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09" name="AutoShape 1317" descr="Image result for ipc-hfw2220rp-zs-ire6">
          <a:extLst>
            <a:ext uri="{FF2B5EF4-FFF2-40B4-BE49-F238E27FC236}">
              <a16:creationId xmlns:a16="http://schemas.microsoft.com/office/drawing/2014/main" id="{5E21B818-4A7B-48C0-8098-74E6B742032A}"/>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10" name="AutoShape 1317" descr="Image result for ipc-hfw2220rp-zs-ire6">
          <a:extLst>
            <a:ext uri="{FF2B5EF4-FFF2-40B4-BE49-F238E27FC236}">
              <a16:creationId xmlns:a16="http://schemas.microsoft.com/office/drawing/2014/main" id="{57FAA065-05DA-4F1A-82FD-809B1D2E19D7}"/>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11" name="AutoShape 1317" descr="Image result for ipc-hfw2220rp-zs-ire6">
          <a:extLst>
            <a:ext uri="{FF2B5EF4-FFF2-40B4-BE49-F238E27FC236}">
              <a16:creationId xmlns:a16="http://schemas.microsoft.com/office/drawing/2014/main" id="{1C5E8818-E52D-410A-86B2-8BCCEDB73124}"/>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493869"/>
    <xdr:sp macro="" textlink="">
      <xdr:nvSpPr>
        <xdr:cNvPr id="612" name="AutoShape 1317" descr="Image result for ipc-hfw2220rp-zs-ire6">
          <a:extLst>
            <a:ext uri="{FF2B5EF4-FFF2-40B4-BE49-F238E27FC236}">
              <a16:creationId xmlns:a16="http://schemas.microsoft.com/office/drawing/2014/main" id="{CCA96492-5404-453F-BB79-72B0EF9857D2}"/>
            </a:ext>
          </a:extLst>
        </xdr:cNvPr>
        <xdr:cNvSpPr>
          <a:spLocks noChangeAspect="1" noChangeArrowheads="1"/>
        </xdr:cNvSpPr>
      </xdr:nvSpPr>
      <xdr:spPr bwMode="auto">
        <a:xfrm>
          <a:off x="2771775" y="21488400"/>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13" name="AutoShape 1317" descr="Image result for ipc-hfw2220rp-zs-ire6">
          <a:extLst>
            <a:ext uri="{FF2B5EF4-FFF2-40B4-BE49-F238E27FC236}">
              <a16:creationId xmlns:a16="http://schemas.microsoft.com/office/drawing/2014/main" id="{E92755D2-E99A-450E-B260-966A4A7678F2}"/>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493869"/>
    <xdr:sp macro="" textlink="">
      <xdr:nvSpPr>
        <xdr:cNvPr id="614" name="AutoShape 1317" descr="Image result for ipc-hfw2220rp-zs-ire6">
          <a:extLst>
            <a:ext uri="{FF2B5EF4-FFF2-40B4-BE49-F238E27FC236}">
              <a16:creationId xmlns:a16="http://schemas.microsoft.com/office/drawing/2014/main" id="{D6022208-CEC6-4BB6-97BE-78859932E5DB}"/>
            </a:ext>
          </a:extLst>
        </xdr:cNvPr>
        <xdr:cNvSpPr>
          <a:spLocks noChangeAspect="1" noChangeArrowheads="1"/>
        </xdr:cNvSpPr>
      </xdr:nvSpPr>
      <xdr:spPr bwMode="auto">
        <a:xfrm>
          <a:off x="2771775" y="21488400"/>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15" name="AutoShape 1317" descr="Image result for ipc-hfw2220rp-zs-ire6">
          <a:extLst>
            <a:ext uri="{FF2B5EF4-FFF2-40B4-BE49-F238E27FC236}">
              <a16:creationId xmlns:a16="http://schemas.microsoft.com/office/drawing/2014/main" id="{C86CB480-4905-4D29-A9B4-DDE5DAE4030C}"/>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493869"/>
    <xdr:sp macro="" textlink="">
      <xdr:nvSpPr>
        <xdr:cNvPr id="616" name="AutoShape 1317" descr="Image result for ipc-hfw2220rp-zs-ire6">
          <a:extLst>
            <a:ext uri="{FF2B5EF4-FFF2-40B4-BE49-F238E27FC236}">
              <a16:creationId xmlns:a16="http://schemas.microsoft.com/office/drawing/2014/main" id="{D6FA25DE-DC93-450D-A547-A72F424F39E1}"/>
            </a:ext>
          </a:extLst>
        </xdr:cNvPr>
        <xdr:cNvSpPr>
          <a:spLocks noChangeAspect="1" noChangeArrowheads="1"/>
        </xdr:cNvSpPr>
      </xdr:nvSpPr>
      <xdr:spPr bwMode="auto">
        <a:xfrm>
          <a:off x="2771775" y="21488400"/>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17" name="AutoShape 1317" descr="Image result for ipc-hfw2220rp-zs-ire6">
          <a:extLst>
            <a:ext uri="{FF2B5EF4-FFF2-40B4-BE49-F238E27FC236}">
              <a16:creationId xmlns:a16="http://schemas.microsoft.com/office/drawing/2014/main" id="{65DB1E3A-D6E8-4C98-A0C0-378AEF4A019D}"/>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493869"/>
    <xdr:sp macro="" textlink="">
      <xdr:nvSpPr>
        <xdr:cNvPr id="618" name="AutoShape 1317" descr="Image result for ipc-hfw2220rp-zs-ire6">
          <a:extLst>
            <a:ext uri="{FF2B5EF4-FFF2-40B4-BE49-F238E27FC236}">
              <a16:creationId xmlns:a16="http://schemas.microsoft.com/office/drawing/2014/main" id="{369F1140-B905-444C-85EA-E640F9A45624}"/>
            </a:ext>
          </a:extLst>
        </xdr:cNvPr>
        <xdr:cNvSpPr>
          <a:spLocks noChangeAspect="1" noChangeArrowheads="1"/>
        </xdr:cNvSpPr>
      </xdr:nvSpPr>
      <xdr:spPr bwMode="auto">
        <a:xfrm>
          <a:off x="2771775" y="21488400"/>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19" name="AutoShape 1317" descr="Image result for ipc-hfw2220rp-zs-ire6">
          <a:extLst>
            <a:ext uri="{FF2B5EF4-FFF2-40B4-BE49-F238E27FC236}">
              <a16:creationId xmlns:a16="http://schemas.microsoft.com/office/drawing/2014/main" id="{F8E5A522-8BEB-4D12-8E54-2120602B95D1}"/>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20" name="AutoShape 1317" descr="Image result for ipc-hfw2220rp-zs-ire6">
          <a:extLst>
            <a:ext uri="{FF2B5EF4-FFF2-40B4-BE49-F238E27FC236}">
              <a16:creationId xmlns:a16="http://schemas.microsoft.com/office/drawing/2014/main" id="{1411C615-C792-4D18-B92B-CCB635187C40}"/>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21" name="AutoShape 1317" descr="Image result for ipc-hfw2220rp-zs-ire6">
          <a:extLst>
            <a:ext uri="{FF2B5EF4-FFF2-40B4-BE49-F238E27FC236}">
              <a16:creationId xmlns:a16="http://schemas.microsoft.com/office/drawing/2014/main" id="{024CD2CD-8E4B-4B38-AE4C-053EE3DC5E9B}"/>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22" name="AutoShape 1317" descr="Image result for ipc-hfw2220rp-zs-ire6">
          <a:extLst>
            <a:ext uri="{FF2B5EF4-FFF2-40B4-BE49-F238E27FC236}">
              <a16:creationId xmlns:a16="http://schemas.microsoft.com/office/drawing/2014/main" id="{B5C79824-C940-4DFD-BFEA-79B2EF9C5048}"/>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23" name="AutoShape 1317" descr="Image result for ipc-hfw2220rp-zs-ire6">
          <a:extLst>
            <a:ext uri="{FF2B5EF4-FFF2-40B4-BE49-F238E27FC236}">
              <a16:creationId xmlns:a16="http://schemas.microsoft.com/office/drawing/2014/main" id="{3EE7754E-9EF0-4781-B757-6FE874B82FAE}"/>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24" name="AutoShape 1317" descr="Image result for ipc-hfw2220rp-zs-ire6">
          <a:extLst>
            <a:ext uri="{FF2B5EF4-FFF2-40B4-BE49-F238E27FC236}">
              <a16:creationId xmlns:a16="http://schemas.microsoft.com/office/drawing/2014/main" id="{A4ADAF23-F8B0-4A38-97FC-B1ECDACC102B}"/>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493869"/>
    <xdr:sp macro="" textlink="">
      <xdr:nvSpPr>
        <xdr:cNvPr id="625" name="AutoShape 1317" descr="Image result for ipc-hfw2220rp-zs-ire6">
          <a:extLst>
            <a:ext uri="{FF2B5EF4-FFF2-40B4-BE49-F238E27FC236}">
              <a16:creationId xmlns:a16="http://schemas.microsoft.com/office/drawing/2014/main" id="{9E8F633E-ABD5-4F5F-B133-F21DD5BBECB3}"/>
            </a:ext>
          </a:extLst>
        </xdr:cNvPr>
        <xdr:cNvSpPr>
          <a:spLocks noChangeAspect="1" noChangeArrowheads="1"/>
        </xdr:cNvSpPr>
      </xdr:nvSpPr>
      <xdr:spPr bwMode="auto">
        <a:xfrm>
          <a:off x="2771775" y="21488400"/>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26" name="AutoShape 1317" descr="Image result for ipc-hfw2220rp-zs-ire6">
          <a:extLst>
            <a:ext uri="{FF2B5EF4-FFF2-40B4-BE49-F238E27FC236}">
              <a16:creationId xmlns:a16="http://schemas.microsoft.com/office/drawing/2014/main" id="{D85C737C-2881-48D6-9632-6ED38E27E75B}"/>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493869"/>
    <xdr:sp macro="" textlink="">
      <xdr:nvSpPr>
        <xdr:cNvPr id="627" name="AutoShape 1317" descr="Image result for ipc-hfw2220rp-zs-ire6">
          <a:extLst>
            <a:ext uri="{FF2B5EF4-FFF2-40B4-BE49-F238E27FC236}">
              <a16:creationId xmlns:a16="http://schemas.microsoft.com/office/drawing/2014/main" id="{82512DA7-A3CB-4464-B44E-370F81ABCA18}"/>
            </a:ext>
          </a:extLst>
        </xdr:cNvPr>
        <xdr:cNvSpPr>
          <a:spLocks noChangeAspect="1" noChangeArrowheads="1"/>
        </xdr:cNvSpPr>
      </xdr:nvSpPr>
      <xdr:spPr bwMode="auto">
        <a:xfrm>
          <a:off x="2771775" y="21488400"/>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28" name="AutoShape 1317" descr="Image result for ipc-hfw2220rp-zs-ire6">
          <a:extLst>
            <a:ext uri="{FF2B5EF4-FFF2-40B4-BE49-F238E27FC236}">
              <a16:creationId xmlns:a16="http://schemas.microsoft.com/office/drawing/2014/main" id="{B302F586-30A4-436A-A776-C12891E9D299}"/>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493869"/>
    <xdr:sp macro="" textlink="">
      <xdr:nvSpPr>
        <xdr:cNvPr id="629" name="AutoShape 1317" descr="Image result for ipc-hfw2220rp-zs-ire6">
          <a:extLst>
            <a:ext uri="{FF2B5EF4-FFF2-40B4-BE49-F238E27FC236}">
              <a16:creationId xmlns:a16="http://schemas.microsoft.com/office/drawing/2014/main" id="{F55EC7C1-F2B6-4747-911D-141F6B12591E}"/>
            </a:ext>
          </a:extLst>
        </xdr:cNvPr>
        <xdr:cNvSpPr>
          <a:spLocks noChangeAspect="1" noChangeArrowheads="1"/>
        </xdr:cNvSpPr>
      </xdr:nvSpPr>
      <xdr:spPr bwMode="auto">
        <a:xfrm>
          <a:off x="2771775" y="21488400"/>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30" name="AutoShape 1317" descr="Image result for ipc-hfw2220rp-zs-ire6">
          <a:extLst>
            <a:ext uri="{FF2B5EF4-FFF2-40B4-BE49-F238E27FC236}">
              <a16:creationId xmlns:a16="http://schemas.microsoft.com/office/drawing/2014/main" id="{0136F986-8788-4A01-8682-AA321F362540}"/>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493869"/>
    <xdr:sp macro="" textlink="">
      <xdr:nvSpPr>
        <xdr:cNvPr id="631" name="AutoShape 1317" descr="Image result for ipc-hfw2220rp-zs-ire6">
          <a:extLst>
            <a:ext uri="{FF2B5EF4-FFF2-40B4-BE49-F238E27FC236}">
              <a16:creationId xmlns:a16="http://schemas.microsoft.com/office/drawing/2014/main" id="{74204982-1C49-42BA-8DBB-B0111FDDB455}"/>
            </a:ext>
          </a:extLst>
        </xdr:cNvPr>
        <xdr:cNvSpPr>
          <a:spLocks noChangeAspect="1" noChangeArrowheads="1"/>
        </xdr:cNvSpPr>
      </xdr:nvSpPr>
      <xdr:spPr bwMode="auto">
        <a:xfrm>
          <a:off x="2771775" y="21488400"/>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32" name="AutoShape 1317" descr="Image result for ipc-hfw2220rp-zs-ire6">
          <a:extLst>
            <a:ext uri="{FF2B5EF4-FFF2-40B4-BE49-F238E27FC236}">
              <a16:creationId xmlns:a16="http://schemas.microsoft.com/office/drawing/2014/main" id="{8ADB27DC-6D73-4F57-8956-0F0EEB96D9BC}"/>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33" name="AutoShape 1317" descr="Image result for ipc-hfw2220rp-zs-ire6">
          <a:extLst>
            <a:ext uri="{FF2B5EF4-FFF2-40B4-BE49-F238E27FC236}">
              <a16:creationId xmlns:a16="http://schemas.microsoft.com/office/drawing/2014/main" id="{8F23A3C0-0337-4DCC-922F-840B0792235B}"/>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34" name="AutoShape 1317" descr="Image result for ipc-hfw2220rp-zs-ire6">
          <a:extLst>
            <a:ext uri="{FF2B5EF4-FFF2-40B4-BE49-F238E27FC236}">
              <a16:creationId xmlns:a16="http://schemas.microsoft.com/office/drawing/2014/main" id="{007EE697-FFA1-46B8-90D4-4F3F36180D67}"/>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35" name="AutoShape 1317" descr="Image result for ipc-hfw2220rp-zs-ire6">
          <a:extLst>
            <a:ext uri="{FF2B5EF4-FFF2-40B4-BE49-F238E27FC236}">
              <a16:creationId xmlns:a16="http://schemas.microsoft.com/office/drawing/2014/main" id="{0E15483E-0CF6-492A-97B5-9B4F84A72419}"/>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36" name="AutoShape 1317" descr="Image result for ipc-hfw2220rp-zs-ire6">
          <a:extLst>
            <a:ext uri="{FF2B5EF4-FFF2-40B4-BE49-F238E27FC236}">
              <a16:creationId xmlns:a16="http://schemas.microsoft.com/office/drawing/2014/main" id="{307D21BB-C403-485B-9A11-F8F03911DE6A}"/>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522444"/>
    <xdr:sp macro="" textlink="">
      <xdr:nvSpPr>
        <xdr:cNvPr id="637" name="AutoShape 1317" descr="Image result for ipc-hfw2220rp-zs-ire6">
          <a:extLst>
            <a:ext uri="{FF2B5EF4-FFF2-40B4-BE49-F238E27FC236}">
              <a16:creationId xmlns:a16="http://schemas.microsoft.com/office/drawing/2014/main" id="{FECD18DD-E613-43A7-8494-7AF18BBCDCC7}"/>
            </a:ext>
          </a:extLst>
        </xdr:cNvPr>
        <xdr:cNvSpPr>
          <a:spLocks noChangeAspect="1" noChangeArrowheads="1"/>
        </xdr:cNvSpPr>
      </xdr:nvSpPr>
      <xdr:spPr bwMode="auto">
        <a:xfrm>
          <a:off x="2771775" y="21488400"/>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522444"/>
    <xdr:sp macro="" textlink="">
      <xdr:nvSpPr>
        <xdr:cNvPr id="638" name="AutoShape 1317" descr="Image result for ipc-hfw2220rp-zs-ire6">
          <a:extLst>
            <a:ext uri="{FF2B5EF4-FFF2-40B4-BE49-F238E27FC236}">
              <a16:creationId xmlns:a16="http://schemas.microsoft.com/office/drawing/2014/main" id="{3BFA6433-1D06-4BD3-9900-FAD514C26C29}"/>
            </a:ext>
          </a:extLst>
        </xdr:cNvPr>
        <xdr:cNvSpPr>
          <a:spLocks noChangeAspect="1" noChangeArrowheads="1"/>
        </xdr:cNvSpPr>
      </xdr:nvSpPr>
      <xdr:spPr bwMode="auto">
        <a:xfrm>
          <a:off x="2771775" y="21488400"/>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39" name="AutoShape 1317" descr="Image result for ipc-hfw2220rp-zs-ire6">
          <a:extLst>
            <a:ext uri="{FF2B5EF4-FFF2-40B4-BE49-F238E27FC236}">
              <a16:creationId xmlns:a16="http://schemas.microsoft.com/office/drawing/2014/main" id="{7480C197-F78D-4E77-901B-6C4FBB248489}"/>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522444"/>
    <xdr:sp macro="" textlink="">
      <xdr:nvSpPr>
        <xdr:cNvPr id="640" name="AutoShape 1317" descr="Image result for ipc-hfw2220rp-zs-ire6">
          <a:extLst>
            <a:ext uri="{FF2B5EF4-FFF2-40B4-BE49-F238E27FC236}">
              <a16:creationId xmlns:a16="http://schemas.microsoft.com/office/drawing/2014/main" id="{D7220F5E-DC10-4800-9F5C-4A594F5C26C7}"/>
            </a:ext>
          </a:extLst>
        </xdr:cNvPr>
        <xdr:cNvSpPr>
          <a:spLocks noChangeAspect="1" noChangeArrowheads="1"/>
        </xdr:cNvSpPr>
      </xdr:nvSpPr>
      <xdr:spPr bwMode="auto">
        <a:xfrm>
          <a:off x="2771775" y="21488400"/>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41" name="AutoShape 1317" descr="Image result for ipc-hfw2220rp-zs-ire6">
          <a:extLst>
            <a:ext uri="{FF2B5EF4-FFF2-40B4-BE49-F238E27FC236}">
              <a16:creationId xmlns:a16="http://schemas.microsoft.com/office/drawing/2014/main" id="{F0074EA0-0005-4B1C-88C6-877BAC763DEA}"/>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522444"/>
    <xdr:sp macro="" textlink="">
      <xdr:nvSpPr>
        <xdr:cNvPr id="642" name="AutoShape 1317" descr="Image result for ipc-hfw2220rp-zs-ire6">
          <a:extLst>
            <a:ext uri="{FF2B5EF4-FFF2-40B4-BE49-F238E27FC236}">
              <a16:creationId xmlns:a16="http://schemas.microsoft.com/office/drawing/2014/main" id="{955B634B-D8EE-4828-A562-D35570C3BFCB}"/>
            </a:ext>
          </a:extLst>
        </xdr:cNvPr>
        <xdr:cNvSpPr>
          <a:spLocks noChangeAspect="1" noChangeArrowheads="1"/>
        </xdr:cNvSpPr>
      </xdr:nvSpPr>
      <xdr:spPr bwMode="auto">
        <a:xfrm>
          <a:off x="2771775" y="21488400"/>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43" name="AutoShape 1317" descr="Image result for ipc-hfw2220rp-zs-ire6">
          <a:extLst>
            <a:ext uri="{FF2B5EF4-FFF2-40B4-BE49-F238E27FC236}">
              <a16:creationId xmlns:a16="http://schemas.microsoft.com/office/drawing/2014/main" id="{563522EE-850B-47AB-A160-7570B8FBB4CF}"/>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44" name="AutoShape 1317" descr="Image result for ipc-hfw2220rp-zs-ire6">
          <a:extLst>
            <a:ext uri="{FF2B5EF4-FFF2-40B4-BE49-F238E27FC236}">
              <a16:creationId xmlns:a16="http://schemas.microsoft.com/office/drawing/2014/main" id="{392A1BB2-A942-4FF1-887D-DD829D28D267}"/>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45" name="AutoShape 1317" descr="Image result for ipc-hfw2220rp-zs-ire6">
          <a:extLst>
            <a:ext uri="{FF2B5EF4-FFF2-40B4-BE49-F238E27FC236}">
              <a16:creationId xmlns:a16="http://schemas.microsoft.com/office/drawing/2014/main" id="{7DFF7D7A-BD7E-4107-A754-24E58D5C6AEA}"/>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33</xdr:row>
      <xdr:rowOff>0</xdr:rowOff>
    </xdr:from>
    <xdr:ext cx="342900" cy="379569"/>
    <xdr:sp macro="" textlink="">
      <xdr:nvSpPr>
        <xdr:cNvPr id="646" name="AutoShape 1317" descr="Image result for ipc-hfw2220rp-zs-ire6">
          <a:extLst>
            <a:ext uri="{FF2B5EF4-FFF2-40B4-BE49-F238E27FC236}">
              <a16:creationId xmlns:a16="http://schemas.microsoft.com/office/drawing/2014/main" id="{FED8EB6E-65BF-4EE9-B70D-FAF648B40A0A}"/>
            </a:ext>
          </a:extLst>
        </xdr:cNvPr>
        <xdr:cNvSpPr>
          <a:spLocks noChangeAspect="1" noChangeArrowheads="1"/>
        </xdr:cNvSpPr>
      </xdr:nvSpPr>
      <xdr:spPr bwMode="auto">
        <a:xfrm>
          <a:off x="2771775" y="214884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1495425</xdr:colOff>
      <xdr:row>33</xdr:row>
      <xdr:rowOff>152400</xdr:rowOff>
    </xdr:from>
    <xdr:ext cx="342900" cy="379569"/>
    <xdr:sp macro="" textlink="">
      <xdr:nvSpPr>
        <xdr:cNvPr id="647" name="AutoShape 1317" descr="Image result for ipc-hfw2220rp-zs-ire6">
          <a:extLst>
            <a:ext uri="{FF2B5EF4-FFF2-40B4-BE49-F238E27FC236}">
              <a16:creationId xmlns:a16="http://schemas.microsoft.com/office/drawing/2014/main" id="{F3C769BD-C7A9-4ED2-B5AB-D71A0C19042B}"/>
            </a:ext>
          </a:extLst>
        </xdr:cNvPr>
        <xdr:cNvSpPr>
          <a:spLocks noChangeAspect="1" noChangeArrowheads="1"/>
        </xdr:cNvSpPr>
      </xdr:nvSpPr>
      <xdr:spPr bwMode="auto">
        <a:xfrm>
          <a:off x="4267200" y="21640800"/>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0</xdr:col>
      <xdr:colOff>0</xdr:colOff>
      <xdr:row>0</xdr:row>
      <xdr:rowOff>0</xdr:rowOff>
    </xdr:from>
    <xdr:to>
      <xdr:col>6</xdr:col>
      <xdr:colOff>11906</xdr:colOff>
      <xdr:row>0</xdr:row>
      <xdr:rowOff>2500312</xdr:rowOff>
    </xdr:to>
    <xdr:pic>
      <xdr:nvPicPr>
        <xdr:cNvPr id="648" name="Picture 10">
          <a:extLst>
            <a:ext uri="{FF2B5EF4-FFF2-40B4-BE49-F238E27FC236}">
              <a16:creationId xmlns:a16="http://schemas.microsoft.com/office/drawing/2014/main" id="{38515BDB-BA8C-429B-9CEF-60DC8B1C4AD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0"/>
          <a:ext cx="12311062" cy="25003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0</xdr:colOff>
      <xdr:row>0</xdr:row>
      <xdr:rowOff>209550</xdr:rowOff>
    </xdr:from>
    <xdr:to>
      <xdr:col>6</xdr:col>
      <xdr:colOff>0</xdr:colOff>
      <xdr:row>0</xdr:row>
      <xdr:rowOff>1352550</xdr:rowOff>
    </xdr:to>
    <xdr:pic>
      <xdr:nvPicPr>
        <xdr:cNvPr id="31249116" name="Picture 30">
          <a:extLst>
            <a:ext uri="{FF2B5EF4-FFF2-40B4-BE49-F238E27FC236}">
              <a16:creationId xmlns:a16="http://schemas.microsoft.com/office/drawing/2014/main" id="{00000000-0008-0000-0100-0000DCD2D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849975" y="209550"/>
          <a:ext cx="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0</xdr:colOff>
      <xdr:row>0</xdr:row>
      <xdr:rowOff>133350</xdr:rowOff>
    </xdr:from>
    <xdr:to>
      <xdr:col>6</xdr:col>
      <xdr:colOff>0</xdr:colOff>
      <xdr:row>0</xdr:row>
      <xdr:rowOff>1352550</xdr:rowOff>
    </xdr:to>
    <xdr:pic>
      <xdr:nvPicPr>
        <xdr:cNvPr id="31249117" name="Picture 30">
          <a:extLst>
            <a:ext uri="{FF2B5EF4-FFF2-40B4-BE49-F238E27FC236}">
              <a16:creationId xmlns:a16="http://schemas.microsoft.com/office/drawing/2014/main" id="{00000000-0008-0000-0100-0000DDD2D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849975" y="133350"/>
          <a:ext cx="0" cy="121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2</xdr:row>
      <xdr:rowOff>0</xdr:rowOff>
    </xdr:from>
    <xdr:to>
      <xdr:col>1</xdr:col>
      <xdr:colOff>609600</xdr:colOff>
      <xdr:row>2</xdr:row>
      <xdr:rowOff>0</xdr:rowOff>
    </xdr:to>
    <xdr:pic>
      <xdr:nvPicPr>
        <xdr:cNvPr id="31249118" name="Picture 1">
          <a:extLst>
            <a:ext uri="{FF2B5EF4-FFF2-40B4-BE49-F238E27FC236}">
              <a16:creationId xmlns:a16="http://schemas.microsoft.com/office/drawing/2014/main" id="{00000000-0008-0000-0100-0000DED2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150" y="199072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2</xdr:row>
      <xdr:rowOff>0</xdr:rowOff>
    </xdr:from>
    <xdr:to>
      <xdr:col>1</xdr:col>
      <xdr:colOff>676275</xdr:colOff>
      <xdr:row>2</xdr:row>
      <xdr:rowOff>0</xdr:rowOff>
    </xdr:to>
    <xdr:pic>
      <xdr:nvPicPr>
        <xdr:cNvPr id="31249119" name="Picture 1">
          <a:extLst>
            <a:ext uri="{FF2B5EF4-FFF2-40B4-BE49-F238E27FC236}">
              <a16:creationId xmlns:a16="http://schemas.microsoft.com/office/drawing/2014/main" id="{00000000-0008-0000-0100-0000DFD2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199072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2</xdr:row>
      <xdr:rowOff>0</xdr:rowOff>
    </xdr:from>
    <xdr:to>
      <xdr:col>1</xdr:col>
      <xdr:colOff>647700</xdr:colOff>
      <xdr:row>2</xdr:row>
      <xdr:rowOff>0</xdr:rowOff>
    </xdr:to>
    <xdr:pic>
      <xdr:nvPicPr>
        <xdr:cNvPr id="31249120" name="Picture 1">
          <a:extLst>
            <a:ext uri="{FF2B5EF4-FFF2-40B4-BE49-F238E27FC236}">
              <a16:creationId xmlns:a16="http://schemas.microsoft.com/office/drawing/2014/main" id="{00000000-0008-0000-0100-0000E0D2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0" y="199072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1095375</xdr:colOff>
      <xdr:row>2</xdr:row>
      <xdr:rowOff>0</xdr:rowOff>
    </xdr:from>
    <xdr:to>
      <xdr:col>1</xdr:col>
      <xdr:colOff>342900</xdr:colOff>
      <xdr:row>2</xdr:row>
      <xdr:rowOff>376238</xdr:rowOff>
    </xdr:to>
    <xdr:sp macro="" textlink="">
      <xdr:nvSpPr>
        <xdr:cNvPr id="31249121" name="AutoShape 1317" descr="Image result for ipc-hfw2220rp-zs-ire6">
          <a:extLst>
            <a:ext uri="{FF2B5EF4-FFF2-40B4-BE49-F238E27FC236}">
              <a16:creationId xmlns:a16="http://schemas.microsoft.com/office/drawing/2014/main" id="{00000000-0008-0000-0100-0000E1D2DC01}"/>
            </a:ext>
          </a:extLst>
        </xdr:cNvPr>
        <xdr:cNvSpPr>
          <a:spLocks noChangeAspect="1" noChangeArrowheads="1"/>
        </xdr:cNvSpPr>
      </xdr:nvSpPr>
      <xdr:spPr bwMode="auto">
        <a:xfrm>
          <a:off x="381000"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a:lstStyle/>
        <a:p>
          <a:endParaRPr lang="en-US"/>
        </a:p>
      </xdr:txBody>
    </xdr:sp>
    <xdr:clientData/>
  </xdr:twoCellAnchor>
  <xdr:twoCellAnchor editAs="oneCell">
    <xdr:from>
      <xdr:col>2</xdr:col>
      <xdr:colOff>0</xdr:colOff>
      <xdr:row>2</xdr:row>
      <xdr:rowOff>0</xdr:rowOff>
    </xdr:from>
    <xdr:to>
      <xdr:col>2</xdr:col>
      <xdr:colOff>342900</xdr:colOff>
      <xdr:row>3</xdr:row>
      <xdr:rowOff>69056</xdr:rowOff>
    </xdr:to>
    <xdr:sp macro="" textlink="">
      <xdr:nvSpPr>
        <xdr:cNvPr id="31249122" name="AutoShape 1317" descr="Image result for ipc-hfw2220rp-zs-ire6">
          <a:extLst>
            <a:ext uri="{FF2B5EF4-FFF2-40B4-BE49-F238E27FC236}">
              <a16:creationId xmlns:a16="http://schemas.microsoft.com/office/drawing/2014/main" id="{00000000-0008-0000-0100-0000E2D2DC01}"/>
            </a:ext>
          </a:extLst>
        </xdr:cNvPr>
        <xdr:cNvSpPr>
          <a:spLocks noChangeAspect="1" noChangeArrowheads="1"/>
        </xdr:cNvSpPr>
      </xdr:nvSpPr>
      <xdr:spPr bwMode="auto">
        <a:xfrm>
          <a:off x="2771775" y="1990725"/>
          <a:ext cx="34290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69056</xdr:rowOff>
    </xdr:to>
    <xdr:sp macro="" textlink="">
      <xdr:nvSpPr>
        <xdr:cNvPr id="31249123" name="AutoShape 1317" descr="Image result for ipc-hfw2220rp-zs-ire6">
          <a:extLst>
            <a:ext uri="{FF2B5EF4-FFF2-40B4-BE49-F238E27FC236}">
              <a16:creationId xmlns:a16="http://schemas.microsoft.com/office/drawing/2014/main" id="{00000000-0008-0000-0100-0000E3D2DC01}"/>
            </a:ext>
          </a:extLst>
        </xdr:cNvPr>
        <xdr:cNvSpPr>
          <a:spLocks noChangeAspect="1" noChangeArrowheads="1"/>
        </xdr:cNvSpPr>
      </xdr:nvSpPr>
      <xdr:spPr bwMode="auto">
        <a:xfrm>
          <a:off x="2771775" y="1990725"/>
          <a:ext cx="34290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124" name="AutoShape 1317" descr="Image result for ipc-hfw2220rp-zs-ire6">
          <a:extLst>
            <a:ext uri="{FF2B5EF4-FFF2-40B4-BE49-F238E27FC236}">
              <a16:creationId xmlns:a16="http://schemas.microsoft.com/office/drawing/2014/main" id="{00000000-0008-0000-0100-0000E4D2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69056</xdr:rowOff>
    </xdr:to>
    <xdr:sp macro="" textlink="">
      <xdr:nvSpPr>
        <xdr:cNvPr id="31249125" name="AutoShape 1317" descr="Image result for ipc-hfw2220rp-zs-ire6">
          <a:extLst>
            <a:ext uri="{FF2B5EF4-FFF2-40B4-BE49-F238E27FC236}">
              <a16:creationId xmlns:a16="http://schemas.microsoft.com/office/drawing/2014/main" id="{00000000-0008-0000-0100-0000E5D2DC01}"/>
            </a:ext>
          </a:extLst>
        </xdr:cNvPr>
        <xdr:cNvSpPr>
          <a:spLocks noChangeAspect="1" noChangeArrowheads="1"/>
        </xdr:cNvSpPr>
      </xdr:nvSpPr>
      <xdr:spPr bwMode="auto">
        <a:xfrm>
          <a:off x="2771775" y="1990725"/>
          <a:ext cx="34290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126" name="AutoShape 1317" descr="Image result for ipc-hfw2220rp-zs-ire6">
          <a:extLst>
            <a:ext uri="{FF2B5EF4-FFF2-40B4-BE49-F238E27FC236}">
              <a16:creationId xmlns:a16="http://schemas.microsoft.com/office/drawing/2014/main" id="{00000000-0008-0000-0100-0000E6D2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69056</xdr:rowOff>
    </xdr:to>
    <xdr:sp macro="" textlink="">
      <xdr:nvSpPr>
        <xdr:cNvPr id="31249127" name="AutoShape 1317" descr="Image result for ipc-hfw2220rp-zs-ire6">
          <a:extLst>
            <a:ext uri="{FF2B5EF4-FFF2-40B4-BE49-F238E27FC236}">
              <a16:creationId xmlns:a16="http://schemas.microsoft.com/office/drawing/2014/main" id="{00000000-0008-0000-0100-0000E7D2DC01}"/>
            </a:ext>
          </a:extLst>
        </xdr:cNvPr>
        <xdr:cNvSpPr>
          <a:spLocks noChangeAspect="1" noChangeArrowheads="1"/>
        </xdr:cNvSpPr>
      </xdr:nvSpPr>
      <xdr:spPr bwMode="auto">
        <a:xfrm>
          <a:off x="2771775" y="1990725"/>
          <a:ext cx="34290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128" name="AutoShape 1317" descr="Image result for ipc-hfw2220rp-zs-ire6">
          <a:extLst>
            <a:ext uri="{FF2B5EF4-FFF2-40B4-BE49-F238E27FC236}">
              <a16:creationId xmlns:a16="http://schemas.microsoft.com/office/drawing/2014/main" id="{00000000-0008-0000-0100-0000E8D2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129" name="AutoShape 1317" descr="Image result for ipc-hfw2220rp-zs-ire6">
          <a:extLst>
            <a:ext uri="{FF2B5EF4-FFF2-40B4-BE49-F238E27FC236}">
              <a16:creationId xmlns:a16="http://schemas.microsoft.com/office/drawing/2014/main" id="{00000000-0008-0000-0100-0000E9D2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130" name="AutoShape 1317" descr="Image result for ipc-hfw2220rp-zs-ire6">
          <a:extLst>
            <a:ext uri="{FF2B5EF4-FFF2-40B4-BE49-F238E27FC236}">
              <a16:creationId xmlns:a16="http://schemas.microsoft.com/office/drawing/2014/main" id="{00000000-0008-0000-0100-0000EAD2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131" name="AutoShape 1317" descr="Image result for ipc-hfw2220rp-zs-ire6">
          <a:extLst>
            <a:ext uri="{FF2B5EF4-FFF2-40B4-BE49-F238E27FC236}">
              <a16:creationId xmlns:a16="http://schemas.microsoft.com/office/drawing/2014/main" id="{00000000-0008-0000-0100-0000EBD2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132" name="AutoShape 1317" descr="Image result for ipc-hfw2220rp-zs-ire6">
          <a:extLst>
            <a:ext uri="{FF2B5EF4-FFF2-40B4-BE49-F238E27FC236}">
              <a16:creationId xmlns:a16="http://schemas.microsoft.com/office/drawing/2014/main" id="{00000000-0008-0000-0100-0000ECD2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57150</xdr:colOff>
      <xdr:row>2</xdr:row>
      <xdr:rowOff>0</xdr:rowOff>
    </xdr:from>
    <xdr:to>
      <xdr:col>1</xdr:col>
      <xdr:colOff>609600</xdr:colOff>
      <xdr:row>2</xdr:row>
      <xdr:rowOff>0</xdr:rowOff>
    </xdr:to>
    <xdr:pic>
      <xdr:nvPicPr>
        <xdr:cNvPr id="31249133" name="Picture 1">
          <a:extLst>
            <a:ext uri="{FF2B5EF4-FFF2-40B4-BE49-F238E27FC236}">
              <a16:creationId xmlns:a16="http://schemas.microsoft.com/office/drawing/2014/main" id="{00000000-0008-0000-0100-0000EDD2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150" y="199072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2</xdr:row>
      <xdr:rowOff>0</xdr:rowOff>
    </xdr:from>
    <xdr:to>
      <xdr:col>1</xdr:col>
      <xdr:colOff>676275</xdr:colOff>
      <xdr:row>2</xdr:row>
      <xdr:rowOff>0</xdr:rowOff>
    </xdr:to>
    <xdr:pic>
      <xdr:nvPicPr>
        <xdr:cNvPr id="31249134" name="Picture 1">
          <a:extLst>
            <a:ext uri="{FF2B5EF4-FFF2-40B4-BE49-F238E27FC236}">
              <a16:creationId xmlns:a16="http://schemas.microsoft.com/office/drawing/2014/main" id="{00000000-0008-0000-0100-0000EED2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199072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2</xdr:row>
      <xdr:rowOff>0</xdr:rowOff>
    </xdr:from>
    <xdr:to>
      <xdr:col>1</xdr:col>
      <xdr:colOff>647700</xdr:colOff>
      <xdr:row>2</xdr:row>
      <xdr:rowOff>0</xdr:rowOff>
    </xdr:to>
    <xdr:pic>
      <xdr:nvPicPr>
        <xdr:cNvPr id="31249135" name="Picture 1">
          <a:extLst>
            <a:ext uri="{FF2B5EF4-FFF2-40B4-BE49-F238E27FC236}">
              <a16:creationId xmlns:a16="http://schemas.microsoft.com/office/drawing/2014/main" id="{00000000-0008-0000-0100-0000EFD2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0" y="199072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36" name="AutoShape 1317" descr="Image result for ipc-hfw2220rp-zs-ire6">
          <a:extLst>
            <a:ext uri="{FF2B5EF4-FFF2-40B4-BE49-F238E27FC236}">
              <a16:creationId xmlns:a16="http://schemas.microsoft.com/office/drawing/2014/main" id="{00000000-0008-0000-0100-0000F0D2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304800</xdr:rowOff>
    </xdr:to>
    <xdr:sp macro="" textlink="">
      <xdr:nvSpPr>
        <xdr:cNvPr id="31249137" name="AutoShape 1317" descr="Image result for ipc-hfw2220rp-zs-ire6">
          <a:extLst>
            <a:ext uri="{FF2B5EF4-FFF2-40B4-BE49-F238E27FC236}">
              <a16:creationId xmlns:a16="http://schemas.microsoft.com/office/drawing/2014/main" id="{00000000-0008-0000-0100-0000F1D2DC01}"/>
            </a:ext>
          </a:extLst>
        </xdr:cNvPr>
        <xdr:cNvSpPr>
          <a:spLocks noChangeAspect="1" noChangeArrowheads="1"/>
        </xdr:cNvSpPr>
      </xdr:nvSpPr>
      <xdr:spPr bwMode="auto">
        <a:xfrm>
          <a:off x="2771775" y="1990725"/>
          <a:ext cx="3429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38" name="AutoShape 1317" descr="Image result for ipc-hfw2220rp-zs-ire6">
          <a:extLst>
            <a:ext uri="{FF2B5EF4-FFF2-40B4-BE49-F238E27FC236}">
              <a16:creationId xmlns:a16="http://schemas.microsoft.com/office/drawing/2014/main" id="{00000000-0008-0000-0100-0000F2D2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304800</xdr:rowOff>
    </xdr:to>
    <xdr:sp macro="" textlink="">
      <xdr:nvSpPr>
        <xdr:cNvPr id="31249139" name="AutoShape 1317" descr="Image result for ipc-hfw2220rp-zs-ire6">
          <a:extLst>
            <a:ext uri="{FF2B5EF4-FFF2-40B4-BE49-F238E27FC236}">
              <a16:creationId xmlns:a16="http://schemas.microsoft.com/office/drawing/2014/main" id="{00000000-0008-0000-0100-0000F3D2DC01}"/>
            </a:ext>
          </a:extLst>
        </xdr:cNvPr>
        <xdr:cNvSpPr>
          <a:spLocks noChangeAspect="1" noChangeArrowheads="1"/>
        </xdr:cNvSpPr>
      </xdr:nvSpPr>
      <xdr:spPr bwMode="auto">
        <a:xfrm>
          <a:off x="2771775" y="1990725"/>
          <a:ext cx="3429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40" name="AutoShape 1317" descr="Image result for ipc-hfw2220rp-zs-ire6">
          <a:extLst>
            <a:ext uri="{FF2B5EF4-FFF2-40B4-BE49-F238E27FC236}">
              <a16:creationId xmlns:a16="http://schemas.microsoft.com/office/drawing/2014/main" id="{00000000-0008-0000-0100-0000F4D2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304800</xdr:rowOff>
    </xdr:to>
    <xdr:sp macro="" textlink="">
      <xdr:nvSpPr>
        <xdr:cNvPr id="31249141" name="AutoShape 1317" descr="Image result for ipc-hfw2220rp-zs-ire6">
          <a:extLst>
            <a:ext uri="{FF2B5EF4-FFF2-40B4-BE49-F238E27FC236}">
              <a16:creationId xmlns:a16="http://schemas.microsoft.com/office/drawing/2014/main" id="{00000000-0008-0000-0100-0000F5D2DC01}"/>
            </a:ext>
          </a:extLst>
        </xdr:cNvPr>
        <xdr:cNvSpPr>
          <a:spLocks noChangeAspect="1" noChangeArrowheads="1"/>
        </xdr:cNvSpPr>
      </xdr:nvSpPr>
      <xdr:spPr bwMode="auto">
        <a:xfrm>
          <a:off x="2771775" y="1990725"/>
          <a:ext cx="3429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42" name="AutoShape 1317" descr="Image result for ipc-hfw2220rp-zs-ire6">
          <a:extLst>
            <a:ext uri="{FF2B5EF4-FFF2-40B4-BE49-F238E27FC236}">
              <a16:creationId xmlns:a16="http://schemas.microsoft.com/office/drawing/2014/main" id="{00000000-0008-0000-0100-0000F6D2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304800</xdr:rowOff>
    </xdr:to>
    <xdr:sp macro="" textlink="">
      <xdr:nvSpPr>
        <xdr:cNvPr id="31249143" name="AutoShape 1317" descr="Image result for ipc-hfw2220rp-zs-ire6">
          <a:extLst>
            <a:ext uri="{FF2B5EF4-FFF2-40B4-BE49-F238E27FC236}">
              <a16:creationId xmlns:a16="http://schemas.microsoft.com/office/drawing/2014/main" id="{00000000-0008-0000-0100-0000F7D2DC01}"/>
            </a:ext>
          </a:extLst>
        </xdr:cNvPr>
        <xdr:cNvSpPr>
          <a:spLocks noChangeAspect="1" noChangeArrowheads="1"/>
        </xdr:cNvSpPr>
      </xdr:nvSpPr>
      <xdr:spPr bwMode="auto">
        <a:xfrm>
          <a:off x="2771775" y="1990725"/>
          <a:ext cx="3429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44" name="AutoShape 1317" descr="Image result for ipc-hfw2220rp-zs-ire6">
          <a:extLst>
            <a:ext uri="{FF2B5EF4-FFF2-40B4-BE49-F238E27FC236}">
              <a16:creationId xmlns:a16="http://schemas.microsoft.com/office/drawing/2014/main" id="{00000000-0008-0000-0100-0000F8D2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45" name="AutoShape 1317" descr="Image result for ipc-hfw2220rp-zs-ire6">
          <a:extLst>
            <a:ext uri="{FF2B5EF4-FFF2-40B4-BE49-F238E27FC236}">
              <a16:creationId xmlns:a16="http://schemas.microsoft.com/office/drawing/2014/main" id="{00000000-0008-0000-0100-0000F9D2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46" name="AutoShape 1317" descr="Image result for ipc-hfw2220rp-zs-ire6">
          <a:extLst>
            <a:ext uri="{FF2B5EF4-FFF2-40B4-BE49-F238E27FC236}">
              <a16:creationId xmlns:a16="http://schemas.microsoft.com/office/drawing/2014/main" id="{00000000-0008-0000-0100-0000FAD2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47" name="AutoShape 1317" descr="Image result for ipc-hfw2220rp-zs-ire6">
          <a:extLst>
            <a:ext uri="{FF2B5EF4-FFF2-40B4-BE49-F238E27FC236}">
              <a16:creationId xmlns:a16="http://schemas.microsoft.com/office/drawing/2014/main" id="{00000000-0008-0000-0100-0000FBD2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48" name="AutoShape 1317" descr="Image result for ipc-hfw2220rp-zs-ire6">
          <a:extLst>
            <a:ext uri="{FF2B5EF4-FFF2-40B4-BE49-F238E27FC236}">
              <a16:creationId xmlns:a16="http://schemas.microsoft.com/office/drawing/2014/main" id="{00000000-0008-0000-0100-0000FCD2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49" name="AutoShape 1317" descr="Image result for ipc-hfw2220rp-zs-ire6">
          <a:extLst>
            <a:ext uri="{FF2B5EF4-FFF2-40B4-BE49-F238E27FC236}">
              <a16:creationId xmlns:a16="http://schemas.microsoft.com/office/drawing/2014/main" id="{00000000-0008-0000-0100-0000FDD2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50" name="AutoShape 1317" descr="Image result for ipc-hfw2220rp-zs-ire6">
          <a:extLst>
            <a:ext uri="{FF2B5EF4-FFF2-40B4-BE49-F238E27FC236}">
              <a16:creationId xmlns:a16="http://schemas.microsoft.com/office/drawing/2014/main" id="{00000000-0008-0000-0100-0000FED2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51" name="AutoShape 1317" descr="Image result for ipc-hfw2220rp-zs-ire6">
          <a:extLst>
            <a:ext uri="{FF2B5EF4-FFF2-40B4-BE49-F238E27FC236}">
              <a16:creationId xmlns:a16="http://schemas.microsoft.com/office/drawing/2014/main" id="{00000000-0008-0000-0100-0000FFD2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52" name="AutoShape 1317" descr="Image result for ipc-hfw2220rp-zs-ire6">
          <a:extLst>
            <a:ext uri="{FF2B5EF4-FFF2-40B4-BE49-F238E27FC236}">
              <a16:creationId xmlns:a16="http://schemas.microsoft.com/office/drawing/2014/main" id="{00000000-0008-0000-0100-000000D3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53" name="AutoShape 1317" descr="Image result for ipc-hfw2220rp-zs-ire6">
          <a:extLst>
            <a:ext uri="{FF2B5EF4-FFF2-40B4-BE49-F238E27FC236}">
              <a16:creationId xmlns:a16="http://schemas.microsoft.com/office/drawing/2014/main" id="{00000000-0008-0000-0100-000001D3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54" name="AutoShape 1317" descr="Image result for ipc-hfw2220rp-zs-ire6">
          <a:extLst>
            <a:ext uri="{FF2B5EF4-FFF2-40B4-BE49-F238E27FC236}">
              <a16:creationId xmlns:a16="http://schemas.microsoft.com/office/drawing/2014/main" id="{00000000-0008-0000-0100-000002D3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55" name="AutoShape 1317" descr="Image result for ipc-hfw2220rp-zs-ire6">
          <a:extLst>
            <a:ext uri="{FF2B5EF4-FFF2-40B4-BE49-F238E27FC236}">
              <a16:creationId xmlns:a16="http://schemas.microsoft.com/office/drawing/2014/main" id="{00000000-0008-0000-0100-000003D3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56" name="AutoShape 1317" descr="Image result for ipc-hfw2220rp-zs-ire6">
          <a:extLst>
            <a:ext uri="{FF2B5EF4-FFF2-40B4-BE49-F238E27FC236}">
              <a16:creationId xmlns:a16="http://schemas.microsoft.com/office/drawing/2014/main" id="{00000000-0008-0000-0100-000004D3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57" name="AutoShape 1317" descr="Image result for ipc-hfw2220rp-zs-ire6">
          <a:extLst>
            <a:ext uri="{FF2B5EF4-FFF2-40B4-BE49-F238E27FC236}">
              <a16:creationId xmlns:a16="http://schemas.microsoft.com/office/drawing/2014/main" id="{00000000-0008-0000-0100-000005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40481</xdr:rowOff>
    </xdr:to>
    <xdr:sp macro="" textlink="">
      <xdr:nvSpPr>
        <xdr:cNvPr id="31249158" name="AutoShape 1317" descr="Image result for ipc-hfw2220rp-zs-ire6">
          <a:extLst>
            <a:ext uri="{FF2B5EF4-FFF2-40B4-BE49-F238E27FC236}">
              <a16:creationId xmlns:a16="http://schemas.microsoft.com/office/drawing/2014/main" id="{00000000-0008-0000-0100-000006D3DC01}"/>
            </a:ext>
          </a:extLst>
        </xdr:cNvPr>
        <xdr:cNvSpPr>
          <a:spLocks noChangeAspect="1" noChangeArrowheads="1"/>
        </xdr:cNvSpPr>
      </xdr:nvSpPr>
      <xdr:spPr bwMode="auto">
        <a:xfrm>
          <a:off x="2771775" y="19907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59" name="AutoShape 1317" descr="Image result for ipc-hfw2220rp-zs-ire6">
          <a:extLst>
            <a:ext uri="{FF2B5EF4-FFF2-40B4-BE49-F238E27FC236}">
              <a16:creationId xmlns:a16="http://schemas.microsoft.com/office/drawing/2014/main" id="{00000000-0008-0000-0100-000007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40481</xdr:rowOff>
    </xdr:to>
    <xdr:sp macro="" textlink="">
      <xdr:nvSpPr>
        <xdr:cNvPr id="31249160" name="AutoShape 1317" descr="Image result for ipc-hfw2220rp-zs-ire6">
          <a:extLst>
            <a:ext uri="{FF2B5EF4-FFF2-40B4-BE49-F238E27FC236}">
              <a16:creationId xmlns:a16="http://schemas.microsoft.com/office/drawing/2014/main" id="{00000000-0008-0000-0100-000008D3DC01}"/>
            </a:ext>
          </a:extLst>
        </xdr:cNvPr>
        <xdr:cNvSpPr>
          <a:spLocks noChangeAspect="1" noChangeArrowheads="1"/>
        </xdr:cNvSpPr>
      </xdr:nvSpPr>
      <xdr:spPr bwMode="auto">
        <a:xfrm>
          <a:off x="2771775" y="19907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61" name="AutoShape 1317" descr="Image result for ipc-hfw2220rp-zs-ire6">
          <a:extLst>
            <a:ext uri="{FF2B5EF4-FFF2-40B4-BE49-F238E27FC236}">
              <a16:creationId xmlns:a16="http://schemas.microsoft.com/office/drawing/2014/main" id="{00000000-0008-0000-0100-000009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40481</xdr:rowOff>
    </xdr:to>
    <xdr:sp macro="" textlink="">
      <xdr:nvSpPr>
        <xdr:cNvPr id="31249162" name="AutoShape 1317" descr="Image result for ipc-hfw2220rp-zs-ire6">
          <a:extLst>
            <a:ext uri="{FF2B5EF4-FFF2-40B4-BE49-F238E27FC236}">
              <a16:creationId xmlns:a16="http://schemas.microsoft.com/office/drawing/2014/main" id="{00000000-0008-0000-0100-00000AD3DC01}"/>
            </a:ext>
          </a:extLst>
        </xdr:cNvPr>
        <xdr:cNvSpPr>
          <a:spLocks noChangeAspect="1" noChangeArrowheads="1"/>
        </xdr:cNvSpPr>
      </xdr:nvSpPr>
      <xdr:spPr bwMode="auto">
        <a:xfrm>
          <a:off x="2771775" y="19907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63" name="AutoShape 1317" descr="Image result for ipc-hfw2220rp-zs-ire6">
          <a:extLst>
            <a:ext uri="{FF2B5EF4-FFF2-40B4-BE49-F238E27FC236}">
              <a16:creationId xmlns:a16="http://schemas.microsoft.com/office/drawing/2014/main" id="{00000000-0008-0000-0100-00000B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40481</xdr:rowOff>
    </xdr:to>
    <xdr:sp macro="" textlink="">
      <xdr:nvSpPr>
        <xdr:cNvPr id="31249164" name="AutoShape 1317" descr="Image result for ipc-hfw2220rp-zs-ire6">
          <a:extLst>
            <a:ext uri="{FF2B5EF4-FFF2-40B4-BE49-F238E27FC236}">
              <a16:creationId xmlns:a16="http://schemas.microsoft.com/office/drawing/2014/main" id="{00000000-0008-0000-0100-00000CD3DC01}"/>
            </a:ext>
          </a:extLst>
        </xdr:cNvPr>
        <xdr:cNvSpPr>
          <a:spLocks noChangeAspect="1" noChangeArrowheads="1"/>
        </xdr:cNvSpPr>
      </xdr:nvSpPr>
      <xdr:spPr bwMode="auto">
        <a:xfrm>
          <a:off x="2771775" y="19907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65" name="AutoShape 1317" descr="Image result for ipc-hfw2220rp-zs-ire6">
          <a:extLst>
            <a:ext uri="{FF2B5EF4-FFF2-40B4-BE49-F238E27FC236}">
              <a16:creationId xmlns:a16="http://schemas.microsoft.com/office/drawing/2014/main" id="{00000000-0008-0000-0100-00000D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66" name="AutoShape 1317" descr="Image result for ipc-hfw2220rp-zs-ire6">
          <a:extLst>
            <a:ext uri="{FF2B5EF4-FFF2-40B4-BE49-F238E27FC236}">
              <a16:creationId xmlns:a16="http://schemas.microsoft.com/office/drawing/2014/main" id="{00000000-0008-0000-0100-00000E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67" name="AutoShape 1317" descr="Image result for ipc-hfw2220rp-zs-ire6">
          <a:extLst>
            <a:ext uri="{FF2B5EF4-FFF2-40B4-BE49-F238E27FC236}">
              <a16:creationId xmlns:a16="http://schemas.microsoft.com/office/drawing/2014/main" id="{00000000-0008-0000-0100-00000F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68" name="AutoShape 1317" descr="Image result for ipc-hfw2220rp-zs-ire6">
          <a:extLst>
            <a:ext uri="{FF2B5EF4-FFF2-40B4-BE49-F238E27FC236}">
              <a16:creationId xmlns:a16="http://schemas.microsoft.com/office/drawing/2014/main" id="{00000000-0008-0000-0100-000010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69" name="AutoShape 1317" descr="Image result for ipc-hfw2220rp-zs-ire6">
          <a:extLst>
            <a:ext uri="{FF2B5EF4-FFF2-40B4-BE49-F238E27FC236}">
              <a16:creationId xmlns:a16="http://schemas.microsoft.com/office/drawing/2014/main" id="{00000000-0008-0000-0100-000011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70" name="AutoShape 1317" descr="Image result for ipc-hfw2220rp-zs-ire6">
          <a:extLst>
            <a:ext uri="{FF2B5EF4-FFF2-40B4-BE49-F238E27FC236}">
              <a16:creationId xmlns:a16="http://schemas.microsoft.com/office/drawing/2014/main" id="{00000000-0008-0000-0100-000012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40481</xdr:rowOff>
    </xdr:to>
    <xdr:sp macro="" textlink="">
      <xdr:nvSpPr>
        <xdr:cNvPr id="31249171" name="AutoShape 1317" descr="Image result for ipc-hfw2220rp-zs-ire6">
          <a:extLst>
            <a:ext uri="{FF2B5EF4-FFF2-40B4-BE49-F238E27FC236}">
              <a16:creationId xmlns:a16="http://schemas.microsoft.com/office/drawing/2014/main" id="{00000000-0008-0000-0100-000013D3DC01}"/>
            </a:ext>
          </a:extLst>
        </xdr:cNvPr>
        <xdr:cNvSpPr>
          <a:spLocks noChangeAspect="1" noChangeArrowheads="1"/>
        </xdr:cNvSpPr>
      </xdr:nvSpPr>
      <xdr:spPr bwMode="auto">
        <a:xfrm>
          <a:off x="2771775" y="19907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72" name="AutoShape 1317" descr="Image result for ipc-hfw2220rp-zs-ire6">
          <a:extLst>
            <a:ext uri="{FF2B5EF4-FFF2-40B4-BE49-F238E27FC236}">
              <a16:creationId xmlns:a16="http://schemas.microsoft.com/office/drawing/2014/main" id="{00000000-0008-0000-0100-000014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40481</xdr:rowOff>
    </xdr:to>
    <xdr:sp macro="" textlink="">
      <xdr:nvSpPr>
        <xdr:cNvPr id="31249173" name="AutoShape 1317" descr="Image result for ipc-hfw2220rp-zs-ire6">
          <a:extLst>
            <a:ext uri="{FF2B5EF4-FFF2-40B4-BE49-F238E27FC236}">
              <a16:creationId xmlns:a16="http://schemas.microsoft.com/office/drawing/2014/main" id="{00000000-0008-0000-0100-000015D3DC01}"/>
            </a:ext>
          </a:extLst>
        </xdr:cNvPr>
        <xdr:cNvSpPr>
          <a:spLocks noChangeAspect="1" noChangeArrowheads="1"/>
        </xdr:cNvSpPr>
      </xdr:nvSpPr>
      <xdr:spPr bwMode="auto">
        <a:xfrm>
          <a:off x="2771775" y="19907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74" name="AutoShape 1317" descr="Image result for ipc-hfw2220rp-zs-ire6">
          <a:extLst>
            <a:ext uri="{FF2B5EF4-FFF2-40B4-BE49-F238E27FC236}">
              <a16:creationId xmlns:a16="http://schemas.microsoft.com/office/drawing/2014/main" id="{00000000-0008-0000-0100-000016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40481</xdr:rowOff>
    </xdr:to>
    <xdr:sp macro="" textlink="">
      <xdr:nvSpPr>
        <xdr:cNvPr id="31249175" name="AutoShape 1317" descr="Image result for ipc-hfw2220rp-zs-ire6">
          <a:extLst>
            <a:ext uri="{FF2B5EF4-FFF2-40B4-BE49-F238E27FC236}">
              <a16:creationId xmlns:a16="http://schemas.microsoft.com/office/drawing/2014/main" id="{00000000-0008-0000-0100-000017D3DC01}"/>
            </a:ext>
          </a:extLst>
        </xdr:cNvPr>
        <xdr:cNvSpPr>
          <a:spLocks noChangeAspect="1" noChangeArrowheads="1"/>
        </xdr:cNvSpPr>
      </xdr:nvSpPr>
      <xdr:spPr bwMode="auto">
        <a:xfrm>
          <a:off x="2771775" y="19907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76" name="AutoShape 1317" descr="Image result for ipc-hfw2220rp-zs-ire6">
          <a:extLst>
            <a:ext uri="{FF2B5EF4-FFF2-40B4-BE49-F238E27FC236}">
              <a16:creationId xmlns:a16="http://schemas.microsoft.com/office/drawing/2014/main" id="{00000000-0008-0000-0100-000018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40481</xdr:rowOff>
    </xdr:to>
    <xdr:sp macro="" textlink="">
      <xdr:nvSpPr>
        <xdr:cNvPr id="31249177" name="AutoShape 1317" descr="Image result for ipc-hfw2220rp-zs-ire6">
          <a:extLst>
            <a:ext uri="{FF2B5EF4-FFF2-40B4-BE49-F238E27FC236}">
              <a16:creationId xmlns:a16="http://schemas.microsoft.com/office/drawing/2014/main" id="{00000000-0008-0000-0100-000019D3DC01}"/>
            </a:ext>
          </a:extLst>
        </xdr:cNvPr>
        <xdr:cNvSpPr>
          <a:spLocks noChangeAspect="1" noChangeArrowheads="1"/>
        </xdr:cNvSpPr>
      </xdr:nvSpPr>
      <xdr:spPr bwMode="auto">
        <a:xfrm>
          <a:off x="2771775" y="19907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78" name="AutoShape 1317" descr="Image result for ipc-hfw2220rp-zs-ire6">
          <a:extLst>
            <a:ext uri="{FF2B5EF4-FFF2-40B4-BE49-F238E27FC236}">
              <a16:creationId xmlns:a16="http://schemas.microsoft.com/office/drawing/2014/main" id="{00000000-0008-0000-0100-00001A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79" name="AutoShape 1317" descr="Image result for ipc-hfw2220rp-zs-ire6">
          <a:extLst>
            <a:ext uri="{FF2B5EF4-FFF2-40B4-BE49-F238E27FC236}">
              <a16:creationId xmlns:a16="http://schemas.microsoft.com/office/drawing/2014/main" id="{00000000-0008-0000-0100-00001B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80" name="AutoShape 1317" descr="Image result for ipc-hfw2220rp-zs-ire6">
          <a:extLst>
            <a:ext uri="{FF2B5EF4-FFF2-40B4-BE49-F238E27FC236}">
              <a16:creationId xmlns:a16="http://schemas.microsoft.com/office/drawing/2014/main" id="{00000000-0008-0000-0100-00001C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81" name="AutoShape 1317" descr="Image result for ipc-hfw2220rp-zs-ire6">
          <a:extLst>
            <a:ext uri="{FF2B5EF4-FFF2-40B4-BE49-F238E27FC236}">
              <a16:creationId xmlns:a16="http://schemas.microsoft.com/office/drawing/2014/main" id="{00000000-0008-0000-0100-00001D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82" name="AutoShape 1317" descr="Image result for ipc-hfw2220rp-zs-ire6">
          <a:extLst>
            <a:ext uri="{FF2B5EF4-FFF2-40B4-BE49-F238E27FC236}">
              <a16:creationId xmlns:a16="http://schemas.microsoft.com/office/drawing/2014/main" id="{00000000-0008-0000-0100-00001E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83" name="AutoShape 1317" descr="Image result for ipc-hfw2220rp-zs-ire6">
          <a:extLst>
            <a:ext uri="{FF2B5EF4-FFF2-40B4-BE49-F238E27FC236}">
              <a16:creationId xmlns:a16="http://schemas.microsoft.com/office/drawing/2014/main" id="{00000000-0008-0000-0100-00001F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50006</xdr:rowOff>
    </xdr:to>
    <xdr:sp macro="" textlink="">
      <xdr:nvSpPr>
        <xdr:cNvPr id="31249184" name="AutoShape 1317" descr="Image result for ipc-hfw2220rp-zs-ire6">
          <a:extLst>
            <a:ext uri="{FF2B5EF4-FFF2-40B4-BE49-F238E27FC236}">
              <a16:creationId xmlns:a16="http://schemas.microsoft.com/office/drawing/2014/main" id="{00000000-0008-0000-0100-000020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85" name="AutoShape 1317" descr="Image result for ipc-hfw2220rp-zs-ire6">
          <a:extLst>
            <a:ext uri="{FF2B5EF4-FFF2-40B4-BE49-F238E27FC236}">
              <a16:creationId xmlns:a16="http://schemas.microsoft.com/office/drawing/2014/main" id="{00000000-0008-0000-0100-000021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50006</xdr:rowOff>
    </xdr:to>
    <xdr:sp macro="" textlink="">
      <xdr:nvSpPr>
        <xdr:cNvPr id="31249186" name="AutoShape 1317" descr="Image result for ipc-hfw2220rp-zs-ire6">
          <a:extLst>
            <a:ext uri="{FF2B5EF4-FFF2-40B4-BE49-F238E27FC236}">
              <a16:creationId xmlns:a16="http://schemas.microsoft.com/office/drawing/2014/main" id="{00000000-0008-0000-0100-000022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87" name="AutoShape 1317" descr="Image result for ipc-hfw2220rp-zs-ire6">
          <a:extLst>
            <a:ext uri="{FF2B5EF4-FFF2-40B4-BE49-F238E27FC236}">
              <a16:creationId xmlns:a16="http://schemas.microsoft.com/office/drawing/2014/main" id="{00000000-0008-0000-0100-000023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50006</xdr:rowOff>
    </xdr:to>
    <xdr:sp macro="" textlink="">
      <xdr:nvSpPr>
        <xdr:cNvPr id="31249188" name="AutoShape 1317" descr="Image result for ipc-hfw2220rp-zs-ire6">
          <a:extLst>
            <a:ext uri="{FF2B5EF4-FFF2-40B4-BE49-F238E27FC236}">
              <a16:creationId xmlns:a16="http://schemas.microsoft.com/office/drawing/2014/main" id="{00000000-0008-0000-0100-000024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89" name="AutoShape 1317" descr="Image result for ipc-hfw2220rp-zs-ire6">
          <a:extLst>
            <a:ext uri="{FF2B5EF4-FFF2-40B4-BE49-F238E27FC236}">
              <a16:creationId xmlns:a16="http://schemas.microsoft.com/office/drawing/2014/main" id="{00000000-0008-0000-0100-000025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50006</xdr:rowOff>
    </xdr:to>
    <xdr:sp macro="" textlink="">
      <xdr:nvSpPr>
        <xdr:cNvPr id="31249190" name="AutoShape 1317" descr="Image result for ipc-hfw2220rp-zs-ire6">
          <a:extLst>
            <a:ext uri="{FF2B5EF4-FFF2-40B4-BE49-F238E27FC236}">
              <a16:creationId xmlns:a16="http://schemas.microsoft.com/office/drawing/2014/main" id="{00000000-0008-0000-0100-000026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91" name="AutoShape 1317" descr="Image result for ipc-hfw2220rp-zs-ire6">
          <a:extLst>
            <a:ext uri="{FF2B5EF4-FFF2-40B4-BE49-F238E27FC236}">
              <a16:creationId xmlns:a16="http://schemas.microsoft.com/office/drawing/2014/main" id="{00000000-0008-0000-0100-000027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92" name="AutoShape 1317" descr="Image result for ipc-hfw2220rp-zs-ire6">
          <a:extLst>
            <a:ext uri="{FF2B5EF4-FFF2-40B4-BE49-F238E27FC236}">
              <a16:creationId xmlns:a16="http://schemas.microsoft.com/office/drawing/2014/main" id="{00000000-0008-0000-0100-000028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93" name="AutoShape 1317" descr="Image result for ipc-hfw2220rp-zs-ire6">
          <a:extLst>
            <a:ext uri="{FF2B5EF4-FFF2-40B4-BE49-F238E27FC236}">
              <a16:creationId xmlns:a16="http://schemas.microsoft.com/office/drawing/2014/main" id="{00000000-0008-0000-0100-000029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94" name="AutoShape 1317" descr="Image result for ipc-hfw2220rp-zs-ire6">
          <a:extLst>
            <a:ext uri="{FF2B5EF4-FFF2-40B4-BE49-F238E27FC236}">
              <a16:creationId xmlns:a16="http://schemas.microsoft.com/office/drawing/2014/main" id="{00000000-0008-0000-0100-00002A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95" name="AutoShape 1317" descr="Image result for ipc-hfw2220rp-zs-ire6">
          <a:extLst>
            <a:ext uri="{FF2B5EF4-FFF2-40B4-BE49-F238E27FC236}">
              <a16:creationId xmlns:a16="http://schemas.microsoft.com/office/drawing/2014/main" id="{00000000-0008-0000-0100-00002B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96" name="AutoShape 1317" descr="Image result for ipc-hfw2220rp-zs-ire6">
          <a:extLst>
            <a:ext uri="{FF2B5EF4-FFF2-40B4-BE49-F238E27FC236}">
              <a16:creationId xmlns:a16="http://schemas.microsoft.com/office/drawing/2014/main" id="{00000000-0008-0000-0100-00002C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50006</xdr:rowOff>
    </xdr:to>
    <xdr:sp macro="" textlink="">
      <xdr:nvSpPr>
        <xdr:cNvPr id="31249197" name="AutoShape 1317" descr="Image result for ipc-hfw2220rp-zs-ire6">
          <a:extLst>
            <a:ext uri="{FF2B5EF4-FFF2-40B4-BE49-F238E27FC236}">
              <a16:creationId xmlns:a16="http://schemas.microsoft.com/office/drawing/2014/main" id="{00000000-0008-0000-0100-00002D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98" name="AutoShape 1317" descr="Image result for ipc-hfw2220rp-zs-ire6">
          <a:extLst>
            <a:ext uri="{FF2B5EF4-FFF2-40B4-BE49-F238E27FC236}">
              <a16:creationId xmlns:a16="http://schemas.microsoft.com/office/drawing/2014/main" id="{00000000-0008-0000-0100-00002E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50006</xdr:rowOff>
    </xdr:to>
    <xdr:sp macro="" textlink="">
      <xdr:nvSpPr>
        <xdr:cNvPr id="31249199" name="AutoShape 1317" descr="Image result for ipc-hfw2220rp-zs-ire6">
          <a:extLst>
            <a:ext uri="{FF2B5EF4-FFF2-40B4-BE49-F238E27FC236}">
              <a16:creationId xmlns:a16="http://schemas.microsoft.com/office/drawing/2014/main" id="{00000000-0008-0000-0100-00002F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200" name="AutoShape 1317" descr="Image result for ipc-hfw2220rp-zs-ire6">
          <a:extLst>
            <a:ext uri="{FF2B5EF4-FFF2-40B4-BE49-F238E27FC236}">
              <a16:creationId xmlns:a16="http://schemas.microsoft.com/office/drawing/2014/main" id="{00000000-0008-0000-0100-000030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50006</xdr:rowOff>
    </xdr:to>
    <xdr:sp macro="" textlink="">
      <xdr:nvSpPr>
        <xdr:cNvPr id="31249201" name="AutoShape 1317" descr="Image result for ipc-hfw2220rp-zs-ire6">
          <a:extLst>
            <a:ext uri="{FF2B5EF4-FFF2-40B4-BE49-F238E27FC236}">
              <a16:creationId xmlns:a16="http://schemas.microsoft.com/office/drawing/2014/main" id="{00000000-0008-0000-0100-000031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202" name="AutoShape 1317" descr="Image result for ipc-hfw2220rp-zs-ire6">
          <a:extLst>
            <a:ext uri="{FF2B5EF4-FFF2-40B4-BE49-F238E27FC236}">
              <a16:creationId xmlns:a16="http://schemas.microsoft.com/office/drawing/2014/main" id="{00000000-0008-0000-0100-000032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50006</xdr:rowOff>
    </xdr:to>
    <xdr:sp macro="" textlink="">
      <xdr:nvSpPr>
        <xdr:cNvPr id="31249203" name="AutoShape 1317" descr="Image result for ipc-hfw2220rp-zs-ire6">
          <a:extLst>
            <a:ext uri="{FF2B5EF4-FFF2-40B4-BE49-F238E27FC236}">
              <a16:creationId xmlns:a16="http://schemas.microsoft.com/office/drawing/2014/main" id="{00000000-0008-0000-0100-000033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204" name="AutoShape 1317" descr="Image result for ipc-hfw2220rp-zs-ire6">
          <a:extLst>
            <a:ext uri="{FF2B5EF4-FFF2-40B4-BE49-F238E27FC236}">
              <a16:creationId xmlns:a16="http://schemas.microsoft.com/office/drawing/2014/main" id="{00000000-0008-0000-0100-000034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205" name="AutoShape 1317" descr="Image result for ipc-hfw2220rp-zs-ire6">
          <a:extLst>
            <a:ext uri="{FF2B5EF4-FFF2-40B4-BE49-F238E27FC236}">
              <a16:creationId xmlns:a16="http://schemas.microsoft.com/office/drawing/2014/main" id="{00000000-0008-0000-0100-000035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206" name="AutoShape 1317" descr="Image result for ipc-hfw2220rp-zs-ire6">
          <a:extLst>
            <a:ext uri="{FF2B5EF4-FFF2-40B4-BE49-F238E27FC236}">
              <a16:creationId xmlns:a16="http://schemas.microsoft.com/office/drawing/2014/main" id="{00000000-0008-0000-0100-000036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207" name="AutoShape 1317" descr="Image result for ipc-hfw2220rp-zs-ire6">
          <a:extLst>
            <a:ext uri="{FF2B5EF4-FFF2-40B4-BE49-F238E27FC236}">
              <a16:creationId xmlns:a16="http://schemas.microsoft.com/office/drawing/2014/main" id="{00000000-0008-0000-0100-000037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208" name="AutoShape 1317" descr="Image result for ipc-hfw2220rp-zs-ire6">
          <a:extLst>
            <a:ext uri="{FF2B5EF4-FFF2-40B4-BE49-F238E27FC236}">
              <a16:creationId xmlns:a16="http://schemas.microsoft.com/office/drawing/2014/main" id="{00000000-0008-0000-0100-000038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09" name="AutoShape 1317" descr="Image result for ipc-hfw2220rp-zs-ire6">
          <a:extLst>
            <a:ext uri="{FF2B5EF4-FFF2-40B4-BE49-F238E27FC236}">
              <a16:creationId xmlns:a16="http://schemas.microsoft.com/office/drawing/2014/main" id="{00000000-0008-0000-0100-000039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10" name="AutoShape 1317" descr="Image result for ipc-hfw2220rp-zs-ire6">
          <a:extLst>
            <a:ext uri="{FF2B5EF4-FFF2-40B4-BE49-F238E27FC236}">
              <a16:creationId xmlns:a16="http://schemas.microsoft.com/office/drawing/2014/main" id="{00000000-0008-0000-0100-00003A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11" name="AutoShape 1317" descr="Image result for ipc-hfw2220rp-zs-ire6">
          <a:extLst>
            <a:ext uri="{FF2B5EF4-FFF2-40B4-BE49-F238E27FC236}">
              <a16:creationId xmlns:a16="http://schemas.microsoft.com/office/drawing/2014/main" id="{00000000-0008-0000-0100-00003B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12" name="AutoShape 1317" descr="Image result for ipc-hfw2220rp-zs-ire6">
          <a:extLst>
            <a:ext uri="{FF2B5EF4-FFF2-40B4-BE49-F238E27FC236}">
              <a16:creationId xmlns:a16="http://schemas.microsoft.com/office/drawing/2014/main" id="{00000000-0008-0000-0100-00003C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13" name="AutoShape 1317" descr="Image result for ipc-hfw2220rp-zs-ire6">
          <a:extLst>
            <a:ext uri="{FF2B5EF4-FFF2-40B4-BE49-F238E27FC236}">
              <a16:creationId xmlns:a16="http://schemas.microsoft.com/office/drawing/2014/main" id="{00000000-0008-0000-0100-00003D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14" name="AutoShape 1317" descr="Image result for ipc-hfw2220rp-zs-ire6">
          <a:extLst>
            <a:ext uri="{FF2B5EF4-FFF2-40B4-BE49-F238E27FC236}">
              <a16:creationId xmlns:a16="http://schemas.microsoft.com/office/drawing/2014/main" id="{00000000-0008-0000-0100-00003E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15" name="AutoShape 1317" descr="Image result for ipc-hfw2220rp-zs-ire6">
          <a:extLst>
            <a:ext uri="{FF2B5EF4-FFF2-40B4-BE49-F238E27FC236}">
              <a16:creationId xmlns:a16="http://schemas.microsoft.com/office/drawing/2014/main" id="{00000000-0008-0000-0100-00003F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16" name="AutoShape 1317" descr="Image result for ipc-hfw2220rp-zs-ire6">
          <a:extLst>
            <a:ext uri="{FF2B5EF4-FFF2-40B4-BE49-F238E27FC236}">
              <a16:creationId xmlns:a16="http://schemas.microsoft.com/office/drawing/2014/main" id="{00000000-0008-0000-0100-000040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17" name="AutoShape 1317" descr="Image result for ipc-hfw2220rp-zs-ire6">
          <a:extLst>
            <a:ext uri="{FF2B5EF4-FFF2-40B4-BE49-F238E27FC236}">
              <a16:creationId xmlns:a16="http://schemas.microsoft.com/office/drawing/2014/main" id="{00000000-0008-0000-0100-000041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50006</xdr:rowOff>
    </xdr:to>
    <xdr:sp macro="" textlink="">
      <xdr:nvSpPr>
        <xdr:cNvPr id="31249218" name="AutoShape 1317" descr="Image result for ipc-hfw2220rp-zs-ire6">
          <a:extLst>
            <a:ext uri="{FF2B5EF4-FFF2-40B4-BE49-F238E27FC236}">
              <a16:creationId xmlns:a16="http://schemas.microsoft.com/office/drawing/2014/main" id="{00000000-0008-0000-0100-000042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19" name="AutoShape 1317" descr="Image result for ipc-hfw2220rp-zs-ire6">
          <a:extLst>
            <a:ext uri="{FF2B5EF4-FFF2-40B4-BE49-F238E27FC236}">
              <a16:creationId xmlns:a16="http://schemas.microsoft.com/office/drawing/2014/main" id="{00000000-0008-0000-0100-000043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50006</xdr:rowOff>
    </xdr:to>
    <xdr:sp macro="" textlink="">
      <xdr:nvSpPr>
        <xdr:cNvPr id="31249220" name="AutoShape 1317" descr="Image result for ipc-hfw2220rp-zs-ire6">
          <a:extLst>
            <a:ext uri="{FF2B5EF4-FFF2-40B4-BE49-F238E27FC236}">
              <a16:creationId xmlns:a16="http://schemas.microsoft.com/office/drawing/2014/main" id="{00000000-0008-0000-0100-000044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21" name="AutoShape 1317" descr="Image result for ipc-hfw2220rp-zs-ire6">
          <a:extLst>
            <a:ext uri="{FF2B5EF4-FFF2-40B4-BE49-F238E27FC236}">
              <a16:creationId xmlns:a16="http://schemas.microsoft.com/office/drawing/2014/main" id="{00000000-0008-0000-0100-000045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50006</xdr:rowOff>
    </xdr:to>
    <xdr:sp macro="" textlink="">
      <xdr:nvSpPr>
        <xdr:cNvPr id="31249222" name="AutoShape 1317" descr="Image result for ipc-hfw2220rp-zs-ire6">
          <a:extLst>
            <a:ext uri="{FF2B5EF4-FFF2-40B4-BE49-F238E27FC236}">
              <a16:creationId xmlns:a16="http://schemas.microsoft.com/office/drawing/2014/main" id="{00000000-0008-0000-0100-000046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23" name="AutoShape 1317" descr="Image result for ipc-hfw2220rp-zs-ire6">
          <a:extLst>
            <a:ext uri="{FF2B5EF4-FFF2-40B4-BE49-F238E27FC236}">
              <a16:creationId xmlns:a16="http://schemas.microsoft.com/office/drawing/2014/main" id="{00000000-0008-0000-0100-000047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50006</xdr:rowOff>
    </xdr:to>
    <xdr:sp macro="" textlink="">
      <xdr:nvSpPr>
        <xdr:cNvPr id="31249224" name="AutoShape 1317" descr="Image result for ipc-hfw2220rp-zs-ire6">
          <a:extLst>
            <a:ext uri="{FF2B5EF4-FFF2-40B4-BE49-F238E27FC236}">
              <a16:creationId xmlns:a16="http://schemas.microsoft.com/office/drawing/2014/main" id="{00000000-0008-0000-0100-000048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25" name="AutoShape 1317" descr="Image result for ipc-hfw2220rp-zs-ire6">
          <a:extLst>
            <a:ext uri="{FF2B5EF4-FFF2-40B4-BE49-F238E27FC236}">
              <a16:creationId xmlns:a16="http://schemas.microsoft.com/office/drawing/2014/main" id="{00000000-0008-0000-0100-000049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26" name="AutoShape 1317" descr="Image result for ipc-hfw2220rp-zs-ire6">
          <a:extLst>
            <a:ext uri="{FF2B5EF4-FFF2-40B4-BE49-F238E27FC236}">
              <a16:creationId xmlns:a16="http://schemas.microsoft.com/office/drawing/2014/main" id="{00000000-0008-0000-0100-00004A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27" name="AutoShape 1317" descr="Image result for ipc-hfw2220rp-zs-ire6">
          <a:extLst>
            <a:ext uri="{FF2B5EF4-FFF2-40B4-BE49-F238E27FC236}">
              <a16:creationId xmlns:a16="http://schemas.microsoft.com/office/drawing/2014/main" id="{00000000-0008-0000-0100-00004B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28" name="AutoShape 1317" descr="Image result for ipc-hfw2220rp-zs-ire6">
          <a:extLst>
            <a:ext uri="{FF2B5EF4-FFF2-40B4-BE49-F238E27FC236}">
              <a16:creationId xmlns:a16="http://schemas.microsoft.com/office/drawing/2014/main" id="{00000000-0008-0000-0100-00004C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29" name="AutoShape 1317" descr="Image result for ipc-hfw2220rp-zs-ire6">
          <a:extLst>
            <a:ext uri="{FF2B5EF4-FFF2-40B4-BE49-F238E27FC236}">
              <a16:creationId xmlns:a16="http://schemas.microsoft.com/office/drawing/2014/main" id="{00000000-0008-0000-0100-00004D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30" name="AutoShape 1317" descr="Image result for ipc-hfw2220rp-zs-ire6">
          <a:extLst>
            <a:ext uri="{FF2B5EF4-FFF2-40B4-BE49-F238E27FC236}">
              <a16:creationId xmlns:a16="http://schemas.microsoft.com/office/drawing/2014/main" id="{00000000-0008-0000-0100-00004E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50006</xdr:rowOff>
    </xdr:to>
    <xdr:sp macro="" textlink="">
      <xdr:nvSpPr>
        <xdr:cNvPr id="31249231" name="AutoShape 1317" descr="Image result for ipc-hfw2220rp-zs-ire6">
          <a:extLst>
            <a:ext uri="{FF2B5EF4-FFF2-40B4-BE49-F238E27FC236}">
              <a16:creationId xmlns:a16="http://schemas.microsoft.com/office/drawing/2014/main" id="{00000000-0008-0000-0100-00004F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32" name="AutoShape 1317" descr="Image result for ipc-hfw2220rp-zs-ire6">
          <a:extLst>
            <a:ext uri="{FF2B5EF4-FFF2-40B4-BE49-F238E27FC236}">
              <a16:creationId xmlns:a16="http://schemas.microsoft.com/office/drawing/2014/main" id="{00000000-0008-0000-0100-000050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50006</xdr:rowOff>
    </xdr:to>
    <xdr:sp macro="" textlink="">
      <xdr:nvSpPr>
        <xdr:cNvPr id="31249233" name="AutoShape 1317" descr="Image result for ipc-hfw2220rp-zs-ire6">
          <a:extLst>
            <a:ext uri="{FF2B5EF4-FFF2-40B4-BE49-F238E27FC236}">
              <a16:creationId xmlns:a16="http://schemas.microsoft.com/office/drawing/2014/main" id="{00000000-0008-0000-0100-000051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34" name="AutoShape 1317" descr="Image result for ipc-hfw2220rp-zs-ire6">
          <a:extLst>
            <a:ext uri="{FF2B5EF4-FFF2-40B4-BE49-F238E27FC236}">
              <a16:creationId xmlns:a16="http://schemas.microsoft.com/office/drawing/2014/main" id="{00000000-0008-0000-0100-000052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50006</xdr:rowOff>
    </xdr:to>
    <xdr:sp macro="" textlink="">
      <xdr:nvSpPr>
        <xdr:cNvPr id="31249235" name="AutoShape 1317" descr="Image result for ipc-hfw2220rp-zs-ire6">
          <a:extLst>
            <a:ext uri="{FF2B5EF4-FFF2-40B4-BE49-F238E27FC236}">
              <a16:creationId xmlns:a16="http://schemas.microsoft.com/office/drawing/2014/main" id="{00000000-0008-0000-0100-000053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36" name="AutoShape 1317" descr="Image result for ipc-hfw2220rp-zs-ire6">
          <a:extLst>
            <a:ext uri="{FF2B5EF4-FFF2-40B4-BE49-F238E27FC236}">
              <a16:creationId xmlns:a16="http://schemas.microsoft.com/office/drawing/2014/main" id="{00000000-0008-0000-0100-000054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50006</xdr:rowOff>
    </xdr:to>
    <xdr:sp macro="" textlink="">
      <xdr:nvSpPr>
        <xdr:cNvPr id="31249237" name="AutoShape 1317" descr="Image result for ipc-hfw2220rp-zs-ire6">
          <a:extLst>
            <a:ext uri="{FF2B5EF4-FFF2-40B4-BE49-F238E27FC236}">
              <a16:creationId xmlns:a16="http://schemas.microsoft.com/office/drawing/2014/main" id="{00000000-0008-0000-0100-000055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38" name="AutoShape 1317" descr="Image result for ipc-hfw2220rp-zs-ire6">
          <a:extLst>
            <a:ext uri="{FF2B5EF4-FFF2-40B4-BE49-F238E27FC236}">
              <a16:creationId xmlns:a16="http://schemas.microsoft.com/office/drawing/2014/main" id="{00000000-0008-0000-0100-000056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39" name="AutoShape 1317" descr="Image result for ipc-hfw2220rp-zs-ire6">
          <a:extLst>
            <a:ext uri="{FF2B5EF4-FFF2-40B4-BE49-F238E27FC236}">
              <a16:creationId xmlns:a16="http://schemas.microsoft.com/office/drawing/2014/main" id="{00000000-0008-0000-0100-000057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40" name="AutoShape 1317" descr="Image result for ipc-hfw2220rp-zs-ire6">
          <a:extLst>
            <a:ext uri="{FF2B5EF4-FFF2-40B4-BE49-F238E27FC236}">
              <a16:creationId xmlns:a16="http://schemas.microsoft.com/office/drawing/2014/main" id="{00000000-0008-0000-0100-000058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41" name="AutoShape 1317" descr="Image result for ipc-hfw2220rp-zs-ire6">
          <a:extLst>
            <a:ext uri="{FF2B5EF4-FFF2-40B4-BE49-F238E27FC236}">
              <a16:creationId xmlns:a16="http://schemas.microsoft.com/office/drawing/2014/main" id="{00000000-0008-0000-0100-000059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42" name="AutoShape 1317" descr="Image result for ipc-hfw2220rp-zs-ire6">
          <a:extLst>
            <a:ext uri="{FF2B5EF4-FFF2-40B4-BE49-F238E27FC236}">
              <a16:creationId xmlns:a16="http://schemas.microsoft.com/office/drawing/2014/main" id="{00000000-0008-0000-0100-00005A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43" name="AutoShape 1317" descr="Image result for ipc-hfw2220rp-zs-ire6">
          <a:extLst>
            <a:ext uri="{FF2B5EF4-FFF2-40B4-BE49-F238E27FC236}">
              <a16:creationId xmlns:a16="http://schemas.microsoft.com/office/drawing/2014/main" id="{00000000-0008-0000-0100-00005B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50006</xdr:rowOff>
    </xdr:to>
    <xdr:sp macro="" textlink="">
      <xdr:nvSpPr>
        <xdr:cNvPr id="31249244" name="AutoShape 1317" descr="Image result for ipc-hfw2220rp-zs-ire6">
          <a:extLst>
            <a:ext uri="{FF2B5EF4-FFF2-40B4-BE49-F238E27FC236}">
              <a16:creationId xmlns:a16="http://schemas.microsoft.com/office/drawing/2014/main" id="{00000000-0008-0000-0100-00005C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45" name="AutoShape 1317" descr="Image result for ipc-hfw2220rp-zs-ire6">
          <a:extLst>
            <a:ext uri="{FF2B5EF4-FFF2-40B4-BE49-F238E27FC236}">
              <a16:creationId xmlns:a16="http://schemas.microsoft.com/office/drawing/2014/main" id="{00000000-0008-0000-0100-00005D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50006</xdr:rowOff>
    </xdr:to>
    <xdr:sp macro="" textlink="">
      <xdr:nvSpPr>
        <xdr:cNvPr id="31249246" name="AutoShape 1317" descr="Image result for ipc-hfw2220rp-zs-ire6">
          <a:extLst>
            <a:ext uri="{FF2B5EF4-FFF2-40B4-BE49-F238E27FC236}">
              <a16:creationId xmlns:a16="http://schemas.microsoft.com/office/drawing/2014/main" id="{00000000-0008-0000-0100-00005E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47" name="AutoShape 1317" descr="Image result for ipc-hfw2220rp-zs-ire6">
          <a:extLst>
            <a:ext uri="{FF2B5EF4-FFF2-40B4-BE49-F238E27FC236}">
              <a16:creationId xmlns:a16="http://schemas.microsoft.com/office/drawing/2014/main" id="{00000000-0008-0000-0100-00005F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50006</xdr:rowOff>
    </xdr:to>
    <xdr:sp macro="" textlink="">
      <xdr:nvSpPr>
        <xdr:cNvPr id="31249248" name="AutoShape 1317" descr="Image result for ipc-hfw2220rp-zs-ire6">
          <a:extLst>
            <a:ext uri="{FF2B5EF4-FFF2-40B4-BE49-F238E27FC236}">
              <a16:creationId xmlns:a16="http://schemas.microsoft.com/office/drawing/2014/main" id="{00000000-0008-0000-0100-000060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49" name="AutoShape 1317" descr="Image result for ipc-hfw2220rp-zs-ire6">
          <a:extLst>
            <a:ext uri="{FF2B5EF4-FFF2-40B4-BE49-F238E27FC236}">
              <a16:creationId xmlns:a16="http://schemas.microsoft.com/office/drawing/2014/main" id="{00000000-0008-0000-0100-000061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50006</xdr:rowOff>
    </xdr:to>
    <xdr:sp macro="" textlink="">
      <xdr:nvSpPr>
        <xdr:cNvPr id="31249250" name="AutoShape 1317" descr="Image result for ipc-hfw2220rp-zs-ire6">
          <a:extLst>
            <a:ext uri="{FF2B5EF4-FFF2-40B4-BE49-F238E27FC236}">
              <a16:creationId xmlns:a16="http://schemas.microsoft.com/office/drawing/2014/main" id="{00000000-0008-0000-0100-000062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51" name="AutoShape 1317" descr="Image result for ipc-hfw2220rp-zs-ire6">
          <a:extLst>
            <a:ext uri="{FF2B5EF4-FFF2-40B4-BE49-F238E27FC236}">
              <a16:creationId xmlns:a16="http://schemas.microsoft.com/office/drawing/2014/main" id="{00000000-0008-0000-0100-000063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52" name="AutoShape 1317" descr="Image result for ipc-hfw2220rp-zs-ire6">
          <a:extLst>
            <a:ext uri="{FF2B5EF4-FFF2-40B4-BE49-F238E27FC236}">
              <a16:creationId xmlns:a16="http://schemas.microsoft.com/office/drawing/2014/main" id="{00000000-0008-0000-0100-000064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53" name="AutoShape 1317" descr="Image result for ipc-hfw2220rp-zs-ire6">
          <a:extLst>
            <a:ext uri="{FF2B5EF4-FFF2-40B4-BE49-F238E27FC236}">
              <a16:creationId xmlns:a16="http://schemas.microsoft.com/office/drawing/2014/main" id="{00000000-0008-0000-0100-000065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54" name="AutoShape 1317" descr="Image result for ipc-hfw2220rp-zs-ire6">
          <a:extLst>
            <a:ext uri="{FF2B5EF4-FFF2-40B4-BE49-F238E27FC236}">
              <a16:creationId xmlns:a16="http://schemas.microsoft.com/office/drawing/2014/main" id="{00000000-0008-0000-0100-000066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55" name="AutoShape 1317" descr="Image result for ipc-hfw2220rp-zs-ire6">
          <a:extLst>
            <a:ext uri="{FF2B5EF4-FFF2-40B4-BE49-F238E27FC236}">
              <a16:creationId xmlns:a16="http://schemas.microsoft.com/office/drawing/2014/main" id="{00000000-0008-0000-0100-000067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69056</xdr:rowOff>
    </xdr:to>
    <xdr:sp macro="" textlink="">
      <xdr:nvSpPr>
        <xdr:cNvPr id="31249258" name="AutoShape 1317" descr="Image result for ipc-hfw2220rp-zs-ire6">
          <a:extLst>
            <a:ext uri="{FF2B5EF4-FFF2-40B4-BE49-F238E27FC236}">
              <a16:creationId xmlns:a16="http://schemas.microsoft.com/office/drawing/2014/main" id="{00000000-0008-0000-0100-00006AD3DC01}"/>
            </a:ext>
          </a:extLst>
        </xdr:cNvPr>
        <xdr:cNvSpPr>
          <a:spLocks noChangeAspect="1" noChangeArrowheads="1"/>
        </xdr:cNvSpPr>
      </xdr:nvSpPr>
      <xdr:spPr bwMode="auto">
        <a:xfrm>
          <a:off x="2771775" y="1990725"/>
          <a:ext cx="34290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69056</xdr:rowOff>
    </xdr:to>
    <xdr:sp macro="" textlink="">
      <xdr:nvSpPr>
        <xdr:cNvPr id="31249259" name="AutoShape 1317" descr="Image result for ipc-hfw2220rp-zs-ire6">
          <a:extLst>
            <a:ext uri="{FF2B5EF4-FFF2-40B4-BE49-F238E27FC236}">
              <a16:creationId xmlns:a16="http://schemas.microsoft.com/office/drawing/2014/main" id="{00000000-0008-0000-0100-00006BD3DC01}"/>
            </a:ext>
          </a:extLst>
        </xdr:cNvPr>
        <xdr:cNvSpPr>
          <a:spLocks noChangeAspect="1" noChangeArrowheads="1"/>
        </xdr:cNvSpPr>
      </xdr:nvSpPr>
      <xdr:spPr bwMode="auto">
        <a:xfrm>
          <a:off x="2771775" y="1990725"/>
          <a:ext cx="34290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60" name="AutoShape 1317" descr="Image result for ipc-hfw2220rp-zs-ire6">
          <a:extLst>
            <a:ext uri="{FF2B5EF4-FFF2-40B4-BE49-F238E27FC236}">
              <a16:creationId xmlns:a16="http://schemas.microsoft.com/office/drawing/2014/main" id="{00000000-0008-0000-0100-00006C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69056</xdr:rowOff>
    </xdr:to>
    <xdr:sp macro="" textlink="">
      <xdr:nvSpPr>
        <xdr:cNvPr id="31249261" name="AutoShape 1317" descr="Image result for ipc-hfw2220rp-zs-ire6">
          <a:extLst>
            <a:ext uri="{FF2B5EF4-FFF2-40B4-BE49-F238E27FC236}">
              <a16:creationId xmlns:a16="http://schemas.microsoft.com/office/drawing/2014/main" id="{00000000-0008-0000-0100-00006DD3DC01}"/>
            </a:ext>
          </a:extLst>
        </xdr:cNvPr>
        <xdr:cNvSpPr>
          <a:spLocks noChangeAspect="1" noChangeArrowheads="1"/>
        </xdr:cNvSpPr>
      </xdr:nvSpPr>
      <xdr:spPr bwMode="auto">
        <a:xfrm>
          <a:off x="2771775" y="1990725"/>
          <a:ext cx="34290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62" name="AutoShape 1317" descr="Image result for ipc-hfw2220rp-zs-ire6">
          <a:extLst>
            <a:ext uri="{FF2B5EF4-FFF2-40B4-BE49-F238E27FC236}">
              <a16:creationId xmlns:a16="http://schemas.microsoft.com/office/drawing/2014/main" id="{00000000-0008-0000-0100-00006E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69056</xdr:rowOff>
    </xdr:to>
    <xdr:sp macro="" textlink="">
      <xdr:nvSpPr>
        <xdr:cNvPr id="31249263" name="AutoShape 1317" descr="Image result for ipc-hfw2220rp-zs-ire6">
          <a:extLst>
            <a:ext uri="{FF2B5EF4-FFF2-40B4-BE49-F238E27FC236}">
              <a16:creationId xmlns:a16="http://schemas.microsoft.com/office/drawing/2014/main" id="{00000000-0008-0000-0100-00006FD3DC01}"/>
            </a:ext>
          </a:extLst>
        </xdr:cNvPr>
        <xdr:cNvSpPr>
          <a:spLocks noChangeAspect="1" noChangeArrowheads="1"/>
        </xdr:cNvSpPr>
      </xdr:nvSpPr>
      <xdr:spPr bwMode="auto">
        <a:xfrm>
          <a:off x="2771775" y="1990725"/>
          <a:ext cx="34290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64" name="AutoShape 1317" descr="Image result for ipc-hfw2220rp-zs-ire6">
          <a:extLst>
            <a:ext uri="{FF2B5EF4-FFF2-40B4-BE49-F238E27FC236}">
              <a16:creationId xmlns:a16="http://schemas.microsoft.com/office/drawing/2014/main" id="{00000000-0008-0000-0100-000070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65" name="AutoShape 1317" descr="Image result for ipc-hfw2220rp-zs-ire6">
          <a:extLst>
            <a:ext uri="{FF2B5EF4-FFF2-40B4-BE49-F238E27FC236}">
              <a16:creationId xmlns:a16="http://schemas.microsoft.com/office/drawing/2014/main" id="{00000000-0008-0000-0100-000071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66" name="AutoShape 1317" descr="Image result for ipc-hfw2220rp-zs-ire6">
          <a:extLst>
            <a:ext uri="{FF2B5EF4-FFF2-40B4-BE49-F238E27FC236}">
              <a16:creationId xmlns:a16="http://schemas.microsoft.com/office/drawing/2014/main" id="{00000000-0008-0000-0100-000072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67" name="AutoShape 1317" descr="Image result for ipc-hfw2220rp-zs-ire6">
          <a:extLst>
            <a:ext uri="{FF2B5EF4-FFF2-40B4-BE49-F238E27FC236}">
              <a16:creationId xmlns:a16="http://schemas.microsoft.com/office/drawing/2014/main" id="{00000000-0008-0000-0100-000073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68" name="AutoShape 1317" descr="Image result for ipc-hfw2220rp-zs-ire6">
          <a:extLst>
            <a:ext uri="{FF2B5EF4-FFF2-40B4-BE49-F238E27FC236}">
              <a16:creationId xmlns:a16="http://schemas.microsoft.com/office/drawing/2014/main" id="{00000000-0008-0000-0100-000074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19050</xdr:colOff>
      <xdr:row>2</xdr:row>
      <xdr:rowOff>0</xdr:rowOff>
    </xdr:from>
    <xdr:to>
      <xdr:col>1</xdr:col>
      <xdr:colOff>1390650</xdr:colOff>
      <xdr:row>2</xdr:row>
      <xdr:rowOff>0</xdr:rowOff>
    </xdr:to>
    <xdr:pic>
      <xdr:nvPicPr>
        <xdr:cNvPr id="31249269" name="Picture 160">
          <a:extLst>
            <a:ext uri="{FF2B5EF4-FFF2-40B4-BE49-F238E27FC236}">
              <a16:creationId xmlns:a16="http://schemas.microsoft.com/office/drawing/2014/main" id="{00000000-0008-0000-0100-000075D3DC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0050" y="1990725"/>
          <a:ext cx="13716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xdr:colOff>
      <xdr:row>2</xdr:row>
      <xdr:rowOff>0</xdr:rowOff>
    </xdr:from>
    <xdr:to>
      <xdr:col>1</xdr:col>
      <xdr:colOff>1390650</xdr:colOff>
      <xdr:row>2</xdr:row>
      <xdr:rowOff>0</xdr:rowOff>
    </xdr:to>
    <xdr:pic>
      <xdr:nvPicPr>
        <xdr:cNvPr id="31249270" name="Picture 161">
          <a:extLst>
            <a:ext uri="{FF2B5EF4-FFF2-40B4-BE49-F238E27FC236}">
              <a16:creationId xmlns:a16="http://schemas.microsoft.com/office/drawing/2014/main" id="{00000000-0008-0000-0100-000076D3DC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0050" y="1990725"/>
          <a:ext cx="13716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55790</xdr:colOff>
      <xdr:row>2</xdr:row>
      <xdr:rowOff>0</xdr:rowOff>
    </xdr:from>
    <xdr:ext cx="184731" cy="264560"/>
    <xdr:sp macro="" textlink="">
      <xdr:nvSpPr>
        <xdr:cNvPr id="160" name="TextBox 159">
          <a:extLst>
            <a:ext uri="{FF2B5EF4-FFF2-40B4-BE49-F238E27FC236}">
              <a16:creationId xmlns:a16="http://schemas.microsoft.com/office/drawing/2014/main" id="{00000000-0008-0000-0100-0000A0000000}"/>
            </a:ext>
          </a:extLst>
        </xdr:cNvPr>
        <xdr:cNvSpPr txBox="1"/>
      </xdr:nvSpPr>
      <xdr:spPr>
        <a:xfrm>
          <a:off x="7517675" y="855834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76200</xdr:colOff>
      <xdr:row>2</xdr:row>
      <xdr:rowOff>0</xdr:rowOff>
    </xdr:from>
    <xdr:ext cx="184731" cy="264560"/>
    <xdr:sp macro="" textlink="">
      <xdr:nvSpPr>
        <xdr:cNvPr id="161" name="TextBox 160">
          <a:extLst>
            <a:ext uri="{FF2B5EF4-FFF2-40B4-BE49-F238E27FC236}">
              <a16:creationId xmlns:a16="http://schemas.microsoft.com/office/drawing/2014/main" id="{00000000-0008-0000-0100-0000A1000000}"/>
            </a:ext>
          </a:extLst>
        </xdr:cNvPr>
        <xdr:cNvSpPr txBox="1"/>
      </xdr:nvSpPr>
      <xdr:spPr>
        <a:xfrm>
          <a:off x="13234307" y="198664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0</xdr:colOff>
      <xdr:row>2</xdr:row>
      <xdr:rowOff>0</xdr:rowOff>
    </xdr:from>
    <xdr:ext cx="184731" cy="264560"/>
    <xdr:sp macro="" textlink="">
      <xdr:nvSpPr>
        <xdr:cNvPr id="162" name="TextBox 161">
          <a:extLst>
            <a:ext uri="{FF2B5EF4-FFF2-40B4-BE49-F238E27FC236}">
              <a16:creationId xmlns:a16="http://schemas.microsoft.com/office/drawing/2014/main" id="{00000000-0008-0000-0100-0000A2000000}"/>
            </a:ext>
          </a:extLst>
        </xdr:cNvPr>
        <xdr:cNvSpPr txBox="1"/>
      </xdr:nvSpPr>
      <xdr:spPr>
        <a:xfrm>
          <a:off x="13158107" y="198664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twoCellAnchor editAs="oneCell">
    <xdr:from>
      <xdr:col>0</xdr:col>
      <xdr:colOff>35719</xdr:colOff>
      <xdr:row>0</xdr:row>
      <xdr:rowOff>0</xdr:rowOff>
    </xdr:from>
    <xdr:to>
      <xdr:col>4</xdr:col>
      <xdr:colOff>71437</xdr:colOff>
      <xdr:row>1</xdr:row>
      <xdr:rowOff>19050</xdr:rowOff>
    </xdr:to>
    <xdr:pic>
      <xdr:nvPicPr>
        <xdr:cNvPr id="159" name="Picture 10">
          <a:extLst>
            <a:ext uri="{FF2B5EF4-FFF2-40B4-BE49-F238E27FC236}">
              <a16:creationId xmlns:a16="http://schemas.microsoft.com/office/drawing/2014/main" id="{4599B0C8-F6A6-4E2E-8843-DEE03C4E29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5719" y="0"/>
          <a:ext cx="11263312" cy="2007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259</xdr:row>
      <xdr:rowOff>0</xdr:rowOff>
    </xdr:from>
    <xdr:to>
      <xdr:col>1</xdr:col>
      <xdr:colOff>666750</xdr:colOff>
      <xdr:row>259</xdr:row>
      <xdr:rowOff>0</xdr:rowOff>
    </xdr:to>
    <xdr:pic>
      <xdr:nvPicPr>
        <xdr:cNvPr id="31249798" name="Picture 62" descr="IPC-HFW3200S-200">
          <a:extLst>
            <a:ext uri="{FF2B5EF4-FFF2-40B4-BE49-F238E27FC236}">
              <a16:creationId xmlns:a16="http://schemas.microsoft.com/office/drawing/2014/main" id="{00000000-0008-0000-0200-000086D5DC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 y="113195100"/>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259</xdr:row>
      <xdr:rowOff>0</xdr:rowOff>
    </xdr:from>
    <xdr:to>
      <xdr:col>1</xdr:col>
      <xdr:colOff>676275</xdr:colOff>
      <xdr:row>259</xdr:row>
      <xdr:rowOff>0</xdr:rowOff>
    </xdr:to>
    <xdr:pic>
      <xdr:nvPicPr>
        <xdr:cNvPr id="31249799" name="Picture 10">
          <a:extLst>
            <a:ext uri="{FF2B5EF4-FFF2-40B4-BE49-F238E27FC236}">
              <a16:creationId xmlns:a16="http://schemas.microsoft.com/office/drawing/2014/main" id="{00000000-0008-0000-0200-000087D5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3450" y="1131951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114300</xdr:colOff>
      <xdr:row>259</xdr:row>
      <xdr:rowOff>0</xdr:rowOff>
    </xdr:from>
    <xdr:to>
      <xdr:col>1</xdr:col>
      <xdr:colOff>666750</xdr:colOff>
      <xdr:row>259</xdr:row>
      <xdr:rowOff>0</xdr:rowOff>
    </xdr:to>
    <xdr:pic>
      <xdr:nvPicPr>
        <xdr:cNvPr id="31249800" name="Picture 34">
          <a:extLst>
            <a:ext uri="{FF2B5EF4-FFF2-40B4-BE49-F238E27FC236}">
              <a16:creationId xmlns:a16="http://schemas.microsoft.com/office/drawing/2014/main" id="{00000000-0008-0000-0200-000088D5DC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0" y="113195100"/>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259</xdr:row>
      <xdr:rowOff>0</xdr:rowOff>
    </xdr:from>
    <xdr:to>
      <xdr:col>1</xdr:col>
      <xdr:colOff>666750</xdr:colOff>
      <xdr:row>259</xdr:row>
      <xdr:rowOff>0</xdr:rowOff>
    </xdr:to>
    <xdr:pic>
      <xdr:nvPicPr>
        <xdr:cNvPr id="31249801" name="Picture 1">
          <a:extLst>
            <a:ext uri="{FF2B5EF4-FFF2-40B4-BE49-F238E27FC236}">
              <a16:creationId xmlns:a16="http://schemas.microsoft.com/office/drawing/2014/main" id="{00000000-0008-0000-0200-000089D5DC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00100" y="113195100"/>
          <a:ext cx="6096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259</xdr:row>
      <xdr:rowOff>0</xdr:rowOff>
    </xdr:from>
    <xdr:to>
      <xdr:col>1</xdr:col>
      <xdr:colOff>685800</xdr:colOff>
      <xdr:row>259</xdr:row>
      <xdr:rowOff>0</xdr:rowOff>
    </xdr:to>
    <xdr:pic>
      <xdr:nvPicPr>
        <xdr:cNvPr id="31249802" name="Picture 62" descr="IPC-HFW3200S-200">
          <a:extLst>
            <a:ext uri="{FF2B5EF4-FFF2-40B4-BE49-F238E27FC236}">
              <a16:creationId xmlns:a16="http://schemas.microsoft.com/office/drawing/2014/main" id="{00000000-0008-0000-0200-00008AD5DC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8200" y="113195100"/>
          <a:ext cx="5905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180975</xdr:colOff>
      <xdr:row>259</xdr:row>
      <xdr:rowOff>0</xdr:rowOff>
    </xdr:from>
    <xdr:to>
      <xdr:col>1</xdr:col>
      <xdr:colOff>685800</xdr:colOff>
      <xdr:row>259</xdr:row>
      <xdr:rowOff>0</xdr:rowOff>
    </xdr:to>
    <xdr:pic>
      <xdr:nvPicPr>
        <xdr:cNvPr id="31249803" name="Picture 10">
          <a:extLst>
            <a:ext uri="{FF2B5EF4-FFF2-40B4-BE49-F238E27FC236}">
              <a16:creationId xmlns:a16="http://schemas.microsoft.com/office/drawing/2014/main" id="{00000000-0008-0000-0200-00008BD5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3925" y="113195100"/>
          <a:ext cx="5048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152400</xdr:colOff>
      <xdr:row>259</xdr:row>
      <xdr:rowOff>0</xdr:rowOff>
    </xdr:from>
    <xdr:to>
      <xdr:col>1</xdr:col>
      <xdr:colOff>676275</xdr:colOff>
      <xdr:row>259</xdr:row>
      <xdr:rowOff>0</xdr:rowOff>
    </xdr:to>
    <xdr:pic>
      <xdr:nvPicPr>
        <xdr:cNvPr id="31249804" name="Picture 40">
          <a:extLst>
            <a:ext uri="{FF2B5EF4-FFF2-40B4-BE49-F238E27FC236}">
              <a16:creationId xmlns:a16="http://schemas.microsoft.com/office/drawing/2014/main" id="{00000000-0008-0000-0200-00008CD5DC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5350" y="113195100"/>
          <a:ext cx="5238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127</xdr:row>
      <xdr:rowOff>0</xdr:rowOff>
    </xdr:from>
    <xdr:to>
      <xdr:col>1</xdr:col>
      <xdr:colOff>685800</xdr:colOff>
      <xdr:row>127</xdr:row>
      <xdr:rowOff>0</xdr:rowOff>
    </xdr:to>
    <xdr:pic>
      <xdr:nvPicPr>
        <xdr:cNvPr id="31249805" name="Picture 1">
          <a:extLst>
            <a:ext uri="{FF2B5EF4-FFF2-40B4-BE49-F238E27FC236}">
              <a16:creationId xmlns:a16="http://schemas.microsoft.com/office/drawing/2014/main" id="{00000000-0008-0000-0200-00008DD5DC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14400" y="60921900"/>
          <a:ext cx="5143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152400</xdr:colOff>
      <xdr:row>297</xdr:row>
      <xdr:rowOff>0</xdr:rowOff>
    </xdr:from>
    <xdr:to>
      <xdr:col>1</xdr:col>
      <xdr:colOff>676275</xdr:colOff>
      <xdr:row>297</xdr:row>
      <xdr:rowOff>0</xdr:rowOff>
    </xdr:to>
    <xdr:pic>
      <xdr:nvPicPr>
        <xdr:cNvPr id="31249806" name="Picture 1">
          <a:extLst>
            <a:ext uri="{FF2B5EF4-FFF2-40B4-BE49-F238E27FC236}">
              <a16:creationId xmlns:a16="http://schemas.microsoft.com/office/drawing/2014/main" id="{00000000-0008-0000-0200-00008ED5DC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95350" y="138798300"/>
          <a:ext cx="5238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259</xdr:row>
      <xdr:rowOff>0</xdr:rowOff>
    </xdr:from>
    <xdr:to>
      <xdr:col>2</xdr:col>
      <xdr:colOff>685800</xdr:colOff>
      <xdr:row>259</xdr:row>
      <xdr:rowOff>0</xdr:rowOff>
    </xdr:to>
    <xdr:pic>
      <xdr:nvPicPr>
        <xdr:cNvPr id="31249807" name="Picture 1">
          <a:extLst>
            <a:ext uri="{FF2B5EF4-FFF2-40B4-BE49-F238E27FC236}">
              <a16:creationId xmlns:a16="http://schemas.microsoft.com/office/drawing/2014/main" id="{00000000-0008-0000-0200-00008FD5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24100" y="113195100"/>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85725</xdr:colOff>
      <xdr:row>259</xdr:row>
      <xdr:rowOff>0</xdr:rowOff>
    </xdr:from>
    <xdr:to>
      <xdr:col>2</xdr:col>
      <xdr:colOff>647700</xdr:colOff>
      <xdr:row>259</xdr:row>
      <xdr:rowOff>0</xdr:rowOff>
    </xdr:to>
    <xdr:pic>
      <xdr:nvPicPr>
        <xdr:cNvPr id="31249808" name="Picture 1">
          <a:extLst>
            <a:ext uri="{FF2B5EF4-FFF2-40B4-BE49-F238E27FC236}">
              <a16:creationId xmlns:a16="http://schemas.microsoft.com/office/drawing/2014/main" id="{00000000-0008-0000-0200-000090D5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76475" y="113195100"/>
          <a:ext cx="5619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66675</xdr:colOff>
      <xdr:row>259</xdr:row>
      <xdr:rowOff>0</xdr:rowOff>
    </xdr:from>
    <xdr:to>
      <xdr:col>2</xdr:col>
      <xdr:colOff>628650</xdr:colOff>
      <xdr:row>259</xdr:row>
      <xdr:rowOff>0</xdr:rowOff>
    </xdr:to>
    <xdr:pic>
      <xdr:nvPicPr>
        <xdr:cNvPr id="31249809" name="Picture 1">
          <a:extLst>
            <a:ext uri="{FF2B5EF4-FFF2-40B4-BE49-F238E27FC236}">
              <a16:creationId xmlns:a16="http://schemas.microsoft.com/office/drawing/2014/main" id="{00000000-0008-0000-0200-000091D5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57425" y="113195100"/>
          <a:ext cx="5619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259</xdr:row>
      <xdr:rowOff>0</xdr:rowOff>
    </xdr:from>
    <xdr:to>
      <xdr:col>1</xdr:col>
      <xdr:colOff>676275</xdr:colOff>
      <xdr:row>259</xdr:row>
      <xdr:rowOff>0</xdr:rowOff>
    </xdr:to>
    <xdr:pic>
      <xdr:nvPicPr>
        <xdr:cNvPr id="31249810" name="Picture 1">
          <a:extLst>
            <a:ext uri="{FF2B5EF4-FFF2-40B4-BE49-F238E27FC236}">
              <a16:creationId xmlns:a16="http://schemas.microsoft.com/office/drawing/2014/main" id="{00000000-0008-0000-0200-000092D5DC0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3450" y="1131951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71</xdr:row>
      <xdr:rowOff>0</xdr:rowOff>
    </xdr:from>
    <xdr:to>
      <xdr:col>1</xdr:col>
      <xdr:colOff>685800</xdr:colOff>
      <xdr:row>71</xdr:row>
      <xdr:rowOff>0</xdr:rowOff>
    </xdr:to>
    <xdr:pic>
      <xdr:nvPicPr>
        <xdr:cNvPr id="31249811" name="Picture 62" descr="IPC-HFW3200S-200">
          <a:extLst>
            <a:ext uri="{FF2B5EF4-FFF2-40B4-BE49-F238E27FC236}">
              <a16:creationId xmlns:a16="http://schemas.microsoft.com/office/drawing/2014/main" id="{00000000-0008-0000-0200-000093D5DC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6300" y="3426142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261</xdr:row>
      <xdr:rowOff>190500</xdr:rowOff>
    </xdr:from>
    <xdr:to>
      <xdr:col>1</xdr:col>
      <xdr:colOff>1400175</xdr:colOff>
      <xdr:row>265</xdr:row>
      <xdr:rowOff>219075</xdr:rowOff>
    </xdr:to>
    <xdr:pic>
      <xdr:nvPicPr>
        <xdr:cNvPr id="31249812" name="Picture 16384" descr="HAC-HDW2231M">
          <a:extLst>
            <a:ext uri="{FF2B5EF4-FFF2-40B4-BE49-F238E27FC236}">
              <a16:creationId xmlns:a16="http://schemas.microsoft.com/office/drawing/2014/main" id="{00000000-0008-0000-0200-000094D5DC0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00100" y="116157375"/>
          <a:ext cx="1343025" cy="1247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180975</xdr:colOff>
      <xdr:row>259</xdr:row>
      <xdr:rowOff>0</xdr:rowOff>
    </xdr:from>
    <xdr:to>
      <xdr:col>1</xdr:col>
      <xdr:colOff>685800</xdr:colOff>
      <xdr:row>259</xdr:row>
      <xdr:rowOff>0</xdr:rowOff>
    </xdr:to>
    <xdr:pic>
      <xdr:nvPicPr>
        <xdr:cNvPr id="31249814" name="Picture 10">
          <a:extLst>
            <a:ext uri="{FF2B5EF4-FFF2-40B4-BE49-F238E27FC236}">
              <a16:creationId xmlns:a16="http://schemas.microsoft.com/office/drawing/2014/main" id="{00000000-0008-0000-0200-000096D5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3925" y="113195100"/>
          <a:ext cx="5048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152400</xdr:colOff>
      <xdr:row>259</xdr:row>
      <xdr:rowOff>0</xdr:rowOff>
    </xdr:from>
    <xdr:to>
      <xdr:col>1</xdr:col>
      <xdr:colOff>676275</xdr:colOff>
      <xdr:row>259</xdr:row>
      <xdr:rowOff>0</xdr:rowOff>
    </xdr:to>
    <xdr:pic>
      <xdr:nvPicPr>
        <xdr:cNvPr id="31249815" name="Picture 40">
          <a:extLst>
            <a:ext uri="{FF2B5EF4-FFF2-40B4-BE49-F238E27FC236}">
              <a16:creationId xmlns:a16="http://schemas.microsoft.com/office/drawing/2014/main" id="{00000000-0008-0000-0200-000097D5DC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5350" y="113195100"/>
          <a:ext cx="5238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18</xdr:row>
      <xdr:rowOff>104775</xdr:rowOff>
    </xdr:from>
    <xdr:to>
      <xdr:col>1</xdr:col>
      <xdr:colOff>1314450</xdr:colOff>
      <xdr:row>21</xdr:row>
      <xdr:rowOff>311944</xdr:rowOff>
    </xdr:to>
    <xdr:pic>
      <xdr:nvPicPr>
        <xdr:cNvPr id="31249817" name="Picture 1024">
          <a:extLst>
            <a:ext uri="{FF2B5EF4-FFF2-40B4-BE49-F238E27FC236}">
              <a16:creationId xmlns:a16="http://schemas.microsoft.com/office/drawing/2014/main" id="{00000000-0008-0000-0200-000099D5DC0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33438" y="9891713"/>
          <a:ext cx="1219200"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xdr:colOff>
      <xdr:row>48</xdr:row>
      <xdr:rowOff>381000</xdr:rowOff>
    </xdr:from>
    <xdr:to>
      <xdr:col>1</xdr:col>
      <xdr:colOff>1352550</xdr:colOff>
      <xdr:row>52</xdr:row>
      <xdr:rowOff>381000</xdr:rowOff>
    </xdr:to>
    <xdr:pic>
      <xdr:nvPicPr>
        <xdr:cNvPr id="31249819" name="Picture 100" descr="HAC-HDW2231EM">
          <a:extLst>
            <a:ext uri="{FF2B5EF4-FFF2-40B4-BE49-F238E27FC236}">
              <a16:creationId xmlns:a16="http://schemas.microsoft.com/office/drawing/2014/main" id="{00000000-0008-0000-0200-00009BD5DC0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62000" y="23269575"/>
          <a:ext cx="133350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38100</xdr:colOff>
      <xdr:row>289</xdr:row>
      <xdr:rowOff>152400</xdr:rowOff>
    </xdr:from>
    <xdr:to>
      <xdr:col>2</xdr:col>
      <xdr:colOff>0</xdr:colOff>
      <xdr:row>292</xdr:row>
      <xdr:rowOff>219073</xdr:rowOff>
    </xdr:to>
    <xdr:pic>
      <xdr:nvPicPr>
        <xdr:cNvPr id="31249820" name="Picture 87">
          <a:extLst>
            <a:ext uri="{FF2B5EF4-FFF2-40B4-BE49-F238E27FC236}">
              <a16:creationId xmlns:a16="http://schemas.microsoft.com/office/drawing/2014/main" id="{00000000-0008-0000-0200-00009CD5DC0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81050" y="115833525"/>
          <a:ext cx="1409700" cy="13811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300</xdr:row>
      <xdr:rowOff>0</xdr:rowOff>
    </xdr:from>
    <xdr:to>
      <xdr:col>4</xdr:col>
      <xdr:colOff>304800</xdr:colOff>
      <xdr:row>301</xdr:row>
      <xdr:rowOff>47628</xdr:rowOff>
    </xdr:to>
    <xdr:sp macro="" textlink="">
      <xdr:nvSpPr>
        <xdr:cNvPr id="31249821" name="AutoShape 1024" descr="Káº¿t quáº£ hÃ¬nh áº£nh cho bieu tuong di dong">
          <a:extLst>
            <a:ext uri="{FF2B5EF4-FFF2-40B4-BE49-F238E27FC236}">
              <a16:creationId xmlns:a16="http://schemas.microsoft.com/office/drawing/2014/main" id="{00000000-0008-0000-0200-00009DD5DC01}"/>
            </a:ext>
          </a:extLst>
        </xdr:cNvPr>
        <xdr:cNvSpPr>
          <a:spLocks noChangeAspect="1" noChangeArrowheads="1"/>
        </xdr:cNvSpPr>
      </xdr:nvSpPr>
      <xdr:spPr bwMode="auto">
        <a:xfrm>
          <a:off x="10182225" y="14242732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695325</xdr:colOff>
      <xdr:row>24</xdr:row>
      <xdr:rowOff>314325</xdr:rowOff>
    </xdr:from>
    <xdr:to>
      <xdr:col>1</xdr:col>
      <xdr:colOff>1428750</xdr:colOff>
      <xdr:row>29</xdr:row>
      <xdr:rowOff>19050</xdr:rowOff>
    </xdr:to>
    <xdr:pic>
      <xdr:nvPicPr>
        <xdr:cNvPr id="31249822" name="Picture 118">
          <a:extLst>
            <a:ext uri="{FF2B5EF4-FFF2-40B4-BE49-F238E27FC236}">
              <a16:creationId xmlns:a16="http://schemas.microsoft.com/office/drawing/2014/main" id="{00000000-0008-0000-0200-00009ED5DC0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95325" y="12182475"/>
          <a:ext cx="147637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xdr:colOff>
      <xdr:row>31</xdr:row>
      <xdr:rowOff>28575</xdr:rowOff>
    </xdr:from>
    <xdr:to>
      <xdr:col>1</xdr:col>
      <xdr:colOff>1343025</xdr:colOff>
      <xdr:row>34</xdr:row>
      <xdr:rowOff>295275</xdr:rowOff>
    </xdr:to>
    <xdr:pic>
      <xdr:nvPicPr>
        <xdr:cNvPr id="31249823" name="Picture 104">
          <a:extLst>
            <a:ext uri="{FF2B5EF4-FFF2-40B4-BE49-F238E27FC236}">
              <a16:creationId xmlns:a16="http://schemas.microsoft.com/office/drawing/2014/main" id="{00000000-0008-0000-0200-00009FD5DC0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62000" y="14363700"/>
          <a:ext cx="132397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47625</xdr:colOff>
      <xdr:row>37</xdr:row>
      <xdr:rowOff>57150</xdr:rowOff>
    </xdr:from>
    <xdr:to>
      <xdr:col>1</xdr:col>
      <xdr:colOff>1362075</xdr:colOff>
      <xdr:row>40</xdr:row>
      <xdr:rowOff>247650</xdr:rowOff>
    </xdr:to>
    <xdr:pic>
      <xdr:nvPicPr>
        <xdr:cNvPr id="31249824" name="Picture 104">
          <a:extLst>
            <a:ext uri="{FF2B5EF4-FFF2-40B4-BE49-F238E27FC236}">
              <a16:creationId xmlns:a16="http://schemas.microsoft.com/office/drawing/2014/main" id="{00000000-0008-0000-0200-0000A0D5DC0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90575" y="16535400"/>
          <a:ext cx="131445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119062</xdr:colOff>
      <xdr:row>137</xdr:row>
      <xdr:rowOff>159544</xdr:rowOff>
    </xdr:from>
    <xdr:to>
      <xdr:col>1</xdr:col>
      <xdr:colOff>1433512</xdr:colOff>
      <xdr:row>140</xdr:row>
      <xdr:rowOff>314324</xdr:rowOff>
    </xdr:to>
    <xdr:pic>
      <xdr:nvPicPr>
        <xdr:cNvPr id="31249826" name="Picture 104">
          <a:extLst>
            <a:ext uri="{FF2B5EF4-FFF2-40B4-BE49-F238E27FC236}">
              <a16:creationId xmlns:a16="http://schemas.microsoft.com/office/drawing/2014/main" id="{00000000-0008-0000-0200-0000A2D5DC0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57250" y="66501169"/>
          <a:ext cx="131445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723900</xdr:colOff>
      <xdr:row>43</xdr:row>
      <xdr:rowOff>95250</xdr:rowOff>
    </xdr:from>
    <xdr:to>
      <xdr:col>1</xdr:col>
      <xdr:colOff>1438275</xdr:colOff>
      <xdr:row>46</xdr:row>
      <xdr:rowOff>361950</xdr:rowOff>
    </xdr:to>
    <xdr:pic>
      <xdr:nvPicPr>
        <xdr:cNvPr id="31249828" name="Picture 118">
          <a:extLst>
            <a:ext uri="{FF2B5EF4-FFF2-40B4-BE49-F238E27FC236}">
              <a16:creationId xmlns:a16="http://schemas.microsoft.com/office/drawing/2014/main" id="{00000000-0008-0000-0200-0000A4D5DC0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23900" y="20964525"/>
          <a:ext cx="1457325" cy="1476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255</xdr:row>
      <xdr:rowOff>209550</xdr:rowOff>
    </xdr:from>
    <xdr:to>
      <xdr:col>1</xdr:col>
      <xdr:colOff>1295400</xdr:colOff>
      <xdr:row>257</xdr:row>
      <xdr:rowOff>142875</xdr:rowOff>
    </xdr:to>
    <xdr:pic>
      <xdr:nvPicPr>
        <xdr:cNvPr id="31249831" name="Picture 136">
          <a:extLst>
            <a:ext uri="{FF2B5EF4-FFF2-40B4-BE49-F238E27FC236}">
              <a16:creationId xmlns:a16="http://schemas.microsoft.com/office/drawing/2014/main" id="{00000000-0008-0000-0200-0000A7D5DC0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76300" y="111575850"/>
          <a:ext cx="1162050" cy="847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60</xdr:row>
      <xdr:rowOff>0</xdr:rowOff>
    </xdr:from>
    <xdr:to>
      <xdr:col>1</xdr:col>
      <xdr:colOff>685800</xdr:colOff>
      <xdr:row>60</xdr:row>
      <xdr:rowOff>0</xdr:rowOff>
    </xdr:to>
    <xdr:pic>
      <xdr:nvPicPr>
        <xdr:cNvPr id="31249832" name="Picture 62" descr="IPC-HFW3200S-200">
          <a:extLst>
            <a:ext uri="{FF2B5EF4-FFF2-40B4-BE49-F238E27FC236}">
              <a16:creationId xmlns:a16="http://schemas.microsoft.com/office/drawing/2014/main" id="{00000000-0008-0000-0200-0000A8D5DC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6300" y="2963227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152400</xdr:colOff>
      <xdr:row>54</xdr:row>
      <xdr:rowOff>0</xdr:rowOff>
    </xdr:from>
    <xdr:to>
      <xdr:col>2</xdr:col>
      <xdr:colOff>76200</xdr:colOff>
      <xdr:row>57</xdr:row>
      <xdr:rowOff>171450</xdr:rowOff>
    </xdr:to>
    <xdr:pic>
      <xdr:nvPicPr>
        <xdr:cNvPr id="31249833" name="Picture 16385" descr="HAC-HFW2231S">
          <a:extLst>
            <a:ext uri="{FF2B5EF4-FFF2-40B4-BE49-F238E27FC236}">
              <a16:creationId xmlns:a16="http://schemas.microsoft.com/office/drawing/2014/main" id="{00000000-0008-0000-0200-0000A9D5DC01}"/>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95350" y="25174575"/>
          <a:ext cx="137160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56</xdr:row>
      <xdr:rowOff>342900</xdr:rowOff>
    </xdr:from>
    <xdr:to>
      <xdr:col>1</xdr:col>
      <xdr:colOff>1257300</xdr:colOff>
      <xdr:row>60</xdr:row>
      <xdr:rowOff>57150</xdr:rowOff>
    </xdr:to>
    <xdr:pic>
      <xdr:nvPicPr>
        <xdr:cNvPr id="31249834" name="Picture 90">
          <a:extLst>
            <a:ext uri="{FF2B5EF4-FFF2-40B4-BE49-F238E27FC236}">
              <a16:creationId xmlns:a16="http://schemas.microsoft.com/office/drawing/2014/main" id="{00000000-0008-0000-0200-0000AAD5DC01}"/>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38200" y="26317575"/>
          <a:ext cx="1162050"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733425</xdr:colOff>
      <xdr:row>60</xdr:row>
      <xdr:rowOff>171450</xdr:rowOff>
    </xdr:from>
    <xdr:to>
      <xdr:col>2</xdr:col>
      <xdr:colOff>9525</xdr:colOff>
      <xdr:row>64</xdr:row>
      <xdr:rowOff>266700</xdr:rowOff>
    </xdr:to>
    <xdr:pic>
      <xdr:nvPicPr>
        <xdr:cNvPr id="31249836" name="Picture 109">
          <a:extLst>
            <a:ext uri="{FF2B5EF4-FFF2-40B4-BE49-F238E27FC236}">
              <a16:creationId xmlns:a16="http://schemas.microsoft.com/office/drawing/2014/main" id="{00000000-0008-0000-0200-0000ACD5DC0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33425" y="29803725"/>
          <a:ext cx="1466850"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0</xdr:colOff>
      <xdr:row>65</xdr:row>
      <xdr:rowOff>0</xdr:rowOff>
    </xdr:from>
    <xdr:to>
      <xdr:col>6</xdr:col>
      <xdr:colOff>304800</xdr:colOff>
      <xdr:row>65</xdr:row>
      <xdr:rowOff>304800</xdr:rowOff>
    </xdr:to>
    <xdr:sp macro="" textlink="">
      <xdr:nvSpPr>
        <xdr:cNvPr id="31249838" name="AutoShape 1024" descr="Káº¿t quáº£ hÃ¬nh áº£nh cho icon sale hot">
          <a:extLst>
            <a:ext uri="{FF2B5EF4-FFF2-40B4-BE49-F238E27FC236}">
              <a16:creationId xmlns:a16="http://schemas.microsoft.com/office/drawing/2014/main" id="{00000000-0008-0000-0200-0000AED5DC01}"/>
            </a:ext>
          </a:extLst>
        </xdr:cNvPr>
        <xdr:cNvSpPr>
          <a:spLocks noChangeAspect="1" noChangeArrowheads="1"/>
        </xdr:cNvSpPr>
      </xdr:nvSpPr>
      <xdr:spPr bwMode="auto">
        <a:xfrm>
          <a:off x="12011025" y="313467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64</xdr:row>
      <xdr:rowOff>0</xdr:rowOff>
    </xdr:from>
    <xdr:to>
      <xdr:col>6</xdr:col>
      <xdr:colOff>304800</xdr:colOff>
      <xdr:row>64</xdr:row>
      <xdr:rowOff>304800</xdr:rowOff>
    </xdr:to>
    <xdr:sp macro="" textlink="">
      <xdr:nvSpPr>
        <xdr:cNvPr id="31249839" name="AutoShape 1025" descr="Káº¿t quáº£ hÃ¬nh áº£nh cho icon sale hot">
          <a:extLst>
            <a:ext uri="{FF2B5EF4-FFF2-40B4-BE49-F238E27FC236}">
              <a16:creationId xmlns:a16="http://schemas.microsoft.com/office/drawing/2014/main" id="{00000000-0008-0000-0200-0000AFD5DC01}"/>
            </a:ext>
          </a:extLst>
        </xdr:cNvPr>
        <xdr:cNvSpPr>
          <a:spLocks noChangeAspect="1" noChangeArrowheads="1"/>
        </xdr:cNvSpPr>
      </xdr:nvSpPr>
      <xdr:spPr bwMode="auto">
        <a:xfrm>
          <a:off x="12011025" y="310038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57150</xdr:colOff>
      <xdr:row>143</xdr:row>
      <xdr:rowOff>19050</xdr:rowOff>
    </xdr:from>
    <xdr:to>
      <xdr:col>1</xdr:col>
      <xdr:colOff>1390650</xdr:colOff>
      <xdr:row>146</xdr:row>
      <xdr:rowOff>180975</xdr:rowOff>
    </xdr:to>
    <xdr:pic>
      <xdr:nvPicPr>
        <xdr:cNvPr id="31249840" name="Picture 104">
          <a:extLst>
            <a:ext uri="{FF2B5EF4-FFF2-40B4-BE49-F238E27FC236}">
              <a16:creationId xmlns:a16="http://schemas.microsoft.com/office/drawing/2014/main" id="{00000000-0008-0000-0200-0000B0D5DC0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00100" y="68475225"/>
          <a:ext cx="13335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180975</xdr:colOff>
      <xdr:row>132</xdr:row>
      <xdr:rowOff>28575</xdr:rowOff>
    </xdr:from>
    <xdr:to>
      <xdr:col>1</xdr:col>
      <xdr:colOff>1257300</xdr:colOff>
      <xdr:row>135</xdr:row>
      <xdr:rowOff>190499</xdr:rowOff>
    </xdr:to>
    <xdr:pic>
      <xdr:nvPicPr>
        <xdr:cNvPr id="31249841" name="Picture 1335" descr="HAC-HDW2401M">
          <a:extLst>
            <a:ext uri="{FF2B5EF4-FFF2-40B4-BE49-F238E27FC236}">
              <a16:creationId xmlns:a16="http://schemas.microsoft.com/office/drawing/2014/main" id="{00000000-0008-0000-0200-0000B1D5DC0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23925" y="44815125"/>
          <a:ext cx="1076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127</xdr:row>
      <xdr:rowOff>381000</xdr:rowOff>
    </xdr:from>
    <xdr:to>
      <xdr:col>1</xdr:col>
      <xdr:colOff>1352550</xdr:colOff>
      <xdr:row>131</xdr:row>
      <xdr:rowOff>295275</xdr:rowOff>
    </xdr:to>
    <xdr:pic>
      <xdr:nvPicPr>
        <xdr:cNvPr id="31249842" name="Picture 1024">
          <a:extLst>
            <a:ext uri="{FF2B5EF4-FFF2-40B4-BE49-F238E27FC236}">
              <a16:creationId xmlns:a16="http://schemas.microsoft.com/office/drawing/2014/main" id="{00000000-0008-0000-0200-0000B2D5DC01}"/>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43548300"/>
          <a:ext cx="125730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30956</xdr:colOff>
      <xdr:row>275</xdr:row>
      <xdr:rowOff>97631</xdr:rowOff>
    </xdr:from>
    <xdr:to>
      <xdr:col>2</xdr:col>
      <xdr:colOff>59530</xdr:colOff>
      <xdr:row>278</xdr:row>
      <xdr:rowOff>247648</xdr:rowOff>
    </xdr:to>
    <xdr:pic>
      <xdr:nvPicPr>
        <xdr:cNvPr id="31249843" name="Picture 121">
          <a:extLst>
            <a:ext uri="{FF2B5EF4-FFF2-40B4-BE49-F238E27FC236}">
              <a16:creationId xmlns:a16="http://schemas.microsoft.com/office/drawing/2014/main" id="{00000000-0008-0000-0200-0000B3D5DC01}"/>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73906" y="107053856"/>
          <a:ext cx="1476374" cy="14644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690563</xdr:colOff>
      <xdr:row>281</xdr:row>
      <xdr:rowOff>150018</xdr:rowOff>
    </xdr:from>
    <xdr:to>
      <xdr:col>2</xdr:col>
      <xdr:colOff>23813</xdr:colOff>
      <xdr:row>284</xdr:row>
      <xdr:rowOff>359568</xdr:rowOff>
    </xdr:to>
    <xdr:pic>
      <xdr:nvPicPr>
        <xdr:cNvPr id="31249844" name="Picture 124">
          <a:extLst>
            <a:ext uri="{FF2B5EF4-FFF2-40B4-BE49-F238E27FC236}">
              <a16:creationId xmlns:a16="http://schemas.microsoft.com/office/drawing/2014/main" id="{00000000-0008-0000-0200-0000B4D5DC0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90563" y="127518318"/>
          <a:ext cx="1524000" cy="152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628650</xdr:colOff>
      <xdr:row>4</xdr:row>
      <xdr:rowOff>266700</xdr:rowOff>
    </xdr:from>
    <xdr:to>
      <xdr:col>2</xdr:col>
      <xdr:colOff>85725</xdr:colOff>
      <xdr:row>6</xdr:row>
      <xdr:rowOff>857250</xdr:rowOff>
    </xdr:to>
    <xdr:pic>
      <xdr:nvPicPr>
        <xdr:cNvPr id="31249845" name="Picture 85">
          <a:extLst>
            <a:ext uri="{FF2B5EF4-FFF2-40B4-BE49-F238E27FC236}">
              <a16:creationId xmlns:a16="http://schemas.microsoft.com/office/drawing/2014/main" id="{00000000-0008-0000-0200-0000B5D5DC01}"/>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28650" y="3609975"/>
          <a:ext cx="16478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114300</xdr:colOff>
      <xdr:row>7</xdr:row>
      <xdr:rowOff>142875</xdr:rowOff>
    </xdr:from>
    <xdr:to>
      <xdr:col>1</xdr:col>
      <xdr:colOff>1381125</xdr:colOff>
      <xdr:row>9</xdr:row>
      <xdr:rowOff>657225</xdr:rowOff>
    </xdr:to>
    <xdr:pic>
      <xdr:nvPicPr>
        <xdr:cNvPr id="31249846" name="Picture 86">
          <a:extLst>
            <a:ext uri="{FF2B5EF4-FFF2-40B4-BE49-F238E27FC236}">
              <a16:creationId xmlns:a16="http://schemas.microsoft.com/office/drawing/2014/main" id="{00000000-0008-0000-0200-0000B6D5DC01}"/>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857250" y="5410200"/>
          <a:ext cx="1266825" cy="1238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695325</xdr:colOff>
      <xdr:row>9</xdr:row>
      <xdr:rowOff>676275</xdr:rowOff>
    </xdr:from>
    <xdr:to>
      <xdr:col>2</xdr:col>
      <xdr:colOff>9525</xdr:colOff>
      <xdr:row>13</xdr:row>
      <xdr:rowOff>200025</xdr:rowOff>
    </xdr:to>
    <xdr:pic>
      <xdr:nvPicPr>
        <xdr:cNvPr id="31249847" name="Picture 116">
          <a:extLst>
            <a:ext uri="{FF2B5EF4-FFF2-40B4-BE49-F238E27FC236}">
              <a16:creationId xmlns:a16="http://schemas.microsoft.com/office/drawing/2014/main" id="{00000000-0008-0000-0200-0000B7D5DC0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95325" y="6667500"/>
          <a:ext cx="1504950"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13</xdr:row>
      <xdr:rowOff>47625</xdr:rowOff>
    </xdr:from>
    <xdr:to>
      <xdr:col>1</xdr:col>
      <xdr:colOff>1304925</xdr:colOff>
      <xdr:row>16</xdr:row>
      <xdr:rowOff>142875</xdr:rowOff>
    </xdr:to>
    <xdr:pic>
      <xdr:nvPicPr>
        <xdr:cNvPr id="31249848" name="Picture 117">
          <a:extLst>
            <a:ext uri="{FF2B5EF4-FFF2-40B4-BE49-F238E27FC236}">
              <a16:creationId xmlns:a16="http://schemas.microsoft.com/office/drawing/2014/main" id="{00000000-0008-0000-0200-0000B8D5DC01}"/>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66775" y="8001000"/>
          <a:ext cx="1181100" cy="1181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73</xdr:row>
      <xdr:rowOff>95250</xdr:rowOff>
    </xdr:from>
    <xdr:to>
      <xdr:col>1</xdr:col>
      <xdr:colOff>1428750</xdr:colOff>
      <xdr:row>76</xdr:row>
      <xdr:rowOff>171451</xdr:rowOff>
    </xdr:to>
    <xdr:pic>
      <xdr:nvPicPr>
        <xdr:cNvPr id="31249851" name="Picture 118">
          <a:extLst>
            <a:ext uri="{FF2B5EF4-FFF2-40B4-BE49-F238E27FC236}">
              <a16:creationId xmlns:a16="http://schemas.microsoft.com/office/drawing/2014/main" id="{00000000-0008-0000-0200-0000BBD5DC01}"/>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42950" y="50720625"/>
          <a:ext cx="1428750" cy="1419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38100</xdr:colOff>
      <xdr:row>79</xdr:row>
      <xdr:rowOff>95250</xdr:rowOff>
    </xdr:from>
    <xdr:to>
      <xdr:col>1</xdr:col>
      <xdr:colOff>1390650</xdr:colOff>
      <xdr:row>82</xdr:row>
      <xdr:rowOff>95251</xdr:rowOff>
    </xdr:to>
    <xdr:pic>
      <xdr:nvPicPr>
        <xdr:cNvPr id="31249852" name="Picture 120">
          <a:extLst>
            <a:ext uri="{FF2B5EF4-FFF2-40B4-BE49-F238E27FC236}">
              <a16:creationId xmlns:a16="http://schemas.microsoft.com/office/drawing/2014/main" id="{00000000-0008-0000-0200-0000BCD5DC01}"/>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781050" y="53406675"/>
          <a:ext cx="1352550" cy="134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638175</xdr:colOff>
      <xdr:row>91</xdr:row>
      <xdr:rowOff>119063</xdr:rowOff>
    </xdr:from>
    <xdr:to>
      <xdr:col>2</xdr:col>
      <xdr:colOff>66675</xdr:colOff>
      <xdr:row>94</xdr:row>
      <xdr:rowOff>390525</xdr:rowOff>
    </xdr:to>
    <xdr:pic>
      <xdr:nvPicPr>
        <xdr:cNvPr id="31249854" name="Picture 124">
          <a:extLst>
            <a:ext uri="{FF2B5EF4-FFF2-40B4-BE49-F238E27FC236}">
              <a16:creationId xmlns:a16="http://schemas.microsoft.com/office/drawing/2014/main" id="{00000000-0008-0000-0200-0000BED5DC01}"/>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638175" y="38171438"/>
          <a:ext cx="1619250" cy="1628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723900</xdr:colOff>
      <xdr:row>149</xdr:row>
      <xdr:rowOff>133349</xdr:rowOff>
    </xdr:from>
    <xdr:to>
      <xdr:col>2</xdr:col>
      <xdr:colOff>9525</xdr:colOff>
      <xdr:row>152</xdr:row>
      <xdr:rowOff>359569</xdr:rowOff>
    </xdr:to>
    <xdr:pic>
      <xdr:nvPicPr>
        <xdr:cNvPr id="31249855" name="Picture 118">
          <a:extLst>
            <a:ext uri="{FF2B5EF4-FFF2-40B4-BE49-F238E27FC236}">
              <a16:creationId xmlns:a16="http://schemas.microsoft.com/office/drawing/2014/main" id="{00000000-0008-0000-0200-0000BFD5DC0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23900" y="71213662"/>
          <a:ext cx="1476375" cy="1476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232</xdr:row>
      <xdr:rowOff>247650</xdr:rowOff>
    </xdr:from>
    <xdr:to>
      <xdr:col>1</xdr:col>
      <xdr:colOff>1238250</xdr:colOff>
      <xdr:row>234</xdr:row>
      <xdr:rowOff>247650</xdr:rowOff>
    </xdr:to>
    <xdr:pic>
      <xdr:nvPicPr>
        <xdr:cNvPr id="31249857" name="Picture 1335" descr="HAC-HDW2401M">
          <a:extLst>
            <a:ext uri="{FF2B5EF4-FFF2-40B4-BE49-F238E27FC236}">
              <a16:creationId xmlns:a16="http://schemas.microsoft.com/office/drawing/2014/main" id="{00000000-0008-0000-0200-0000C1D5DC0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04875" y="82581750"/>
          <a:ext cx="107632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xdr:colOff>
      <xdr:row>168</xdr:row>
      <xdr:rowOff>304800</xdr:rowOff>
    </xdr:from>
    <xdr:to>
      <xdr:col>1</xdr:col>
      <xdr:colOff>1428750</xdr:colOff>
      <xdr:row>171</xdr:row>
      <xdr:rowOff>95249</xdr:rowOff>
    </xdr:to>
    <xdr:pic>
      <xdr:nvPicPr>
        <xdr:cNvPr id="31249859" name="Picture 118">
          <a:extLst>
            <a:ext uri="{FF2B5EF4-FFF2-40B4-BE49-F238E27FC236}">
              <a16:creationId xmlns:a16="http://schemas.microsoft.com/office/drawing/2014/main" id="{00000000-0008-0000-0200-0000C3D5DC01}"/>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752475" y="59369325"/>
          <a:ext cx="1419225" cy="14192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700087</xdr:colOff>
      <xdr:row>174</xdr:row>
      <xdr:rowOff>335756</xdr:rowOff>
    </xdr:from>
    <xdr:to>
      <xdr:col>1</xdr:col>
      <xdr:colOff>1404937</xdr:colOff>
      <xdr:row>177</xdr:row>
      <xdr:rowOff>164307</xdr:rowOff>
    </xdr:to>
    <xdr:pic>
      <xdr:nvPicPr>
        <xdr:cNvPr id="31249860" name="Picture 120">
          <a:extLst>
            <a:ext uri="{FF2B5EF4-FFF2-40B4-BE49-F238E27FC236}">
              <a16:creationId xmlns:a16="http://schemas.microsoft.com/office/drawing/2014/main" id="{00000000-0008-0000-0200-0000C4D5DC01}"/>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700087" y="73880662"/>
          <a:ext cx="1443038" cy="1435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xdr:colOff>
      <xdr:row>180</xdr:row>
      <xdr:rowOff>276225</xdr:rowOff>
    </xdr:from>
    <xdr:to>
      <xdr:col>1</xdr:col>
      <xdr:colOff>1428750</xdr:colOff>
      <xdr:row>183</xdr:row>
      <xdr:rowOff>66674</xdr:rowOff>
    </xdr:to>
    <xdr:pic>
      <xdr:nvPicPr>
        <xdr:cNvPr id="31249861" name="Picture 122">
          <a:extLst>
            <a:ext uri="{FF2B5EF4-FFF2-40B4-BE49-F238E27FC236}">
              <a16:creationId xmlns:a16="http://schemas.microsoft.com/office/drawing/2014/main" id="{00000000-0008-0000-0200-0000C5D5DC01}"/>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752475" y="65855850"/>
          <a:ext cx="1419225" cy="14192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647700</xdr:colOff>
      <xdr:row>186</xdr:row>
      <xdr:rowOff>257175</xdr:rowOff>
    </xdr:from>
    <xdr:to>
      <xdr:col>2</xdr:col>
      <xdr:colOff>76200</xdr:colOff>
      <xdr:row>189</xdr:row>
      <xdr:rowOff>238126</xdr:rowOff>
    </xdr:to>
    <xdr:pic>
      <xdr:nvPicPr>
        <xdr:cNvPr id="31249862" name="Picture 124">
          <a:extLst>
            <a:ext uri="{FF2B5EF4-FFF2-40B4-BE49-F238E27FC236}">
              <a16:creationId xmlns:a16="http://schemas.microsoft.com/office/drawing/2014/main" id="{00000000-0008-0000-0200-0000C6D5DC01}"/>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647700" y="69094350"/>
          <a:ext cx="1619250" cy="1609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209550</xdr:colOff>
      <xdr:row>227</xdr:row>
      <xdr:rowOff>209550</xdr:rowOff>
    </xdr:from>
    <xdr:to>
      <xdr:col>1</xdr:col>
      <xdr:colOff>1390650</xdr:colOff>
      <xdr:row>229</xdr:row>
      <xdr:rowOff>171451</xdr:rowOff>
    </xdr:to>
    <xdr:pic>
      <xdr:nvPicPr>
        <xdr:cNvPr id="31249864" name="Picture 111">
          <a:extLst>
            <a:ext uri="{FF2B5EF4-FFF2-40B4-BE49-F238E27FC236}">
              <a16:creationId xmlns:a16="http://schemas.microsoft.com/office/drawing/2014/main" id="{00000000-0008-0000-0200-0000C8D5DC01}"/>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952500" y="92240100"/>
          <a:ext cx="11811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237</xdr:row>
      <xdr:rowOff>142875</xdr:rowOff>
    </xdr:from>
    <xdr:to>
      <xdr:col>1</xdr:col>
      <xdr:colOff>1314450</xdr:colOff>
      <xdr:row>239</xdr:row>
      <xdr:rowOff>257174</xdr:rowOff>
    </xdr:to>
    <xdr:pic>
      <xdr:nvPicPr>
        <xdr:cNvPr id="31249866" name="Picture 114">
          <a:extLst>
            <a:ext uri="{FF2B5EF4-FFF2-40B4-BE49-F238E27FC236}">
              <a16:creationId xmlns:a16="http://schemas.microsoft.com/office/drawing/2014/main" id="{00000000-0008-0000-0200-0000CAD5DC01}"/>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85191600"/>
          <a:ext cx="1219200" cy="1200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242</xdr:row>
      <xdr:rowOff>390525</xdr:rowOff>
    </xdr:from>
    <xdr:to>
      <xdr:col>1</xdr:col>
      <xdr:colOff>1428750</xdr:colOff>
      <xdr:row>245</xdr:row>
      <xdr:rowOff>19051</xdr:rowOff>
    </xdr:to>
    <xdr:pic>
      <xdr:nvPicPr>
        <xdr:cNvPr id="31249868" name="Picture 117">
          <a:extLst>
            <a:ext uri="{FF2B5EF4-FFF2-40B4-BE49-F238E27FC236}">
              <a16:creationId xmlns:a16="http://schemas.microsoft.com/office/drawing/2014/main" id="{00000000-0008-0000-0200-0000CCD5DC01}"/>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800100" y="100422075"/>
          <a:ext cx="1371600" cy="1228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248</xdr:row>
      <xdr:rowOff>314325</xdr:rowOff>
    </xdr:from>
    <xdr:to>
      <xdr:col>1</xdr:col>
      <xdr:colOff>1352550</xdr:colOff>
      <xdr:row>250</xdr:row>
      <xdr:rowOff>466725</xdr:rowOff>
    </xdr:to>
    <xdr:pic>
      <xdr:nvPicPr>
        <xdr:cNvPr id="31249870" name="Picture 120">
          <a:extLst>
            <a:ext uri="{FF2B5EF4-FFF2-40B4-BE49-F238E27FC236}">
              <a16:creationId xmlns:a16="http://schemas.microsoft.com/office/drawing/2014/main" id="{00000000-0008-0000-0200-0000CED5DC01}"/>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76300" y="103546275"/>
          <a:ext cx="1219200" cy="121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695325</xdr:colOff>
      <xdr:row>260</xdr:row>
      <xdr:rowOff>200025</xdr:rowOff>
    </xdr:from>
    <xdr:to>
      <xdr:col>2</xdr:col>
      <xdr:colOff>1438275</xdr:colOff>
      <xdr:row>261</xdr:row>
      <xdr:rowOff>180976</xdr:rowOff>
    </xdr:to>
    <xdr:pic>
      <xdr:nvPicPr>
        <xdr:cNvPr id="31249888" name="Picture 147">
          <a:extLst>
            <a:ext uri="{FF2B5EF4-FFF2-40B4-BE49-F238E27FC236}">
              <a16:creationId xmlns:a16="http://schemas.microsoft.com/office/drawing/2014/main" id="{00000000-0008-0000-0200-0000E0D5DC01}"/>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2886075" y="115862100"/>
          <a:ext cx="7429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657225</xdr:colOff>
      <xdr:row>267</xdr:row>
      <xdr:rowOff>295275</xdr:rowOff>
    </xdr:from>
    <xdr:to>
      <xdr:col>2</xdr:col>
      <xdr:colOff>1400175</xdr:colOff>
      <xdr:row>268</xdr:row>
      <xdr:rowOff>171450</xdr:rowOff>
    </xdr:to>
    <xdr:pic>
      <xdr:nvPicPr>
        <xdr:cNvPr id="31249889" name="Picture 149">
          <a:extLst>
            <a:ext uri="{FF2B5EF4-FFF2-40B4-BE49-F238E27FC236}">
              <a16:creationId xmlns:a16="http://schemas.microsoft.com/office/drawing/2014/main" id="{00000000-0008-0000-0200-0000E1D5DC01}"/>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2847975" y="118090950"/>
          <a:ext cx="74295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676275</xdr:colOff>
      <xdr:row>291</xdr:row>
      <xdr:rowOff>333375</xdr:rowOff>
    </xdr:from>
    <xdr:to>
      <xdr:col>2</xdr:col>
      <xdr:colOff>1400175</xdr:colOff>
      <xdr:row>292</xdr:row>
      <xdr:rowOff>190496</xdr:rowOff>
    </xdr:to>
    <xdr:pic>
      <xdr:nvPicPr>
        <xdr:cNvPr id="31249893" name="Picture 153">
          <a:extLst>
            <a:ext uri="{FF2B5EF4-FFF2-40B4-BE49-F238E27FC236}">
              <a16:creationId xmlns:a16="http://schemas.microsoft.com/office/drawing/2014/main" id="{00000000-0008-0000-0200-0000E5D5DC01}"/>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2867025" y="136740900"/>
          <a:ext cx="7239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67</xdr:row>
      <xdr:rowOff>19050</xdr:rowOff>
    </xdr:from>
    <xdr:to>
      <xdr:col>1</xdr:col>
      <xdr:colOff>1162050</xdr:colOff>
      <xdr:row>70</xdr:row>
      <xdr:rowOff>0</xdr:rowOff>
    </xdr:to>
    <xdr:pic>
      <xdr:nvPicPr>
        <xdr:cNvPr id="31249896" name="Picture 106" descr="https://www.dahuasecurity.com/asset/upload/uploads/image/20190820/HAC-HUM3201B-P_thumb.png">
          <a:extLst>
            <a:ext uri="{FF2B5EF4-FFF2-40B4-BE49-F238E27FC236}">
              <a16:creationId xmlns:a16="http://schemas.microsoft.com/office/drawing/2014/main" id="{00000000-0008-0000-0200-0000E8D5DC01}"/>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l="19749" t="17250" r="22000" b="19749"/>
        <a:stretch>
          <a:fillRect/>
        </a:stretch>
      </xdr:blipFill>
      <xdr:spPr bwMode="auto">
        <a:xfrm>
          <a:off x="971550" y="41167050"/>
          <a:ext cx="933450"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219</xdr:row>
      <xdr:rowOff>0</xdr:rowOff>
    </xdr:from>
    <xdr:to>
      <xdr:col>1</xdr:col>
      <xdr:colOff>895350</xdr:colOff>
      <xdr:row>220</xdr:row>
      <xdr:rowOff>109537</xdr:rowOff>
    </xdr:to>
    <xdr:pic>
      <xdr:nvPicPr>
        <xdr:cNvPr id="112" name="Picture 21">
          <a:extLst>
            <a:ext uri="{FF2B5EF4-FFF2-40B4-BE49-F238E27FC236}">
              <a16:creationId xmlns:a16="http://schemas.microsoft.com/office/drawing/2014/main" id="{00000000-0008-0000-0200-000070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738188" y="134135813"/>
          <a:ext cx="895350" cy="65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523876</xdr:colOff>
      <xdr:row>160</xdr:row>
      <xdr:rowOff>347663</xdr:rowOff>
    </xdr:from>
    <xdr:to>
      <xdr:col>2</xdr:col>
      <xdr:colOff>71438</xdr:colOff>
      <xdr:row>165</xdr:row>
      <xdr:rowOff>121444</xdr:rowOff>
    </xdr:to>
    <xdr:pic>
      <xdr:nvPicPr>
        <xdr:cNvPr id="95" name="Picture 94" descr="https://www.dahuasecurity.com/asset/upload/uploads/image/20200930/1_thumb.png">
          <a:extLst>
            <a:ext uri="{FF2B5EF4-FFF2-40B4-BE49-F238E27FC236}">
              <a16:creationId xmlns:a16="http://schemas.microsoft.com/office/drawing/2014/main" id="{00000000-0008-0000-0200-00005F000000}"/>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523876" y="68391882"/>
          <a:ext cx="1738312" cy="1738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654844</xdr:colOff>
      <xdr:row>155</xdr:row>
      <xdr:rowOff>123825</xdr:rowOff>
    </xdr:from>
    <xdr:to>
      <xdr:col>2</xdr:col>
      <xdr:colOff>154781</xdr:colOff>
      <xdr:row>159</xdr:row>
      <xdr:rowOff>147637</xdr:rowOff>
    </xdr:to>
    <xdr:pic>
      <xdr:nvPicPr>
        <xdr:cNvPr id="96" name="Picture 95" descr="https://www.dahuasecurity.com/asset/upload/uploads/image/20200930/211_thumb.png">
          <a:extLst>
            <a:ext uri="{FF2B5EF4-FFF2-40B4-BE49-F238E27FC236}">
              <a16:creationId xmlns:a16="http://schemas.microsoft.com/office/drawing/2014/main" id="{00000000-0008-0000-0200-000060000000}"/>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54844" y="63917513"/>
          <a:ext cx="1690687" cy="16906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628650</xdr:colOff>
      <xdr:row>214</xdr:row>
      <xdr:rowOff>57150</xdr:rowOff>
    </xdr:from>
    <xdr:ext cx="1685925" cy="1724025"/>
    <xdr:pic>
      <xdr:nvPicPr>
        <xdr:cNvPr id="97" name="Picture 111">
          <a:extLst>
            <a:ext uri="{FF2B5EF4-FFF2-40B4-BE49-F238E27FC236}">
              <a16:creationId xmlns:a16="http://schemas.microsoft.com/office/drawing/2014/main" id="{00000000-0008-0000-0200-000061000000}"/>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628650" y="127489744"/>
          <a:ext cx="1685925" cy="1724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213</xdr:row>
      <xdr:rowOff>0</xdr:rowOff>
    </xdr:from>
    <xdr:ext cx="895350" cy="654843"/>
    <xdr:pic>
      <xdr:nvPicPr>
        <xdr:cNvPr id="98" name="Picture 21">
          <a:extLst>
            <a:ext uri="{FF2B5EF4-FFF2-40B4-BE49-F238E27FC236}">
              <a16:creationId xmlns:a16="http://schemas.microsoft.com/office/drawing/2014/main" id="{00000000-0008-0000-0200-000062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738188" y="126992063"/>
          <a:ext cx="895350" cy="65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1</xdr:colOff>
      <xdr:row>220</xdr:row>
      <xdr:rowOff>159545</xdr:rowOff>
    </xdr:from>
    <xdr:to>
      <xdr:col>2</xdr:col>
      <xdr:colOff>95251</xdr:colOff>
      <xdr:row>223</xdr:row>
      <xdr:rowOff>71438</xdr:rowOff>
    </xdr:to>
    <xdr:pic>
      <xdr:nvPicPr>
        <xdr:cNvPr id="99" name="Picture 98" descr="https://www.dahuasecurity.com/asset/upload/uploads/image/20200901/HAC-ME1500TQ-PV-11_thumb.png">
          <a:extLst>
            <a:ext uri="{FF2B5EF4-FFF2-40B4-BE49-F238E27FC236}">
              <a16:creationId xmlns:a16="http://schemas.microsoft.com/office/drawing/2014/main" id="{00000000-0008-0000-0200-000063000000}"/>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738189" y="127592139"/>
          <a:ext cx="1547812" cy="1547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742950</xdr:colOff>
      <xdr:row>17</xdr:row>
      <xdr:rowOff>178594</xdr:rowOff>
    </xdr:from>
    <xdr:to>
      <xdr:col>2</xdr:col>
      <xdr:colOff>1485900</xdr:colOff>
      <xdr:row>18</xdr:row>
      <xdr:rowOff>152400</xdr:rowOff>
    </xdr:to>
    <xdr:pic>
      <xdr:nvPicPr>
        <xdr:cNvPr id="93" name="Picture 150">
          <a:extLst>
            <a:ext uri="{FF2B5EF4-FFF2-40B4-BE49-F238E27FC236}">
              <a16:creationId xmlns:a16="http://schemas.microsoft.com/office/drawing/2014/main" id="{00000000-0008-0000-0200-00005D000000}"/>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2933700" y="9655969"/>
          <a:ext cx="742950" cy="2976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130969</xdr:colOff>
      <xdr:row>269</xdr:row>
      <xdr:rowOff>38100</xdr:rowOff>
    </xdr:from>
    <xdr:to>
      <xdr:col>1</xdr:col>
      <xdr:colOff>1393031</xdr:colOff>
      <xdr:row>270</xdr:row>
      <xdr:rowOff>285535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46"/>
        <a:stretch>
          <a:fillRect/>
        </a:stretch>
      </xdr:blipFill>
      <xdr:spPr>
        <a:xfrm>
          <a:off x="873919" y="102460425"/>
          <a:ext cx="1262062" cy="666535"/>
        </a:xfrm>
        <a:prstGeom prst="rect">
          <a:avLst/>
        </a:prstGeom>
      </xdr:spPr>
    </xdr:pic>
    <xdr:clientData/>
  </xdr:twoCellAnchor>
  <xdr:twoCellAnchor editAs="oneCell">
    <xdr:from>
      <xdr:col>2</xdr:col>
      <xdr:colOff>800100</xdr:colOff>
      <xdr:row>254</xdr:row>
      <xdr:rowOff>228600</xdr:rowOff>
    </xdr:from>
    <xdr:to>
      <xdr:col>2</xdr:col>
      <xdr:colOff>1543050</xdr:colOff>
      <xdr:row>255</xdr:row>
      <xdr:rowOff>57150</xdr:rowOff>
    </xdr:to>
    <xdr:pic>
      <xdr:nvPicPr>
        <xdr:cNvPr id="81" name="Picture 149">
          <a:extLst>
            <a:ext uri="{FF2B5EF4-FFF2-40B4-BE49-F238E27FC236}">
              <a16:creationId xmlns:a16="http://schemas.microsoft.com/office/drawing/2014/main" id="{00000000-0008-0000-0200-000051000000}"/>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2990850" y="87191850"/>
          <a:ext cx="74295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695325</xdr:colOff>
      <xdr:row>286</xdr:row>
      <xdr:rowOff>257175</xdr:rowOff>
    </xdr:from>
    <xdr:to>
      <xdr:col>2</xdr:col>
      <xdr:colOff>1419225</xdr:colOff>
      <xdr:row>287</xdr:row>
      <xdr:rowOff>114299</xdr:rowOff>
    </xdr:to>
    <xdr:pic>
      <xdr:nvPicPr>
        <xdr:cNvPr id="85" name="Picture 153">
          <a:extLst>
            <a:ext uri="{FF2B5EF4-FFF2-40B4-BE49-F238E27FC236}">
              <a16:creationId xmlns:a16="http://schemas.microsoft.com/office/drawing/2014/main" id="{00000000-0008-0000-0200-000055000000}"/>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2886075" y="114623850"/>
          <a:ext cx="723900" cy="295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133350</xdr:colOff>
      <xdr:row>85</xdr:row>
      <xdr:rowOff>171450</xdr:rowOff>
    </xdr:from>
    <xdr:ext cx="1257300" cy="1281113"/>
    <xdr:pic>
      <xdr:nvPicPr>
        <xdr:cNvPr id="84" name="Picture 122">
          <a:extLst>
            <a:ext uri="{FF2B5EF4-FFF2-40B4-BE49-F238E27FC236}">
              <a16:creationId xmlns:a16="http://schemas.microsoft.com/office/drawing/2014/main" id="{00000000-0008-0000-0200-000054000000}"/>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871538" y="39402544"/>
          <a:ext cx="1257300" cy="1281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23813</xdr:colOff>
      <xdr:row>99</xdr:row>
      <xdr:rowOff>226217</xdr:rowOff>
    </xdr:from>
    <xdr:to>
      <xdr:col>2</xdr:col>
      <xdr:colOff>1</xdr:colOff>
      <xdr:row>102</xdr:row>
      <xdr:rowOff>316705</xdr:rowOff>
    </xdr:to>
    <xdr:pic>
      <xdr:nvPicPr>
        <xdr:cNvPr id="79" name="Picture 118">
          <a:extLst>
            <a:ext uri="{FF2B5EF4-FFF2-40B4-BE49-F238E27FC236}">
              <a16:creationId xmlns:a16="http://schemas.microsoft.com/office/drawing/2014/main" id="{00000000-0008-0000-0200-00004F00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66763" y="41421842"/>
          <a:ext cx="1423988" cy="14049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166687</xdr:colOff>
      <xdr:row>121</xdr:row>
      <xdr:rowOff>250031</xdr:rowOff>
    </xdr:from>
    <xdr:ext cx="1014411" cy="1014411"/>
    <xdr:pic>
      <xdr:nvPicPr>
        <xdr:cNvPr id="83" name="Picture 82" descr="https://www.dahuasecurity.com/asset/upload/uploads/image/20210330/1_thumb.png">
          <a:extLst>
            <a:ext uri="{FF2B5EF4-FFF2-40B4-BE49-F238E27FC236}">
              <a16:creationId xmlns:a16="http://schemas.microsoft.com/office/drawing/2014/main" id="{00000000-0008-0000-0200-000053000000}"/>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905827" y="45817631"/>
          <a:ext cx="1014411" cy="101441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0</xdr:colOff>
      <xdr:row>97</xdr:row>
      <xdr:rowOff>0</xdr:rowOff>
    </xdr:from>
    <xdr:to>
      <xdr:col>1</xdr:col>
      <xdr:colOff>895350</xdr:colOff>
      <xdr:row>98</xdr:row>
      <xdr:rowOff>206216</xdr:rowOff>
    </xdr:to>
    <xdr:pic>
      <xdr:nvPicPr>
        <xdr:cNvPr id="88" name="Picture 21">
          <a:extLst>
            <a:ext uri="{FF2B5EF4-FFF2-40B4-BE49-F238E27FC236}">
              <a16:creationId xmlns:a16="http://schemas.microsoft.com/office/drawing/2014/main" id="{00000000-0008-0000-0200-000058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739140" y="38572440"/>
          <a:ext cx="895350" cy="6481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113</xdr:row>
      <xdr:rowOff>0</xdr:rowOff>
    </xdr:from>
    <xdr:to>
      <xdr:col>1</xdr:col>
      <xdr:colOff>895350</xdr:colOff>
      <xdr:row>114</xdr:row>
      <xdr:rowOff>206216</xdr:rowOff>
    </xdr:to>
    <xdr:pic>
      <xdr:nvPicPr>
        <xdr:cNvPr id="89" name="Picture 21">
          <a:extLst>
            <a:ext uri="{FF2B5EF4-FFF2-40B4-BE49-F238E27FC236}">
              <a16:creationId xmlns:a16="http://schemas.microsoft.com/office/drawing/2014/main" id="{00000000-0008-0000-0200-000059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739140" y="41681400"/>
          <a:ext cx="895350" cy="6481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119</xdr:row>
      <xdr:rowOff>0</xdr:rowOff>
    </xdr:from>
    <xdr:to>
      <xdr:col>1</xdr:col>
      <xdr:colOff>895350</xdr:colOff>
      <xdr:row>120</xdr:row>
      <xdr:rowOff>206217</xdr:rowOff>
    </xdr:to>
    <xdr:pic>
      <xdr:nvPicPr>
        <xdr:cNvPr id="90" name="Picture 21">
          <a:extLst>
            <a:ext uri="{FF2B5EF4-FFF2-40B4-BE49-F238E27FC236}">
              <a16:creationId xmlns:a16="http://schemas.microsoft.com/office/drawing/2014/main" id="{00000000-0008-0000-0200-00005A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739140" y="44790360"/>
          <a:ext cx="895350" cy="6481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59531</xdr:colOff>
      <xdr:row>193</xdr:row>
      <xdr:rowOff>119063</xdr:rowOff>
    </xdr:from>
    <xdr:ext cx="1419225" cy="1397793"/>
    <xdr:pic>
      <xdr:nvPicPr>
        <xdr:cNvPr id="91" name="Picture 118">
          <a:extLst>
            <a:ext uri="{FF2B5EF4-FFF2-40B4-BE49-F238E27FC236}">
              <a16:creationId xmlns:a16="http://schemas.microsoft.com/office/drawing/2014/main" id="{00000000-0008-0000-0200-00005B000000}"/>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798671" y="79397543"/>
          <a:ext cx="1419225" cy="13977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0</xdr:colOff>
      <xdr:row>207</xdr:row>
      <xdr:rowOff>0</xdr:rowOff>
    </xdr:from>
    <xdr:to>
      <xdr:col>1</xdr:col>
      <xdr:colOff>895350</xdr:colOff>
      <xdr:row>208</xdr:row>
      <xdr:rowOff>116681</xdr:rowOff>
    </xdr:to>
    <xdr:pic>
      <xdr:nvPicPr>
        <xdr:cNvPr id="94" name="Picture 21">
          <a:extLst>
            <a:ext uri="{FF2B5EF4-FFF2-40B4-BE49-F238E27FC236}">
              <a16:creationId xmlns:a16="http://schemas.microsoft.com/office/drawing/2014/main" id="{00000000-0008-0000-0200-00005E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739140" y="81442560"/>
          <a:ext cx="895350" cy="657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100665</xdr:colOff>
      <xdr:row>198</xdr:row>
      <xdr:rowOff>345283</xdr:rowOff>
    </xdr:from>
    <xdr:ext cx="985185" cy="821529"/>
    <xdr:pic>
      <xdr:nvPicPr>
        <xdr:cNvPr id="86" name="Picture 85">
          <a:extLst>
            <a:ext uri="{FF2B5EF4-FFF2-40B4-BE49-F238E27FC236}">
              <a16:creationId xmlns:a16="http://schemas.microsoft.com/office/drawing/2014/main" id="{00000000-0008-0000-0200-000056000000}"/>
            </a:ext>
          </a:extLst>
        </xdr:cNvPr>
        <xdr:cNvPicPr>
          <a:picLocks noChangeAspect="1"/>
        </xdr:cNvPicPr>
      </xdr:nvPicPr>
      <xdr:blipFill>
        <a:blip xmlns:r="http://schemas.openxmlformats.org/officeDocument/2006/relationships" r:embed="rId50">
          <a:extLst>
            <a:ext uri="{BEBA8EAE-BF5A-486C-A8C5-ECC9F3942E4B}">
              <a14:imgProps xmlns:a14="http://schemas.microsoft.com/office/drawing/2010/main">
                <a14:imgLayer r:embed="rId51">
                  <a14:imgEffect>
                    <a14:backgroundRemoval t="503" b="97990" l="9346" r="99533">
                      <a14:foregroundMark x1="57944" y1="84422" x2="50467" y2="91457"/>
                      <a14:foregroundMark x1="29907" y1="8040" x2="71963" y2="10050"/>
                      <a14:foregroundMark x1="25234" y1="23618" x2="24766" y2="12060"/>
                      <a14:foregroundMark x1="33645" y1="13568" x2="25234" y2="12060"/>
                      <a14:backgroundMark x1="67757" y1="3015" x2="42523" y2="5025"/>
                    </a14:backgroundRemoval>
                  </a14:imgEffect>
                </a14:imgLayer>
              </a14:imgProps>
            </a:ext>
          </a:extLst>
        </a:blip>
        <a:stretch>
          <a:fillRect/>
        </a:stretch>
      </xdr:blipFill>
      <xdr:spPr>
        <a:xfrm>
          <a:off x="838853" y="86629877"/>
          <a:ext cx="985185" cy="821529"/>
        </a:xfrm>
        <a:prstGeom prst="rect">
          <a:avLst/>
        </a:prstGeom>
      </xdr:spPr>
    </xdr:pic>
    <xdr:clientData/>
  </xdr:oneCellAnchor>
  <xdr:oneCellAnchor>
    <xdr:from>
      <xdr:col>1</xdr:col>
      <xdr:colOff>0</xdr:colOff>
      <xdr:row>197</xdr:row>
      <xdr:rowOff>0</xdr:rowOff>
    </xdr:from>
    <xdr:ext cx="895350" cy="652463"/>
    <xdr:pic>
      <xdr:nvPicPr>
        <xdr:cNvPr id="87" name="Picture 21">
          <a:extLst>
            <a:ext uri="{FF2B5EF4-FFF2-40B4-BE49-F238E27FC236}">
              <a16:creationId xmlns:a16="http://schemas.microsoft.com/office/drawing/2014/main" id="{00000000-0008-0000-0200-000057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738188" y="85748813"/>
          <a:ext cx="895350" cy="6524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202</xdr:row>
      <xdr:rowOff>0</xdr:rowOff>
    </xdr:from>
    <xdr:ext cx="895350" cy="652463"/>
    <xdr:pic>
      <xdr:nvPicPr>
        <xdr:cNvPr id="101" name="Picture 21">
          <a:extLst>
            <a:ext uri="{FF2B5EF4-FFF2-40B4-BE49-F238E27FC236}">
              <a16:creationId xmlns:a16="http://schemas.microsoft.com/office/drawing/2014/main" id="{00000000-0008-0000-0200-000065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738188" y="88427719"/>
          <a:ext cx="895350" cy="6524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261937</xdr:colOff>
      <xdr:row>203</xdr:row>
      <xdr:rowOff>455140</xdr:rowOff>
    </xdr:from>
    <xdr:ext cx="1012031" cy="849741"/>
    <xdr:pic>
      <xdr:nvPicPr>
        <xdr:cNvPr id="102" name="Picture 101" descr="https://www.dahuasecurity.com/asset/upload/uploads/image/20210416/04_thumb.png">
          <a:extLst>
            <a:ext uri="{FF2B5EF4-FFF2-40B4-BE49-F238E27FC236}">
              <a16:creationId xmlns:a16="http://schemas.microsoft.com/office/drawing/2014/main" id="{00000000-0008-0000-0200-000066000000}"/>
            </a:ext>
          </a:extLst>
        </xdr:cNvPr>
        <xdr:cNvPicPr>
          <a:picLocks noChangeAspect="1" noChangeArrowheads="1"/>
        </xdr:cNvPicPr>
      </xdr:nvPicPr>
      <xdr:blipFill rotWithShape="1">
        <a:blip xmlns:r="http://schemas.openxmlformats.org/officeDocument/2006/relationships" r:embed="rId52" cstate="print">
          <a:extLst>
            <a:ext uri="{28A0092B-C50C-407E-A947-70E740481C1C}">
              <a14:useLocalDpi xmlns:a14="http://schemas.microsoft.com/office/drawing/2010/main" val="0"/>
            </a:ext>
          </a:extLst>
        </a:blip>
        <a:srcRect l="12542" t="18626" r="10118" b="16390"/>
        <a:stretch/>
      </xdr:blipFill>
      <xdr:spPr bwMode="auto">
        <a:xfrm>
          <a:off x="1000125" y="89418640"/>
          <a:ext cx="1012031" cy="84974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261938</xdr:colOff>
      <xdr:row>208</xdr:row>
      <xdr:rowOff>426789</xdr:rowOff>
    </xdr:from>
    <xdr:to>
      <xdr:col>1</xdr:col>
      <xdr:colOff>1171576</xdr:colOff>
      <xdr:row>210</xdr:row>
      <xdr:rowOff>258856</xdr:rowOff>
    </xdr:to>
    <xdr:pic>
      <xdr:nvPicPr>
        <xdr:cNvPr id="103" name="Picture 102" descr="https://dahuasecurity.s3.ap-southeast-1.amazonaws.com/uploads%2Fimage%2F20210913%2FHAC-HDW1509T%28-A%29-LED_thumb.png">
          <a:extLst>
            <a:ext uri="{FF2B5EF4-FFF2-40B4-BE49-F238E27FC236}">
              <a16:creationId xmlns:a16="http://schemas.microsoft.com/office/drawing/2014/main" id="{00000000-0008-0000-0200-000067000000}"/>
            </a:ext>
          </a:extLst>
        </xdr:cNvPr>
        <xdr:cNvPicPr>
          <a:picLocks noChangeAspect="1" noChangeArrowheads="1"/>
        </xdr:cNvPicPr>
      </xdr:nvPicPr>
      <xdr:blipFill rotWithShape="1">
        <a:blip xmlns:r="http://schemas.openxmlformats.org/officeDocument/2006/relationships" r:embed="rId53" cstate="print">
          <a:extLst>
            <a:ext uri="{28A0092B-C50C-407E-A947-70E740481C1C}">
              <a14:useLocalDpi xmlns:a14="http://schemas.microsoft.com/office/drawing/2010/main" val="0"/>
            </a:ext>
          </a:extLst>
        </a:blip>
        <a:srcRect l="19198" t="19933" r="19449" b="18604"/>
        <a:stretch/>
      </xdr:blipFill>
      <xdr:spPr bwMode="auto">
        <a:xfrm>
          <a:off x="1004888" y="91038114"/>
          <a:ext cx="909638" cy="917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633413</xdr:colOff>
      <xdr:row>106</xdr:row>
      <xdr:rowOff>407195</xdr:rowOff>
    </xdr:from>
    <xdr:ext cx="1619250" cy="1628775"/>
    <xdr:pic>
      <xdr:nvPicPr>
        <xdr:cNvPr id="104" name="Picture 124">
          <a:extLst>
            <a:ext uri="{FF2B5EF4-FFF2-40B4-BE49-F238E27FC236}">
              <a16:creationId xmlns:a16="http://schemas.microsoft.com/office/drawing/2014/main" id="{00000000-0008-0000-0200-000068000000}"/>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633413" y="48865633"/>
          <a:ext cx="1619250" cy="1628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105</xdr:row>
      <xdr:rowOff>0</xdr:rowOff>
    </xdr:from>
    <xdr:ext cx="895350" cy="658654"/>
    <xdr:pic>
      <xdr:nvPicPr>
        <xdr:cNvPr id="105" name="Picture 21">
          <a:extLst>
            <a:ext uri="{FF2B5EF4-FFF2-40B4-BE49-F238E27FC236}">
              <a16:creationId xmlns:a16="http://schemas.microsoft.com/office/drawing/2014/main" id="{00000000-0008-0000-0200-000069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738188" y="48006000"/>
          <a:ext cx="895350" cy="6586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11907</xdr:colOff>
      <xdr:row>114</xdr:row>
      <xdr:rowOff>142320</xdr:rowOff>
    </xdr:from>
    <xdr:ext cx="1333499" cy="1178441"/>
    <xdr:pic>
      <xdr:nvPicPr>
        <xdr:cNvPr id="106" name="Picture 105" descr="https://www.dahuasecurity.com/asset/upload/uploads/image/20210331/5_thumb.png">
          <a:extLst>
            <a:ext uri="{FF2B5EF4-FFF2-40B4-BE49-F238E27FC236}">
              <a16:creationId xmlns:a16="http://schemas.microsoft.com/office/drawing/2014/main" id="{00000000-0008-0000-0200-00006A000000}"/>
            </a:ext>
          </a:extLst>
        </xdr:cNvPr>
        <xdr:cNvPicPr>
          <a:picLocks noChangeAspect="1" noChangeArrowheads="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9849" t="14110" r="10746" b="16564"/>
        <a:stretch/>
      </xdr:blipFill>
      <xdr:spPr bwMode="auto">
        <a:xfrm>
          <a:off x="750095" y="48600758"/>
          <a:ext cx="1333499" cy="117844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2</xdr:col>
      <xdr:colOff>704850</xdr:colOff>
      <xdr:row>280</xdr:row>
      <xdr:rowOff>295275</xdr:rowOff>
    </xdr:from>
    <xdr:to>
      <xdr:col>2</xdr:col>
      <xdr:colOff>1428750</xdr:colOff>
      <xdr:row>281</xdr:row>
      <xdr:rowOff>152399</xdr:rowOff>
    </xdr:to>
    <xdr:pic>
      <xdr:nvPicPr>
        <xdr:cNvPr id="92" name="Picture 153">
          <a:extLst>
            <a:ext uri="{FF2B5EF4-FFF2-40B4-BE49-F238E27FC236}">
              <a16:creationId xmlns:a16="http://schemas.microsoft.com/office/drawing/2014/main" id="{1633ED4B-BC5B-4B47-9442-BFE1A4DE6B64}"/>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2895600" y="126787275"/>
          <a:ext cx="723900" cy="295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742950</xdr:colOff>
      <xdr:row>274</xdr:row>
      <xdr:rowOff>323850</xdr:rowOff>
    </xdr:from>
    <xdr:to>
      <xdr:col>2</xdr:col>
      <xdr:colOff>1466850</xdr:colOff>
      <xdr:row>275</xdr:row>
      <xdr:rowOff>180974</xdr:rowOff>
    </xdr:to>
    <xdr:pic>
      <xdr:nvPicPr>
        <xdr:cNvPr id="100" name="Picture 153">
          <a:extLst>
            <a:ext uri="{FF2B5EF4-FFF2-40B4-BE49-F238E27FC236}">
              <a16:creationId xmlns:a16="http://schemas.microsoft.com/office/drawing/2014/main" id="{5FAFC163-5B66-4A26-8923-7EF1BC63244F}"/>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2933700" y="124110750"/>
          <a:ext cx="723900" cy="295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6</xdr:col>
      <xdr:colOff>11906</xdr:colOff>
      <xdr:row>1</xdr:row>
      <xdr:rowOff>19050</xdr:rowOff>
    </xdr:to>
    <xdr:pic>
      <xdr:nvPicPr>
        <xdr:cNvPr id="107" name="Picture 10">
          <a:extLst>
            <a:ext uri="{FF2B5EF4-FFF2-40B4-BE49-F238E27FC236}">
              <a16:creationId xmlns:a16="http://schemas.microsoft.com/office/drawing/2014/main" id="{901CFE38-C91B-4517-BF0B-AD0D560030D9}"/>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0" y="0"/>
          <a:ext cx="12013406" cy="2019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114300</xdr:colOff>
      <xdr:row>2</xdr:row>
      <xdr:rowOff>0</xdr:rowOff>
    </xdr:from>
    <xdr:to>
      <xdr:col>1</xdr:col>
      <xdr:colOff>666750</xdr:colOff>
      <xdr:row>2</xdr:row>
      <xdr:rowOff>0</xdr:rowOff>
    </xdr:to>
    <xdr:pic>
      <xdr:nvPicPr>
        <xdr:cNvPr id="31246591" name="Picture 62" descr="IPC-HFW3200S-200">
          <a:extLst>
            <a:ext uri="{FF2B5EF4-FFF2-40B4-BE49-F238E27FC236}">
              <a16:creationId xmlns:a16="http://schemas.microsoft.com/office/drawing/2014/main" id="{00000000-0008-0000-0300-0000FFC8DC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9150" y="2552700"/>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2</xdr:row>
      <xdr:rowOff>0</xdr:rowOff>
    </xdr:from>
    <xdr:to>
      <xdr:col>1</xdr:col>
      <xdr:colOff>666750</xdr:colOff>
      <xdr:row>2</xdr:row>
      <xdr:rowOff>0</xdr:rowOff>
    </xdr:to>
    <xdr:pic>
      <xdr:nvPicPr>
        <xdr:cNvPr id="31246592" name="Picture 10">
          <a:extLst>
            <a:ext uri="{FF2B5EF4-FFF2-40B4-BE49-F238E27FC236}">
              <a16:creationId xmlns:a16="http://schemas.microsoft.com/office/drawing/2014/main" id="{00000000-0008-0000-0300-000000C9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95350" y="25527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114300</xdr:colOff>
      <xdr:row>2</xdr:row>
      <xdr:rowOff>0</xdr:rowOff>
    </xdr:from>
    <xdr:to>
      <xdr:col>1</xdr:col>
      <xdr:colOff>666750</xdr:colOff>
      <xdr:row>2</xdr:row>
      <xdr:rowOff>0</xdr:rowOff>
    </xdr:to>
    <xdr:pic>
      <xdr:nvPicPr>
        <xdr:cNvPr id="31246593" name="Picture 34">
          <a:extLst>
            <a:ext uri="{FF2B5EF4-FFF2-40B4-BE49-F238E27FC236}">
              <a16:creationId xmlns:a16="http://schemas.microsoft.com/office/drawing/2014/main" id="{00000000-0008-0000-0300-000001C9DC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19150" y="2552700"/>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2</xdr:row>
      <xdr:rowOff>0</xdr:rowOff>
    </xdr:from>
    <xdr:to>
      <xdr:col>1</xdr:col>
      <xdr:colOff>666750</xdr:colOff>
      <xdr:row>2</xdr:row>
      <xdr:rowOff>0</xdr:rowOff>
    </xdr:to>
    <xdr:pic>
      <xdr:nvPicPr>
        <xdr:cNvPr id="31246594" name="Picture 1">
          <a:extLst>
            <a:ext uri="{FF2B5EF4-FFF2-40B4-BE49-F238E27FC236}">
              <a16:creationId xmlns:a16="http://schemas.microsoft.com/office/drawing/2014/main" id="{00000000-0008-0000-0300-000002C9DC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2552700"/>
          <a:ext cx="6096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2</xdr:row>
      <xdr:rowOff>0</xdr:rowOff>
    </xdr:from>
    <xdr:to>
      <xdr:col>1</xdr:col>
      <xdr:colOff>695325</xdr:colOff>
      <xdr:row>2</xdr:row>
      <xdr:rowOff>0</xdr:rowOff>
    </xdr:to>
    <xdr:pic>
      <xdr:nvPicPr>
        <xdr:cNvPr id="31246595" name="Picture 62" descr="IPC-HFW3200S-200">
          <a:extLst>
            <a:ext uri="{FF2B5EF4-FFF2-40B4-BE49-F238E27FC236}">
              <a16:creationId xmlns:a16="http://schemas.microsoft.com/office/drawing/2014/main" id="{00000000-0008-0000-0300-000003C9DC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0100" y="2552700"/>
          <a:ext cx="600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2</xdr:row>
      <xdr:rowOff>0</xdr:rowOff>
    </xdr:from>
    <xdr:to>
      <xdr:col>1</xdr:col>
      <xdr:colOff>676275</xdr:colOff>
      <xdr:row>2</xdr:row>
      <xdr:rowOff>0</xdr:rowOff>
    </xdr:to>
    <xdr:pic>
      <xdr:nvPicPr>
        <xdr:cNvPr id="31246596" name="Picture 10">
          <a:extLst>
            <a:ext uri="{FF2B5EF4-FFF2-40B4-BE49-F238E27FC236}">
              <a16:creationId xmlns:a16="http://schemas.microsoft.com/office/drawing/2014/main" id="{00000000-0008-0000-0300-000004C9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6300" y="2552700"/>
          <a:ext cx="5048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152400</xdr:colOff>
      <xdr:row>2</xdr:row>
      <xdr:rowOff>0</xdr:rowOff>
    </xdr:from>
    <xdr:to>
      <xdr:col>1</xdr:col>
      <xdr:colOff>666750</xdr:colOff>
      <xdr:row>2</xdr:row>
      <xdr:rowOff>0</xdr:rowOff>
    </xdr:to>
    <xdr:pic>
      <xdr:nvPicPr>
        <xdr:cNvPr id="31246597" name="Picture 40">
          <a:extLst>
            <a:ext uri="{FF2B5EF4-FFF2-40B4-BE49-F238E27FC236}">
              <a16:creationId xmlns:a16="http://schemas.microsoft.com/office/drawing/2014/main" id="{00000000-0008-0000-0300-000005C9DC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0" y="2552700"/>
          <a:ext cx="5143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2</xdr:row>
      <xdr:rowOff>0</xdr:rowOff>
    </xdr:from>
    <xdr:to>
      <xdr:col>1</xdr:col>
      <xdr:colOff>685800</xdr:colOff>
      <xdr:row>2</xdr:row>
      <xdr:rowOff>0</xdr:rowOff>
    </xdr:to>
    <xdr:pic>
      <xdr:nvPicPr>
        <xdr:cNvPr id="31246598" name="Picture 1">
          <a:extLst>
            <a:ext uri="{FF2B5EF4-FFF2-40B4-BE49-F238E27FC236}">
              <a16:creationId xmlns:a16="http://schemas.microsoft.com/office/drawing/2014/main" id="{00000000-0008-0000-0300-000006C9DC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6300" y="2552700"/>
          <a:ext cx="5143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152400</xdr:colOff>
      <xdr:row>2</xdr:row>
      <xdr:rowOff>0</xdr:rowOff>
    </xdr:from>
    <xdr:to>
      <xdr:col>1</xdr:col>
      <xdr:colOff>666750</xdr:colOff>
      <xdr:row>2</xdr:row>
      <xdr:rowOff>0</xdr:rowOff>
    </xdr:to>
    <xdr:pic>
      <xdr:nvPicPr>
        <xdr:cNvPr id="31246599" name="Picture 1">
          <a:extLst>
            <a:ext uri="{FF2B5EF4-FFF2-40B4-BE49-F238E27FC236}">
              <a16:creationId xmlns:a16="http://schemas.microsoft.com/office/drawing/2014/main" id="{00000000-0008-0000-0300-000007C9DC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57250" y="2552700"/>
          <a:ext cx="5143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2</xdr:row>
      <xdr:rowOff>0</xdr:rowOff>
    </xdr:from>
    <xdr:to>
      <xdr:col>2</xdr:col>
      <xdr:colOff>685800</xdr:colOff>
      <xdr:row>2</xdr:row>
      <xdr:rowOff>0</xdr:rowOff>
    </xdr:to>
    <xdr:pic>
      <xdr:nvPicPr>
        <xdr:cNvPr id="31246600" name="Picture 1">
          <a:extLst>
            <a:ext uri="{FF2B5EF4-FFF2-40B4-BE49-F238E27FC236}">
              <a16:creationId xmlns:a16="http://schemas.microsoft.com/office/drawing/2014/main" id="{00000000-0008-0000-0300-000008C9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09825" y="2552700"/>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0</xdr:rowOff>
    </xdr:from>
    <xdr:to>
      <xdr:col>2</xdr:col>
      <xdr:colOff>657225</xdr:colOff>
      <xdr:row>2</xdr:row>
      <xdr:rowOff>0</xdr:rowOff>
    </xdr:to>
    <xdr:pic>
      <xdr:nvPicPr>
        <xdr:cNvPr id="31246601" name="Picture 1">
          <a:extLst>
            <a:ext uri="{FF2B5EF4-FFF2-40B4-BE49-F238E27FC236}">
              <a16:creationId xmlns:a16="http://schemas.microsoft.com/office/drawing/2014/main" id="{00000000-0008-0000-0300-000009C9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71725" y="2552700"/>
          <a:ext cx="5619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57150</xdr:colOff>
      <xdr:row>2</xdr:row>
      <xdr:rowOff>0</xdr:rowOff>
    </xdr:from>
    <xdr:to>
      <xdr:col>2</xdr:col>
      <xdr:colOff>619125</xdr:colOff>
      <xdr:row>2</xdr:row>
      <xdr:rowOff>0</xdr:rowOff>
    </xdr:to>
    <xdr:pic>
      <xdr:nvPicPr>
        <xdr:cNvPr id="31246602" name="Picture 1">
          <a:extLst>
            <a:ext uri="{FF2B5EF4-FFF2-40B4-BE49-F238E27FC236}">
              <a16:creationId xmlns:a16="http://schemas.microsoft.com/office/drawing/2014/main" id="{00000000-0008-0000-0300-00000AC9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33625" y="2552700"/>
          <a:ext cx="5619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2</xdr:row>
      <xdr:rowOff>0</xdr:rowOff>
    </xdr:from>
    <xdr:to>
      <xdr:col>1</xdr:col>
      <xdr:colOff>666750</xdr:colOff>
      <xdr:row>2</xdr:row>
      <xdr:rowOff>0</xdr:rowOff>
    </xdr:to>
    <xdr:pic>
      <xdr:nvPicPr>
        <xdr:cNvPr id="31246603" name="Picture 1">
          <a:extLst>
            <a:ext uri="{FF2B5EF4-FFF2-40B4-BE49-F238E27FC236}">
              <a16:creationId xmlns:a16="http://schemas.microsoft.com/office/drawing/2014/main" id="{00000000-0008-0000-0300-00000BC9DC0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95350" y="25527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2</xdr:row>
      <xdr:rowOff>0</xdr:rowOff>
    </xdr:from>
    <xdr:to>
      <xdr:col>1</xdr:col>
      <xdr:colOff>685800</xdr:colOff>
      <xdr:row>2</xdr:row>
      <xdr:rowOff>0</xdr:rowOff>
    </xdr:to>
    <xdr:pic>
      <xdr:nvPicPr>
        <xdr:cNvPr id="31246604" name="Picture 62" descr="IPC-HFW3200S-200">
          <a:extLst>
            <a:ext uri="{FF2B5EF4-FFF2-40B4-BE49-F238E27FC236}">
              <a16:creationId xmlns:a16="http://schemas.microsoft.com/office/drawing/2014/main" id="{00000000-0008-0000-0300-00000CC9DC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8200" y="2552700"/>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2</xdr:row>
      <xdr:rowOff>0</xdr:rowOff>
    </xdr:from>
    <xdr:to>
      <xdr:col>1</xdr:col>
      <xdr:colOff>676275</xdr:colOff>
      <xdr:row>2</xdr:row>
      <xdr:rowOff>0</xdr:rowOff>
    </xdr:to>
    <xdr:pic>
      <xdr:nvPicPr>
        <xdr:cNvPr id="31246605" name="Picture 10">
          <a:extLst>
            <a:ext uri="{FF2B5EF4-FFF2-40B4-BE49-F238E27FC236}">
              <a16:creationId xmlns:a16="http://schemas.microsoft.com/office/drawing/2014/main" id="{00000000-0008-0000-0300-00000DC9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6300" y="2552700"/>
          <a:ext cx="5048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152400</xdr:colOff>
      <xdr:row>2</xdr:row>
      <xdr:rowOff>0</xdr:rowOff>
    </xdr:from>
    <xdr:to>
      <xdr:col>1</xdr:col>
      <xdr:colOff>666750</xdr:colOff>
      <xdr:row>2</xdr:row>
      <xdr:rowOff>0</xdr:rowOff>
    </xdr:to>
    <xdr:pic>
      <xdr:nvPicPr>
        <xdr:cNvPr id="31246606" name="Picture 40">
          <a:extLst>
            <a:ext uri="{FF2B5EF4-FFF2-40B4-BE49-F238E27FC236}">
              <a16:creationId xmlns:a16="http://schemas.microsoft.com/office/drawing/2014/main" id="{00000000-0008-0000-0300-00000EC9DC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0" y="2552700"/>
          <a:ext cx="5143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685800</xdr:colOff>
      <xdr:row>88</xdr:row>
      <xdr:rowOff>161925</xdr:rowOff>
    </xdr:from>
    <xdr:to>
      <xdr:col>2</xdr:col>
      <xdr:colOff>38100</xdr:colOff>
      <xdr:row>92</xdr:row>
      <xdr:rowOff>257175</xdr:rowOff>
    </xdr:to>
    <xdr:pic>
      <xdr:nvPicPr>
        <xdr:cNvPr id="31246608" name="Picture 51">
          <a:extLst>
            <a:ext uri="{FF2B5EF4-FFF2-40B4-BE49-F238E27FC236}">
              <a16:creationId xmlns:a16="http://schemas.microsoft.com/office/drawing/2014/main" id="{00000000-0008-0000-0300-000010C9DC0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40357425"/>
          <a:ext cx="1628775" cy="1619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80</xdr:row>
      <xdr:rowOff>123825</xdr:rowOff>
    </xdr:from>
    <xdr:to>
      <xdr:col>1</xdr:col>
      <xdr:colOff>1543050</xdr:colOff>
      <xdr:row>83</xdr:row>
      <xdr:rowOff>323850</xdr:rowOff>
    </xdr:to>
    <xdr:pic>
      <xdr:nvPicPr>
        <xdr:cNvPr id="31246610" name="Picture 1126">
          <a:extLst>
            <a:ext uri="{FF2B5EF4-FFF2-40B4-BE49-F238E27FC236}">
              <a16:creationId xmlns:a16="http://schemas.microsoft.com/office/drawing/2014/main" id="{00000000-0008-0000-0300-000012C9DC0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00100" y="24707850"/>
          <a:ext cx="1447800"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647700</xdr:colOff>
      <xdr:row>170</xdr:row>
      <xdr:rowOff>114300</xdr:rowOff>
    </xdr:from>
    <xdr:to>
      <xdr:col>2</xdr:col>
      <xdr:colOff>47625</xdr:colOff>
      <xdr:row>173</xdr:row>
      <xdr:rowOff>304798</xdr:rowOff>
    </xdr:to>
    <xdr:pic>
      <xdr:nvPicPr>
        <xdr:cNvPr id="31246611" name="Picture 49">
          <a:extLst>
            <a:ext uri="{FF2B5EF4-FFF2-40B4-BE49-F238E27FC236}">
              <a16:creationId xmlns:a16="http://schemas.microsoft.com/office/drawing/2014/main" id="{00000000-0008-0000-0300-000013C9DC0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47700" y="28041600"/>
          <a:ext cx="167640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38100</xdr:colOff>
      <xdr:row>65</xdr:row>
      <xdr:rowOff>133350</xdr:rowOff>
    </xdr:from>
    <xdr:to>
      <xdr:col>1</xdr:col>
      <xdr:colOff>1476375</xdr:colOff>
      <xdr:row>70</xdr:row>
      <xdr:rowOff>38100</xdr:rowOff>
    </xdr:to>
    <xdr:pic>
      <xdr:nvPicPr>
        <xdr:cNvPr id="31246615" name="Picture 1126">
          <a:extLst>
            <a:ext uri="{FF2B5EF4-FFF2-40B4-BE49-F238E27FC236}">
              <a16:creationId xmlns:a16="http://schemas.microsoft.com/office/drawing/2014/main" id="{00000000-0008-0000-0300-000017C9DC0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42950" y="13220700"/>
          <a:ext cx="143827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74</xdr:row>
      <xdr:rowOff>95250</xdr:rowOff>
    </xdr:from>
    <xdr:to>
      <xdr:col>2</xdr:col>
      <xdr:colOff>47625</xdr:colOff>
      <xdr:row>77</xdr:row>
      <xdr:rowOff>285750</xdr:rowOff>
    </xdr:to>
    <xdr:pic>
      <xdr:nvPicPr>
        <xdr:cNvPr id="31246616" name="Picture 1126">
          <a:extLst>
            <a:ext uri="{FF2B5EF4-FFF2-40B4-BE49-F238E27FC236}">
              <a16:creationId xmlns:a16="http://schemas.microsoft.com/office/drawing/2014/main" id="{00000000-0008-0000-0300-000018C9DC0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66775" y="21707475"/>
          <a:ext cx="1457325"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628650</xdr:colOff>
      <xdr:row>139</xdr:row>
      <xdr:rowOff>219075</xdr:rowOff>
    </xdr:from>
    <xdr:to>
      <xdr:col>1</xdr:col>
      <xdr:colOff>1552575</xdr:colOff>
      <xdr:row>145</xdr:row>
      <xdr:rowOff>76200</xdr:rowOff>
    </xdr:to>
    <xdr:pic>
      <xdr:nvPicPr>
        <xdr:cNvPr id="31246618" name="Picture 51">
          <a:extLst>
            <a:ext uri="{FF2B5EF4-FFF2-40B4-BE49-F238E27FC236}">
              <a16:creationId xmlns:a16="http://schemas.microsoft.com/office/drawing/2014/main" id="{00000000-0008-0000-0300-00001AC9DC0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8650" y="60217050"/>
          <a:ext cx="1628775" cy="1628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645319</xdr:colOff>
      <xdr:row>150</xdr:row>
      <xdr:rowOff>264318</xdr:rowOff>
    </xdr:from>
    <xdr:to>
      <xdr:col>1</xdr:col>
      <xdr:colOff>1569244</xdr:colOff>
      <xdr:row>155</xdr:row>
      <xdr:rowOff>283369</xdr:rowOff>
    </xdr:to>
    <xdr:pic>
      <xdr:nvPicPr>
        <xdr:cNvPr id="31246619" name="Picture 51">
          <a:extLst>
            <a:ext uri="{FF2B5EF4-FFF2-40B4-BE49-F238E27FC236}">
              <a16:creationId xmlns:a16="http://schemas.microsoft.com/office/drawing/2014/main" id="{00000000-0008-0000-0300-00001BC9DC0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45319" y="63915131"/>
          <a:ext cx="1626394" cy="16263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685800</xdr:colOff>
      <xdr:row>188</xdr:row>
      <xdr:rowOff>19050</xdr:rowOff>
    </xdr:from>
    <xdr:to>
      <xdr:col>2</xdr:col>
      <xdr:colOff>95250</xdr:colOff>
      <xdr:row>191</xdr:row>
      <xdr:rowOff>209548</xdr:rowOff>
    </xdr:to>
    <xdr:pic>
      <xdr:nvPicPr>
        <xdr:cNvPr id="31246621" name="Picture 49">
          <a:extLst>
            <a:ext uri="{FF2B5EF4-FFF2-40B4-BE49-F238E27FC236}">
              <a16:creationId xmlns:a16="http://schemas.microsoft.com/office/drawing/2014/main" id="{00000000-0008-0000-0300-00001DC9DC0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85800" y="36861750"/>
          <a:ext cx="1685925"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187</xdr:row>
      <xdr:rowOff>0</xdr:rowOff>
    </xdr:from>
    <xdr:to>
      <xdr:col>1</xdr:col>
      <xdr:colOff>800100</xdr:colOff>
      <xdr:row>188</xdr:row>
      <xdr:rowOff>19050</xdr:rowOff>
    </xdr:to>
    <xdr:pic>
      <xdr:nvPicPr>
        <xdr:cNvPr id="31246622" name="Picture 21">
          <a:extLst>
            <a:ext uri="{FF2B5EF4-FFF2-40B4-BE49-F238E27FC236}">
              <a16:creationId xmlns:a16="http://schemas.microsoft.com/office/drawing/2014/main" id="{00000000-0008-0000-0300-00001EC9DC0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04850" y="36347400"/>
          <a:ext cx="80010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619125</xdr:colOff>
      <xdr:row>176</xdr:row>
      <xdr:rowOff>66675</xdr:rowOff>
    </xdr:from>
    <xdr:to>
      <xdr:col>2</xdr:col>
      <xdr:colOff>19050</xdr:colOff>
      <xdr:row>179</xdr:row>
      <xdr:rowOff>247648</xdr:rowOff>
    </xdr:to>
    <xdr:pic>
      <xdr:nvPicPr>
        <xdr:cNvPr id="31246623" name="Picture 49">
          <a:extLst>
            <a:ext uri="{FF2B5EF4-FFF2-40B4-BE49-F238E27FC236}">
              <a16:creationId xmlns:a16="http://schemas.microsoft.com/office/drawing/2014/main" id="{00000000-0008-0000-0300-00001FC9DC0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19125" y="30965775"/>
          <a:ext cx="1676400"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619125</xdr:colOff>
      <xdr:row>182</xdr:row>
      <xdr:rowOff>66675</xdr:rowOff>
    </xdr:from>
    <xdr:to>
      <xdr:col>2</xdr:col>
      <xdr:colOff>28575</xdr:colOff>
      <xdr:row>185</xdr:row>
      <xdr:rowOff>238123</xdr:rowOff>
    </xdr:to>
    <xdr:pic>
      <xdr:nvPicPr>
        <xdr:cNvPr id="31246625" name="Picture 49">
          <a:extLst>
            <a:ext uri="{FF2B5EF4-FFF2-40B4-BE49-F238E27FC236}">
              <a16:creationId xmlns:a16="http://schemas.microsoft.com/office/drawing/2014/main" id="{00000000-0008-0000-0300-000021C9DC0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19125" y="33937575"/>
          <a:ext cx="1685925" cy="1657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647700</xdr:colOff>
      <xdr:row>108</xdr:row>
      <xdr:rowOff>152400</xdr:rowOff>
    </xdr:from>
    <xdr:to>
      <xdr:col>2</xdr:col>
      <xdr:colOff>9525</xdr:colOff>
      <xdr:row>113</xdr:row>
      <xdr:rowOff>200025</xdr:rowOff>
    </xdr:to>
    <xdr:pic>
      <xdr:nvPicPr>
        <xdr:cNvPr id="31246630" name="Picture 51">
          <a:extLst>
            <a:ext uri="{FF2B5EF4-FFF2-40B4-BE49-F238E27FC236}">
              <a16:creationId xmlns:a16="http://schemas.microsoft.com/office/drawing/2014/main" id="{00000000-0008-0000-0300-000026C9DC0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47700" y="47234475"/>
          <a:ext cx="1638300"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695325</xdr:colOff>
      <xdr:row>118</xdr:row>
      <xdr:rowOff>285750</xdr:rowOff>
    </xdr:from>
    <xdr:to>
      <xdr:col>1</xdr:col>
      <xdr:colOff>1514475</xdr:colOff>
      <xdr:row>123</xdr:row>
      <xdr:rowOff>209550</xdr:rowOff>
    </xdr:to>
    <xdr:pic>
      <xdr:nvPicPr>
        <xdr:cNvPr id="31246631" name="Picture 43" descr="https://www.dahuasecurity.com/asset/upload/product/20180308/DH-XVR5104HS-4KL-X_thumb.png">
          <a:extLst>
            <a:ext uri="{FF2B5EF4-FFF2-40B4-BE49-F238E27FC236}">
              <a16:creationId xmlns:a16="http://schemas.microsoft.com/office/drawing/2014/main" id="{00000000-0008-0000-0300-000027C9DC01}"/>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5325" y="50606325"/>
          <a:ext cx="1524000" cy="154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116</xdr:row>
      <xdr:rowOff>0</xdr:rowOff>
    </xdr:from>
    <xdr:to>
      <xdr:col>1</xdr:col>
      <xdr:colOff>800100</xdr:colOff>
      <xdr:row>117</xdr:row>
      <xdr:rowOff>200025</xdr:rowOff>
    </xdr:to>
    <xdr:pic>
      <xdr:nvPicPr>
        <xdr:cNvPr id="31246632" name="Picture 21">
          <a:extLst>
            <a:ext uri="{FF2B5EF4-FFF2-40B4-BE49-F238E27FC236}">
              <a16:creationId xmlns:a16="http://schemas.microsoft.com/office/drawing/2014/main" id="{00000000-0008-0000-0300-000028C9DC0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04850" y="49672875"/>
          <a:ext cx="80010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126</xdr:row>
      <xdr:rowOff>0</xdr:rowOff>
    </xdr:from>
    <xdr:to>
      <xdr:col>1</xdr:col>
      <xdr:colOff>800100</xdr:colOff>
      <xdr:row>127</xdr:row>
      <xdr:rowOff>238125</xdr:rowOff>
    </xdr:to>
    <xdr:pic>
      <xdr:nvPicPr>
        <xdr:cNvPr id="31246633" name="Picture 21">
          <a:extLst>
            <a:ext uri="{FF2B5EF4-FFF2-40B4-BE49-F238E27FC236}">
              <a16:creationId xmlns:a16="http://schemas.microsoft.com/office/drawing/2014/main" id="{00000000-0008-0000-0300-000029C9DC0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04850" y="52911375"/>
          <a:ext cx="8001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695325</xdr:colOff>
      <xdr:row>129</xdr:row>
      <xdr:rowOff>85725</xdr:rowOff>
    </xdr:from>
    <xdr:to>
      <xdr:col>1</xdr:col>
      <xdr:colOff>1514475</xdr:colOff>
      <xdr:row>134</xdr:row>
      <xdr:rowOff>190500</xdr:rowOff>
    </xdr:to>
    <xdr:pic>
      <xdr:nvPicPr>
        <xdr:cNvPr id="31246634" name="Picture 43" descr="https://www.dahuasecurity.com/asset/upload/product/20180308/DH-XVR5104HS-4KL-X_thumb.png">
          <a:extLst>
            <a:ext uri="{FF2B5EF4-FFF2-40B4-BE49-F238E27FC236}">
              <a16:creationId xmlns:a16="http://schemas.microsoft.com/office/drawing/2014/main" id="{00000000-0008-0000-0300-00002AC9DC01}"/>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695325" y="53882925"/>
          <a:ext cx="1524000"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647700</xdr:colOff>
      <xdr:row>98</xdr:row>
      <xdr:rowOff>171450</xdr:rowOff>
    </xdr:from>
    <xdr:to>
      <xdr:col>1</xdr:col>
      <xdr:colOff>1514475</xdr:colOff>
      <xdr:row>103</xdr:row>
      <xdr:rowOff>133350</xdr:rowOff>
    </xdr:to>
    <xdr:pic>
      <xdr:nvPicPr>
        <xdr:cNvPr id="31246635" name="Picture 39">
          <a:extLst>
            <a:ext uri="{FF2B5EF4-FFF2-40B4-BE49-F238E27FC236}">
              <a16:creationId xmlns:a16="http://schemas.microsoft.com/office/drawing/2014/main" id="{00000000-0008-0000-0300-00002BC9DC0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47700" y="44015025"/>
          <a:ext cx="15716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0</xdr:colOff>
      <xdr:row>57</xdr:row>
      <xdr:rowOff>0</xdr:rowOff>
    </xdr:from>
    <xdr:ext cx="895350" cy="657225"/>
    <xdr:pic>
      <xdr:nvPicPr>
        <xdr:cNvPr id="50" name="Picture 21">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2469" y="31253906"/>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0</xdr:colOff>
      <xdr:row>32</xdr:row>
      <xdr:rowOff>0</xdr:rowOff>
    </xdr:from>
    <xdr:to>
      <xdr:col>1</xdr:col>
      <xdr:colOff>895350</xdr:colOff>
      <xdr:row>33</xdr:row>
      <xdr:rowOff>180975</xdr:rowOff>
    </xdr:to>
    <xdr:pic>
      <xdr:nvPicPr>
        <xdr:cNvPr id="46" name="Picture 2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4850" y="7077075"/>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0</xdr:colOff>
      <xdr:row>159</xdr:row>
      <xdr:rowOff>0</xdr:rowOff>
    </xdr:from>
    <xdr:ext cx="895350" cy="657225"/>
    <xdr:pic>
      <xdr:nvPicPr>
        <xdr:cNvPr id="55" name="Picture 21">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4850" y="64741425"/>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18</xdr:row>
      <xdr:rowOff>0</xdr:rowOff>
    </xdr:from>
    <xdr:ext cx="895350" cy="657225"/>
    <xdr:pic>
      <xdr:nvPicPr>
        <xdr:cNvPr id="49" name="Picture 21">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2469" y="26086594"/>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4</xdr:row>
      <xdr:rowOff>0</xdr:rowOff>
    </xdr:from>
    <xdr:ext cx="895350" cy="657225"/>
    <xdr:pic>
      <xdr:nvPicPr>
        <xdr:cNvPr id="52" name="Picture 2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2469" y="26086594"/>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71437</xdr:colOff>
      <xdr:row>6</xdr:row>
      <xdr:rowOff>356060</xdr:rowOff>
    </xdr:from>
    <xdr:ext cx="1273969" cy="602553"/>
    <xdr:pic>
      <xdr:nvPicPr>
        <xdr:cNvPr id="53" name="Picture 52" descr="https://www.dahuasecurity.com/asset/upload/uploads/image/20210409/1_0_01_01_14911_1772983570_thumb.png">
          <a:extLst>
            <a:ext uri="{FF2B5EF4-FFF2-40B4-BE49-F238E27FC236}">
              <a16:creationId xmlns:a16="http://schemas.microsoft.com/office/drawing/2014/main" id="{00000000-0008-0000-0300-000035000000}"/>
            </a:ext>
          </a:extLst>
        </xdr:cNvPr>
        <xdr:cNvPicPr>
          <a:picLocks noChangeAspect="1" noChangeArrowheads="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6977" t="27035" r="6977" b="32267"/>
        <a:stretch/>
      </xdr:blipFill>
      <xdr:spPr bwMode="auto">
        <a:xfrm>
          <a:off x="773906" y="27395154"/>
          <a:ext cx="1273969" cy="6025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xdr:row>
      <xdr:rowOff>0</xdr:rowOff>
    </xdr:from>
    <xdr:ext cx="895350" cy="657225"/>
    <xdr:pic>
      <xdr:nvPicPr>
        <xdr:cNvPr id="57" name="Picture 21">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2469" y="29420344"/>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59532</xdr:colOff>
      <xdr:row>13</xdr:row>
      <xdr:rowOff>462316</xdr:rowOff>
    </xdr:from>
    <xdr:ext cx="1393030" cy="608187"/>
    <xdr:pic>
      <xdr:nvPicPr>
        <xdr:cNvPr id="58" name="Picture 57" descr="https://www.dahuasecurity.com/asset/upload/uploads/image/20210409/1_0_01_01_14911_17729835701_thumb.png">
          <a:extLst>
            <a:ext uri="{FF2B5EF4-FFF2-40B4-BE49-F238E27FC236}">
              <a16:creationId xmlns:a16="http://schemas.microsoft.com/office/drawing/2014/main" id="{00000000-0008-0000-0300-00003A000000}"/>
            </a:ext>
          </a:extLst>
        </xdr:cNvPr>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6479" t="29859" r="6760" b="32394"/>
        <a:stretch/>
      </xdr:blipFill>
      <xdr:spPr bwMode="auto">
        <a:xfrm>
          <a:off x="762001" y="30835160"/>
          <a:ext cx="1393030" cy="6081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71439</xdr:colOff>
      <xdr:row>20</xdr:row>
      <xdr:rowOff>451685</xdr:rowOff>
    </xdr:from>
    <xdr:to>
      <xdr:col>1</xdr:col>
      <xdr:colOff>1524001</xdr:colOff>
      <xdr:row>22</xdr:row>
      <xdr:rowOff>37544</xdr:rowOff>
    </xdr:to>
    <xdr:pic>
      <xdr:nvPicPr>
        <xdr:cNvPr id="59" name="Picture 58" descr="https://www.dahuasecurity.com/asset/upload/uploads/image/20210319/1_0_01_01_14948_1582671058_thumb.png">
          <a:extLst>
            <a:ext uri="{FF2B5EF4-FFF2-40B4-BE49-F238E27FC236}">
              <a16:creationId xmlns:a16="http://schemas.microsoft.com/office/drawing/2014/main" id="{00000000-0008-0000-0300-00003B000000}"/>
            </a:ext>
          </a:extLst>
        </xdr:cNvPr>
        <xdr:cNvPicPr>
          <a:picLocks noChangeAspect="1" noChangeArrowheads="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11750" t="38500" r="11750" b="33250"/>
        <a:stretch/>
      </xdr:blipFill>
      <xdr:spPr bwMode="auto">
        <a:xfrm>
          <a:off x="773908" y="30824529"/>
          <a:ext cx="1452562" cy="538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178593</xdr:colOff>
      <xdr:row>41</xdr:row>
      <xdr:rowOff>271749</xdr:rowOff>
    </xdr:from>
    <xdr:ext cx="1285875" cy="523112"/>
    <xdr:pic>
      <xdr:nvPicPr>
        <xdr:cNvPr id="60" name="Picture 59" descr="https://www.dahuasecurity.com/asset/upload/uploads/image/20210120/25_thumb.png">
          <a:extLst>
            <a:ext uri="{FF2B5EF4-FFF2-40B4-BE49-F238E27FC236}">
              <a16:creationId xmlns:a16="http://schemas.microsoft.com/office/drawing/2014/main" id="{00000000-0008-0000-0300-00003C000000}"/>
            </a:ext>
          </a:extLst>
        </xdr:cNvPr>
        <xdr:cNvPicPr>
          <a:picLocks noChangeAspect="1" noChangeArrowheads="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7217" t="35395" r="5154" b="29897"/>
        <a:stretch/>
      </xdr:blipFill>
      <xdr:spPr bwMode="auto">
        <a:xfrm>
          <a:off x="881062" y="40241030"/>
          <a:ext cx="1285875" cy="5231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39</xdr:row>
      <xdr:rowOff>0</xdr:rowOff>
    </xdr:from>
    <xdr:ext cx="895350" cy="657225"/>
    <xdr:pic>
      <xdr:nvPicPr>
        <xdr:cNvPr id="61" name="Picture 21">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2469" y="38945344"/>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657225</xdr:colOff>
      <xdr:row>161</xdr:row>
      <xdr:rowOff>9525</xdr:rowOff>
    </xdr:from>
    <xdr:to>
      <xdr:col>2</xdr:col>
      <xdr:colOff>16066</xdr:colOff>
      <xdr:row>166</xdr:row>
      <xdr:rowOff>161924</xdr:rowOff>
    </xdr:to>
    <xdr:pic>
      <xdr:nvPicPr>
        <xdr:cNvPr id="54" name="Picture 53">
          <a:extLst>
            <a:ext uri="{FF2B5EF4-FFF2-40B4-BE49-F238E27FC236}">
              <a16:creationId xmlns:a16="http://schemas.microsoft.com/office/drawing/2014/main" id="{00000000-0008-0000-0300-000036000000}"/>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657225" y="66236850"/>
          <a:ext cx="1635316" cy="1628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130969</xdr:colOff>
      <xdr:row>27</xdr:row>
      <xdr:rowOff>322488</xdr:rowOff>
    </xdr:from>
    <xdr:ext cx="1357312" cy="838881"/>
    <xdr:pic>
      <xdr:nvPicPr>
        <xdr:cNvPr id="56" name="Picture 55" descr="https://www.dahuasecurity.com/asset/upload/product/20180821/XVR4104C-X1_thumb.png">
          <a:extLst>
            <a:ext uri="{FF2B5EF4-FFF2-40B4-BE49-F238E27FC236}">
              <a16:creationId xmlns:a16="http://schemas.microsoft.com/office/drawing/2014/main" id="{00000000-0008-0000-0300-000038000000}"/>
            </a:ext>
          </a:extLst>
        </xdr:cNvPr>
        <xdr:cNvPicPr>
          <a:picLocks noChangeAspect="1" noChangeArrowheads="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6250" t="22187" r="6250" b="22812"/>
        <a:stretch/>
      </xdr:blipFill>
      <xdr:spPr bwMode="auto">
        <a:xfrm>
          <a:off x="833438" y="17991363"/>
          <a:ext cx="1357312" cy="8388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25</xdr:row>
      <xdr:rowOff>0</xdr:rowOff>
    </xdr:from>
    <xdr:ext cx="895350" cy="657225"/>
    <xdr:pic>
      <xdr:nvPicPr>
        <xdr:cNvPr id="63" name="Picture 21">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2469" y="16716375"/>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7144</xdr:colOff>
      <xdr:row>34</xdr:row>
      <xdr:rowOff>302857</xdr:rowOff>
    </xdr:from>
    <xdr:to>
      <xdr:col>1</xdr:col>
      <xdr:colOff>1452256</xdr:colOff>
      <xdr:row>35</xdr:row>
      <xdr:rowOff>466725</xdr:rowOff>
    </xdr:to>
    <xdr:pic>
      <xdr:nvPicPr>
        <xdr:cNvPr id="64" name="Picture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21">
          <a:extLst>
            <a:ext uri="{BEBA8EAE-BF5A-486C-A8C5-ECC9F3942E4B}">
              <a14:imgProps xmlns:a14="http://schemas.microsoft.com/office/drawing/2010/main">
                <a14:imgLayer r:embed="rId22">
                  <a14:imgEffect>
                    <a14:backgroundRemoval t="10000" b="90000" l="10000" r="90000"/>
                  </a14:imgEffect>
                </a14:imgLayer>
              </a14:imgProps>
            </a:ext>
          </a:extLst>
        </a:blip>
        <a:stretch>
          <a:fillRect/>
        </a:stretch>
      </xdr:blipFill>
      <xdr:spPr>
        <a:xfrm>
          <a:off x="711994" y="17981257"/>
          <a:ext cx="1445112" cy="640118"/>
        </a:xfrm>
        <a:prstGeom prst="rect">
          <a:avLst/>
        </a:prstGeom>
      </xdr:spPr>
    </xdr:pic>
    <xdr:clientData/>
  </xdr:twoCellAnchor>
  <xdr:oneCellAnchor>
    <xdr:from>
      <xdr:col>1</xdr:col>
      <xdr:colOff>0</xdr:colOff>
      <xdr:row>51</xdr:row>
      <xdr:rowOff>0</xdr:rowOff>
    </xdr:from>
    <xdr:ext cx="895350" cy="657225"/>
    <xdr:pic>
      <xdr:nvPicPr>
        <xdr:cNvPr id="65" name="Picture 21">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2469" y="26193750"/>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226220</xdr:colOff>
      <xdr:row>53</xdr:row>
      <xdr:rowOff>368699</xdr:rowOff>
    </xdr:from>
    <xdr:ext cx="1221580" cy="459723"/>
    <xdr:pic>
      <xdr:nvPicPr>
        <xdr:cNvPr id="66" name="Picture 65" descr="https://www.dahuasecurity.com/asset/upload/uploads/image/20210120/26_thumb.png">
          <a:extLst>
            <a:ext uri="{FF2B5EF4-FFF2-40B4-BE49-F238E27FC236}">
              <a16:creationId xmlns:a16="http://schemas.microsoft.com/office/drawing/2014/main" id="{00000000-0008-0000-0300-000042000000}"/>
            </a:ext>
          </a:extLst>
        </xdr:cNvPr>
        <xdr:cNvPicPr>
          <a:picLocks noChangeAspect="1" noChangeArrowheads="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11826" t="39589" r="7454" b="30077"/>
        <a:stretch/>
      </xdr:blipFill>
      <xdr:spPr bwMode="auto">
        <a:xfrm>
          <a:off x="928689" y="27586387"/>
          <a:ext cx="1221580" cy="4597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83344</xdr:colOff>
      <xdr:row>58</xdr:row>
      <xdr:rowOff>382670</xdr:rowOff>
    </xdr:from>
    <xdr:to>
      <xdr:col>1</xdr:col>
      <xdr:colOff>1535906</xdr:colOff>
      <xdr:row>61</xdr:row>
      <xdr:rowOff>304799</xdr:rowOff>
    </xdr:to>
    <xdr:pic>
      <xdr:nvPicPr>
        <xdr:cNvPr id="67" name="Picture 66" descr="https://dahuasecurity.s3.ap-southeast-1.amazonaws.com/uploads%2Fimage%2F20200521%2FXVR5116HS-I2_thumb.png">
          <a:extLst>
            <a:ext uri="{FF2B5EF4-FFF2-40B4-BE49-F238E27FC236}">
              <a16:creationId xmlns:a16="http://schemas.microsoft.com/office/drawing/2014/main" id="{00000000-0008-0000-0300-000043000000}"/>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785813" y="27088389"/>
          <a:ext cx="1452562" cy="1458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276225</xdr:colOff>
      <xdr:row>83</xdr:row>
      <xdr:rowOff>1</xdr:rowOff>
    </xdr:from>
    <xdr:to>
      <xdr:col>1</xdr:col>
      <xdr:colOff>1314450</xdr:colOff>
      <xdr:row>84</xdr:row>
      <xdr:rowOff>95162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5"/>
        <a:stretch>
          <a:fillRect/>
        </a:stretch>
      </xdr:blipFill>
      <xdr:spPr>
        <a:xfrm>
          <a:off x="981075" y="41633776"/>
          <a:ext cx="1038225" cy="590460"/>
        </a:xfrm>
        <a:prstGeom prst="rect">
          <a:avLst/>
        </a:prstGeom>
      </xdr:spPr>
    </xdr:pic>
    <xdr:clientData/>
  </xdr:twoCellAnchor>
  <xdr:twoCellAnchor editAs="oneCell">
    <xdr:from>
      <xdr:col>1</xdr:col>
      <xdr:colOff>314325</xdr:colOff>
      <xdr:row>76</xdr:row>
      <xdr:rowOff>409575</xdr:rowOff>
    </xdr:from>
    <xdr:to>
      <xdr:col>1</xdr:col>
      <xdr:colOff>1352550</xdr:colOff>
      <xdr:row>78</xdr:row>
      <xdr:rowOff>9435</xdr:rowOff>
    </xdr:to>
    <xdr:pic>
      <xdr:nvPicPr>
        <xdr:cNvPr id="62" name="Picture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25"/>
        <a:stretch>
          <a:fillRect/>
        </a:stretch>
      </xdr:blipFill>
      <xdr:spPr>
        <a:xfrm>
          <a:off x="1019175" y="38576250"/>
          <a:ext cx="1038225" cy="590460"/>
        </a:xfrm>
        <a:prstGeom prst="rect">
          <a:avLst/>
        </a:prstGeom>
      </xdr:spPr>
    </xdr:pic>
    <xdr:clientData/>
  </xdr:twoCellAnchor>
  <xdr:twoCellAnchor editAs="oneCell">
    <xdr:from>
      <xdr:col>1</xdr:col>
      <xdr:colOff>257175</xdr:colOff>
      <xdr:row>69</xdr:row>
      <xdr:rowOff>142875</xdr:rowOff>
    </xdr:from>
    <xdr:to>
      <xdr:col>1</xdr:col>
      <xdr:colOff>1295400</xdr:colOff>
      <xdr:row>71</xdr:row>
      <xdr:rowOff>28485</xdr:rowOff>
    </xdr:to>
    <xdr:pic>
      <xdr:nvPicPr>
        <xdr:cNvPr id="68" name="Picture 67">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25"/>
        <a:stretch>
          <a:fillRect/>
        </a:stretch>
      </xdr:blipFill>
      <xdr:spPr>
        <a:xfrm>
          <a:off x="962025" y="35328225"/>
          <a:ext cx="1038225" cy="590460"/>
        </a:xfrm>
        <a:prstGeom prst="rect">
          <a:avLst/>
        </a:prstGeom>
      </xdr:spPr>
    </xdr:pic>
    <xdr:clientData/>
  </xdr:twoCellAnchor>
  <xdr:twoCellAnchor editAs="oneCell">
    <xdr:from>
      <xdr:col>1</xdr:col>
      <xdr:colOff>0</xdr:colOff>
      <xdr:row>46</xdr:row>
      <xdr:rowOff>177473</xdr:rowOff>
    </xdr:from>
    <xdr:to>
      <xdr:col>2</xdr:col>
      <xdr:colOff>23812</xdr:colOff>
      <xdr:row>49</xdr:row>
      <xdr:rowOff>250031</xdr:rowOff>
    </xdr:to>
    <xdr:pic>
      <xdr:nvPicPr>
        <xdr:cNvPr id="71" name="Picture 70" descr="https://www.dahuasecurity.com/asset/upload/uploads/image/20210208/XVR5104HS-I2-flank_thumb.png">
          <a:extLst>
            <a:ext uri="{FF2B5EF4-FFF2-40B4-BE49-F238E27FC236}">
              <a16:creationId xmlns:a16="http://schemas.microsoft.com/office/drawing/2014/main" id="{00000000-0008-0000-0300-000047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702469" y="23811379"/>
          <a:ext cx="1595437" cy="16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0</xdr:colOff>
      <xdr:row>45</xdr:row>
      <xdr:rowOff>0</xdr:rowOff>
    </xdr:from>
    <xdr:ext cx="895350" cy="657225"/>
    <xdr:pic>
      <xdr:nvPicPr>
        <xdr:cNvPr id="72" name="Picture 2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2469" y="23121938"/>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0</xdr:colOff>
      <xdr:row>0</xdr:row>
      <xdr:rowOff>0</xdr:rowOff>
    </xdr:from>
    <xdr:to>
      <xdr:col>6</xdr:col>
      <xdr:colOff>11906</xdr:colOff>
      <xdr:row>0</xdr:row>
      <xdr:rowOff>1995488</xdr:rowOff>
    </xdr:to>
    <xdr:pic>
      <xdr:nvPicPr>
        <xdr:cNvPr id="69" name="Picture 10">
          <a:extLst>
            <a:ext uri="{FF2B5EF4-FFF2-40B4-BE49-F238E27FC236}">
              <a16:creationId xmlns:a16="http://schemas.microsoft.com/office/drawing/2014/main" id="{9431F031-BC3F-4457-A7EF-3A6D551D0D64}"/>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0"/>
          <a:ext cx="11727656" cy="1995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419100</xdr:colOff>
      <xdr:row>569</xdr:row>
      <xdr:rowOff>628650</xdr:rowOff>
    </xdr:from>
    <xdr:to>
      <xdr:col>1</xdr:col>
      <xdr:colOff>1219200</xdr:colOff>
      <xdr:row>571</xdr:row>
      <xdr:rowOff>285750</xdr:rowOff>
    </xdr:to>
    <xdr:pic>
      <xdr:nvPicPr>
        <xdr:cNvPr id="31248334" name="Picture 1">
          <a:extLst>
            <a:ext uri="{FF2B5EF4-FFF2-40B4-BE49-F238E27FC236}">
              <a16:creationId xmlns:a16="http://schemas.microsoft.com/office/drawing/2014/main" id="{00000000-0008-0000-0400-0000CECFD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0600" y="337480275"/>
          <a:ext cx="800100"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371475</xdr:colOff>
      <xdr:row>577</xdr:row>
      <xdr:rowOff>790575</xdr:rowOff>
    </xdr:from>
    <xdr:to>
      <xdr:col>2</xdr:col>
      <xdr:colOff>161925</xdr:colOff>
      <xdr:row>580</xdr:row>
      <xdr:rowOff>361951</xdr:rowOff>
    </xdr:to>
    <xdr:pic>
      <xdr:nvPicPr>
        <xdr:cNvPr id="31248335" name="Picture 57" descr="IPC-HFW8231E-Z5">
          <a:extLst>
            <a:ext uri="{FF2B5EF4-FFF2-40B4-BE49-F238E27FC236}">
              <a16:creationId xmlns:a16="http://schemas.microsoft.com/office/drawing/2014/main" id="{00000000-0008-0000-0400-0000CFCFDC0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1475" y="342052275"/>
          <a:ext cx="1895475" cy="2114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567</xdr:row>
      <xdr:rowOff>0</xdr:rowOff>
    </xdr:from>
    <xdr:to>
      <xdr:col>1</xdr:col>
      <xdr:colOff>352425</xdr:colOff>
      <xdr:row>568</xdr:row>
      <xdr:rowOff>19050</xdr:rowOff>
    </xdr:to>
    <xdr:sp macro="" textlink="">
      <xdr:nvSpPr>
        <xdr:cNvPr id="31248337" name="Picture 11">
          <a:extLst>
            <a:ext uri="{FF2B5EF4-FFF2-40B4-BE49-F238E27FC236}">
              <a16:creationId xmlns:a16="http://schemas.microsoft.com/office/drawing/2014/main" id="{00000000-0008-0000-0400-0000D1CFDC01}"/>
            </a:ext>
          </a:extLst>
        </xdr:cNvPr>
        <xdr:cNvSpPr>
          <a:spLocks noChangeAspect="1"/>
        </xdr:cNvSpPr>
      </xdr:nvSpPr>
      <xdr:spPr bwMode="auto">
        <a:xfrm>
          <a:off x="0" y="33568005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561</xdr:row>
      <xdr:rowOff>0</xdr:rowOff>
    </xdr:from>
    <xdr:to>
      <xdr:col>1</xdr:col>
      <xdr:colOff>352425</xdr:colOff>
      <xdr:row>561</xdr:row>
      <xdr:rowOff>385764</xdr:rowOff>
    </xdr:to>
    <xdr:sp macro="" textlink="">
      <xdr:nvSpPr>
        <xdr:cNvPr id="31248338" name="Picture 11">
          <a:extLst>
            <a:ext uri="{FF2B5EF4-FFF2-40B4-BE49-F238E27FC236}">
              <a16:creationId xmlns:a16="http://schemas.microsoft.com/office/drawing/2014/main" id="{00000000-0008-0000-0400-0000D2CFDC01}"/>
            </a:ext>
          </a:extLst>
        </xdr:cNvPr>
        <xdr:cNvSpPr>
          <a:spLocks noChangeAspect="1"/>
        </xdr:cNvSpPr>
      </xdr:nvSpPr>
      <xdr:spPr bwMode="auto">
        <a:xfrm>
          <a:off x="0" y="321897375"/>
          <a:ext cx="923925"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523875</xdr:colOff>
      <xdr:row>563</xdr:row>
      <xdr:rowOff>390525</xdr:rowOff>
    </xdr:from>
    <xdr:to>
      <xdr:col>2</xdr:col>
      <xdr:colOff>28575</xdr:colOff>
      <xdr:row>565</xdr:row>
      <xdr:rowOff>85725</xdr:rowOff>
    </xdr:to>
    <xdr:pic>
      <xdr:nvPicPr>
        <xdr:cNvPr id="31248340" name="Picture 48">
          <a:extLst>
            <a:ext uri="{FF2B5EF4-FFF2-40B4-BE49-F238E27FC236}">
              <a16:creationId xmlns:a16="http://schemas.microsoft.com/office/drawing/2014/main" id="{00000000-0008-0000-0400-0000D4CFDC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23875" y="332260575"/>
          <a:ext cx="1609725" cy="1600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561</xdr:row>
      <xdr:rowOff>0</xdr:rowOff>
    </xdr:from>
    <xdr:to>
      <xdr:col>1</xdr:col>
      <xdr:colOff>352425</xdr:colOff>
      <xdr:row>561</xdr:row>
      <xdr:rowOff>400050</xdr:rowOff>
    </xdr:to>
    <xdr:sp macro="" textlink="">
      <xdr:nvSpPr>
        <xdr:cNvPr id="31248341" name="Picture 11">
          <a:extLst>
            <a:ext uri="{FF2B5EF4-FFF2-40B4-BE49-F238E27FC236}">
              <a16:creationId xmlns:a16="http://schemas.microsoft.com/office/drawing/2014/main" id="{00000000-0008-0000-0400-0000D5CFDC01}"/>
            </a:ext>
          </a:extLst>
        </xdr:cNvPr>
        <xdr:cNvSpPr>
          <a:spLocks noChangeAspect="1"/>
        </xdr:cNvSpPr>
      </xdr:nvSpPr>
      <xdr:spPr bwMode="auto">
        <a:xfrm>
          <a:off x="0" y="3257169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567</xdr:row>
      <xdr:rowOff>0</xdr:rowOff>
    </xdr:from>
    <xdr:to>
      <xdr:col>1</xdr:col>
      <xdr:colOff>352425</xdr:colOff>
      <xdr:row>568</xdr:row>
      <xdr:rowOff>19050</xdr:rowOff>
    </xdr:to>
    <xdr:sp macro="" textlink="">
      <xdr:nvSpPr>
        <xdr:cNvPr id="31248342" name="Picture 11">
          <a:extLst>
            <a:ext uri="{FF2B5EF4-FFF2-40B4-BE49-F238E27FC236}">
              <a16:creationId xmlns:a16="http://schemas.microsoft.com/office/drawing/2014/main" id="{00000000-0008-0000-0400-0000D6CFDC01}"/>
            </a:ext>
          </a:extLst>
        </xdr:cNvPr>
        <xdr:cNvSpPr>
          <a:spLocks noChangeAspect="1"/>
        </xdr:cNvSpPr>
      </xdr:nvSpPr>
      <xdr:spPr bwMode="auto">
        <a:xfrm>
          <a:off x="0" y="33568005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553</xdr:row>
      <xdr:rowOff>133350</xdr:rowOff>
    </xdr:from>
    <xdr:to>
      <xdr:col>1</xdr:col>
      <xdr:colOff>352425</xdr:colOff>
      <xdr:row>554</xdr:row>
      <xdr:rowOff>95250</xdr:rowOff>
    </xdr:to>
    <xdr:sp macro="" textlink="">
      <xdr:nvSpPr>
        <xdr:cNvPr id="31248343" name="Picture 11">
          <a:extLst>
            <a:ext uri="{FF2B5EF4-FFF2-40B4-BE49-F238E27FC236}">
              <a16:creationId xmlns:a16="http://schemas.microsoft.com/office/drawing/2014/main" id="{00000000-0008-0000-0400-0000D7CFDC01}"/>
            </a:ext>
          </a:extLst>
        </xdr:cNvPr>
        <xdr:cNvSpPr>
          <a:spLocks noChangeAspect="1"/>
        </xdr:cNvSpPr>
      </xdr:nvSpPr>
      <xdr:spPr bwMode="auto">
        <a:xfrm>
          <a:off x="0" y="318087375"/>
          <a:ext cx="9239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76200</xdr:colOff>
      <xdr:row>556</xdr:row>
      <xdr:rowOff>400050</xdr:rowOff>
    </xdr:from>
    <xdr:to>
      <xdr:col>1</xdr:col>
      <xdr:colOff>1457325</xdr:colOff>
      <xdr:row>558</xdr:row>
      <xdr:rowOff>0</xdr:rowOff>
    </xdr:to>
    <xdr:pic>
      <xdr:nvPicPr>
        <xdr:cNvPr id="31248344" name="Picture 52">
          <a:extLst>
            <a:ext uri="{FF2B5EF4-FFF2-40B4-BE49-F238E27FC236}">
              <a16:creationId xmlns:a16="http://schemas.microsoft.com/office/drawing/2014/main" id="{00000000-0008-0000-0400-0000D8CFDC0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47700" y="319830450"/>
          <a:ext cx="13811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60</xdr:row>
      <xdr:rowOff>0</xdr:rowOff>
    </xdr:from>
    <xdr:to>
      <xdr:col>7</xdr:col>
      <xdr:colOff>304800</xdr:colOff>
      <xdr:row>60</xdr:row>
      <xdr:rowOff>304800</xdr:rowOff>
    </xdr:to>
    <xdr:sp macro="" textlink="">
      <xdr:nvSpPr>
        <xdr:cNvPr id="31248345" name="AutoShape 1025" descr="Káº¿t quáº£ hÃ¬nh áº£nh cho icon hot">
          <a:extLst>
            <a:ext uri="{FF2B5EF4-FFF2-40B4-BE49-F238E27FC236}">
              <a16:creationId xmlns:a16="http://schemas.microsoft.com/office/drawing/2014/main" id="{00000000-0008-0000-0400-0000D9CFDC01}"/>
            </a:ext>
          </a:extLst>
        </xdr:cNvPr>
        <xdr:cNvSpPr>
          <a:spLocks noChangeAspect="1" noChangeArrowheads="1"/>
        </xdr:cNvSpPr>
      </xdr:nvSpPr>
      <xdr:spPr bwMode="auto">
        <a:xfrm>
          <a:off x="13411200" y="1710880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60</xdr:row>
      <xdr:rowOff>0</xdr:rowOff>
    </xdr:from>
    <xdr:to>
      <xdr:col>7</xdr:col>
      <xdr:colOff>304800</xdr:colOff>
      <xdr:row>60</xdr:row>
      <xdr:rowOff>304800</xdr:rowOff>
    </xdr:to>
    <xdr:sp macro="" textlink="">
      <xdr:nvSpPr>
        <xdr:cNvPr id="31248346" name="AutoShape 1026" descr="Káº¿t quáº£ hÃ¬nh áº£nh cho icon hot">
          <a:extLst>
            <a:ext uri="{FF2B5EF4-FFF2-40B4-BE49-F238E27FC236}">
              <a16:creationId xmlns:a16="http://schemas.microsoft.com/office/drawing/2014/main" id="{00000000-0008-0000-0400-0000DACFDC01}"/>
            </a:ext>
          </a:extLst>
        </xdr:cNvPr>
        <xdr:cNvSpPr>
          <a:spLocks noChangeAspect="1" noChangeArrowheads="1"/>
        </xdr:cNvSpPr>
      </xdr:nvSpPr>
      <xdr:spPr bwMode="auto">
        <a:xfrm>
          <a:off x="13411200" y="1710880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60</xdr:row>
      <xdr:rowOff>0</xdr:rowOff>
    </xdr:from>
    <xdr:to>
      <xdr:col>8</xdr:col>
      <xdr:colOff>304800</xdr:colOff>
      <xdr:row>60</xdr:row>
      <xdr:rowOff>304800</xdr:rowOff>
    </xdr:to>
    <xdr:sp macro="" textlink="">
      <xdr:nvSpPr>
        <xdr:cNvPr id="31248347" name="AutoShape 1027" descr="Káº¿t quáº£ hÃ¬nh áº£nh cho icon hot">
          <a:extLst>
            <a:ext uri="{FF2B5EF4-FFF2-40B4-BE49-F238E27FC236}">
              <a16:creationId xmlns:a16="http://schemas.microsoft.com/office/drawing/2014/main" id="{00000000-0008-0000-0400-0000DBCFDC01}"/>
            </a:ext>
          </a:extLst>
        </xdr:cNvPr>
        <xdr:cNvSpPr>
          <a:spLocks noChangeAspect="1" noChangeArrowheads="1"/>
        </xdr:cNvSpPr>
      </xdr:nvSpPr>
      <xdr:spPr bwMode="auto">
        <a:xfrm>
          <a:off x="14097000" y="1710880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0</xdr:colOff>
      <xdr:row>60</xdr:row>
      <xdr:rowOff>0</xdr:rowOff>
    </xdr:from>
    <xdr:to>
      <xdr:col>9</xdr:col>
      <xdr:colOff>304800</xdr:colOff>
      <xdr:row>60</xdr:row>
      <xdr:rowOff>304800</xdr:rowOff>
    </xdr:to>
    <xdr:sp macro="" textlink="">
      <xdr:nvSpPr>
        <xdr:cNvPr id="31248348" name="AutoShape 1028" descr="Káº¿t quáº£ hÃ¬nh áº£nh cho icon hot">
          <a:extLst>
            <a:ext uri="{FF2B5EF4-FFF2-40B4-BE49-F238E27FC236}">
              <a16:creationId xmlns:a16="http://schemas.microsoft.com/office/drawing/2014/main" id="{00000000-0008-0000-0400-0000DCCFDC01}"/>
            </a:ext>
          </a:extLst>
        </xdr:cNvPr>
        <xdr:cNvSpPr>
          <a:spLocks noChangeAspect="1" noChangeArrowheads="1"/>
        </xdr:cNvSpPr>
      </xdr:nvSpPr>
      <xdr:spPr bwMode="auto">
        <a:xfrm>
          <a:off x="14782800" y="1710880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60</xdr:row>
      <xdr:rowOff>0</xdr:rowOff>
    </xdr:from>
    <xdr:to>
      <xdr:col>6</xdr:col>
      <xdr:colOff>304800</xdr:colOff>
      <xdr:row>60</xdr:row>
      <xdr:rowOff>304800</xdr:rowOff>
    </xdr:to>
    <xdr:sp macro="" textlink="">
      <xdr:nvSpPr>
        <xdr:cNvPr id="31248349" name="AutoShape 1029" descr="Káº¿t quáº£ hÃ¬nh áº£nh cho icon hot">
          <a:extLst>
            <a:ext uri="{FF2B5EF4-FFF2-40B4-BE49-F238E27FC236}">
              <a16:creationId xmlns:a16="http://schemas.microsoft.com/office/drawing/2014/main" id="{00000000-0008-0000-0400-0000DDCFDC01}"/>
            </a:ext>
          </a:extLst>
        </xdr:cNvPr>
        <xdr:cNvSpPr>
          <a:spLocks noChangeAspect="1" noChangeArrowheads="1"/>
        </xdr:cNvSpPr>
      </xdr:nvSpPr>
      <xdr:spPr bwMode="auto">
        <a:xfrm>
          <a:off x="12363450" y="1710880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60</xdr:row>
      <xdr:rowOff>0</xdr:rowOff>
    </xdr:from>
    <xdr:to>
      <xdr:col>8</xdr:col>
      <xdr:colOff>304800</xdr:colOff>
      <xdr:row>60</xdr:row>
      <xdr:rowOff>304800</xdr:rowOff>
    </xdr:to>
    <xdr:sp macro="" textlink="">
      <xdr:nvSpPr>
        <xdr:cNvPr id="31248350" name="AutoShape 1031" descr="Káº¿t quáº£ hÃ¬nh áº£nh cho icon hot">
          <a:extLst>
            <a:ext uri="{FF2B5EF4-FFF2-40B4-BE49-F238E27FC236}">
              <a16:creationId xmlns:a16="http://schemas.microsoft.com/office/drawing/2014/main" id="{00000000-0008-0000-0400-0000DECFDC01}"/>
            </a:ext>
          </a:extLst>
        </xdr:cNvPr>
        <xdr:cNvSpPr>
          <a:spLocks noChangeAspect="1" noChangeArrowheads="1"/>
        </xdr:cNvSpPr>
      </xdr:nvSpPr>
      <xdr:spPr bwMode="auto">
        <a:xfrm>
          <a:off x="14097000" y="1710880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553</xdr:row>
      <xdr:rowOff>0</xdr:rowOff>
    </xdr:from>
    <xdr:to>
      <xdr:col>1</xdr:col>
      <xdr:colOff>352425</xdr:colOff>
      <xdr:row>553</xdr:row>
      <xdr:rowOff>400050</xdr:rowOff>
    </xdr:to>
    <xdr:sp macro="" textlink="">
      <xdr:nvSpPr>
        <xdr:cNvPr id="31248352" name="Picture 11">
          <a:extLst>
            <a:ext uri="{FF2B5EF4-FFF2-40B4-BE49-F238E27FC236}">
              <a16:creationId xmlns:a16="http://schemas.microsoft.com/office/drawing/2014/main" id="{00000000-0008-0000-0400-0000E0CFDC01}"/>
            </a:ext>
          </a:extLst>
        </xdr:cNvPr>
        <xdr:cNvSpPr>
          <a:spLocks noChangeAspect="1"/>
        </xdr:cNvSpPr>
      </xdr:nvSpPr>
      <xdr:spPr bwMode="auto">
        <a:xfrm>
          <a:off x="0" y="317954025"/>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326231</xdr:colOff>
      <xdr:row>54</xdr:row>
      <xdr:rowOff>145256</xdr:rowOff>
    </xdr:from>
    <xdr:to>
      <xdr:col>2</xdr:col>
      <xdr:colOff>135731</xdr:colOff>
      <xdr:row>58</xdr:row>
      <xdr:rowOff>154782</xdr:rowOff>
    </xdr:to>
    <xdr:pic>
      <xdr:nvPicPr>
        <xdr:cNvPr id="31248353" name="Picture 47">
          <a:extLst>
            <a:ext uri="{FF2B5EF4-FFF2-40B4-BE49-F238E27FC236}">
              <a16:creationId xmlns:a16="http://schemas.microsoft.com/office/drawing/2014/main" id="{00000000-0008-0000-0400-0000E1CFDC0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6231" y="25636537"/>
          <a:ext cx="1916906" cy="19264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143</xdr:row>
      <xdr:rowOff>76200</xdr:rowOff>
    </xdr:from>
    <xdr:to>
      <xdr:col>1</xdr:col>
      <xdr:colOff>1476375</xdr:colOff>
      <xdr:row>145</xdr:row>
      <xdr:rowOff>142874</xdr:rowOff>
    </xdr:to>
    <xdr:pic>
      <xdr:nvPicPr>
        <xdr:cNvPr id="31248354" name="Picture 103">
          <a:extLst>
            <a:ext uri="{FF2B5EF4-FFF2-40B4-BE49-F238E27FC236}">
              <a16:creationId xmlns:a16="http://schemas.microsoft.com/office/drawing/2014/main" id="{00000000-0008-0000-0400-0000E2CFDC0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28650" y="68503800"/>
          <a:ext cx="1419225" cy="138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152400</xdr:colOff>
      <xdr:row>149</xdr:row>
      <xdr:rowOff>142875</xdr:rowOff>
    </xdr:from>
    <xdr:to>
      <xdr:col>1</xdr:col>
      <xdr:colOff>1304925</xdr:colOff>
      <xdr:row>150</xdr:row>
      <xdr:rowOff>638175</xdr:rowOff>
    </xdr:to>
    <xdr:pic>
      <xdr:nvPicPr>
        <xdr:cNvPr id="31248355" name="Picture 105">
          <a:extLst>
            <a:ext uri="{FF2B5EF4-FFF2-40B4-BE49-F238E27FC236}">
              <a16:creationId xmlns:a16="http://schemas.microsoft.com/office/drawing/2014/main" id="{00000000-0008-0000-0400-0000E3CFDC01}"/>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23900" y="72513825"/>
          <a:ext cx="11525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155</xdr:row>
      <xdr:rowOff>19050</xdr:rowOff>
    </xdr:from>
    <xdr:to>
      <xdr:col>1</xdr:col>
      <xdr:colOff>1400175</xdr:colOff>
      <xdr:row>156</xdr:row>
      <xdr:rowOff>628649</xdr:rowOff>
    </xdr:to>
    <xdr:pic>
      <xdr:nvPicPr>
        <xdr:cNvPr id="31248356" name="Picture 107">
          <a:extLst>
            <a:ext uri="{FF2B5EF4-FFF2-40B4-BE49-F238E27FC236}">
              <a16:creationId xmlns:a16="http://schemas.microsoft.com/office/drawing/2014/main" id="{00000000-0008-0000-0400-0000E4CFDC01}"/>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04850" y="76333350"/>
          <a:ext cx="12668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76200</xdr:colOff>
      <xdr:row>211</xdr:row>
      <xdr:rowOff>104775</xdr:rowOff>
    </xdr:from>
    <xdr:to>
      <xdr:col>1</xdr:col>
      <xdr:colOff>1495425</xdr:colOff>
      <xdr:row>213</xdr:row>
      <xdr:rowOff>171450</xdr:rowOff>
    </xdr:to>
    <xdr:pic>
      <xdr:nvPicPr>
        <xdr:cNvPr id="31248357" name="Picture 108">
          <a:extLst>
            <a:ext uri="{FF2B5EF4-FFF2-40B4-BE49-F238E27FC236}">
              <a16:creationId xmlns:a16="http://schemas.microsoft.com/office/drawing/2014/main" id="{00000000-0008-0000-0400-0000E5CFDC0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 y="114766725"/>
          <a:ext cx="1419225" cy="138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36</xdr:row>
      <xdr:rowOff>142875</xdr:rowOff>
    </xdr:from>
    <xdr:to>
      <xdr:col>1</xdr:col>
      <xdr:colOff>1485900</xdr:colOff>
      <xdr:row>38</xdr:row>
      <xdr:rowOff>371475</xdr:rowOff>
    </xdr:to>
    <xdr:pic>
      <xdr:nvPicPr>
        <xdr:cNvPr id="31248367" name="Picture 54">
          <a:extLst>
            <a:ext uri="{FF2B5EF4-FFF2-40B4-BE49-F238E27FC236}">
              <a16:creationId xmlns:a16="http://schemas.microsoft.com/office/drawing/2014/main" id="{00000000-0008-0000-0400-0000EFCFDC0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33425" y="22221825"/>
          <a:ext cx="1323975"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297</xdr:row>
      <xdr:rowOff>123825</xdr:rowOff>
    </xdr:from>
    <xdr:to>
      <xdr:col>1</xdr:col>
      <xdr:colOff>352425</xdr:colOff>
      <xdr:row>298</xdr:row>
      <xdr:rowOff>28575</xdr:rowOff>
    </xdr:to>
    <xdr:sp macro="" textlink="">
      <xdr:nvSpPr>
        <xdr:cNvPr id="31248368" name="Picture 11">
          <a:extLst>
            <a:ext uri="{FF2B5EF4-FFF2-40B4-BE49-F238E27FC236}">
              <a16:creationId xmlns:a16="http://schemas.microsoft.com/office/drawing/2014/main" id="{00000000-0008-0000-0400-0000F0CFDC01}"/>
            </a:ext>
          </a:extLst>
        </xdr:cNvPr>
        <xdr:cNvSpPr>
          <a:spLocks noChangeAspect="1"/>
        </xdr:cNvSpPr>
      </xdr:nvSpPr>
      <xdr:spPr bwMode="auto">
        <a:xfrm>
          <a:off x="0" y="178374675"/>
          <a:ext cx="9239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297</xdr:row>
      <xdr:rowOff>0</xdr:rowOff>
    </xdr:from>
    <xdr:to>
      <xdr:col>1</xdr:col>
      <xdr:colOff>352425</xdr:colOff>
      <xdr:row>297</xdr:row>
      <xdr:rowOff>400050</xdr:rowOff>
    </xdr:to>
    <xdr:sp macro="" textlink="">
      <xdr:nvSpPr>
        <xdr:cNvPr id="31248369" name="Picture 11">
          <a:extLst>
            <a:ext uri="{FF2B5EF4-FFF2-40B4-BE49-F238E27FC236}">
              <a16:creationId xmlns:a16="http://schemas.microsoft.com/office/drawing/2014/main" id="{00000000-0008-0000-0400-0000F1CFDC01}"/>
            </a:ext>
          </a:extLst>
        </xdr:cNvPr>
        <xdr:cNvSpPr>
          <a:spLocks noChangeAspect="1"/>
        </xdr:cNvSpPr>
      </xdr:nvSpPr>
      <xdr:spPr bwMode="auto">
        <a:xfrm>
          <a:off x="0" y="17825085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628650</xdr:colOff>
      <xdr:row>299</xdr:row>
      <xdr:rowOff>438150</xdr:rowOff>
    </xdr:from>
    <xdr:to>
      <xdr:col>2</xdr:col>
      <xdr:colOff>114300</xdr:colOff>
      <xdr:row>301</xdr:row>
      <xdr:rowOff>628649</xdr:rowOff>
    </xdr:to>
    <xdr:pic>
      <xdr:nvPicPr>
        <xdr:cNvPr id="31248371" name="Picture 115" descr="https://dahuasecurity.s3-ap-southeast-1.amazonaws.com/uploads/image/20190905/IPC-HFW3241E-AS_thumb.png">
          <a:extLst>
            <a:ext uri="{FF2B5EF4-FFF2-40B4-BE49-F238E27FC236}">
              <a16:creationId xmlns:a16="http://schemas.microsoft.com/office/drawing/2014/main" id="{00000000-0008-0000-0400-0000F3CFDC01}"/>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571500" y="179898675"/>
          <a:ext cx="16478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303</xdr:row>
      <xdr:rowOff>123825</xdr:rowOff>
    </xdr:from>
    <xdr:to>
      <xdr:col>1</xdr:col>
      <xdr:colOff>352425</xdr:colOff>
      <xdr:row>303</xdr:row>
      <xdr:rowOff>514350</xdr:rowOff>
    </xdr:to>
    <xdr:sp macro="" textlink="">
      <xdr:nvSpPr>
        <xdr:cNvPr id="31248372" name="Picture 11">
          <a:extLst>
            <a:ext uri="{FF2B5EF4-FFF2-40B4-BE49-F238E27FC236}">
              <a16:creationId xmlns:a16="http://schemas.microsoft.com/office/drawing/2014/main" id="{00000000-0008-0000-0400-0000F4CFDC01}"/>
            </a:ext>
          </a:extLst>
        </xdr:cNvPr>
        <xdr:cNvSpPr>
          <a:spLocks noChangeAspect="1"/>
        </xdr:cNvSpPr>
      </xdr:nvSpPr>
      <xdr:spPr bwMode="auto">
        <a:xfrm>
          <a:off x="0" y="182479950"/>
          <a:ext cx="9239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409575</xdr:colOff>
      <xdr:row>305</xdr:row>
      <xdr:rowOff>352425</xdr:rowOff>
    </xdr:from>
    <xdr:to>
      <xdr:col>2</xdr:col>
      <xdr:colOff>85725</xdr:colOff>
      <xdr:row>308</xdr:row>
      <xdr:rowOff>123825</xdr:rowOff>
    </xdr:to>
    <xdr:pic>
      <xdr:nvPicPr>
        <xdr:cNvPr id="31248374" name="Picture 119" descr="https://dahuasecurity.s3-ap-southeast-1.amazonaws.com/uploads/image/20190905/IPC-HFW3241M-AS-I2_thumb.png">
          <a:extLst>
            <a:ext uri="{FF2B5EF4-FFF2-40B4-BE49-F238E27FC236}">
              <a16:creationId xmlns:a16="http://schemas.microsoft.com/office/drawing/2014/main" id="{00000000-0008-0000-0400-0000F6CFDC0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09575" y="184156350"/>
          <a:ext cx="1781175" cy="1943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xdr:colOff>
      <xdr:row>317</xdr:row>
      <xdr:rowOff>514350</xdr:rowOff>
    </xdr:from>
    <xdr:to>
      <xdr:col>1</xdr:col>
      <xdr:colOff>1457325</xdr:colOff>
      <xdr:row>319</xdr:row>
      <xdr:rowOff>476251</xdr:rowOff>
    </xdr:to>
    <xdr:pic>
      <xdr:nvPicPr>
        <xdr:cNvPr id="31248376" name="Picture 122" descr="https://dahuasecurity.s3-ap-southeast-1.amazonaws.com/uploads/image/20190906/IPC-HDBW3241E-S_thumb.png">
          <a:extLst>
            <a:ext uri="{FF2B5EF4-FFF2-40B4-BE49-F238E27FC236}">
              <a16:creationId xmlns:a16="http://schemas.microsoft.com/office/drawing/2014/main" id="{00000000-0008-0000-0400-0000F8CFDC01}"/>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590550" y="193005075"/>
          <a:ext cx="1438275" cy="1409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xdr:colOff>
      <xdr:row>323</xdr:row>
      <xdr:rowOff>514350</xdr:rowOff>
    </xdr:from>
    <xdr:to>
      <xdr:col>1</xdr:col>
      <xdr:colOff>1457325</xdr:colOff>
      <xdr:row>325</xdr:row>
      <xdr:rowOff>476249</xdr:rowOff>
    </xdr:to>
    <xdr:pic>
      <xdr:nvPicPr>
        <xdr:cNvPr id="31248378" name="Picture 124" descr="https://dahuasecurity.s3-ap-southeast-1.amazonaws.com/uploads/image/20190906/IPC-HDBW3241E-S_thumb.png">
          <a:extLst>
            <a:ext uri="{FF2B5EF4-FFF2-40B4-BE49-F238E27FC236}">
              <a16:creationId xmlns:a16="http://schemas.microsoft.com/office/drawing/2014/main" id="{00000000-0008-0000-0400-0000FACFDC01}"/>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590550" y="197348475"/>
          <a:ext cx="1438275" cy="1409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352425</xdr:colOff>
      <xdr:row>341</xdr:row>
      <xdr:rowOff>381000</xdr:rowOff>
    </xdr:from>
    <xdr:to>
      <xdr:col>2</xdr:col>
      <xdr:colOff>161925</xdr:colOff>
      <xdr:row>344</xdr:row>
      <xdr:rowOff>95250</xdr:rowOff>
    </xdr:to>
    <xdr:pic>
      <xdr:nvPicPr>
        <xdr:cNvPr id="31248380" name="Picture 47">
          <a:extLst>
            <a:ext uri="{FF2B5EF4-FFF2-40B4-BE49-F238E27FC236}">
              <a16:creationId xmlns:a16="http://schemas.microsoft.com/office/drawing/2014/main" id="{00000000-0008-0000-0400-0000FCCFDC0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52425" y="210245325"/>
          <a:ext cx="1914525" cy="1885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619125</xdr:colOff>
      <xdr:row>329</xdr:row>
      <xdr:rowOff>552450</xdr:rowOff>
    </xdr:from>
    <xdr:to>
      <xdr:col>1</xdr:col>
      <xdr:colOff>1466850</xdr:colOff>
      <xdr:row>331</xdr:row>
      <xdr:rowOff>542926</xdr:rowOff>
    </xdr:to>
    <xdr:pic>
      <xdr:nvPicPr>
        <xdr:cNvPr id="31248383" name="Picture 132" descr="https://dahuasecurity.s3-ap-southeast-1.amazonaws.com/uploads/image/20190905/IPC-HDW3241TM-AS1_thumb.png">
          <a:extLst>
            <a:ext uri="{FF2B5EF4-FFF2-40B4-BE49-F238E27FC236}">
              <a16:creationId xmlns:a16="http://schemas.microsoft.com/office/drawing/2014/main" id="{00000000-0008-0000-0400-0000FFCFDC01}"/>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571500" y="201729975"/>
          <a:ext cx="1466850" cy="1438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571500</xdr:colOff>
      <xdr:row>347</xdr:row>
      <xdr:rowOff>533400</xdr:rowOff>
    </xdr:from>
    <xdr:to>
      <xdr:col>2</xdr:col>
      <xdr:colOff>0</xdr:colOff>
      <xdr:row>349</xdr:row>
      <xdr:rowOff>609599</xdr:rowOff>
    </xdr:to>
    <xdr:pic>
      <xdr:nvPicPr>
        <xdr:cNvPr id="31252480" name="Picture 133" descr="https://dahuasecurity.s3-ap-southeast-1.amazonaws.com/uploads/image/20190906/IPC-HDBW3241R-ZAS_thumb.png">
          <a:extLst>
            <a:ext uri="{FF2B5EF4-FFF2-40B4-BE49-F238E27FC236}">
              <a16:creationId xmlns:a16="http://schemas.microsoft.com/office/drawing/2014/main" id="{00000000-0008-0000-0400-000000E0DC01}"/>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571500" y="214741125"/>
          <a:ext cx="1533525" cy="152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352</xdr:row>
      <xdr:rowOff>133350</xdr:rowOff>
    </xdr:from>
    <xdr:to>
      <xdr:col>1</xdr:col>
      <xdr:colOff>923925</xdr:colOff>
      <xdr:row>353</xdr:row>
      <xdr:rowOff>19050</xdr:rowOff>
    </xdr:to>
    <xdr:sp macro="" textlink="">
      <xdr:nvSpPr>
        <xdr:cNvPr id="31252481" name="Picture 11">
          <a:extLst>
            <a:ext uri="{FF2B5EF4-FFF2-40B4-BE49-F238E27FC236}">
              <a16:creationId xmlns:a16="http://schemas.microsoft.com/office/drawing/2014/main" id="{00000000-0008-0000-0400-000001E0DC01}"/>
            </a:ext>
          </a:extLst>
        </xdr:cNvPr>
        <xdr:cNvSpPr>
          <a:spLocks noChangeAspect="1"/>
        </xdr:cNvSpPr>
      </xdr:nvSpPr>
      <xdr:spPr bwMode="auto">
        <a:xfrm>
          <a:off x="571500" y="217960575"/>
          <a:ext cx="923925"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353</xdr:row>
      <xdr:rowOff>76200</xdr:rowOff>
    </xdr:from>
    <xdr:to>
      <xdr:col>1</xdr:col>
      <xdr:colOff>352425</xdr:colOff>
      <xdr:row>353</xdr:row>
      <xdr:rowOff>485775</xdr:rowOff>
    </xdr:to>
    <xdr:sp macro="" textlink="">
      <xdr:nvSpPr>
        <xdr:cNvPr id="31252482" name="Picture 11">
          <a:extLst>
            <a:ext uri="{FF2B5EF4-FFF2-40B4-BE49-F238E27FC236}">
              <a16:creationId xmlns:a16="http://schemas.microsoft.com/office/drawing/2014/main" id="{00000000-0008-0000-0400-000002E0DC01}"/>
            </a:ext>
          </a:extLst>
        </xdr:cNvPr>
        <xdr:cNvSpPr>
          <a:spLocks noChangeAspect="1"/>
        </xdr:cNvSpPr>
      </xdr:nvSpPr>
      <xdr:spPr bwMode="auto">
        <a:xfrm>
          <a:off x="0" y="218398725"/>
          <a:ext cx="923925"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352</xdr:row>
      <xdr:rowOff>133350</xdr:rowOff>
    </xdr:from>
    <xdr:to>
      <xdr:col>1</xdr:col>
      <xdr:colOff>923925</xdr:colOff>
      <xdr:row>353</xdr:row>
      <xdr:rowOff>19050</xdr:rowOff>
    </xdr:to>
    <xdr:sp macro="" textlink="">
      <xdr:nvSpPr>
        <xdr:cNvPr id="31252483" name="Picture 11">
          <a:extLst>
            <a:ext uri="{FF2B5EF4-FFF2-40B4-BE49-F238E27FC236}">
              <a16:creationId xmlns:a16="http://schemas.microsoft.com/office/drawing/2014/main" id="{00000000-0008-0000-0400-000003E0DC01}"/>
            </a:ext>
          </a:extLst>
        </xdr:cNvPr>
        <xdr:cNvSpPr>
          <a:spLocks noChangeAspect="1"/>
        </xdr:cNvSpPr>
      </xdr:nvSpPr>
      <xdr:spPr bwMode="auto">
        <a:xfrm>
          <a:off x="571500" y="217960575"/>
          <a:ext cx="923925"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628650</xdr:colOff>
      <xdr:row>354</xdr:row>
      <xdr:rowOff>447675</xdr:rowOff>
    </xdr:from>
    <xdr:to>
      <xdr:col>2</xdr:col>
      <xdr:colOff>114300</xdr:colOff>
      <xdr:row>356</xdr:row>
      <xdr:rowOff>609600</xdr:rowOff>
    </xdr:to>
    <xdr:pic>
      <xdr:nvPicPr>
        <xdr:cNvPr id="31252485" name="Picture 138" descr="https://dahuasecurity.s3-ap-southeast-1.amazonaws.com/uploads/image/20190905/IPC-HFW3241E-AS_thumb.png">
          <a:extLst>
            <a:ext uri="{FF2B5EF4-FFF2-40B4-BE49-F238E27FC236}">
              <a16:creationId xmlns:a16="http://schemas.microsoft.com/office/drawing/2014/main" id="{00000000-0008-0000-0400-000005E0DC01}"/>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571500" y="219513150"/>
          <a:ext cx="1647825" cy="1647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358</xdr:row>
      <xdr:rowOff>123825</xdr:rowOff>
    </xdr:from>
    <xdr:to>
      <xdr:col>1</xdr:col>
      <xdr:colOff>352425</xdr:colOff>
      <xdr:row>358</xdr:row>
      <xdr:rowOff>523875</xdr:rowOff>
    </xdr:to>
    <xdr:sp macro="" textlink="">
      <xdr:nvSpPr>
        <xdr:cNvPr id="31252486" name="Picture 11">
          <a:extLst>
            <a:ext uri="{FF2B5EF4-FFF2-40B4-BE49-F238E27FC236}">
              <a16:creationId xmlns:a16="http://schemas.microsoft.com/office/drawing/2014/main" id="{00000000-0008-0000-0400-000006E0DC01}"/>
            </a:ext>
          </a:extLst>
        </xdr:cNvPr>
        <xdr:cNvSpPr>
          <a:spLocks noChangeAspect="1"/>
        </xdr:cNvSpPr>
      </xdr:nvSpPr>
      <xdr:spPr bwMode="auto">
        <a:xfrm>
          <a:off x="0" y="2221611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409575</xdr:colOff>
      <xdr:row>360</xdr:row>
      <xdr:rowOff>361950</xdr:rowOff>
    </xdr:from>
    <xdr:to>
      <xdr:col>2</xdr:col>
      <xdr:colOff>295275</xdr:colOff>
      <xdr:row>363</xdr:row>
      <xdr:rowOff>104775</xdr:rowOff>
    </xdr:to>
    <xdr:pic>
      <xdr:nvPicPr>
        <xdr:cNvPr id="31252488" name="Picture 141" descr="https://dahuasecurity.s3-ap-southeast-1.amazonaws.com/uploads/image/20190905/IPC-HFW3241M-AS-I2_thumb.png">
          <a:extLst>
            <a:ext uri="{FF2B5EF4-FFF2-40B4-BE49-F238E27FC236}">
              <a16:creationId xmlns:a16="http://schemas.microsoft.com/office/drawing/2014/main" id="{00000000-0008-0000-0400-000008E0DC0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09575" y="223885125"/>
          <a:ext cx="1990725" cy="1971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xdr:colOff>
      <xdr:row>366</xdr:row>
      <xdr:rowOff>523875</xdr:rowOff>
    </xdr:from>
    <xdr:to>
      <xdr:col>1</xdr:col>
      <xdr:colOff>1457325</xdr:colOff>
      <xdr:row>368</xdr:row>
      <xdr:rowOff>457200</xdr:rowOff>
    </xdr:to>
    <xdr:pic>
      <xdr:nvPicPr>
        <xdr:cNvPr id="31252490" name="Picture 143" descr="https://dahuasecurity.s3-ap-southeast-1.amazonaws.com/uploads/image/20190906/IPC-HDBW3241E-S_thumb.png">
          <a:extLst>
            <a:ext uri="{FF2B5EF4-FFF2-40B4-BE49-F238E27FC236}">
              <a16:creationId xmlns:a16="http://schemas.microsoft.com/office/drawing/2014/main" id="{00000000-0008-0000-0400-00000AE0DC01}"/>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590550" y="228504750"/>
          <a:ext cx="1438275" cy="1419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xdr:colOff>
      <xdr:row>372</xdr:row>
      <xdr:rowOff>523875</xdr:rowOff>
    </xdr:from>
    <xdr:to>
      <xdr:col>1</xdr:col>
      <xdr:colOff>1457325</xdr:colOff>
      <xdr:row>374</xdr:row>
      <xdr:rowOff>457200</xdr:rowOff>
    </xdr:to>
    <xdr:pic>
      <xdr:nvPicPr>
        <xdr:cNvPr id="31252492" name="Picture 145" descr="https://dahuasecurity.s3-ap-southeast-1.amazonaws.com/uploads/image/20190906/IPC-HDBW3241E-S_thumb.png">
          <a:extLst>
            <a:ext uri="{FF2B5EF4-FFF2-40B4-BE49-F238E27FC236}">
              <a16:creationId xmlns:a16="http://schemas.microsoft.com/office/drawing/2014/main" id="{00000000-0008-0000-0400-00000CE0DC01}"/>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590550" y="232962450"/>
          <a:ext cx="1438275" cy="1419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466725</xdr:colOff>
      <xdr:row>390</xdr:row>
      <xdr:rowOff>371475</xdr:rowOff>
    </xdr:from>
    <xdr:to>
      <xdr:col>2</xdr:col>
      <xdr:colOff>295275</xdr:colOff>
      <xdr:row>393</xdr:row>
      <xdr:rowOff>57150</xdr:rowOff>
    </xdr:to>
    <xdr:pic>
      <xdr:nvPicPr>
        <xdr:cNvPr id="31252494" name="Picture 47">
          <a:extLst>
            <a:ext uri="{FF2B5EF4-FFF2-40B4-BE49-F238E27FC236}">
              <a16:creationId xmlns:a16="http://schemas.microsoft.com/office/drawing/2014/main" id="{00000000-0008-0000-0400-00000EE0DC0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66725" y="246183150"/>
          <a:ext cx="1933575" cy="1914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619125</xdr:colOff>
      <xdr:row>378</xdr:row>
      <xdr:rowOff>552450</xdr:rowOff>
    </xdr:from>
    <xdr:to>
      <xdr:col>1</xdr:col>
      <xdr:colOff>1466850</xdr:colOff>
      <xdr:row>380</xdr:row>
      <xdr:rowOff>523875</xdr:rowOff>
    </xdr:to>
    <xdr:pic>
      <xdr:nvPicPr>
        <xdr:cNvPr id="31252497" name="Picture 150" descr="https://dahuasecurity.s3-ap-southeast-1.amazonaws.com/uploads/image/20190905/IPC-HDW3241TM-AS1_thumb.png">
          <a:extLst>
            <a:ext uri="{FF2B5EF4-FFF2-40B4-BE49-F238E27FC236}">
              <a16:creationId xmlns:a16="http://schemas.microsoft.com/office/drawing/2014/main" id="{00000000-0008-0000-0400-000011E0DC01}"/>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571500" y="237448725"/>
          <a:ext cx="1466850" cy="1457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571500</xdr:colOff>
      <xdr:row>396</xdr:row>
      <xdr:rowOff>533400</xdr:rowOff>
    </xdr:from>
    <xdr:to>
      <xdr:col>2</xdr:col>
      <xdr:colOff>0</xdr:colOff>
      <xdr:row>398</xdr:row>
      <xdr:rowOff>590550</xdr:rowOff>
    </xdr:to>
    <xdr:pic>
      <xdr:nvPicPr>
        <xdr:cNvPr id="31252498" name="Picture 151" descr="https://dahuasecurity.s3-ap-southeast-1.amazonaws.com/uploads/image/20190906/IPC-HDBW3241R-ZAS_thumb.png">
          <a:extLst>
            <a:ext uri="{FF2B5EF4-FFF2-40B4-BE49-F238E27FC236}">
              <a16:creationId xmlns:a16="http://schemas.microsoft.com/office/drawing/2014/main" id="{00000000-0008-0000-0400-000012E0DC01}"/>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571500" y="250802775"/>
          <a:ext cx="1533525" cy="154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573</xdr:row>
      <xdr:rowOff>123825</xdr:rowOff>
    </xdr:from>
    <xdr:to>
      <xdr:col>1</xdr:col>
      <xdr:colOff>352425</xdr:colOff>
      <xdr:row>574</xdr:row>
      <xdr:rowOff>133350</xdr:rowOff>
    </xdr:to>
    <xdr:sp macro="" textlink="">
      <xdr:nvSpPr>
        <xdr:cNvPr id="31252499" name="Picture 11">
          <a:extLst>
            <a:ext uri="{FF2B5EF4-FFF2-40B4-BE49-F238E27FC236}">
              <a16:creationId xmlns:a16="http://schemas.microsoft.com/office/drawing/2014/main" id="{00000000-0008-0000-0400-000013E0DC01}"/>
            </a:ext>
          </a:extLst>
        </xdr:cNvPr>
        <xdr:cNvSpPr>
          <a:spLocks noChangeAspect="1"/>
        </xdr:cNvSpPr>
      </xdr:nvSpPr>
      <xdr:spPr bwMode="auto">
        <a:xfrm>
          <a:off x="0" y="339185250"/>
          <a:ext cx="9239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573</xdr:row>
      <xdr:rowOff>0</xdr:rowOff>
    </xdr:from>
    <xdr:to>
      <xdr:col>1</xdr:col>
      <xdr:colOff>352425</xdr:colOff>
      <xdr:row>574</xdr:row>
      <xdr:rowOff>19050</xdr:rowOff>
    </xdr:to>
    <xdr:sp macro="" textlink="">
      <xdr:nvSpPr>
        <xdr:cNvPr id="31252500" name="Picture 11">
          <a:extLst>
            <a:ext uri="{FF2B5EF4-FFF2-40B4-BE49-F238E27FC236}">
              <a16:creationId xmlns:a16="http://schemas.microsoft.com/office/drawing/2014/main" id="{00000000-0008-0000-0400-000014E0DC01}"/>
            </a:ext>
          </a:extLst>
        </xdr:cNvPr>
        <xdr:cNvSpPr>
          <a:spLocks noChangeAspect="1"/>
        </xdr:cNvSpPr>
      </xdr:nvSpPr>
      <xdr:spPr bwMode="auto">
        <a:xfrm>
          <a:off x="0" y="339061425"/>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314325</xdr:colOff>
      <xdr:row>481</xdr:row>
      <xdr:rowOff>152400</xdr:rowOff>
    </xdr:from>
    <xdr:to>
      <xdr:col>2</xdr:col>
      <xdr:colOff>295275</xdr:colOff>
      <xdr:row>483</xdr:row>
      <xdr:rowOff>704850</xdr:rowOff>
    </xdr:to>
    <xdr:pic>
      <xdr:nvPicPr>
        <xdr:cNvPr id="31252501" name="Picture 2">
          <a:extLst>
            <a:ext uri="{FF2B5EF4-FFF2-40B4-BE49-F238E27FC236}">
              <a16:creationId xmlns:a16="http://schemas.microsoft.com/office/drawing/2014/main" id="{00000000-0008-0000-0400-000015E0DC0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4325" y="273624675"/>
          <a:ext cx="2085975" cy="2076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342900</xdr:colOff>
      <xdr:row>469</xdr:row>
      <xdr:rowOff>438150</xdr:rowOff>
    </xdr:from>
    <xdr:to>
      <xdr:col>2</xdr:col>
      <xdr:colOff>180975</xdr:colOff>
      <xdr:row>472</xdr:row>
      <xdr:rowOff>95250</xdr:rowOff>
    </xdr:to>
    <xdr:pic>
      <xdr:nvPicPr>
        <xdr:cNvPr id="31252502" name="Picture 3">
          <a:extLst>
            <a:ext uri="{FF2B5EF4-FFF2-40B4-BE49-F238E27FC236}">
              <a16:creationId xmlns:a16="http://schemas.microsoft.com/office/drawing/2014/main" id="{00000000-0008-0000-0400-000016E0DC0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42900" y="264766425"/>
          <a:ext cx="1943100" cy="1943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590550</xdr:colOff>
      <xdr:row>475</xdr:row>
      <xdr:rowOff>523875</xdr:rowOff>
    </xdr:from>
    <xdr:to>
      <xdr:col>2</xdr:col>
      <xdr:colOff>180975</xdr:colOff>
      <xdr:row>477</xdr:row>
      <xdr:rowOff>733425</xdr:rowOff>
    </xdr:to>
    <xdr:pic>
      <xdr:nvPicPr>
        <xdr:cNvPr id="31252503" name="Picture 4">
          <a:extLst>
            <a:ext uri="{FF2B5EF4-FFF2-40B4-BE49-F238E27FC236}">
              <a16:creationId xmlns:a16="http://schemas.microsoft.com/office/drawing/2014/main" id="{00000000-0008-0000-0400-000017E0DC0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71500" y="269424150"/>
          <a:ext cx="1714500" cy="1733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581025</xdr:colOff>
      <xdr:row>463</xdr:row>
      <xdr:rowOff>419100</xdr:rowOff>
    </xdr:from>
    <xdr:to>
      <xdr:col>2</xdr:col>
      <xdr:colOff>180975</xdr:colOff>
      <xdr:row>465</xdr:row>
      <xdr:rowOff>600075</xdr:rowOff>
    </xdr:to>
    <xdr:pic>
      <xdr:nvPicPr>
        <xdr:cNvPr id="31252504" name="Picture 5">
          <a:extLst>
            <a:ext uri="{FF2B5EF4-FFF2-40B4-BE49-F238E27FC236}">
              <a16:creationId xmlns:a16="http://schemas.microsoft.com/office/drawing/2014/main" id="{00000000-0008-0000-0400-000018E0DC0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71500" y="260175375"/>
          <a:ext cx="1714500" cy="1704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381000</xdr:colOff>
      <xdr:row>529</xdr:row>
      <xdr:rowOff>133350</xdr:rowOff>
    </xdr:from>
    <xdr:to>
      <xdr:col>2</xdr:col>
      <xdr:colOff>123825</xdr:colOff>
      <xdr:row>531</xdr:row>
      <xdr:rowOff>266700</xdr:rowOff>
    </xdr:to>
    <xdr:pic>
      <xdr:nvPicPr>
        <xdr:cNvPr id="31252505" name="Picture 2">
          <a:extLst>
            <a:ext uri="{FF2B5EF4-FFF2-40B4-BE49-F238E27FC236}">
              <a16:creationId xmlns:a16="http://schemas.microsoft.com/office/drawing/2014/main" id="{00000000-0008-0000-0400-000019E0DC0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81000" y="301037625"/>
          <a:ext cx="1847850" cy="1657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323850</xdr:colOff>
      <xdr:row>523</xdr:row>
      <xdr:rowOff>285750</xdr:rowOff>
    </xdr:from>
    <xdr:to>
      <xdr:col>2</xdr:col>
      <xdr:colOff>171450</xdr:colOff>
      <xdr:row>525</xdr:row>
      <xdr:rowOff>704850</xdr:rowOff>
    </xdr:to>
    <xdr:pic>
      <xdr:nvPicPr>
        <xdr:cNvPr id="31252506" name="Picture 3">
          <a:extLst>
            <a:ext uri="{FF2B5EF4-FFF2-40B4-BE49-F238E27FC236}">
              <a16:creationId xmlns:a16="http://schemas.microsoft.com/office/drawing/2014/main" id="{00000000-0008-0000-0400-00001AE0DC0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23850" y="296618025"/>
          <a:ext cx="1952625" cy="1943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216</xdr:row>
      <xdr:rowOff>666750</xdr:rowOff>
    </xdr:from>
    <xdr:to>
      <xdr:col>1</xdr:col>
      <xdr:colOff>1304925</xdr:colOff>
      <xdr:row>218</xdr:row>
      <xdr:rowOff>438150</xdr:rowOff>
    </xdr:to>
    <xdr:pic>
      <xdr:nvPicPr>
        <xdr:cNvPr id="31252515" name="Picture 115">
          <a:extLst>
            <a:ext uri="{FF2B5EF4-FFF2-40B4-BE49-F238E27FC236}">
              <a16:creationId xmlns:a16="http://schemas.microsoft.com/office/drawing/2014/main" id="{00000000-0008-0000-0400-000023E0DC01}"/>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704850" y="118652925"/>
          <a:ext cx="117157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5</xdr:row>
      <xdr:rowOff>466725</xdr:rowOff>
    </xdr:from>
    <xdr:to>
      <xdr:col>1</xdr:col>
      <xdr:colOff>1400175</xdr:colOff>
      <xdr:row>6</xdr:row>
      <xdr:rowOff>542925</xdr:rowOff>
    </xdr:to>
    <xdr:pic>
      <xdr:nvPicPr>
        <xdr:cNvPr id="31252517" name="Picture 1">
          <a:extLst>
            <a:ext uri="{FF2B5EF4-FFF2-40B4-BE49-F238E27FC236}">
              <a16:creationId xmlns:a16="http://schemas.microsoft.com/office/drawing/2014/main" id="{00000000-0008-0000-0400-000025E0DC01}"/>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704850" y="4486275"/>
          <a:ext cx="12668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438150</xdr:colOff>
      <xdr:row>10</xdr:row>
      <xdr:rowOff>466725</xdr:rowOff>
    </xdr:from>
    <xdr:to>
      <xdr:col>1</xdr:col>
      <xdr:colOff>1333500</xdr:colOff>
      <xdr:row>12</xdr:row>
      <xdr:rowOff>85725</xdr:rowOff>
    </xdr:to>
    <xdr:pic>
      <xdr:nvPicPr>
        <xdr:cNvPr id="31252518" name="Picture 6">
          <a:extLst>
            <a:ext uri="{FF2B5EF4-FFF2-40B4-BE49-F238E27FC236}">
              <a16:creationId xmlns:a16="http://schemas.microsoft.com/office/drawing/2014/main" id="{00000000-0008-0000-0400-000026E0DC01}"/>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009650" y="7343775"/>
          <a:ext cx="8953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371475</xdr:colOff>
      <xdr:row>15</xdr:row>
      <xdr:rowOff>552450</xdr:rowOff>
    </xdr:from>
    <xdr:to>
      <xdr:col>1</xdr:col>
      <xdr:colOff>1200150</xdr:colOff>
      <xdr:row>17</xdr:row>
      <xdr:rowOff>142875</xdr:rowOff>
    </xdr:to>
    <xdr:pic>
      <xdr:nvPicPr>
        <xdr:cNvPr id="31252519" name="Picture 1">
          <a:extLst>
            <a:ext uri="{FF2B5EF4-FFF2-40B4-BE49-F238E27FC236}">
              <a16:creationId xmlns:a16="http://schemas.microsoft.com/office/drawing/2014/main" id="{00000000-0008-0000-0400-000027E0DC01}"/>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942975" y="10287000"/>
          <a:ext cx="828675"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21</xdr:row>
      <xdr:rowOff>466725</xdr:rowOff>
    </xdr:from>
    <xdr:to>
      <xdr:col>1</xdr:col>
      <xdr:colOff>1400175</xdr:colOff>
      <xdr:row>22</xdr:row>
      <xdr:rowOff>533400</xdr:rowOff>
    </xdr:to>
    <xdr:pic>
      <xdr:nvPicPr>
        <xdr:cNvPr id="31252524" name="Picture 1">
          <a:extLst>
            <a:ext uri="{FF2B5EF4-FFF2-40B4-BE49-F238E27FC236}">
              <a16:creationId xmlns:a16="http://schemas.microsoft.com/office/drawing/2014/main" id="{00000000-0008-0000-0400-00002CE0DC01}"/>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704850" y="13573125"/>
          <a:ext cx="12668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371475</xdr:colOff>
      <xdr:row>26</xdr:row>
      <xdr:rowOff>485775</xdr:rowOff>
    </xdr:from>
    <xdr:to>
      <xdr:col>1</xdr:col>
      <xdr:colOff>1247775</xdr:colOff>
      <xdr:row>28</xdr:row>
      <xdr:rowOff>85725</xdr:rowOff>
    </xdr:to>
    <xdr:pic>
      <xdr:nvPicPr>
        <xdr:cNvPr id="31252526" name="Picture 6">
          <a:extLst>
            <a:ext uri="{FF2B5EF4-FFF2-40B4-BE49-F238E27FC236}">
              <a16:creationId xmlns:a16="http://schemas.microsoft.com/office/drawing/2014/main" id="{00000000-0008-0000-0400-00002EE0DC01}"/>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942975" y="16497300"/>
          <a:ext cx="87630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352425</xdr:colOff>
      <xdr:row>31</xdr:row>
      <xdr:rowOff>447675</xdr:rowOff>
    </xdr:from>
    <xdr:to>
      <xdr:col>1</xdr:col>
      <xdr:colOff>1162050</xdr:colOff>
      <xdr:row>33</xdr:row>
      <xdr:rowOff>28575</xdr:rowOff>
    </xdr:to>
    <xdr:pic>
      <xdr:nvPicPr>
        <xdr:cNvPr id="31252528" name="Picture 1">
          <a:extLst>
            <a:ext uri="{FF2B5EF4-FFF2-40B4-BE49-F238E27FC236}">
              <a16:creationId xmlns:a16="http://schemas.microsoft.com/office/drawing/2014/main" id="{00000000-0008-0000-0400-000030E0DC01}"/>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923925" y="19364325"/>
          <a:ext cx="809625" cy="742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66675</xdr:colOff>
      <xdr:row>61</xdr:row>
      <xdr:rowOff>257175</xdr:rowOff>
    </xdr:from>
    <xdr:to>
      <xdr:col>1</xdr:col>
      <xdr:colOff>1400175</xdr:colOff>
      <xdr:row>64</xdr:row>
      <xdr:rowOff>342900</xdr:rowOff>
    </xdr:to>
    <xdr:pic>
      <xdr:nvPicPr>
        <xdr:cNvPr id="31252529" name="Picture 54">
          <a:extLst>
            <a:ext uri="{FF2B5EF4-FFF2-40B4-BE49-F238E27FC236}">
              <a16:creationId xmlns:a16="http://schemas.microsoft.com/office/drawing/2014/main" id="{00000000-0008-0000-0400-000031E0DC0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38175" y="171878625"/>
          <a:ext cx="1333500" cy="134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xdr:colOff>
      <xdr:row>162</xdr:row>
      <xdr:rowOff>19050</xdr:rowOff>
    </xdr:from>
    <xdr:to>
      <xdr:col>1</xdr:col>
      <xdr:colOff>1438275</xdr:colOff>
      <xdr:row>163</xdr:row>
      <xdr:rowOff>685800</xdr:rowOff>
    </xdr:to>
    <xdr:pic>
      <xdr:nvPicPr>
        <xdr:cNvPr id="31252532" name="Picture 103">
          <a:extLst>
            <a:ext uri="{FF2B5EF4-FFF2-40B4-BE49-F238E27FC236}">
              <a16:creationId xmlns:a16="http://schemas.microsoft.com/office/drawing/2014/main" id="{00000000-0008-0000-0400-000034E0DC0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81025" y="80886300"/>
          <a:ext cx="1428750" cy="138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168</xdr:row>
      <xdr:rowOff>47625</xdr:rowOff>
    </xdr:from>
    <xdr:to>
      <xdr:col>1</xdr:col>
      <xdr:colOff>1400175</xdr:colOff>
      <xdr:row>169</xdr:row>
      <xdr:rowOff>609599</xdr:rowOff>
    </xdr:to>
    <xdr:pic>
      <xdr:nvPicPr>
        <xdr:cNvPr id="31252534" name="Picture 107">
          <a:extLst>
            <a:ext uri="{FF2B5EF4-FFF2-40B4-BE49-F238E27FC236}">
              <a16:creationId xmlns:a16="http://schemas.microsoft.com/office/drawing/2014/main" id="{00000000-0008-0000-0400-000036E0DC01}"/>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704850" y="85182075"/>
          <a:ext cx="12668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209550</xdr:colOff>
      <xdr:row>185</xdr:row>
      <xdr:rowOff>695325</xdr:rowOff>
    </xdr:from>
    <xdr:to>
      <xdr:col>1</xdr:col>
      <xdr:colOff>1371600</xdr:colOff>
      <xdr:row>187</xdr:row>
      <xdr:rowOff>447675</xdr:rowOff>
    </xdr:to>
    <xdr:pic>
      <xdr:nvPicPr>
        <xdr:cNvPr id="31252536" name="Picture 105">
          <a:extLst>
            <a:ext uri="{FF2B5EF4-FFF2-40B4-BE49-F238E27FC236}">
              <a16:creationId xmlns:a16="http://schemas.microsoft.com/office/drawing/2014/main" id="{00000000-0008-0000-0400-000038E0DC01}"/>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781050" y="97297875"/>
          <a:ext cx="1162050"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38100</xdr:colOff>
      <xdr:row>197</xdr:row>
      <xdr:rowOff>647700</xdr:rowOff>
    </xdr:from>
    <xdr:to>
      <xdr:col>2</xdr:col>
      <xdr:colOff>28575</xdr:colOff>
      <xdr:row>200</xdr:row>
      <xdr:rowOff>38100</xdr:rowOff>
    </xdr:to>
    <xdr:pic>
      <xdr:nvPicPr>
        <xdr:cNvPr id="31252538" name="Picture 144">
          <a:extLst>
            <a:ext uri="{FF2B5EF4-FFF2-40B4-BE49-F238E27FC236}">
              <a16:creationId xmlns:a16="http://schemas.microsoft.com/office/drawing/2014/main" id="{00000000-0008-0000-0400-00003AE0DC01}"/>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609600" y="105708450"/>
          <a:ext cx="1524000"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466725</xdr:colOff>
      <xdr:row>335</xdr:row>
      <xdr:rowOff>371475</xdr:rowOff>
    </xdr:from>
    <xdr:to>
      <xdr:col>2</xdr:col>
      <xdr:colOff>295275</xdr:colOff>
      <xdr:row>338</xdr:row>
      <xdr:rowOff>85724</xdr:rowOff>
    </xdr:to>
    <xdr:pic>
      <xdr:nvPicPr>
        <xdr:cNvPr id="31252541" name="Picture 47">
          <a:extLst>
            <a:ext uri="{FF2B5EF4-FFF2-40B4-BE49-F238E27FC236}">
              <a16:creationId xmlns:a16="http://schemas.microsoft.com/office/drawing/2014/main" id="{00000000-0008-0000-0400-00003DE0DC0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66725" y="205892400"/>
          <a:ext cx="1933575" cy="1885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466725</xdr:colOff>
      <xdr:row>384</xdr:row>
      <xdr:rowOff>371475</xdr:rowOff>
    </xdr:from>
    <xdr:to>
      <xdr:col>2</xdr:col>
      <xdr:colOff>295275</xdr:colOff>
      <xdr:row>387</xdr:row>
      <xdr:rowOff>57150</xdr:rowOff>
    </xdr:to>
    <xdr:pic>
      <xdr:nvPicPr>
        <xdr:cNvPr id="31252543" name="Picture 47">
          <a:extLst>
            <a:ext uri="{FF2B5EF4-FFF2-40B4-BE49-F238E27FC236}">
              <a16:creationId xmlns:a16="http://schemas.microsoft.com/office/drawing/2014/main" id="{00000000-0008-0000-0400-00003FE0DC0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66725" y="241725450"/>
          <a:ext cx="1933575" cy="1914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248</xdr:row>
      <xdr:rowOff>19050</xdr:rowOff>
    </xdr:from>
    <xdr:to>
      <xdr:col>2</xdr:col>
      <xdr:colOff>28575</xdr:colOff>
      <xdr:row>250</xdr:row>
      <xdr:rowOff>133350</xdr:rowOff>
    </xdr:to>
    <xdr:pic>
      <xdr:nvPicPr>
        <xdr:cNvPr id="31252545" name="Picture 143">
          <a:extLst>
            <a:ext uri="{FF2B5EF4-FFF2-40B4-BE49-F238E27FC236}">
              <a16:creationId xmlns:a16="http://schemas.microsoft.com/office/drawing/2014/main" id="{00000000-0008-0000-0400-000041E0DC01}"/>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704850" y="152438100"/>
          <a:ext cx="1428750"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253</xdr:row>
      <xdr:rowOff>533400</xdr:rowOff>
    </xdr:from>
    <xdr:to>
      <xdr:col>1</xdr:col>
      <xdr:colOff>1524000</xdr:colOff>
      <xdr:row>256</xdr:row>
      <xdr:rowOff>66675</xdr:rowOff>
    </xdr:to>
    <xdr:pic>
      <xdr:nvPicPr>
        <xdr:cNvPr id="31252547" name="Picture 146">
          <a:extLst>
            <a:ext uri="{FF2B5EF4-FFF2-40B4-BE49-F238E27FC236}">
              <a16:creationId xmlns:a16="http://schemas.microsoft.com/office/drawing/2014/main" id="{00000000-0008-0000-0400-000043E0DC01}"/>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66750" y="156286200"/>
          <a:ext cx="1428750" cy="1533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76200</xdr:colOff>
      <xdr:row>242</xdr:row>
      <xdr:rowOff>0</xdr:rowOff>
    </xdr:from>
    <xdr:to>
      <xdr:col>1</xdr:col>
      <xdr:colOff>1495425</xdr:colOff>
      <xdr:row>244</xdr:row>
      <xdr:rowOff>85725</xdr:rowOff>
    </xdr:to>
    <xdr:pic>
      <xdr:nvPicPr>
        <xdr:cNvPr id="31252549" name="Picture 113">
          <a:extLst>
            <a:ext uri="{FF2B5EF4-FFF2-40B4-BE49-F238E27FC236}">
              <a16:creationId xmlns:a16="http://schemas.microsoft.com/office/drawing/2014/main" id="{00000000-0008-0000-0400-000045E0DC0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 y="148504275"/>
          <a:ext cx="1419225" cy="138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271</xdr:row>
      <xdr:rowOff>657225</xdr:rowOff>
    </xdr:from>
    <xdr:to>
      <xdr:col>2</xdr:col>
      <xdr:colOff>28575</xdr:colOff>
      <xdr:row>274</xdr:row>
      <xdr:rowOff>161925</xdr:rowOff>
    </xdr:to>
    <xdr:pic>
      <xdr:nvPicPr>
        <xdr:cNvPr id="31252551" name="Picture 144">
          <a:extLst>
            <a:ext uri="{FF2B5EF4-FFF2-40B4-BE49-F238E27FC236}">
              <a16:creationId xmlns:a16="http://schemas.microsoft.com/office/drawing/2014/main" id="{00000000-0008-0000-0400-000047E0DC01}"/>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628650" y="164411025"/>
          <a:ext cx="1504950"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292</xdr:row>
      <xdr:rowOff>628650</xdr:rowOff>
    </xdr:from>
    <xdr:to>
      <xdr:col>1</xdr:col>
      <xdr:colOff>1514475</xdr:colOff>
      <xdr:row>295</xdr:row>
      <xdr:rowOff>57150</xdr:rowOff>
    </xdr:to>
    <xdr:pic>
      <xdr:nvPicPr>
        <xdr:cNvPr id="31252553" name="Picture 157">
          <a:extLst>
            <a:ext uri="{FF2B5EF4-FFF2-40B4-BE49-F238E27FC236}">
              <a16:creationId xmlns:a16="http://schemas.microsoft.com/office/drawing/2014/main" id="{00000000-0008-0000-0400-000049E0DC01}"/>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666750" y="168382950"/>
          <a:ext cx="141922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476250</xdr:colOff>
      <xdr:row>493</xdr:row>
      <xdr:rowOff>400050</xdr:rowOff>
    </xdr:from>
    <xdr:to>
      <xdr:col>2</xdr:col>
      <xdr:colOff>228600</xdr:colOff>
      <xdr:row>495</xdr:row>
      <xdr:rowOff>723900</xdr:rowOff>
    </xdr:to>
    <xdr:pic>
      <xdr:nvPicPr>
        <xdr:cNvPr id="31252557" name="Picture 163">
          <a:extLst>
            <a:ext uri="{FF2B5EF4-FFF2-40B4-BE49-F238E27FC236}">
              <a16:creationId xmlns:a16="http://schemas.microsoft.com/office/drawing/2014/main" id="{00000000-0008-0000-0400-00004DE0DC01}"/>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476250" y="283016325"/>
          <a:ext cx="1857375" cy="1847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487</xdr:row>
      <xdr:rowOff>600075</xdr:rowOff>
    </xdr:from>
    <xdr:to>
      <xdr:col>1</xdr:col>
      <xdr:colOff>1447800</xdr:colOff>
      <xdr:row>489</xdr:row>
      <xdr:rowOff>466725</xdr:rowOff>
    </xdr:to>
    <xdr:pic>
      <xdr:nvPicPr>
        <xdr:cNvPr id="31252559" name="Picture 166">
          <a:extLst>
            <a:ext uri="{FF2B5EF4-FFF2-40B4-BE49-F238E27FC236}">
              <a16:creationId xmlns:a16="http://schemas.microsoft.com/office/drawing/2014/main" id="{00000000-0008-0000-0400-00004FE0DC01}"/>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628650" y="278644350"/>
          <a:ext cx="1390650"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514350</xdr:colOff>
      <xdr:row>311</xdr:row>
      <xdr:rowOff>438150</xdr:rowOff>
    </xdr:from>
    <xdr:to>
      <xdr:col>2</xdr:col>
      <xdr:colOff>171450</xdr:colOff>
      <xdr:row>313</xdr:row>
      <xdr:rowOff>726280</xdr:rowOff>
    </xdr:to>
    <xdr:pic>
      <xdr:nvPicPr>
        <xdr:cNvPr id="31252562" name="Picture 162" descr="https://www.dahuasecurity.com/asset/upload/uploads/image/20190905/DH-IPC-HDBW3241F-AS-M1_thumb.png">
          <a:extLst>
            <a:ext uri="{FF2B5EF4-FFF2-40B4-BE49-F238E27FC236}">
              <a16:creationId xmlns:a16="http://schemas.microsoft.com/office/drawing/2014/main" id="{00000000-0008-0000-0400-000052E0DC01}"/>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14350" y="188585475"/>
          <a:ext cx="1762125" cy="1733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65</xdr:row>
      <xdr:rowOff>190500</xdr:rowOff>
    </xdr:from>
    <xdr:to>
      <xdr:col>1</xdr:col>
      <xdr:colOff>1438275</xdr:colOff>
      <xdr:row>68</xdr:row>
      <xdr:rowOff>95250</xdr:rowOff>
    </xdr:to>
    <xdr:pic>
      <xdr:nvPicPr>
        <xdr:cNvPr id="31252563" name="Picture 52">
          <a:extLst>
            <a:ext uri="{FF2B5EF4-FFF2-40B4-BE49-F238E27FC236}">
              <a16:creationId xmlns:a16="http://schemas.microsoft.com/office/drawing/2014/main" id="{00000000-0008-0000-0400-000053E0DC01}"/>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19150" y="173488350"/>
          <a:ext cx="11906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71</xdr:row>
      <xdr:rowOff>180975</xdr:rowOff>
    </xdr:from>
    <xdr:to>
      <xdr:col>1</xdr:col>
      <xdr:colOff>1228725</xdr:colOff>
      <xdr:row>74</xdr:row>
      <xdr:rowOff>57150</xdr:rowOff>
    </xdr:to>
    <xdr:pic>
      <xdr:nvPicPr>
        <xdr:cNvPr id="31252564" name="Picture 107">
          <a:extLst>
            <a:ext uri="{FF2B5EF4-FFF2-40B4-BE49-F238E27FC236}">
              <a16:creationId xmlns:a16="http://schemas.microsoft.com/office/drawing/2014/main" id="{00000000-0008-0000-0400-000054E0DC01}"/>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695325" y="175974375"/>
          <a:ext cx="1104900" cy="1104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223</xdr:row>
      <xdr:rowOff>28575</xdr:rowOff>
    </xdr:from>
    <xdr:to>
      <xdr:col>1</xdr:col>
      <xdr:colOff>1504950</xdr:colOff>
      <xdr:row>225</xdr:row>
      <xdr:rowOff>142875</xdr:rowOff>
    </xdr:to>
    <xdr:pic>
      <xdr:nvPicPr>
        <xdr:cNvPr id="31252567" name="Picture 144">
          <a:extLst>
            <a:ext uri="{FF2B5EF4-FFF2-40B4-BE49-F238E27FC236}">
              <a16:creationId xmlns:a16="http://schemas.microsoft.com/office/drawing/2014/main" id="{00000000-0008-0000-0400-000057E0DC01}"/>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571500" y="122882025"/>
          <a:ext cx="1504950"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552450</xdr:colOff>
      <xdr:row>91</xdr:row>
      <xdr:rowOff>552450</xdr:rowOff>
    </xdr:from>
    <xdr:to>
      <xdr:col>2</xdr:col>
      <xdr:colOff>28575</xdr:colOff>
      <xdr:row>94</xdr:row>
      <xdr:rowOff>95250</xdr:rowOff>
    </xdr:to>
    <xdr:pic>
      <xdr:nvPicPr>
        <xdr:cNvPr id="31252569" name="Picture 159">
          <a:extLst>
            <a:ext uri="{FF2B5EF4-FFF2-40B4-BE49-F238E27FC236}">
              <a16:creationId xmlns:a16="http://schemas.microsoft.com/office/drawing/2014/main" id="{00000000-0008-0000-0400-000059E0DC01}"/>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552450" y="36252150"/>
          <a:ext cx="1581150"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97</xdr:row>
      <xdr:rowOff>638175</xdr:rowOff>
    </xdr:from>
    <xdr:to>
      <xdr:col>1</xdr:col>
      <xdr:colOff>1438275</xdr:colOff>
      <xdr:row>99</xdr:row>
      <xdr:rowOff>619124</xdr:rowOff>
    </xdr:to>
    <xdr:pic>
      <xdr:nvPicPr>
        <xdr:cNvPr id="31252571" name="Picture 162">
          <a:extLst>
            <a:ext uri="{FF2B5EF4-FFF2-40B4-BE49-F238E27FC236}">
              <a16:creationId xmlns:a16="http://schemas.microsoft.com/office/drawing/2014/main" id="{00000000-0008-0000-0400-00005BE0DC01}"/>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704850" y="40100250"/>
          <a:ext cx="1304925" cy="1247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66675</xdr:colOff>
      <xdr:row>104</xdr:row>
      <xdr:rowOff>209550</xdr:rowOff>
    </xdr:from>
    <xdr:to>
      <xdr:col>1</xdr:col>
      <xdr:colOff>1304925</xdr:colOff>
      <xdr:row>105</xdr:row>
      <xdr:rowOff>581026</xdr:rowOff>
    </xdr:to>
    <xdr:pic>
      <xdr:nvPicPr>
        <xdr:cNvPr id="31252573" name="Picture 165">
          <a:extLst>
            <a:ext uri="{FF2B5EF4-FFF2-40B4-BE49-F238E27FC236}">
              <a16:creationId xmlns:a16="http://schemas.microsoft.com/office/drawing/2014/main" id="{00000000-0008-0000-0400-00005DE0DC01}"/>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638175" y="44081700"/>
          <a:ext cx="1238250" cy="100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552450</xdr:colOff>
      <xdr:row>110</xdr:row>
      <xdr:rowOff>552450</xdr:rowOff>
    </xdr:from>
    <xdr:to>
      <xdr:col>2</xdr:col>
      <xdr:colOff>28575</xdr:colOff>
      <xdr:row>113</xdr:row>
      <xdr:rowOff>66675</xdr:rowOff>
    </xdr:to>
    <xdr:pic>
      <xdr:nvPicPr>
        <xdr:cNvPr id="31252575" name="Picture 167">
          <a:extLst>
            <a:ext uri="{FF2B5EF4-FFF2-40B4-BE49-F238E27FC236}">
              <a16:creationId xmlns:a16="http://schemas.microsoft.com/office/drawing/2014/main" id="{00000000-0008-0000-0400-00005FE0DC01}"/>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552450" y="48053625"/>
          <a:ext cx="1581150"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116</xdr:row>
      <xdr:rowOff>638175</xdr:rowOff>
    </xdr:from>
    <xdr:to>
      <xdr:col>1</xdr:col>
      <xdr:colOff>1438275</xdr:colOff>
      <xdr:row>118</xdr:row>
      <xdr:rowOff>609600</xdr:rowOff>
    </xdr:to>
    <xdr:pic>
      <xdr:nvPicPr>
        <xdr:cNvPr id="31252577" name="Picture 169">
          <a:extLst>
            <a:ext uri="{FF2B5EF4-FFF2-40B4-BE49-F238E27FC236}">
              <a16:creationId xmlns:a16="http://schemas.microsoft.com/office/drawing/2014/main" id="{00000000-0008-0000-0400-000061E0DC01}"/>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704850" y="51968400"/>
          <a:ext cx="1304925" cy="1247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123</xdr:row>
      <xdr:rowOff>133350</xdr:rowOff>
    </xdr:from>
    <xdr:to>
      <xdr:col>1</xdr:col>
      <xdr:colOff>1333500</xdr:colOff>
      <xdr:row>124</xdr:row>
      <xdr:rowOff>504825</xdr:rowOff>
    </xdr:to>
    <xdr:pic>
      <xdr:nvPicPr>
        <xdr:cNvPr id="31252579" name="Picture 171">
          <a:extLst>
            <a:ext uri="{FF2B5EF4-FFF2-40B4-BE49-F238E27FC236}">
              <a16:creationId xmlns:a16="http://schemas.microsoft.com/office/drawing/2014/main" id="{00000000-0008-0000-0400-000063E0DC01}"/>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676275" y="55930800"/>
          <a:ext cx="12287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219075</xdr:colOff>
      <xdr:row>129</xdr:row>
      <xdr:rowOff>638175</xdr:rowOff>
    </xdr:from>
    <xdr:to>
      <xdr:col>1</xdr:col>
      <xdr:colOff>1409700</xdr:colOff>
      <xdr:row>132</xdr:row>
      <xdr:rowOff>152400</xdr:rowOff>
    </xdr:to>
    <xdr:pic>
      <xdr:nvPicPr>
        <xdr:cNvPr id="31252581" name="Picture 174">
          <a:extLst>
            <a:ext uri="{FF2B5EF4-FFF2-40B4-BE49-F238E27FC236}">
              <a16:creationId xmlns:a16="http://schemas.microsoft.com/office/drawing/2014/main" id="{00000000-0008-0000-0400-000065E0DC01}"/>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790575" y="60112275"/>
          <a:ext cx="1190625" cy="1457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136</xdr:row>
      <xdr:rowOff>171450</xdr:rowOff>
    </xdr:from>
    <xdr:to>
      <xdr:col>1</xdr:col>
      <xdr:colOff>1400175</xdr:colOff>
      <xdr:row>137</xdr:row>
      <xdr:rowOff>514350</xdr:rowOff>
    </xdr:to>
    <xdr:pic>
      <xdr:nvPicPr>
        <xdr:cNvPr id="31252583" name="Picture 177">
          <a:extLst>
            <a:ext uri="{FF2B5EF4-FFF2-40B4-BE49-F238E27FC236}">
              <a16:creationId xmlns:a16="http://schemas.microsoft.com/office/drawing/2014/main" id="{00000000-0008-0000-0400-000067E0DC01}"/>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676275" y="64179450"/>
          <a:ext cx="1295400"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342900</xdr:colOff>
      <xdr:row>535</xdr:row>
      <xdr:rowOff>438150</xdr:rowOff>
    </xdr:from>
    <xdr:to>
      <xdr:col>2</xdr:col>
      <xdr:colOff>161925</xdr:colOff>
      <xdr:row>538</xdr:row>
      <xdr:rowOff>66675</xdr:rowOff>
    </xdr:to>
    <xdr:pic>
      <xdr:nvPicPr>
        <xdr:cNvPr id="31252585" name="Picture 47">
          <a:extLst>
            <a:ext uri="{FF2B5EF4-FFF2-40B4-BE49-F238E27FC236}">
              <a16:creationId xmlns:a16="http://schemas.microsoft.com/office/drawing/2014/main" id="{00000000-0008-0000-0400-000069E0DC0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2900" y="305914425"/>
          <a:ext cx="1924050" cy="1914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259</xdr:row>
      <xdr:rowOff>657225</xdr:rowOff>
    </xdr:from>
    <xdr:to>
      <xdr:col>2</xdr:col>
      <xdr:colOff>28575</xdr:colOff>
      <xdr:row>262</xdr:row>
      <xdr:rowOff>161925</xdr:rowOff>
    </xdr:to>
    <xdr:pic>
      <xdr:nvPicPr>
        <xdr:cNvPr id="31252587" name="Picture 144">
          <a:extLst>
            <a:ext uri="{FF2B5EF4-FFF2-40B4-BE49-F238E27FC236}">
              <a16:creationId xmlns:a16="http://schemas.microsoft.com/office/drawing/2014/main" id="{00000000-0008-0000-0400-00006BE0DC01}"/>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628650" y="160410525"/>
          <a:ext cx="1504950"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417195</xdr:colOff>
      <xdr:row>182</xdr:row>
      <xdr:rowOff>228600</xdr:rowOff>
    </xdr:from>
    <xdr:ext cx="184731" cy="264560"/>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2516981" y="976693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twoCellAnchor editAs="oneCell">
    <xdr:from>
      <xdr:col>1</xdr:col>
      <xdr:colOff>9525</xdr:colOff>
      <xdr:row>180</xdr:row>
      <xdr:rowOff>19050</xdr:rowOff>
    </xdr:from>
    <xdr:to>
      <xdr:col>1</xdr:col>
      <xdr:colOff>1524000</xdr:colOff>
      <xdr:row>182</xdr:row>
      <xdr:rowOff>114301</xdr:rowOff>
    </xdr:to>
    <xdr:pic>
      <xdr:nvPicPr>
        <xdr:cNvPr id="31252590" name="Picture 144">
          <a:extLst>
            <a:ext uri="{FF2B5EF4-FFF2-40B4-BE49-F238E27FC236}">
              <a16:creationId xmlns:a16="http://schemas.microsoft.com/office/drawing/2014/main" id="{00000000-0008-0000-0400-00006EE0DC01}"/>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581025" y="93097350"/>
          <a:ext cx="1514475"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219075</xdr:colOff>
      <xdr:row>80</xdr:row>
      <xdr:rowOff>276225</xdr:rowOff>
    </xdr:from>
    <xdr:to>
      <xdr:col>1</xdr:col>
      <xdr:colOff>1352550</xdr:colOff>
      <xdr:row>81</xdr:row>
      <xdr:rowOff>428625</xdr:rowOff>
    </xdr:to>
    <xdr:pic>
      <xdr:nvPicPr>
        <xdr:cNvPr id="31252593" name="Picture 186">
          <a:extLst>
            <a:ext uri="{FF2B5EF4-FFF2-40B4-BE49-F238E27FC236}">
              <a16:creationId xmlns:a16="http://schemas.microsoft.com/office/drawing/2014/main" id="{00000000-0008-0000-0400-000071E0DC01}"/>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790575" y="30108525"/>
          <a:ext cx="113347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295275</xdr:colOff>
      <xdr:row>86</xdr:row>
      <xdr:rowOff>85725</xdr:rowOff>
    </xdr:from>
    <xdr:to>
      <xdr:col>1</xdr:col>
      <xdr:colOff>1209675</xdr:colOff>
      <xdr:row>87</xdr:row>
      <xdr:rowOff>390525</xdr:rowOff>
    </xdr:to>
    <xdr:pic>
      <xdr:nvPicPr>
        <xdr:cNvPr id="31252594" name="Picture 1">
          <a:extLst>
            <a:ext uri="{FF2B5EF4-FFF2-40B4-BE49-F238E27FC236}">
              <a16:creationId xmlns:a16="http://schemas.microsoft.com/office/drawing/2014/main" id="{00000000-0008-0000-0400-000072E0DC01}"/>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866775" y="33061275"/>
          <a:ext cx="914400" cy="828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209550</xdr:colOff>
      <xdr:row>229</xdr:row>
      <xdr:rowOff>133350</xdr:rowOff>
    </xdr:from>
    <xdr:to>
      <xdr:col>1</xdr:col>
      <xdr:colOff>1419225</xdr:colOff>
      <xdr:row>230</xdr:row>
      <xdr:rowOff>666751</xdr:rowOff>
    </xdr:to>
    <xdr:pic>
      <xdr:nvPicPr>
        <xdr:cNvPr id="31252595" name="Picture 112">
          <a:extLst>
            <a:ext uri="{FF2B5EF4-FFF2-40B4-BE49-F238E27FC236}">
              <a16:creationId xmlns:a16="http://schemas.microsoft.com/office/drawing/2014/main" id="{00000000-0008-0000-0400-000073E0DC01}"/>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781050" y="127111125"/>
          <a:ext cx="1209675" cy="121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533400</xdr:colOff>
      <xdr:row>234</xdr:row>
      <xdr:rowOff>666750</xdr:rowOff>
    </xdr:from>
    <xdr:to>
      <xdr:col>2</xdr:col>
      <xdr:colOff>0</xdr:colOff>
      <xdr:row>237</xdr:row>
      <xdr:rowOff>180975</xdr:rowOff>
    </xdr:to>
    <xdr:pic>
      <xdr:nvPicPr>
        <xdr:cNvPr id="31252597" name="Picture 182">
          <a:extLst>
            <a:ext uri="{FF2B5EF4-FFF2-40B4-BE49-F238E27FC236}">
              <a16:creationId xmlns:a16="http://schemas.microsoft.com/office/drawing/2014/main" id="{00000000-0008-0000-0400-000075E0DC01}"/>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533400" y="130987800"/>
          <a:ext cx="1571625" cy="1571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542925</xdr:colOff>
      <xdr:row>568</xdr:row>
      <xdr:rowOff>304800</xdr:rowOff>
    </xdr:from>
    <xdr:to>
      <xdr:col>2</xdr:col>
      <xdr:colOff>1495425</xdr:colOff>
      <xdr:row>568</xdr:row>
      <xdr:rowOff>685800</xdr:rowOff>
    </xdr:to>
    <xdr:pic>
      <xdr:nvPicPr>
        <xdr:cNvPr id="31252599" name="Picture 182">
          <a:extLst>
            <a:ext uri="{FF2B5EF4-FFF2-40B4-BE49-F238E27FC236}">
              <a16:creationId xmlns:a16="http://schemas.microsoft.com/office/drawing/2014/main" id="{00000000-0008-0000-0400-000077E0DC01}"/>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2647950" y="336365850"/>
          <a:ext cx="9525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499</xdr:row>
      <xdr:rowOff>666750</xdr:rowOff>
    </xdr:from>
    <xdr:to>
      <xdr:col>1</xdr:col>
      <xdr:colOff>1419225</xdr:colOff>
      <xdr:row>501</xdr:row>
      <xdr:rowOff>438150</xdr:rowOff>
    </xdr:to>
    <xdr:pic>
      <xdr:nvPicPr>
        <xdr:cNvPr id="31252603" name="Picture 160">
          <a:extLst>
            <a:ext uri="{FF2B5EF4-FFF2-40B4-BE49-F238E27FC236}">
              <a16:creationId xmlns:a16="http://schemas.microsoft.com/office/drawing/2014/main" id="{00000000-0008-0000-0400-00007BE0DC01}"/>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704850" y="287855025"/>
          <a:ext cx="12858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66675</xdr:colOff>
      <xdr:row>203</xdr:row>
      <xdr:rowOff>628650</xdr:rowOff>
    </xdr:from>
    <xdr:to>
      <xdr:col>1</xdr:col>
      <xdr:colOff>1466850</xdr:colOff>
      <xdr:row>205</xdr:row>
      <xdr:rowOff>619125</xdr:rowOff>
    </xdr:to>
    <xdr:pic>
      <xdr:nvPicPr>
        <xdr:cNvPr id="31252605" name="Picture 147">
          <a:extLst>
            <a:ext uri="{FF2B5EF4-FFF2-40B4-BE49-F238E27FC236}">
              <a16:creationId xmlns:a16="http://schemas.microsoft.com/office/drawing/2014/main" id="{00000000-0008-0000-0400-00007DE0DC01}"/>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638175" y="109918500"/>
          <a:ext cx="14001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219075</xdr:colOff>
      <xdr:row>191</xdr:row>
      <xdr:rowOff>704850</xdr:rowOff>
    </xdr:from>
    <xdr:to>
      <xdr:col>1</xdr:col>
      <xdr:colOff>1381125</xdr:colOff>
      <xdr:row>194</xdr:row>
      <xdr:rowOff>133351</xdr:rowOff>
    </xdr:to>
    <xdr:pic>
      <xdr:nvPicPr>
        <xdr:cNvPr id="31252606" name="Picture 164">
          <a:extLst>
            <a:ext uri="{FF2B5EF4-FFF2-40B4-BE49-F238E27FC236}">
              <a16:creationId xmlns:a16="http://schemas.microsoft.com/office/drawing/2014/main" id="{00000000-0008-0000-0400-00007EE0DC01}"/>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790575" y="101536500"/>
          <a:ext cx="1162050" cy="154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547</xdr:row>
      <xdr:rowOff>0</xdr:rowOff>
    </xdr:from>
    <xdr:to>
      <xdr:col>1</xdr:col>
      <xdr:colOff>895350</xdr:colOff>
      <xdr:row>547</xdr:row>
      <xdr:rowOff>666750</xdr:rowOff>
    </xdr:to>
    <xdr:pic>
      <xdr:nvPicPr>
        <xdr:cNvPr id="31252611" name="Picture 21">
          <a:extLst>
            <a:ext uri="{FF2B5EF4-FFF2-40B4-BE49-F238E27FC236}">
              <a16:creationId xmlns:a16="http://schemas.microsoft.com/office/drawing/2014/main" id="{00000000-0008-0000-0400-000083E0DC01}"/>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571500" y="309753000"/>
          <a:ext cx="89535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561975</xdr:colOff>
      <xdr:row>548</xdr:row>
      <xdr:rowOff>628650</xdr:rowOff>
    </xdr:from>
    <xdr:to>
      <xdr:col>2</xdr:col>
      <xdr:colOff>0</xdr:colOff>
      <xdr:row>551</xdr:row>
      <xdr:rowOff>142875</xdr:rowOff>
    </xdr:to>
    <xdr:pic>
      <xdr:nvPicPr>
        <xdr:cNvPr id="31252612" name="Picture 186" descr="https://www.dahuasecurity.com/asset/upload/uploads/image/20200710/IPC-EW5541-AS_thumb.png">
          <a:extLst>
            <a:ext uri="{FF2B5EF4-FFF2-40B4-BE49-F238E27FC236}">
              <a16:creationId xmlns:a16="http://schemas.microsoft.com/office/drawing/2014/main" id="{00000000-0008-0000-0400-000084E0DC01}"/>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561975" y="311057925"/>
          <a:ext cx="1543050" cy="154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40481</xdr:colOff>
      <xdr:row>285</xdr:row>
      <xdr:rowOff>550069</xdr:rowOff>
    </xdr:from>
    <xdr:to>
      <xdr:col>1</xdr:col>
      <xdr:colOff>1460085</xdr:colOff>
      <xdr:row>287</xdr:row>
      <xdr:rowOff>655902</xdr:rowOff>
    </xdr:to>
    <xdr:pic>
      <xdr:nvPicPr>
        <xdr:cNvPr id="187" name="Picture 186">
          <a:extLst>
            <a:ext uri="{FF2B5EF4-FFF2-40B4-BE49-F238E27FC236}">
              <a16:creationId xmlns:a16="http://schemas.microsoft.com/office/drawing/2014/main" id="{00000000-0008-0000-0400-0000BB000000}"/>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611981" y="190183294"/>
          <a:ext cx="1419604" cy="1439333"/>
        </a:xfrm>
        <a:prstGeom prst="rect">
          <a:avLst/>
        </a:prstGeom>
      </xdr:spPr>
    </xdr:pic>
    <xdr:clientData/>
  </xdr:twoCellAnchor>
  <xdr:twoCellAnchor editAs="oneCell">
    <xdr:from>
      <xdr:col>1</xdr:col>
      <xdr:colOff>0</xdr:colOff>
      <xdr:row>278</xdr:row>
      <xdr:rowOff>154780</xdr:rowOff>
    </xdr:from>
    <xdr:to>
      <xdr:col>1</xdr:col>
      <xdr:colOff>1414695</xdr:colOff>
      <xdr:row>280</xdr:row>
      <xdr:rowOff>91280</xdr:rowOff>
    </xdr:to>
    <xdr:pic>
      <xdr:nvPicPr>
        <xdr:cNvPr id="190" name="Picture 189">
          <a:extLst>
            <a:ext uri="{FF2B5EF4-FFF2-40B4-BE49-F238E27FC236}">
              <a16:creationId xmlns:a16="http://schemas.microsoft.com/office/drawing/2014/main" id="{00000000-0008-0000-0400-0000BE000000}"/>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571500" y="167830499"/>
          <a:ext cx="1414695" cy="1270000"/>
        </a:xfrm>
        <a:prstGeom prst="rect">
          <a:avLst/>
        </a:prstGeom>
      </xdr:spPr>
    </xdr:pic>
    <xdr:clientData/>
  </xdr:twoCellAnchor>
  <xdr:oneCellAnchor>
    <xdr:from>
      <xdr:col>1</xdr:col>
      <xdr:colOff>42863</xdr:colOff>
      <xdr:row>414</xdr:row>
      <xdr:rowOff>116681</xdr:rowOff>
    </xdr:from>
    <xdr:ext cx="1404938" cy="1461393"/>
    <xdr:pic>
      <xdr:nvPicPr>
        <xdr:cNvPr id="189" name="Picture 73">
          <a:extLst>
            <a:ext uri="{FF2B5EF4-FFF2-40B4-BE49-F238E27FC236}">
              <a16:creationId xmlns:a16="http://schemas.microsoft.com/office/drawing/2014/main" id="{00000000-0008-0000-0400-0000BD000000}"/>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614363" y="262816181"/>
          <a:ext cx="1404938" cy="14613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333376</xdr:colOff>
      <xdr:row>420</xdr:row>
      <xdr:rowOff>321468</xdr:rowOff>
    </xdr:from>
    <xdr:ext cx="1932948" cy="1997868"/>
    <xdr:pic>
      <xdr:nvPicPr>
        <xdr:cNvPr id="192" name="Picture 66">
          <a:extLst>
            <a:ext uri="{FF2B5EF4-FFF2-40B4-BE49-F238E27FC236}">
              <a16:creationId xmlns:a16="http://schemas.microsoft.com/office/drawing/2014/main" id="{00000000-0008-0000-0400-0000C0000000}"/>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333376" y="273319874"/>
          <a:ext cx="1932948" cy="1997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45243</xdr:colOff>
      <xdr:row>428</xdr:row>
      <xdr:rowOff>240507</xdr:rowOff>
    </xdr:from>
    <xdr:ext cx="1373982" cy="1428397"/>
    <xdr:pic>
      <xdr:nvPicPr>
        <xdr:cNvPr id="194" name="Picture 64">
          <a:extLst>
            <a:ext uri="{FF2B5EF4-FFF2-40B4-BE49-F238E27FC236}">
              <a16:creationId xmlns:a16="http://schemas.microsoft.com/office/drawing/2014/main" id="{00000000-0008-0000-0400-0000C2000000}"/>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616743" y="270674307"/>
          <a:ext cx="1373982" cy="14283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321469</xdr:colOff>
      <xdr:row>435</xdr:row>
      <xdr:rowOff>74912</xdr:rowOff>
    </xdr:from>
    <xdr:ext cx="1952625" cy="2018205"/>
    <xdr:pic>
      <xdr:nvPicPr>
        <xdr:cNvPr id="196" name="Picture 66">
          <a:extLst>
            <a:ext uri="{FF2B5EF4-FFF2-40B4-BE49-F238E27FC236}">
              <a16:creationId xmlns:a16="http://schemas.microsoft.com/office/drawing/2014/main" id="{00000000-0008-0000-0400-0000C4000000}"/>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321469" y="281288631"/>
          <a:ext cx="1952625" cy="20182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428625</xdr:colOff>
      <xdr:row>442</xdr:row>
      <xdr:rowOff>226219</xdr:rowOff>
    </xdr:from>
    <xdr:ext cx="1678781" cy="1657350"/>
    <xdr:pic>
      <xdr:nvPicPr>
        <xdr:cNvPr id="198" name="Picture 189" descr="https://www.dahuasecurity.com/asset/upload/uploads/image/20200805/IPC-HFW3549T1-AS-PV_thumb.png">
          <a:extLst>
            <a:ext uri="{FF2B5EF4-FFF2-40B4-BE49-F238E27FC236}">
              <a16:creationId xmlns:a16="http://schemas.microsoft.com/office/drawing/2014/main" id="{00000000-0008-0000-0400-0000C6000000}"/>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428625" y="280844625"/>
          <a:ext cx="1678781" cy="1657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126206</xdr:colOff>
      <xdr:row>449</xdr:row>
      <xdr:rowOff>157162</xdr:rowOff>
    </xdr:from>
    <xdr:ext cx="1273969" cy="1319524"/>
    <xdr:pic>
      <xdr:nvPicPr>
        <xdr:cNvPr id="200" name="Picture 68">
          <a:extLst>
            <a:ext uri="{FF2B5EF4-FFF2-40B4-BE49-F238E27FC236}">
              <a16:creationId xmlns:a16="http://schemas.microsoft.com/office/drawing/2014/main" id="{00000000-0008-0000-0400-0000C8000000}"/>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697706" y="282192412"/>
          <a:ext cx="1273969" cy="13195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321469</xdr:colOff>
      <xdr:row>456</xdr:row>
      <xdr:rowOff>126516</xdr:rowOff>
    </xdr:from>
    <xdr:to>
      <xdr:col>2</xdr:col>
      <xdr:colOff>119063</xdr:colOff>
      <xdr:row>459</xdr:row>
      <xdr:rowOff>438149</xdr:rowOff>
    </xdr:to>
    <xdr:pic>
      <xdr:nvPicPr>
        <xdr:cNvPr id="201" name="Picture 185">
          <a:extLst>
            <a:ext uri="{FF2B5EF4-FFF2-40B4-BE49-F238E27FC236}">
              <a16:creationId xmlns:a16="http://schemas.microsoft.com/office/drawing/2014/main" id="{00000000-0008-0000-0400-0000C9000000}"/>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321469" y="284578735"/>
          <a:ext cx="1905000" cy="19546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412</xdr:row>
      <xdr:rowOff>0</xdr:rowOff>
    </xdr:from>
    <xdr:to>
      <xdr:col>1</xdr:col>
      <xdr:colOff>895350</xdr:colOff>
      <xdr:row>413</xdr:row>
      <xdr:rowOff>109537</xdr:rowOff>
    </xdr:to>
    <xdr:pic>
      <xdr:nvPicPr>
        <xdr:cNvPr id="193" name="Picture 21">
          <a:extLst>
            <a:ext uri="{FF2B5EF4-FFF2-40B4-BE49-F238E27FC236}">
              <a16:creationId xmlns:a16="http://schemas.microsoft.com/office/drawing/2014/main" id="{00000000-0008-0000-0400-0000C1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571500" y="260353969"/>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419</xdr:row>
      <xdr:rowOff>0</xdr:rowOff>
    </xdr:from>
    <xdr:to>
      <xdr:col>1</xdr:col>
      <xdr:colOff>895350</xdr:colOff>
      <xdr:row>420</xdr:row>
      <xdr:rowOff>109538</xdr:rowOff>
    </xdr:to>
    <xdr:pic>
      <xdr:nvPicPr>
        <xdr:cNvPr id="195" name="Picture 21">
          <a:extLst>
            <a:ext uri="{FF2B5EF4-FFF2-40B4-BE49-F238E27FC236}">
              <a16:creationId xmlns:a16="http://schemas.microsoft.com/office/drawing/2014/main" id="{00000000-0008-0000-0400-0000C3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571500" y="264187781"/>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426</xdr:row>
      <xdr:rowOff>0</xdr:rowOff>
    </xdr:from>
    <xdr:to>
      <xdr:col>1</xdr:col>
      <xdr:colOff>895350</xdr:colOff>
      <xdr:row>427</xdr:row>
      <xdr:rowOff>109537</xdr:rowOff>
    </xdr:to>
    <xdr:pic>
      <xdr:nvPicPr>
        <xdr:cNvPr id="197" name="Picture 21">
          <a:extLst>
            <a:ext uri="{FF2B5EF4-FFF2-40B4-BE49-F238E27FC236}">
              <a16:creationId xmlns:a16="http://schemas.microsoft.com/office/drawing/2014/main" id="{00000000-0008-0000-0400-0000C5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571500" y="268021594"/>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433</xdr:row>
      <xdr:rowOff>0</xdr:rowOff>
    </xdr:from>
    <xdr:to>
      <xdr:col>1</xdr:col>
      <xdr:colOff>895350</xdr:colOff>
      <xdr:row>434</xdr:row>
      <xdr:rowOff>109538</xdr:rowOff>
    </xdr:to>
    <xdr:pic>
      <xdr:nvPicPr>
        <xdr:cNvPr id="199" name="Picture 21">
          <a:extLst>
            <a:ext uri="{FF2B5EF4-FFF2-40B4-BE49-F238E27FC236}">
              <a16:creationId xmlns:a16="http://schemas.microsoft.com/office/drawing/2014/main" id="{00000000-0008-0000-0400-0000C7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571500" y="271855406"/>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440</xdr:row>
      <xdr:rowOff>0</xdr:rowOff>
    </xdr:from>
    <xdr:to>
      <xdr:col>1</xdr:col>
      <xdr:colOff>895350</xdr:colOff>
      <xdr:row>441</xdr:row>
      <xdr:rowOff>109537</xdr:rowOff>
    </xdr:to>
    <xdr:pic>
      <xdr:nvPicPr>
        <xdr:cNvPr id="202" name="Picture 21">
          <a:extLst>
            <a:ext uri="{FF2B5EF4-FFF2-40B4-BE49-F238E27FC236}">
              <a16:creationId xmlns:a16="http://schemas.microsoft.com/office/drawing/2014/main" id="{00000000-0008-0000-0400-0000CA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571500" y="275689219"/>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447</xdr:row>
      <xdr:rowOff>0</xdr:rowOff>
    </xdr:from>
    <xdr:to>
      <xdr:col>1</xdr:col>
      <xdr:colOff>895350</xdr:colOff>
      <xdr:row>448</xdr:row>
      <xdr:rowOff>109538</xdr:rowOff>
    </xdr:to>
    <xdr:pic>
      <xdr:nvPicPr>
        <xdr:cNvPr id="203" name="Picture 21">
          <a:extLst>
            <a:ext uri="{FF2B5EF4-FFF2-40B4-BE49-F238E27FC236}">
              <a16:creationId xmlns:a16="http://schemas.microsoft.com/office/drawing/2014/main" id="{00000000-0008-0000-0400-0000CB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571500" y="279523031"/>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454</xdr:row>
      <xdr:rowOff>0</xdr:rowOff>
    </xdr:from>
    <xdr:to>
      <xdr:col>1</xdr:col>
      <xdr:colOff>895350</xdr:colOff>
      <xdr:row>455</xdr:row>
      <xdr:rowOff>109537</xdr:rowOff>
    </xdr:to>
    <xdr:pic>
      <xdr:nvPicPr>
        <xdr:cNvPr id="204" name="Picture 21">
          <a:extLst>
            <a:ext uri="{FF2B5EF4-FFF2-40B4-BE49-F238E27FC236}">
              <a16:creationId xmlns:a16="http://schemas.microsoft.com/office/drawing/2014/main" id="{00000000-0008-0000-0400-0000CC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571500" y="283356844"/>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xdr:colOff>
      <xdr:row>173</xdr:row>
      <xdr:rowOff>371475</xdr:rowOff>
    </xdr:from>
    <xdr:to>
      <xdr:col>2</xdr:col>
      <xdr:colOff>219075</xdr:colOff>
      <xdr:row>176</xdr:row>
      <xdr:rowOff>457200</xdr:rowOff>
    </xdr:to>
    <xdr:pic>
      <xdr:nvPicPr>
        <xdr:cNvPr id="191" name="Picture 141" descr="https://dahuasecurity.s3-ap-southeast-1.amazonaws.com/uploads/image/20190905/IPC-HFW3241M-AS-I2_thumb.png">
          <a:extLst>
            <a:ext uri="{FF2B5EF4-FFF2-40B4-BE49-F238E27FC236}">
              <a16:creationId xmlns:a16="http://schemas.microsoft.com/office/drawing/2014/main" id="{00000000-0008-0000-0400-0000BF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33375" y="89392125"/>
          <a:ext cx="1990725" cy="1971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133350</xdr:colOff>
      <xdr:row>505</xdr:row>
      <xdr:rowOff>666750</xdr:rowOff>
    </xdr:from>
    <xdr:ext cx="1285875" cy="1295400"/>
    <xdr:pic>
      <xdr:nvPicPr>
        <xdr:cNvPr id="206" name="Picture 160">
          <a:extLst>
            <a:ext uri="{FF2B5EF4-FFF2-40B4-BE49-F238E27FC236}">
              <a16:creationId xmlns:a16="http://schemas.microsoft.com/office/drawing/2014/main" id="{00000000-0008-0000-0400-0000CE000000}"/>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704850" y="325743094"/>
          <a:ext cx="12858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500062</xdr:colOff>
      <xdr:row>266</xdr:row>
      <xdr:rowOff>154782</xdr:rowOff>
    </xdr:from>
    <xdr:to>
      <xdr:col>2</xdr:col>
      <xdr:colOff>30956</xdr:colOff>
      <xdr:row>268</xdr:row>
      <xdr:rowOff>459582</xdr:rowOff>
    </xdr:to>
    <xdr:pic>
      <xdr:nvPicPr>
        <xdr:cNvPr id="210" name="Picture 209" descr="https://www.dahuasecurity.com/asset/upload/uploads/image/20191031/IPC-HFW2831T-ZS-S2_thumb.png">
          <a:extLst>
            <a:ext uri="{FF2B5EF4-FFF2-40B4-BE49-F238E27FC236}">
              <a16:creationId xmlns:a16="http://schemas.microsoft.com/office/drawing/2014/main" id="{00000000-0008-0000-0400-0000D2000000}"/>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500062" y="171604782"/>
          <a:ext cx="1638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685800</xdr:colOff>
      <xdr:row>562</xdr:row>
      <xdr:rowOff>828675</xdr:rowOff>
    </xdr:from>
    <xdr:to>
      <xdr:col>2</xdr:col>
      <xdr:colOff>1428750</xdr:colOff>
      <xdr:row>563</xdr:row>
      <xdr:rowOff>173831</xdr:rowOff>
    </xdr:to>
    <xdr:pic>
      <xdr:nvPicPr>
        <xdr:cNvPr id="209" name="Picture 150">
          <a:extLst>
            <a:ext uri="{FF2B5EF4-FFF2-40B4-BE49-F238E27FC236}">
              <a16:creationId xmlns:a16="http://schemas.microsoft.com/office/drawing/2014/main" id="{00000000-0008-0000-0400-0000D1000000}"/>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2790825" y="374303925"/>
          <a:ext cx="742950" cy="2976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69056</xdr:colOff>
      <xdr:row>39</xdr:row>
      <xdr:rowOff>23813</xdr:rowOff>
    </xdr:from>
    <xdr:ext cx="1390650" cy="1347787"/>
    <xdr:pic>
      <xdr:nvPicPr>
        <xdr:cNvPr id="213" name="Picture 52">
          <a:extLst>
            <a:ext uri="{FF2B5EF4-FFF2-40B4-BE49-F238E27FC236}">
              <a16:creationId xmlns:a16="http://schemas.microsoft.com/office/drawing/2014/main" id="{00000000-0008-0000-0400-0000D5000000}"/>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640556" y="26574751"/>
          <a:ext cx="1390650" cy="13477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345281</xdr:colOff>
      <xdr:row>44</xdr:row>
      <xdr:rowOff>276386</xdr:rowOff>
    </xdr:from>
    <xdr:ext cx="881062" cy="900862"/>
    <xdr:pic>
      <xdr:nvPicPr>
        <xdr:cNvPr id="215" name="Picture 214">
          <a:extLst>
            <a:ext uri="{FF2B5EF4-FFF2-40B4-BE49-F238E27FC236}">
              <a16:creationId xmlns:a16="http://schemas.microsoft.com/office/drawing/2014/main" id="{00000000-0008-0000-0400-0000D7000000}"/>
            </a:ext>
          </a:extLst>
        </xdr:cNvPr>
        <xdr:cNvPicPr>
          <a:picLocks noChangeAspect="1"/>
        </xdr:cNvPicPr>
      </xdr:nvPicPr>
      <xdr:blipFill rotWithShape="1">
        <a:blip xmlns:r="http://schemas.openxmlformats.org/officeDocument/2006/relationships" r:embed="rId66"/>
        <a:srcRect l="26751" t="13442" r="28747" b="14035"/>
        <a:stretch/>
      </xdr:blipFill>
      <xdr:spPr>
        <a:xfrm>
          <a:off x="916781" y="26362980"/>
          <a:ext cx="881062" cy="900862"/>
        </a:xfrm>
        <a:prstGeom prst="rect">
          <a:avLst/>
        </a:prstGeom>
      </xdr:spPr>
    </xdr:pic>
    <xdr:clientData/>
  </xdr:oneCellAnchor>
  <xdr:twoCellAnchor editAs="oneCell">
    <xdr:from>
      <xdr:col>1</xdr:col>
      <xdr:colOff>107156</xdr:colOff>
      <xdr:row>50</xdr:row>
      <xdr:rowOff>59531</xdr:rowOff>
    </xdr:from>
    <xdr:to>
      <xdr:col>1</xdr:col>
      <xdr:colOff>1360984</xdr:colOff>
      <xdr:row>51</xdr:row>
      <xdr:rowOff>207188</xdr:rowOff>
    </xdr:to>
    <xdr:pic>
      <xdr:nvPicPr>
        <xdr:cNvPr id="216" name="Picture 215">
          <a:extLst>
            <a:ext uri="{FF2B5EF4-FFF2-40B4-BE49-F238E27FC236}">
              <a16:creationId xmlns:a16="http://schemas.microsoft.com/office/drawing/2014/main" id="{00000000-0008-0000-0400-0000D8000000}"/>
            </a:ext>
          </a:extLst>
        </xdr:cNvPr>
        <xdr:cNvPicPr>
          <a:picLocks noChangeAspect="1"/>
        </xdr:cNvPicPr>
      </xdr:nvPicPr>
      <xdr:blipFill rotWithShape="1">
        <a:blip xmlns:r="http://schemas.openxmlformats.org/officeDocument/2006/relationships" r:embed="rId67"/>
        <a:srcRect l="17220" t="19791" r="12749" b="19597"/>
        <a:stretch/>
      </xdr:blipFill>
      <xdr:spPr>
        <a:xfrm>
          <a:off x="678656" y="29360812"/>
          <a:ext cx="1253828" cy="683439"/>
        </a:xfrm>
        <a:prstGeom prst="rect">
          <a:avLst/>
        </a:prstGeom>
      </xdr:spPr>
    </xdr:pic>
    <xdr:clientData/>
  </xdr:twoCellAnchor>
  <xdr:twoCellAnchor editAs="oneCell">
    <xdr:from>
      <xdr:col>1</xdr:col>
      <xdr:colOff>0</xdr:colOff>
      <xdr:row>42</xdr:row>
      <xdr:rowOff>0</xdr:rowOff>
    </xdr:from>
    <xdr:to>
      <xdr:col>1</xdr:col>
      <xdr:colOff>895350</xdr:colOff>
      <xdr:row>43</xdr:row>
      <xdr:rowOff>133350</xdr:rowOff>
    </xdr:to>
    <xdr:pic>
      <xdr:nvPicPr>
        <xdr:cNvPr id="217" name="Picture 21">
          <a:extLst>
            <a:ext uri="{FF2B5EF4-FFF2-40B4-BE49-F238E27FC236}">
              <a16:creationId xmlns:a16="http://schemas.microsoft.com/office/drawing/2014/main" id="{00000000-0008-0000-0400-0000D9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571500" y="25015031"/>
          <a:ext cx="895350" cy="6691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48</xdr:row>
      <xdr:rowOff>0</xdr:rowOff>
    </xdr:from>
    <xdr:to>
      <xdr:col>1</xdr:col>
      <xdr:colOff>895350</xdr:colOff>
      <xdr:row>49</xdr:row>
      <xdr:rowOff>133351</xdr:rowOff>
    </xdr:to>
    <xdr:pic>
      <xdr:nvPicPr>
        <xdr:cNvPr id="218" name="Picture 21">
          <a:extLst>
            <a:ext uri="{FF2B5EF4-FFF2-40B4-BE49-F238E27FC236}">
              <a16:creationId xmlns:a16="http://schemas.microsoft.com/office/drawing/2014/main" id="{00000000-0008-0000-0400-0000DA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571500" y="28229719"/>
          <a:ext cx="895350" cy="6691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321469</xdr:colOff>
      <xdr:row>511</xdr:row>
      <xdr:rowOff>528637</xdr:rowOff>
    </xdr:from>
    <xdr:ext cx="2071688" cy="2071688"/>
    <xdr:pic>
      <xdr:nvPicPr>
        <xdr:cNvPr id="132" name="Picture 131" descr="https://www.dahuasecurity.com/asset/upload/uploads/image/20190411/DH-IPC-HFW5442T-S_thumb.png">
          <a:extLst>
            <a:ext uri="{FF2B5EF4-FFF2-40B4-BE49-F238E27FC236}">
              <a16:creationId xmlns:a16="http://schemas.microsoft.com/office/drawing/2014/main" id="{00000000-0008-0000-0400-000084000000}"/>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321469" y="342261825"/>
          <a:ext cx="2071688" cy="207168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154781</xdr:colOff>
      <xdr:row>518</xdr:row>
      <xdr:rowOff>157616</xdr:rowOff>
    </xdr:from>
    <xdr:to>
      <xdr:col>1</xdr:col>
      <xdr:colOff>1381125</xdr:colOff>
      <xdr:row>519</xdr:row>
      <xdr:rowOff>651159</xdr:rowOff>
    </xdr:to>
    <xdr:pic>
      <xdr:nvPicPr>
        <xdr:cNvPr id="133" name="Picture 132" descr="https://www.dahuasecurity.com/asset/upload/uploads/image/20190411/DH-IPC-HDW5442TM-AS_thumb.png">
          <a:extLst>
            <a:ext uri="{FF2B5EF4-FFF2-40B4-BE49-F238E27FC236}">
              <a16:creationId xmlns:a16="http://schemas.microsoft.com/office/drawing/2014/main" id="{00000000-0008-0000-0400-000085000000}"/>
            </a:ext>
          </a:extLst>
        </xdr:cNvPr>
        <xdr:cNvPicPr>
          <a:picLocks noChangeAspect="1" noChangeArrowheads="1"/>
        </xdr:cNvPicPr>
      </xdr:nvPicPr>
      <xdr:blipFill rotWithShape="1">
        <a:blip xmlns:r="http://schemas.openxmlformats.org/officeDocument/2006/relationships" r:embed="rId69">
          <a:extLst>
            <a:ext uri="{28A0092B-C50C-407E-A947-70E740481C1C}">
              <a14:useLocalDpi xmlns:a14="http://schemas.microsoft.com/office/drawing/2010/main" val="0"/>
            </a:ext>
          </a:extLst>
        </a:blip>
        <a:srcRect l="22575" t="22841" r="24749" b="24004"/>
        <a:stretch/>
      </xdr:blipFill>
      <xdr:spPr bwMode="auto">
        <a:xfrm>
          <a:off x="726281" y="342652804"/>
          <a:ext cx="1226344" cy="1255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542</xdr:row>
      <xdr:rowOff>547687</xdr:rowOff>
    </xdr:from>
    <xdr:to>
      <xdr:col>1</xdr:col>
      <xdr:colOff>1533525</xdr:colOff>
      <xdr:row>545</xdr:row>
      <xdr:rowOff>45243</xdr:rowOff>
    </xdr:to>
    <xdr:pic>
      <xdr:nvPicPr>
        <xdr:cNvPr id="135" name="Picture 1024" descr="IPC-EB5531">
          <a:extLst>
            <a:ext uri="{FF2B5EF4-FFF2-40B4-BE49-F238E27FC236}">
              <a16:creationId xmlns:a16="http://schemas.microsoft.com/office/drawing/2014/main" id="{00000000-0008-0000-0400-000087000000}"/>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571500" y="347995875"/>
          <a:ext cx="1533525" cy="1533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440531</xdr:colOff>
      <xdr:row>405</xdr:row>
      <xdr:rowOff>35718</xdr:rowOff>
    </xdr:from>
    <xdr:to>
      <xdr:col>1</xdr:col>
      <xdr:colOff>1532761</xdr:colOff>
      <xdr:row>408</xdr:row>
      <xdr:rowOff>285750</xdr:rowOff>
    </xdr:to>
    <xdr:pic>
      <xdr:nvPicPr>
        <xdr:cNvPr id="129" name="Picture 128" descr="https://dahuasecurity.s3.ap-southeast-1.amazonaws.com/uploads%2Fimage%2F20200730%2FIPC-HFW3841T-ZS-90_thumb.png">
          <a:extLst>
            <a:ext uri="{FF2B5EF4-FFF2-40B4-BE49-F238E27FC236}">
              <a16:creationId xmlns:a16="http://schemas.microsoft.com/office/drawing/2014/main" id="{00000000-0008-0000-0400-000081000000}"/>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440531" y="260830218"/>
          <a:ext cx="1663730" cy="16430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402</xdr:row>
      <xdr:rowOff>0</xdr:rowOff>
    </xdr:from>
    <xdr:to>
      <xdr:col>1</xdr:col>
      <xdr:colOff>895350</xdr:colOff>
      <xdr:row>403</xdr:row>
      <xdr:rowOff>192881</xdr:rowOff>
    </xdr:to>
    <xdr:pic>
      <xdr:nvPicPr>
        <xdr:cNvPr id="130" name="Picture 21">
          <a:extLst>
            <a:ext uri="{FF2B5EF4-FFF2-40B4-BE49-F238E27FC236}">
              <a16:creationId xmlns:a16="http://schemas.microsoft.com/office/drawing/2014/main" id="{00000000-0008-0000-0400-000082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571500" y="259401469"/>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6</xdr:col>
      <xdr:colOff>11906</xdr:colOff>
      <xdr:row>1</xdr:row>
      <xdr:rowOff>19050</xdr:rowOff>
    </xdr:to>
    <xdr:pic>
      <xdr:nvPicPr>
        <xdr:cNvPr id="131" name="Picture 10">
          <a:extLst>
            <a:ext uri="{FF2B5EF4-FFF2-40B4-BE49-F238E27FC236}">
              <a16:creationId xmlns:a16="http://schemas.microsoft.com/office/drawing/2014/main" id="{0E05C0D1-138C-45C6-B1F5-F63E6732DD71}"/>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0" y="0"/>
          <a:ext cx="12382500" cy="2007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236</xdr:row>
      <xdr:rowOff>0</xdr:rowOff>
    </xdr:from>
    <xdr:to>
      <xdr:col>1</xdr:col>
      <xdr:colOff>409575</xdr:colOff>
      <xdr:row>237</xdr:row>
      <xdr:rowOff>133350</xdr:rowOff>
    </xdr:to>
    <xdr:sp macro="" textlink="">
      <xdr:nvSpPr>
        <xdr:cNvPr id="31251536" name="Picture 11">
          <a:extLst>
            <a:ext uri="{FF2B5EF4-FFF2-40B4-BE49-F238E27FC236}">
              <a16:creationId xmlns:a16="http://schemas.microsoft.com/office/drawing/2014/main" id="{00000000-0008-0000-0500-000050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37" name="Picture 11">
          <a:extLst>
            <a:ext uri="{FF2B5EF4-FFF2-40B4-BE49-F238E27FC236}">
              <a16:creationId xmlns:a16="http://schemas.microsoft.com/office/drawing/2014/main" id="{00000000-0008-0000-0500-000051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38" name="Picture 11">
          <a:extLst>
            <a:ext uri="{FF2B5EF4-FFF2-40B4-BE49-F238E27FC236}">
              <a16:creationId xmlns:a16="http://schemas.microsoft.com/office/drawing/2014/main" id="{00000000-0008-0000-0500-000052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39" name="Picture 11">
          <a:extLst>
            <a:ext uri="{FF2B5EF4-FFF2-40B4-BE49-F238E27FC236}">
              <a16:creationId xmlns:a16="http://schemas.microsoft.com/office/drawing/2014/main" id="{00000000-0008-0000-0500-000053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40" name="Picture 11">
          <a:extLst>
            <a:ext uri="{FF2B5EF4-FFF2-40B4-BE49-F238E27FC236}">
              <a16:creationId xmlns:a16="http://schemas.microsoft.com/office/drawing/2014/main" id="{00000000-0008-0000-0500-000054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230</xdr:row>
      <xdr:rowOff>0</xdr:rowOff>
    </xdr:from>
    <xdr:to>
      <xdr:col>6</xdr:col>
      <xdr:colOff>304800</xdr:colOff>
      <xdr:row>230</xdr:row>
      <xdr:rowOff>304800</xdr:rowOff>
    </xdr:to>
    <xdr:sp macro="" textlink="">
      <xdr:nvSpPr>
        <xdr:cNvPr id="31251541" name="AutoShape 1025" descr="Káº¿t quáº£ hÃ¬nh áº£nh cho icon hot">
          <a:extLst>
            <a:ext uri="{FF2B5EF4-FFF2-40B4-BE49-F238E27FC236}">
              <a16:creationId xmlns:a16="http://schemas.microsoft.com/office/drawing/2014/main" id="{00000000-0008-0000-0500-000055DCDC01}"/>
            </a:ext>
          </a:extLst>
        </xdr:cNvPr>
        <xdr:cNvSpPr>
          <a:spLocks noChangeAspect="1" noChangeArrowheads="1"/>
        </xdr:cNvSpPr>
      </xdr:nvSpPr>
      <xdr:spPr bwMode="auto">
        <a:xfrm>
          <a:off x="12182475" y="14390370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230</xdr:row>
      <xdr:rowOff>0</xdr:rowOff>
    </xdr:from>
    <xdr:to>
      <xdr:col>6</xdr:col>
      <xdr:colOff>304800</xdr:colOff>
      <xdr:row>230</xdr:row>
      <xdr:rowOff>304800</xdr:rowOff>
    </xdr:to>
    <xdr:sp macro="" textlink="">
      <xdr:nvSpPr>
        <xdr:cNvPr id="31251542" name="AutoShape 1026" descr="Káº¿t quáº£ hÃ¬nh áº£nh cho icon hot">
          <a:extLst>
            <a:ext uri="{FF2B5EF4-FFF2-40B4-BE49-F238E27FC236}">
              <a16:creationId xmlns:a16="http://schemas.microsoft.com/office/drawing/2014/main" id="{00000000-0008-0000-0500-000056DCDC01}"/>
            </a:ext>
          </a:extLst>
        </xdr:cNvPr>
        <xdr:cNvSpPr>
          <a:spLocks noChangeAspect="1" noChangeArrowheads="1"/>
        </xdr:cNvSpPr>
      </xdr:nvSpPr>
      <xdr:spPr bwMode="auto">
        <a:xfrm>
          <a:off x="12182475" y="14390370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230</xdr:row>
      <xdr:rowOff>0</xdr:rowOff>
    </xdr:from>
    <xdr:to>
      <xdr:col>7</xdr:col>
      <xdr:colOff>304800</xdr:colOff>
      <xdr:row>230</xdr:row>
      <xdr:rowOff>304800</xdr:rowOff>
    </xdr:to>
    <xdr:sp macro="" textlink="">
      <xdr:nvSpPr>
        <xdr:cNvPr id="31251543" name="AutoShape 1027" descr="Káº¿t quáº£ hÃ¬nh áº£nh cho icon hot">
          <a:extLst>
            <a:ext uri="{FF2B5EF4-FFF2-40B4-BE49-F238E27FC236}">
              <a16:creationId xmlns:a16="http://schemas.microsoft.com/office/drawing/2014/main" id="{00000000-0008-0000-0500-000057DCDC01}"/>
            </a:ext>
          </a:extLst>
        </xdr:cNvPr>
        <xdr:cNvSpPr>
          <a:spLocks noChangeAspect="1" noChangeArrowheads="1"/>
        </xdr:cNvSpPr>
      </xdr:nvSpPr>
      <xdr:spPr bwMode="auto">
        <a:xfrm>
          <a:off x="12868275" y="14390370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230</xdr:row>
      <xdr:rowOff>0</xdr:rowOff>
    </xdr:from>
    <xdr:to>
      <xdr:col>8</xdr:col>
      <xdr:colOff>304800</xdr:colOff>
      <xdr:row>230</xdr:row>
      <xdr:rowOff>304800</xdr:rowOff>
    </xdr:to>
    <xdr:sp macro="" textlink="">
      <xdr:nvSpPr>
        <xdr:cNvPr id="31251544" name="AutoShape 1028" descr="Káº¿t quáº£ hÃ¬nh áº£nh cho icon hot">
          <a:extLst>
            <a:ext uri="{FF2B5EF4-FFF2-40B4-BE49-F238E27FC236}">
              <a16:creationId xmlns:a16="http://schemas.microsoft.com/office/drawing/2014/main" id="{00000000-0008-0000-0500-000058DCDC01}"/>
            </a:ext>
          </a:extLst>
        </xdr:cNvPr>
        <xdr:cNvSpPr>
          <a:spLocks noChangeAspect="1" noChangeArrowheads="1"/>
        </xdr:cNvSpPr>
      </xdr:nvSpPr>
      <xdr:spPr bwMode="auto">
        <a:xfrm>
          <a:off x="13554075" y="14390370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230</xdr:row>
      <xdr:rowOff>0</xdr:rowOff>
    </xdr:from>
    <xdr:to>
      <xdr:col>6</xdr:col>
      <xdr:colOff>304800</xdr:colOff>
      <xdr:row>230</xdr:row>
      <xdr:rowOff>304800</xdr:rowOff>
    </xdr:to>
    <xdr:sp macro="" textlink="">
      <xdr:nvSpPr>
        <xdr:cNvPr id="31251545" name="AutoShape 1029" descr="Káº¿t quáº£ hÃ¬nh áº£nh cho icon hot">
          <a:extLst>
            <a:ext uri="{FF2B5EF4-FFF2-40B4-BE49-F238E27FC236}">
              <a16:creationId xmlns:a16="http://schemas.microsoft.com/office/drawing/2014/main" id="{00000000-0008-0000-0500-000059DCDC01}"/>
            </a:ext>
          </a:extLst>
        </xdr:cNvPr>
        <xdr:cNvSpPr>
          <a:spLocks noChangeAspect="1" noChangeArrowheads="1"/>
        </xdr:cNvSpPr>
      </xdr:nvSpPr>
      <xdr:spPr bwMode="auto">
        <a:xfrm>
          <a:off x="12182475" y="14390370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230</xdr:row>
      <xdr:rowOff>0</xdr:rowOff>
    </xdr:from>
    <xdr:to>
      <xdr:col>7</xdr:col>
      <xdr:colOff>304800</xdr:colOff>
      <xdr:row>230</xdr:row>
      <xdr:rowOff>304800</xdr:rowOff>
    </xdr:to>
    <xdr:sp macro="" textlink="">
      <xdr:nvSpPr>
        <xdr:cNvPr id="31251546" name="AutoShape 1031" descr="Káº¿t quáº£ hÃ¬nh áº£nh cho icon hot">
          <a:extLst>
            <a:ext uri="{FF2B5EF4-FFF2-40B4-BE49-F238E27FC236}">
              <a16:creationId xmlns:a16="http://schemas.microsoft.com/office/drawing/2014/main" id="{00000000-0008-0000-0500-00005ADCDC01}"/>
            </a:ext>
          </a:extLst>
        </xdr:cNvPr>
        <xdr:cNvSpPr>
          <a:spLocks noChangeAspect="1" noChangeArrowheads="1"/>
        </xdr:cNvSpPr>
      </xdr:nvSpPr>
      <xdr:spPr bwMode="auto">
        <a:xfrm>
          <a:off x="12868275" y="14390370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47" name="Picture 11">
          <a:extLst>
            <a:ext uri="{FF2B5EF4-FFF2-40B4-BE49-F238E27FC236}">
              <a16:creationId xmlns:a16="http://schemas.microsoft.com/office/drawing/2014/main" id="{00000000-0008-0000-0500-00005B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48" name="Picture 11">
          <a:extLst>
            <a:ext uri="{FF2B5EF4-FFF2-40B4-BE49-F238E27FC236}">
              <a16:creationId xmlns:a16="http://schemas.microsoft.com/office/drawing/2014/main" id="{00000000-0008-0000-0500-00005C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49" name="Picture 11">
          <a:extLst>
            <a:ext uri="{FF2B5EF4-FFF2-40B4-BE49-F238E27FC236}">
              <a16:creationId xmlns:a16="http://schemas.microsoft.com/office/drawing/2014/main" id="{00000000-0008-0000-0500-00005D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50" name="Picture 11">
          <a:extLst>
            <a:ext uri="{FF2B5EF4-FFF2-40B4-BE49-F238E27FC236}">
              <a16:creationId xmlns:a16="http://schemas.microsoft.com/office/drawing/2014/main" id="{00000000-0008-0000-0500-00005E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51" name="Picture 11">
          <a:extLst>
            <a:ext uri="{FF2B5EF4-FFF2-40B4-BE49-F238E27FC236}">
              <a16:creationId xmlns:a16="http://schemas.microsoft.com/office/drawing/2014/main" id="{00000000-0008-0000-0500-00005F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52" name="Picture 11">
          <a:extLst>
            <a:ext uri="{FF2B5EF4-FFF2-40B4-BE49-F238E27FC236}">
              <a16:creationId xmlns:a16="http://schemas.microsoft.com/office/drawing/2014/main" id="{00000000-0008-0000-0500-000060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53" name="Picture 11">
          <a:extLst>
            <a:ext uri="{FF2B5EF4-FFF2-40B4-BE49-F238E27FC236}">
              <a16:creationId xmlns:a16="http://schemas.microsoft.com/office/drawing/2014/main" id="{00000000-0008-0000-0500-000061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54" name="Picture 11">
          <a:extLst>
            <a:ext uri="{FF2B5EF4-FFF2-40B4-BE49-F238E27FC236}">
              <a16:creationId xmlns:a16="http://schemas.microsoft.com/office/drawing/2014/main" id="{00000000-0008-0000-0500-000062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55" name="Picture 11">
          <a:extLst>
            <a:ext uri="{FF2B5EF4-FFF2-40B4-BE49-F238E27FC236}">
              <a16:creationId xmlns:a16="http://schemas.microsoft.com/office/drawing/2014/main" id="{00000000-0008-0000-0500-000063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5</xdr:col>
      <xdr:colOff>876300</xdr:colOff>
      <xdr:row>1</xdr:row>
      <xdr:rowOff>0</xdr:rowOff>
    </xdr:to>
    <xdr:sp macro="" textlink="">
      <xdr:nvSpPr>
        <xdr:cNvPr id="31251556" name="Picture 140">
          <a:extLst>
            <a:ext uri="{FF2B5EF4-FFF2-40B4-BE49-F238E27FC236}">
              <a16:creationId xmlns:a16="http://schemas.microsoft.com/office/drawing/2014/main" id="{00000000-0008-0000-0500-000064DCDC01}"/>
            </a:ext>
          </a:extLst>
        </xdr:cNvPr>
        <xdr:cNvSpPr>
          <a:spLocks noChangeAspect="1" noChangeArrowheads="1"/>
        </xdr:cNvSpPr>
      </xdr:nvSpPr>
      <xdr:spPr bwMode="auto">
        <a:xfrm>
          <a:off x="0" y="0"/>
          <a:ext cx="12125325" cy="1990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171450</xdr:colOff>
      <xdr:row>112</xdr:row>
      <xdr:rowOff>514350</xdr:rowOff>
    </xdr:from>
    <xdr:to>
      <xdr:col>1</xdr:col>
      <xdr:colOff>1676400</xdr:colOff>
      <xdr:row>116</xdr:row>
      <xdr:rowOff>240030</xdr:rowOff>
    </xdr:to>
    <xdr:pic>
      <xdr:nvPicPr>
        <xdr:cNvPr id="31251558" name="Picture 3">
          <a:extLst>
            <a:ext uri="{FF2B5EF4-FFF2-40B4-BE49-F238E27FC236}">
              <a16:creationId xmlns:a16="http://schemas.microsoft.com/office/drawing/2014/main" id="{00000000-0008-0000-0500-000066DCDC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5800" y="93897450"/>
          <a:ext cx="1504950"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533400</xdr:colOff>
      <xdr:row>116</xdr:row>
      <xdr:rowOff>247650</xdr:rowOff>
    </xdr:from>
    <xdr:to>
      <xdr:col>2</xdr:col>
      <xdr:colOff>0</xdr:colOff>
      <xdr:row>119</xdr:row>
      <xdr:rowOff>342900</xdr:rowOff>
    </xdr:to>
    <xdr:pic>
      <xdr:nvPicPr>
        <xdr:cNvPr id="31251559" name="Picture 5">
          <a:extLst>
            <a:ext uri="{FF2B5EF4-FFF2-40B4-BE49-F238E27FC236}">
              <a16:creationId xmlns:a16="http://schemas.microsoft.com/office/drawing/2014/main" id="{00000000-0008-0000-0500-000067DC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4350" y="95535750"/>
          <a:ext cx="1809750" cy="1809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571500</xdr:colOff>
      <xdr:row>127</xdr:row>
      <xdr:rowOff>38100</xdr:rowOff>
    </xdr:from>
    <xdr:to>
      <xdr:col>1</xdr:col>
      <xdr:colOff>1647825</xdr:colOff>
      <xdr:row>130</xdr:row>
      <xdr:rowOff>114300</xdr:rowOff>
    </xdr:to>
    <xdr:pic>
      <xdr:nvPicPr>
        <xdr:cNvPr id="31251561" name="Picture 8">
          <a:extLst>
            <a:ext uri="{FF2B5EF4-FFF2-40B4-BE49-F238E27FC236}">
              <a16:creationId xmlns:a16="http://schemas.microsoft.com/office/drawing/2014/main" id="{00000000-0008-0000-0500-000069DCDC0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14350" y="101765100"/>
          <a:ext cx="1647825" cy="1647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647700</xdr:colOff>
      <xdr:row>140</xdr:row>
      <xdr:rowOff>133350</xdr:rowOff>
    </xdr:from>
    <xdr:to>
      <xdr:col>1</xdr:col>
      <xdr:colOff>1638300</xdr:colOff>
      <xdr:row>143</xdr:row>
      <xdr:rowOff>304800</xdr:rowOff>
    </xdr:to>
    <xdr:pic>
      <xdr:nvPicPr>
        <xdr:cNvPr id="31251562" name="Picture 9">
          <a:extLst>
            <a:ext uri="{FF2B5EF4-FFF2-40B4-BE49-F238E27FC236}">
              <a16:creationId xmlns:a16="http://schemas.microsoft.com/office/drawing/2014/main" id="{00000000-0008-0000-0500-00006ADCDC0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14350" y="109089825"/>
          <a:ext cx="1638300" cy="1628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561975</xdr:colOff>
      <xdr:row>146</xdr:row>
      <xdr:rowOff>438150</xdr:rowOff>
    </xdr:from>
    <xdr:to>
      <xdr:col>1</xdr:col>
      <xdr:colOff>1676400</xdr:colOff>
      <xdr:row>149</xdr:row>
      <xdr:rowOff>400050</xdr:rowOff>
    </xdr:to>
    <xdr:pic>
      <xdr:nvPicPr>
        <xdr:cNvPr id="31251563" name="Picture 10">
          <a:extLst>
            <a:ext uri="{FF2B5EF4-FFF2-40B4-BE49-F238E27FC236}">
              <a16:creationId xmlns:a16="http://schemas.microsoft.com/office/drawing/2014/main" id="{00000000-0008-0000-0500-00006BDC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14350" y="112347375"/>
          <a:ext cx="1676400" cy="1657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352425</xdr:colOff>
      <xdr:row>175</xdr:row>
      <xdr:rowOff>285750</xdr:rowOff>
    </xdr:from>
    <xdr:to>
      <xdr:col>2</xdr:col>
      <xdr:colOff>57150</xdr:colOff>
      <xdr:row>180</xdr:row>
      <xdr:rowOff>209550</xdr:rowOff>
    </xdr:to>
    <xdr:pic>
      <xdr:nvPicPr>
        <xdr:cNvPr id="31251564" name="Picture 11">
          <a:extLst>
            <a:ext uri="{FF2B5EF4-FFF2-40B4-BE49-F238E27FC236}">
              <a16:creationId xmlns:a16="http://schemas.microsoft.com/office/drawing/2014/main" id="{00000000-0008-0000-0500-00006CDCDC0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2425" y="119310150"/>
          <a:ext cx="2028825" cy="2019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186</xdr:row>
      <xdr:rowOff>323850</xdr:rowOff>
    </xdr:from>
    <xdr:to>
      <xdr:col>2</xdr:col>
      <xdr:colOff>304800</xdr:colOff>
      <xdr:row>192</xdr:row>
      <xdr:rowOff>123825</xdr:rowOff>
    </xdr:to>
    <xdr:pic>
      <xdr:nvPicPr>
        <xdr:cNvPr id="31251565" name="Picture 12">
          <a:extLst>
            <a:ext uri="{FF2B5EF4-FFF2-40B4-BE49-F238E27FC236}">
              <a16:creationId xmlns:a16="http://schemas.microsoft.com/office/drawing/2014/main" id="{00000000-0008-0000-0500-00006DDCDC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90500" y="123996450"/>
          <a:ext cx="2438400" cy="2428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361950</xdr:colOff>
      <xdr:row>198</xdr:row>
      <xdr:rowOff>285750</xdr:rowOff>
    </xdr:from>
    <xdr:to>
      <xdr:col>2</xdr:col>
      <xdr:colOff>47625</xdr:colOff>
      <xdr:row>202</xdr:row>
      <xdr:rowOff>0</xdr:rowOff>
    </xdr:to>
    <xdr:pic>
      <xdr:nvPicPr>
        <xdr:cNvPr id="31251566" name="Picture 13">
          <a:extLst>
            <a:ext uri="{FF2B5EF4-FFF2-40B4-BE49-F238E27FC236}">
              <a16:creationId xmlns:a16="http://schemas.microsoft.com/office/drawing/2014/main" id="{00000000-0008-0000-0500-00006EDCDC0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1950" y="129482850"/>
          <a:ext cx="2009775" cy="2000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381000</xdr:colOff>
      <xdr:row>231</xdr:row>
      <xdr:rowOff>219075</xdr:rowOff>
    </xdr:from>
    <xdr:to>
      <xdr:col>2</xdr:col>
      <xdr:colOff>85725</xdr:colOff>
      <xdr:row>235</xdr:row>
      <xdr:rowOff>523875</xdr:rowOff>
    </xdr:to>
    <xdr:pic>
      <xdr:nvPicPr>
        <xdr:cNvPr id="31251567" name="Picture 14">
          <a:extLst>
            <a:ext uri="{FF2B5EF4-FFF2-40B4-BE49-F238E27FC236}">
              <a16:creationId xmlns:a16="http://schemas.microsoft.com/office/drawing/2014/main" id="{00000000-0008-0000-0500-00006FDCDC0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81000" y="144541875"/>
          <a:ext cx="2028825" cy="2019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628650</xdr:colOff>
      <xdr:row>10</xdr:row>
      <xdr:rowOff>495300</xdr:rowOff>
    </xdr:from>
    <xdr:to>
      <xdr:col>1</xdr:col>
      <xdr:colOff>771525</xdr:colOff>
      <xdr:row>11</xdr:row>
      <xdr:rowOff>0</xdr:rowOff>
    </xdr:to>
    <xdr:pic>
      <xdr:nvPicPr>
        <xdr:cNvPr id="31251568" name="Picture 21">
          <a:extLst>
            <a:ext uri="{FF2B5EF4-FFF2-40B4-BE49-F238E27FC236}">
              <a16:creationId xmlns:a16="http://schemas.microsoft.com/office/drawing/2014/main" id="{00000000-0008-0000-0500-000070DCDC0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14350" y="6953250"/>
          <a:ext cx="771525" cy="19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533400</xdr:colOff>
      <xdr:row>4</xdr:row>
      <xdr:rowOff>466725</xdr:rowOff>
    </xdr:from>
    <xdr:to>
      <xdr:col>2</xdr:col>
      <xdr:colOff>9525</xdr:colOff>
      <xdr:row>9</xdr:row>
      <xdr:rowOff>400050</xdr:rowOff>
    </xdr:to>
    <xdr:pic>
      <xdr:nvPicPr>
        <xdr:cNvPr id="31251569" name="Picture 1">
          <a:extLst>
            <a:ext uri="{FF2B5EF4-FFF2-40B4-BE49-F238E27FC236}">
              <a16:creationId xmlns:a16="http://schemas.microsoft.com/office/drawing/2014/main" id="{00000000-0008-0000-0500-000071DCDC0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14350" y="3838575"/>
          <a:ext cx="1819275" cy="2505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628650</xdr:colOff>
      <xdr:row>120</xdr:row>
      <xdr:rowOff>161925</xdr:rowOff>
    </xdr:from>
    <xdr:to>
      <xdr:col>1</xdr:col>
      <xdr:colOff>1647825</xdr:colOff>
      <xdr:row>122</xdr:row>
      <xdr:rowOff>476250</xdr:rowOff>
    </xdr:to>
    <xdr:pic>
      <xdr:nvPicPr>
        <xdr:cNvPr id="31251572" name="Picture 7">
          <a:extLst>
            <a:ext uri="{FF2B5EF4-FFF2-40B4-BE49-F238E27FC236}">
              <a16:creationId xmlns:a16="http://schemas.microsoft.com/office/drawing/2014/main" id="{00000000-0008-0000-0500-000074DCDC0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514350" y="97736025"/>
          <a:ext cx="1647825" cy="1647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438150</xdr:colOff>
      <xdr:row>153</xdr:row>
      <xdr:rowOff>28575</xdr:rowOff>
    </xdr:from>
    <xdr:to>
      <xdr:col>1</xdr:col>
      <xdr:colOff>990600</xdr:colOff>
      <xdr:row>154</xdr:row>
      <xdr:rowOff>247650</xdr:rowOff>
    </xdr:to>
    <xdr:pic>
      <xdr:nvPicPr>
        <xdr:cNvPr id="31251573" name="Picture 1">
          <a:extLst>
            <a:ext uri="{FF2B5EF4-FFF2-40B4-BE49-F238E27FC236}">
              <a16:creationId xmlns:a16="http://schemas.microsoft.com/office/drawing/2014/main" id="{00000000-0008-0000-0500-000075DCDC01}"/>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952500" y="116100225"/>
          <a:ext cx="5524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447675</xdr:colOff>
      <xdr:row>209</xdr:row>
      <xdr:rowOff>66675</xdr:rowOff>
    </xdr:from>
    <xdr:to>
      <xdr:col>2</xdr:col>
      <xdr:colOff>85725</xdr:colOff>
      <xdr:row>213</xdr:row>
      <xdr:rowOff>304800</xdr:rowOff>
    </xdr:to>
    <xdr:pic>
      <xdr:nvPicPr>
        <xdr:cNvPr id="31251574" name="Picture 15">
          <a:extLst>
            <a:ext uri="{FF2B5EF4-FFF2-40B4-BE49-F238E27FC236}">
              <a16:creationId xmlns:a16="http://schemas.microsoft.com/office/drawing/2014/main" id="{00000000-0008-0000-0500-000076DCDC0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47675" y="134969250"/>
          <a:ext cx="1962150" cy="1952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390525</xdr:colOff>
      <xdr:row>221</xdr:row>
      <xdr:rowOff>0</xdr:rowOff>
    </xdr:from>
    <xdr:to>
      <xdr:col>2</xdr:col>
      <xdr:colOff>142875</xdr:colOff>
      <xdr:row>225</xdr:row>
      <xdr:rowOff>342900</xdr:rowOff>
    </xdr:to>
    <xdr:pic>
      <xdr:nvPicPr>
        <xdr:cNvPr id="31251575" name="Picture 48">
          <a:extLst>
            <a:ext uri="{FF2B5EF4-FFF2-40B4-BE49-F238E27FC236}">
              <a16:creationId xmlns:a16="http://schemas.microsoft.com/office/drawing/2014/main" id="{00000000-0008-0000-0500-000077DCDC01}"/>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90525" y="140046075"/>
          <a:ext cx="2076450" cy="2057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476250</xdr:colOff>
      <xdr:row>14</xdr:row>
      <xdr:rowOff>276225</xdr:rowOff>
    </xdr:from>
    <xdr:to>
      <xdr:col>2</xdr:col>
      <xdr:colOff>104775</xdr:colOff>
      <xdr:row>18</xdr:row>
      <xdr:rowOff>200025</xdr:rowOff>
    </xdr:to>
    <xdr:pic>
      <xdr:nvPicPr>
        <xdr:cNvPr id="31251576" name="Picture 3">
          <a:extLst>
            <a:ext uri="{FF2B5EF4-FFF2-40B4-BE49-F238E27FC236}">
              <a16:creationId xmlns:a16="http://schemas.microsoft.com/office/drawing/2014/main" id="{00000000-0008-0000-0500-000078DCDC0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76250" y="12801600"/>
          <a:ext cx="1952625" cy="1943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390525</xdr:colOff>
      <xdr:row>22</xdr:row>
      <xdr:rowOff>476250</xdr:rowOff>
    </xdr:from>
    <xdr:to>
      <xdr:col>1</xdr:col>
      <xdr:colOff>1704975</xdr:colOff>
      <xdr:row>25</xdr:row>
      <xdr:rowOff>495300</xdr:rowOff>
    </xdr:to>
    <xdr:pic>
      <xdr:nvPicPr>
        <xdr:cNvPr id="31251578" name="Picture 2">
          <a:extLst>
            <a:ext uri="{FF2B5EF4-FFF2-40B4-BE49-F238E27FC236}">
              <a16:creationId xmlns:a16="http://schemas.microsoft.com/office/drawing/2014/main" id="{00000000-0008-0000-0500-00007ADCDC0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90525" y="17097375"/>
          <a:ext cx="1828800" cy="1704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285750</xdr:colOff>
      <xdr:row>31</xdr:row>
      <xdr:rowOff>104775</xdr:rowOff>
    </xdr:from>
    <xdr:to>
      <xdr:col>1</xdr:col>
      <xdr:colOff>1714500</xdr:colOff>
      <xdr:row>34</xdr:row>
      <xdr:rowOff>400050</xdr:rowOff>
    </xdr:to>
    <xdr:pic>
      <xdr:nvPicPr>
        <xdr:cNvPr id="31251580" name="Picture 3">
          <a:extLst>
            <a:ext uri="{FF2B5EF4-FFF2-40B4-BE49-F238E27FC236}">
              <a16:creationId xmlns:a16="http://schemas.microsoft.com/office/drawing/2014/main" id="{00000000-0008-0000-0500-00007CDCDC0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85750" y="21764625"/>
          <a:ext cx="1943100" cy="1952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342900</xdr:colOff>
      <xdr:row>38</xdr:row>
      <xdr:rowOff>438150</xdr:rowOff>
    </xdr:from>
    <xdr:to>
      <xdr:col>2</xdr:col>
      <xdr:colOff>161925</xdr:colOff>
      <xdr:row>42</xdr:row>
      <xdr:rowOff>361950</xdr:rowOff>
    </xdr:to>
    <xdr:pic>
      <xdr:nvPicPr>
        <xdr:cNvPr id="31251582" name="Picture 2">
          <a:extLst>
            <a:ext uri="{FF2B5EF4-FFF2-40B4-BE49-F238E27FC236}">
              <a16:creationId xmlns:a16="http://schemas.microsoft.com/office/drawing/2014/main" id="{00000000-0008-0000-0500-00007EDCDC0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42900" y="25965150"/>
          <a:ext cx="2143125" cy="2133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600075</xdr:colOff>
      <xdr:row>77</xdr:row>
      <xdr:rowOff>57150</xdr:rowOff>
    </xdr:from>
    <xdr:to>
      <xdr:col>1</xdr:col>
      <xdr:colOff>1571625</xdr:colOff>
      <xdr:row>80</xdr:row>
      <xdr:rowOff>466725</xdr:rowOff>
    </xdr:to>
    <xdr:pic>
      <xdr:nvPicPr>
        <xdr:cNvPr id="31251586" name="Picture 23">
          <a:extLst>
            <a:ext uri="{FF2B5EF4-FFF2-40B4-BE49-F238E27FC236}">
              <a16:creationId xmlns:a16="http://schemas.microsoft.com/office/drawing/2014/main" id="{00000000-0008-0000-0500-000082DCDC0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14350" y="76466700"/>
          <a:ext cx="1571625" cy="2066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152400</xdr:colOff>
      <xdr:row>134</xdr:row>
      <xdr:rowOff>95250</xdr:rowOff>
    </xdr:from>
    <xdr:to>
      <xdr:col>1</xdr:col>
      <xdr:colOff>1790700</xdr:colOff>
      <xdr:row>137</xdr:row>
      <xdr:rowOff>171450</xdr:rowOff>
    </xdr:to>
    <xdr:pic>
      <xdr:nvPicPr>
        <xdr:cNvPr id="31251592" name="Picture 58">
          <a:extLst>
            <a:ext uri="{FF2B5EF4-FFF2-40B4-BE49-F238E27FC236}">
              <a16:creationId xmlns:a16="http://schemas.microsoft.com/office/drawing/2014/main" id="{00000000-0008-0000-0500-000088DCDC01}"/>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666750" y="69675375"/>
          <a:ext cx="1638300" cy="1619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89</xdr:row>
      <xdr:rowOff>85725</xdr:rowOff>
    </xdr:from>
    <xdr:to>
      <xdr:col>2</xdr:col>
      <xdr:colOff>0</xdr:colOff>
      <xdr:row>91</xdr:row>
      <xdr:rowOff>57150</xdr:rowOff>
    </xdr:to>
    <xdr:pic>
      <xdr:nvPicPr>
        <xdr:cNvPr id="31251594" name="Picture 61" descr="https://www.dahuasecurity.com/asset/upload/uploads/image/20200915/DHI-ITC431-RW1F-IRL8_thumb.png">
          <a:extLst>
            <a:ext uri="{FF2B5EF4-FFF2-40B4-BE49-F238E27FC236}">
              <a16:creationId xmlns:a16="http://schemas.microsoft.com/office/drawing/2014/main" id="{00000000-0008-0000-0500-00008ADCDC01}"/>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l="8800" t="26266" r="8800" b="31146"/>
        <a:stretch>
          <a:fillRect/>
        </a:stretch>
      </xdr:blipFill>
      <xdr:spPr bwMode="auto">
        <a:xfrm>
          <a:off x="647700" y="82524600"/>
          <a:ext cx="1676400" cy="752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200025</xdr:colOff>
      <xdr:row>50</xdr:row>
      <xdr:rowOff>180975</xdr:rowOff>
    </xdr:from>
    <xdr:to>
      <xdr:col>1</xdr:col>
      <xdr:colOff>1647825</xdr:colOff>
      <xdr:row>54</xdr:row>
      <xdr:rowOff>304800</xdr:rowOff>
    </xdr:to>
    <xdr:pic>
      <xdr:nvPicPr>
        <xdr:cNvPr id="31251595" name="Picture 61" descr="https://www.dahuasecurity.com/asset/upload/uploads/image/20200820/SDT5X425-4Z4-WA-2812_thumb.png">
          <a:extLst>
            <a:ext uri="{FF2B5EF4-FFF2-40B4-BE49-F238E27FC236}">
              <a16:creationId xmlns:a16="http://schemas.microsoft.com/office/drawing/2014/main" id="{00000000-0008-0000-0500-00008BDCDC0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l="23524" t="13060" r="20953" b="13869"/>
        <a:stretch>
          <a:fillRect/>
        </a:stretch>
      </xdr:blipFill>
      <xdr:spPr bwMode="auto">
        <a:xfrm>
          <a:off x="714375" y="60883800"/>
          <a:ext cx="1447800" cy="1952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46</xdr:row>
      <xdr:rowOff>0</xdr:rowOff>
    </xdr:from>
    <xdr:to>
      <xdr:col>1</xdr:col>
      <xdr:colOff>904875</xdr:colOff>
      <xdr:row>47</xdr:row>
      <xdr:rowOff>209550</xdr:rowOff>
    </xdr:to>
    <xdr:pic>
      <xdr:nvPicPr>
        <xdr:cNvPr id="31251596" name="Picture 21">
          <a:extLst>
            <a:ext uri="{FF2B5EF4-FFF2-40B4-BE49-F238E27FC236}">
              <a16:creationId xmlns:a16="http://schemas.microsoft.com/office/drawing/2014/main" id="{00000000-0008-0000-0500-00008CDCDC0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14350" y="53168550"/>
          <a:ext cx="90487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86</xdr:row>
      <xdr:rowOff>0</xdr:rowOff>
    </xdr:from>
    <xdr:to>
      <xdr:col>1</xdr:col>
      <xdr:colOff>904875</xdr:colOff>
      <xdr:row>87</xdr:row>
      <xdr:rowOff>266700</xdr:rowOff>
    </xdr:to>
    <xdr:pic>
      <xdr:nvPicPr>
        <xdr:cNvPr id="31251597" name="Picture 21">
          <a:extLst>
            <a:ext uri="{FF2B5EF4-FFF2-40B4-BE49-F238E27FC236}">
              <a16:creationId xmlns:a16="http://schemas.microsoft.com/office/drawing/2014/main" id="{00000000-0008-0000-0500-00008DDCDC0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14350" y="81267300"/>
          <a:ext cx="904875"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600075</xdr:colOff>
      <xdr:row>65</xdr:row>
      <xdr:rowOff>57150</xdr:rowOff>
    </xdr:from>
    <xdr:ext cx="1577340" cy="2066925"/>
    <xdr:pic>
      <xdr:nvPicPr>
        <xdr:cNvPr id="80" name="Picture 23">
          <a:extLst>
            <a:ext uri="{FF2B5EF4-FFF2-40B4-BE49-F238E27FC236}">
              <a16:creationId xmlns:a16="http://schemas.microsoft.com/office/drawing/2014/main" id="{00000000-0008-0000-0500-000050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08635" y="79771875"/>
          <a:ext cx="1577340" cy="2066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504825</xdr:colOff>
      <xdr:row>103</xdr:row>
      <xdr:rowOff>295275</xdr:rowOff>
    </xdr:from>
    <xdr:to>
      <xdr:col>1</xdr:col>
      <xdr:colOff>1676400</xdr:colOff>
      <xdr:row>106</xdr:row>
      <xdr:rowOff>382686</xdr:rowOff>
    </xdr:to>
    <xdr:pic>
      <xdr:nvPicPr>
        <xdr:cNvPr id="60" name="Picture 59">
          <a:extLst>
            <a:ext uri="{FF2B5EF4-FFF2-40B4-BE49-F238E27FC236}">
              <a16:creationId xmlns:a16="http://schemas.microsoft.com/office/drawing/2014/main" id="{00000000-0008-0000-0500-00003C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04825" y="53368575"/>
          <a:ext cx="1685925" cy="1687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95</xdr:row>
      <xdr:rowOff>323850</xdr:rowOff>
    </xdr:from>
    <xdr:to>
      <xdr:col>1</xdr:col>
      <xdr:colOff>1771650</xdr:colOff>
      <xdr:row>100</xdr:row>
      <xdr:rowOff>58836</xdr:rowOff>
    </xdr:to>
    <xdr:pic>
      <xdr:nvPicPr>
        <xdr:cNvPr id="61" name="Picture 60">
          <a:extLst>
            <a:ext uri="{FF2B5EF4-FFF2-40B4-BE49-F238E27FC236}">
              <a16:creationId xmlns:a16="http://schemas.microsoft.com/office/drawing/2014/main" id="{00000000-0008-0000-0500-00003D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00075" y="50130075"/>
          <a:ext cx="1685925" cy="1687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381000</xdr:colOff>
      <xdr:row>109</xdr:row>
      <xdr:rowOff>192405</xdr:rowOff>
    </xdr:from>
    <xdr:to>
      <xdr:col>1</xdr:col>
      <xdr:colOff>1495563</xdr:colOff>
      <xdr:row>111</xdr:row>
      <xdr:rowOff>154305</xdr:rowOff>
    </xdr:to>
    <xdr:pic>
      <xdr:nvPicPr>
        <xdr:cNvPr id="62" name="Picture 61" descr="https://www.dahuasecurity.com/asset/upload/upfiles/ITALE-080BA-IR7-P2_thumb.png">
          <a:extLst>
            <a:ext uri="{FF2B5EF4-FFF2-40B4-BE49-F238E27FC236}">
              <a16:creationId xmlns:a16="http://schemas.microsoft.com/office/drawing/2014/main" id="{00000000-0008-0000-0500-00003E000000}"/>
            </a:ext>
          </a:extLst>
        </xdr:cNvPr>
        <xdr:cNvPicPr>
          <a:picLocks noChangeAspect="1" noChangeArrowheads="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15764" t="14865" r="7857" b="16575"/>
        <a:stretch/>
      </xdr:blipFill>
      <xdr:spPr bwMode="auto">
        <a:xfrm>
          <a:off x="895350" y="56447055"/>
          <a:ext cx="1114563"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123</xdr:row>
      <xdr:rowOff>485775</xdr:rowOff>
    </xdr:from>
    <xdr:to>
      <xdr:col>1</xdr:col>
      <xdr:colOff>1575192</xdr:colOff>
      <xdr:row>125</xdr:row>
      <xdr:rowOff>107496</xdr:rowOff>
    </xdr:to>
    <xdr:pic>
      <xdr:nvPicPr>
        <xdr:cNvPr id="63" name="Picture 62">
          <a:extLst>
            <a:ext uri="{FF2B5EF4-FFF2-40B4-BE49-F238E27FC236}">
              <a16:creationId xmlns:a16="http://schemas.microsoft.com/office/drawing/2014/main" id="{00000000-0008-0000-0500-00003F000000}"/>
            </a:ext>
          </a:extLst>
        </xdr:cNvPr>
        <xdr:cNvPicPr>
          <a:picLocks noChangeAspect="1"/>
        </xdr:cNvPicPr>
      </xdr:nvPicPr>
      <xdr:blipFill>
        <a:blip xmlns:r="http://schemas.openxmlformats.org/officeDocument/2006/relationships" r:embed="rId25"/>
        <a:stretch>
          <a:fillRect/>
        </a:stretch>
      </xdr:blipFill>
      <xdr:spPr>
        <a:xfrm>
          <a:off x="647700" y="64322325"/>
          <a:ext cx="1441842" cy="707571"/>
        </a:xfrm>
        <a:prstGeom prst="rect">
          <a:avLst/>
        </a:prstGeom>
      </xdr:spPr>
    </xdr:pic>
    <xdr:clientData/>
  </xdr:twoCellAnchor>
  <xdr:twoCellAnchor editAs="oneCell">
    <xdr:from>
      <xdr:col>1</xdr:col>
      <xdr:colOff>57150</xdr:colOff>
      <xdr:row>157</xdr:row>
      <xdr:rowOff>514350</xdr:rowOff>
    </xdr:from>
    <xdr:to>
      <xdr:col>2</xdr:col>
      <xdr:colOff>9525</xdr:colOff>
      <xdr:row>160</xdr:row>
      <xdr:rowOff>561975</xdr:rowOff>
    </xdr:to>
    <xdr:pic>
      <xdr:nvPicPr>
        <xdr:cNvPr id="64" name="Picture 63">
          <a:extLst>
            <a:ext uri="{FF2B5EF4-FFF2-40B4-BE49-F238E27FC236}">
              <a16:creationId xmlns:a16="http://schemas.microsoft.com/office/drawing/2014/main" id="{00000000-0008-0000-0500-00004000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71500" y="82410300"/>
          <a:ext cx="1762125" cy="176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163</xdr:row>
      <xdr:rowOff>0</xdr:rowOff>
    </xdr:from>
    <xdr:to>
      <xdr:col>1</xdr:col>
      <xdr:colOff>1752600</xdr:colOff>
      <xdr:row>165</xdr:row>
      <xdr:rowOff>533400</xdr:rowOff>
    </xdr:to>
    <xdr:pic>
      <xdr:nvPicPr>
        <xdr:cNvPr id="66" name="Picture 65">
          <a:extLst>
            <a:ext uri="{FF2B5EF4-FFF2-40B4-BE49-F238E27FC236}">
              <a16:creationId xmlns:a16="http://schemas.microsoft.com/office/drawing/2014/main" id="{00000000-0008-0000-0500-00004200000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90550" y="85324950"/>
          <a:ext cx="1676400" cy="167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168</xdr:row>
      <xdr:rowOff>9525</xdr:rowOff>
    </xdr:from>
    <xdr:to>
      <xdr:col>1</xdr:col>
      <xdr:colOff>1731837</xdr:colOff>
      <xdr:row>171</xdr:row>
      <xdr:rowOff>9525</xdr:rowOff>
    </xdr:to>
    <xdr:pic>
      <xdr:nvPicPr>
        <xdr:cNvPr id="68" name="Picture 67">
          <a:extLst>
            <a:ext uri="{FF2B5EF4-FFF2-40B4-BE49-F238E27FC236}">
              <a16:creationId xmlns:a16="http://schemas.microsoft.com/office/drawing/2014/main" id="{00000000-0008-0000-0500-00004400000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33400" y="88191975"/>
          <a:ext cx="1712787"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94</xdr:row>
      <xdr:rowOff>0</xdr:rowOff>
    </xdr:from>
    <xdr:to>
      <xdr:col>1</xdr:col>
      <xdr:colOff>904875</xdr:colOff>
      <xdr:row>95</xdr:row>
      <xdr:rowOff>266700</xdr:rowOff>
    </xdr:to>
    <xdr:pic>
      <xdr:nvPicPr>
        <xdr:cNvPr id="65" name="Picture 21">
          <a:extLst>
            <a:ext uri="{FF2B5EF4-FFF2-40B4-BE49-F238E27FC236}">
              <a16:creationId xmlns:a16="http://schemas.microsoft.com/office/drawing/2014/main" id="{00000000-0008-0000-0500-000041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14350" y="49415700"/>
          <a:ext cx="904875"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102</xdr:row>
      <xdr:rowOff>0</xdr:rowOff>
    </xdr:from>
    <xdr:to>
      <xdr:col>1</xdr:col>
      <xdr:colOff>904875</xdr:colOff>
      <xdr:row>103</xdr:row>
      <xdr:rowOff>123825</xdr:rowOff>
    </xdr:to>
    <xdr:pic>
      <xdr:nvPicPr>
        <xdr:cNvPr id="67" name="Picture 21">
          <a:extLst>
            <a:ext uri="{FF2B5EF4-FFF2-40B4-BE49-F238E27FC236}">
              <a16:creationId xmlns:a16="http://schemas.microsoft.com/office/drawing/2014/main" id="{00000000-0008-0000-0500-000043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14350" y="52539900"/>
          <a:ext cx="904875"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108</xdr:row>
      <xdr:rowOff>0</xdr:rowOff>
    </xdr:from>
    <xdr:to>
      <xdr:col>1</xdr:col>
      <xdr:colOff>904875</xdr:colOff>
      <xdr:row>109</xdr:row>
      <xdr:rowOff>142875</xdr:rowOff>
    </xdr:to>
    <xdr:pic>
      <xdr:nvPicPr>
        <xdr:cNvPr id="69" name="Picture 21">
          <a:extLst>
            <a:ext uri="{FF2B5EF4-FFF2-40B4-BE49-F238E27FC236}">
              <a16:creationId xmlns:a16="http://schemas.microsoft.com/office/drawing/2014/main" id="{00000000-0008-0000-0500-000045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14350" y="55740300"/>
          <a:ext cx="904875"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157</xdr:row>
      <xdr:rowOff>0</xdr:rowOff>
    </xdr:from>
    <xdr:to>
      <xdr:col>1</xdr:col>
      <xdr:colOff>904875</xdr:colOff>
      <xdr:row>158</xdr:row>
      <xdr:rowOff>85725</xdr:rowOff>
    </xdr:to>
    <xdr:pic>
      <xdr:nvPicPr>
        <xdr:cNvPr id="70" name="Picture 21">
          <a:extLst>
            <a:ext uri="{FF2B5EF4-FFF2-40B4-BE49-F238E27FC236}">
              <a16:creationId xmlns:a16="http://schemas.microsoft.com/office/drawing/2014/main" id="{00000000-0008-0000-0500-000046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14350" y="81895950"/>
          <a:ext cx="904875"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162</xdr:row>
      <xdr:rowOff>0</xdr:rowOff>
    </xdr:from>
    <xdr:to>
      <xdr:col>1</xdr:col>
      <xdr:colOff>904875</xdr:colOff>
      <xdr:row>163</xdr:row>
      <xdr:rowOff>85725</xdr:rowOff>
    </xdr:to>
    <xdr:pic>
      <xdr:nvPicPr>
        <xdr:cNvPr id="71" name="Picture 21">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14350" y="84753450"/>
          <a:ext cx="904875"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167</xdr:row>
      <xdr:rowOff>0</xdr:rowOff>
    </xdr:from>
    <xdr:to>
      <xdr:col>1</xdr:col>
      <xdr:colOff>904875</xdr:colOff>
      <xdr:row>168</xdr:row>
      <xdr:rowOff>85725</xdr:rowOff>
    </xdr:to>
    <xdr:pic>
      <xdr:nvPicPr>
        <xdr:cNvPr id="72" name="Picture 21">
          <a:extLst>
            <a:ext uri="{FF2B5EF4-FFF2-40B4-BE49-F238E27FC236}">
              <a16:creationId xmlns:a16="http://schemas.microsoft.com/office/drawing/2014/main" id="{00000000-0008-0000-0500-000048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14350" y="87610950"/>
          <a:ext cx="904875"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47625</xdr:colOff>
      <xdr:row>0</xdr:row>
      <xdr:rowOff>35718</xdr:rowOff>
    </xdr:from>
    <xdr:to>
      <xdr:col>6</xdr:col>
      <xdr:colOff>59531</xdr:colOff>
      <xdr:row>1</xdr:row>
      <xdr:rowOff>54768</xdr:rowOff>
    </xdr:to>
    <xdr:pic>
      <xdr:nvPicPr>
        <xdr:cNvPr id="73" name="Picture 10">
          <a:extLst>
            <a:ext uri="{FF2B5EF4-FFF2-40B4-BE49-F238E27FC236}">
              <a16:creationId xmlns:a16="http://schemas.microsoft.com/office/drawing/2014/main" id="{9B15049F-7C23-4AD0-89E4-3E9EA07C7022}"/>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47625" y="35718"/>
          <a:ext cx="12192000" cy="2007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247650</xdr:colOff>
      <xdr:row>15</xdr:row>
      <xdr:rowOff>0</xdr:rowOff>
    </xdr:from>
    <xdr:to>
      <xdr:col>1</xdr:col>
      <xdr:colOff>781050</xdr:colOff>
      <xdr:row>15</xdr:row>
      <xdr:rowOff>0</xdr:rowOff>
    </xdr:to>
    <xdr:pic>
      <xdr:nvPicPr>
        <xdr:cNvPr id="31242566" name="Picture 62">
          <a:extLst>
            <a:ext uri="{FF2B5EF4-FFF2-40B4-BE49-F238E27FC236}">
              <a16:creationId xmlns:a16="http://schemas.microsoft.com/office/drawing/2014/main" id="{00000000-0008-0000-0600-000046B9D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0" y="14201775"/>
          <a:ext cx="5334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114300</xdr:colOff>
      <xdr:row>15</xdr:row>
      <xdr:rowOff>0</xdr:rowOff>
    </xdr:from>
    <xdr:to>
      <xdr:col>1</xdr:col>
      <xdr:colOff>885825</xdr:colOff>
      <xdr:row>15</xdr:row>
      <xdr:rowOff>0</xdr:rowOff>
    </xdr:to>
    <xdr:pic>
      <xdr:nvPicPr>
        <xdr:cNvPr id="31242567" name="Picture 62" descr="IPC-HFW3200S-200">
          <a:extLst>
            <a:ext uri="{FF2B5EF4-FFF2-40B4-BE49-F238E27FC236}">
              <a16:creationId xmlns:a16="http://schemas.microsoft.com/office/drawing/2014/main" id="{00000000-0008-0000-0600-000047B9DC0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9150" y="14201775"/>
          <a:ext cx="771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2721</xdr:colOff>
      <xdr:row>14</xdr:row>
      <xdr:rowOff>326572</xdr:rowOff>
    </xdr:from>
    <xdr:to>
      <xdr:col>1</xdr:col>
      <xdr:colOff>1412421</xdr:colOff>
      <xdr:row>18</xdr:row>
      <xdr:rowOff>181656</xdr:rowOff>
    </xdr:to>
    <xdr:pic>
      <xdr:nvPicPr>
        <xdr:cNvPr id="31242569" name="Picture 22">
          <a:extLst>
            <a:ext uri="{FF2B5EF4-FFF2-40B4-BE49-F238E27FC236}">
              <a16:creationId xmlns:a16="http://schemas.microsoft.com/office/drawing/2014/main" id="{00000000-0008-0000-0600-000049B9DC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99407" y="10657115"/>
          <a:ext cx="1409700" cy="1596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xdr:colOff>
      <xdr:row>34</xdr:row>
      <xdr:rowOff>304800</xdr:rowOff>
    </xdr:from>
    <xdr:to>
      <xdr:col>1</xdr:col>
      <xdr:colOff>1476375</xdr:colOff>
      <xdr:row>38</xdr:row>
      <xdr:rowOff>400050</xdr:rowOff>
    </xdr:to>
    <xdr:pic>
      <xdr:nvPicPr>
        <xdr:cNvPr id="31242571" name="Picture 28">
          <a:extLst>
            <a:ext uri="{FF2B5EF4-FFF2-40B4-BE49-F238E27FC236}">
              <a16:creationId xmlns:a16="http://schemas.microsoft.com/office/drawing/2014/main" id="{00000000-0008-0000-0600-00004BB9DC0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23900" y="28755975"/>
          <a:ext cx="1457325"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53</xdr:row>
      <xdr:rowOff>685800</xdr:rowOff>
    </xdr:from>
    <xdr:to>
      <xdr:col>1</xdr:col>
      <xdr:colOff>1514475</xdr:colOff>
      <xdr:row>56</xdr:row>
      <xdr:rowOff>476250</xdr:rowOff>
    </xdr:to>
    <xdr:pic>
      <xdr:nvPicPr>
        <xdr:cNvPr id="31242572" name="Picture 29">
          <a:extLst>
            <a:ext uri="{FF2B5EF4-FFF2-40B4-BE49-F238E27FC236}">
              <a16:creationId xmlns:a16="http://schemas.microsoft.com/office/drawing/2014/main" id="{00000000-0008-0000-0600-00004CB9DC0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42786300"/>
          <a:ext cx="1457325" cy="2647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109537</xdr:colOff>
      <xdr:row>72</xdr:row>
      <xdr:rowOff>578644</xdr:rowOff>
    </xdr:from>
    <xdr:to>
      <xdr:col>2</xdr:col>
      <xdr:colOff>23812</xdr:colOff>
      <xdr:row>75</xdr:row>
      <xdr:rowOff>426245</xdr:rowOff>
    </xdr:to>
    <xdr:pic>
      <xdr:nvPicPr>
        <xdr:cNvPr id="31242573" name="Picture 30">
          <a:extLst>
            <a:ext uri="{FF2B5EF4-FFF2-40B4-BE49-F238E27FC236}">
              <a16:creationId xmlns:a16="http://schemas.microsoft.com/office/drawing/2014/main" id="{00000000-0008-0000-0600-00004DB9DC0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12006" y="50584894"/>
          <a:ext cx="1450181" cy="25979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6</xdr:col>
      <xdr:colOff>9525</xdr:colOff>
      <xdr:row>1</xdr:row>
      <xdr:rowOff>19050</xdr:rowOff>
    </xdr:to>
    <xdr:sp macro="" textlink="">
      <xdr:nvSpPr>
        <xdr:cNvPr id="31242574" name="Picture 21">
          <a:extLst>
            <a:ext uri="{FF2B5EF4-FFF2-40B4-BE49-F238E27FC236}">
              <a16:creationId xmlns:a16="http://schemas.microsoft.com/office/drawing/2014/main" id="{00000000-0008-0000-0600-00004EB9DC01}"/>
            </a:ext>
          </a:extLst>
        </xdr:cNvPr>
        <xdr:cNvSpPr>
          <a:spLocks noChangeAspect="1" noChangeArrowheads="1"/>
        </xdr:cNvSpPr>
      </xdr:nvSpPr>
      <xdr:spPr bwMode="auto">
        <a:xfrm>
          <a:off x="0" y="0"/>
          <a:ext cx="11649075" cy="1990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704850</xdr:colOff>
      <xdr:row>60</xdr:row>
      <xdr:rowOff>276225</xdr:rowOff>
    </xdr:from>
    <xdr:to>
      <xdr:col>1</xdr:col>
      <xdr:colOff>1457325</xdr:colOff>
      <xdr:row>63</xdr:row>
      <xdr:rowOff>276225</xdr:rowOff>
    </xdr:to>
    <xdr:pic>
      <xdr:nvPicPr>
        <xdr:cNvPr id="31242579" name="Picture 31">
          <a:extLst>
            <a:ext uri="{FF2B5EF4-FFF2-40B4-BE49-F238E27FC236}">
              <a16:creationId xmlns:a16="http://schemas.microsoft.com/office/drawing/2014/main" id="{00000000-0008-0000-0600-000053B9DC0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04850" y="48406050"/>
          <a:ext cx="1457325" cy="2628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59</xdr:row>
      <xdr:rowOff>0</xdr:rowOff>
    </xdr:from>
    <xdr:to>
      <xdr:col>1</xdr:col>
      <xdr:colOff>895350</xdr:colOff>
      <xdr:row>59</xdr:row>
      <xdr:rowOff>790575</xdr:rowOff>
    </xdr:to>
    <xdr:pic>
      <xdr:nvPicPr>
        <xdr:cNvPr id="31242580" name="Picture 21">
          <a:extLst>
            <a:ext uri="{FF2B5EF4-FFF2-40B4-BE49-F238E27FC236}">
              <a16:creationId xmlns:a16="http://schemas.microsoft.com/office/drawing/2014/main" id="{00000000-0008-0000-0600-000054B9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04850" y="47253525"/>
          <a:ext cx="8953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25</xdr:row>
      <xdr:rowOff>333374</xdr:rowOff>
    </xdr:from>
    <xdr:to>
      <xdr:col>1</xdr:col>
      <xdr:colOff>1419225</xdr:colOff>
      <xdr:row>28</xdr:row>
      <xdr:rowOff>0</xdr:rowOff>
    </xdr:to>
    <xdr:pic>
      <xdr:nvPicPr>
        <xdr:cNvPr id="31242581" name="Picture 24">
          <a:extLst>
            <a:ext uri="{FF2B5EF4-FFF2-40B4-BE49-F238E27FC236}">
              <a16:creationId xmlns:a16="http://schemas.microsoft.com/office/drawing/2014/main" id="{00000000-0008-0000-0600-000055B9DC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2469" y="19323843"/>
          <a:ext cx="1419225" cy="1559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85725</xdr:colOff>
      <xdr:row>86</xdr:row>
      <xdr:rowOff>190500</xdr:rowOff>
    </xdr:from>
    <xdr:to>
      <xdr:col>2</xdr:col>
      <xdr:colOff>19050</xdr:colOff>
      <xdr:row>87</xdr:row>
      <xdr:rowOff>714376</xdr:rowOff>
    </xdr:to>
    <xdr:pic>
      <xdr:nvPicPr>
        <xdr:cNvPr id="31242583" name="Picture 24">
          <a:extLst>
            <a:ext uri="{FF2B5EF4-FFF2-40B4-BE49-F238E27FC236}">
              <a16:creationId xmlns:a16="http://schemas.microsoft.com/office/drawing/2014/main" id="{00000000-0008-0000-0600-000057B9DC01}"/>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90575" y="66503550"/>
          <a:ext cx="1466850"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38100</xdr:colOff>
      <xdr:row>80</xdr:row>
      <xdr:rowOff>257175</xdr:rowOff>
    </xdr:from>
    <xdr:to>
      <xdr:col>1</xdr:col>
      <xdr:colOff>1514475</xdr:colOff>
      <xdr:row>81</xdr:row>
      <xdr:rowOff>733425</xdr:rowOff>
    </xdr:to>
    <xdr:pic>
      <xdr:nvPicPr>
        <xdr:cNvPr id="31242584" name="Picture 26">
          <a:extLst>
            <a:ext uri="{FF2B5EF4-FFF2-40B4-BE49-F238E27FC236}">
              <a16:creationId xmlns:a16="http://schemas.microsoft.com/office/drawing/2014/main" id="{00000000-0008-0000-0600-000058B9DC01}"/>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42950" y="60645675"/>
          <a:ext cx="1476375" cy="1476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84</xdr:row>
      <xdr:rowOff>0</xdr:rowOff>
    </xdr:from>
    <xdr:to>
      <xdr:col>1</xdr:col>
      <xdr:colOff>895350</xdr:colOff>
      <xdr:row>84</xdr:row>
      <xdr:rowOff>790575</xdr:rowOff>
    </xdr:to>
    <xdr:pic>
      <xdr:nvPicPr>
        <xdr:cNvPr id="31242585" name="Picture 21">
          <a:extLst>
            <a:ext uri="{FF2B5EF4-FFF2-40B4-BE49-F238E27FC236}">
              <a16:creationId xmlns:a16="http://schemas.microsoft.com/office/drawing/2014/main" id="{00000000-0008-0000-0600-000059B9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04850" y="64389000"/>
          <a:ext cx="8953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657225</xdr:colOff>
      <xdr:row>93</xdr:row>
      <xdr:rowOff>600075</xdr:rowOff>
    </xdr:from>
    <xdr:to>
      <xdr:col>1</xdr:col>
      <xdr:colOff>1514475</xdr:colOff>
      <xdr:row>95</xdr:row>
      <xdr:rowOff>400050</xdr:rowOff>
    </xdr:to>
    <xdr:pic>
      <xdr:nvPicPr>
        <xdr:cNvPr id="31242586" name="Picture 28">
          <a:extLst>
            <a:ext uri="{FF2B5EF4-FFF2-40B4-BE49-F238E27FC236}">
              <a16:creationId xmlns:a16="http://schemas.microsoft.com/office/drawing/2014/main" id="{00000000-0008-0000-0600-00005AB9DC01}"/>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57225" y="73009125"/>
          <a:ext cx="1562100" cy="1552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91</xdr:row>
      <xdr:rowOff>0</xdr:rowOff>
    </xdr:from>
    <xdr:to>
      <xdr:col>1</xdr:col>
      <xdr:colOff>895350</xdr:colOff>
      <xdr:row>91</xdr:row>
      <xdr:rowOff>790575</xdr:rowOff>
    </xdr:to>
    <xdr:pic>
      <xdr:nvPicPr>
        <xdr:cNvPr id="31242587" name="Picture 21">
          <a:extLst>
            <a:ext uri="{FF2B5EF4-FFF2-40B4-BE49-F238E27FC236}">
              <a16:creationId xmlns:a16="http://schemas.microsoft.com/office/drawing/2014/main" id="{00000000-0008-0000-0600-00005BB9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04850" y="70656450"/>
          <a:ext cx="8953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11</xdr:row>
      <xdr:rowOff>638175</xdr:rowOff>
    </xdr:from>
    <xdr:to>
      <xdr:col>1</xdr:col>
      <xdr:colOff>1428750</xdr:colOff>
      <xdr:row>11</xdr:row>
      <xdr:rowOff>1076325</xdr:rowOff>
    </xdr:to>
    <xdr:pic>
      <xdr:nvPicPr>
        <xdr:cNvPr id="31242589" name="Picture 27">
          <a:extLst>
            <a:ext uri="{FF2B5EF4-FFF2-40B4-BE49-F238E27FC236}">
              <a16:creationId xmlns:a16="http://schemas.microsoft.com/office/drawing/2014/main" id="{00000000-0008-0000-0600-00005DB9DC0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l="9827" t="26022" r="7059" b="30934"/>
        <a:stretch>
          <a:fillRect/>
        </a:stretch>
      </xdr:blipFill>
      <xdr:spPr bwMode="auto">
        <a:xfrm>
          <a:off x="809625" y="7658100"/>
          <a:ext cx="1323975"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66675</xdr:colOff>
      <xdr:row>5</xdr:row>
      <xdr:rowOff>600075</xdr:rowOff>
    </xdr:from>
    <xdr:to>
      <xdr:col>1</xdr:col>
      <xdr:colOff>1343025</xdr:colOff>
      <xdr:row>6</xdr:row>
      <xdr:rowOff>409575</xdr:rowOff>
    </xdr:to>
    <xdr:pic>
      <xdr:nvPicPr>
        <xdr:cNvPr id="31242592" name="Picture 29">
          <a:extLst>
            <a:ext uri="{FF2B5EF4-FFF2-40B4-BE49-F238E27FC236}">
              <a16:creationId xmlns:a16="http://schemas.microsoft.com/office/drawing/2014/main" id="{00000000-0008-0000-0600-000060B9DC0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l="9827" t="26022" r="7059" b="30934"/>
        <a:stretch>
          <a:fillRect/>
        </a:stretch>
      </xdr:blipFill>
      <xdr:spPr bwMode="auto">
        <a:xfrm>
          <a:off x="771525" y="4562475"/>
          <a:ext cx="127635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44</xdr:row>
      <xdr:rowOff>304800</xdr:rowOff>
    </xdr:from>
    <xdr:to>
      <xdr:col>1</xdr:col>
      <xdr:colOff>1514475</xdr:colOff>
      <xdr:row>48</xdr:row>
      <xdr:rowOff>400050</xdr:rowOff>
    </xdr:to>
    <xdr:pic>
      <xdr:nvPicPr>
        <xdr:cNvPr id="24" name="Picture 28">
          <a:extLst>
            <a:ext uri="{FF2B5EF4-FFF2-40B4-BE49-F238E27FC236}">
              <a16:creationId xmlns:a16="http://schemas.microsoft.com/office/drawing/2014/main" id="{00000000-0008-0000-0600-00001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34823400"/>
          <a:ext cx="1457325"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42</xdr:row>
      <xdr:rowOff>0</xdr:rowOff>
    </xdr:from>
    <xdr:to>
      <xdr:col>1</xdr:col>
      <xdr:colOff>895350</xdr:colOff>
      <xdr:row>43</xdr:row>
      <xdr:rowOff>161925</xdr:rowOff>
    </xdr:to>
    <xdr:pic>
      <xdr:nvPicPr>
        <xdr:cNvPr id="25" name="Picture 21">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04850" y="33261300"/>
          <a:ext cx="8953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78105</xdr:colOff>
      <xdr:row>66</xdr:row>
      <xdr:rowOff>438150</xdr:rowOff>
    </xdr:from>
    <xdr:ext cx="1464945" cy="2628900"/>
    <xdr:pic>
      <xdr:nvPicPr>
        <xdr:cNvPr id="26" name="Picture 31">
          <a:extLst>
            <a:ext uri="{FF2B5EF4-FFF2-40B4-BE49-F238E27FC236}">
              <a16:creationId xmlns:a16="http://schemas.microsoft.com/office/drawing/2014/main" id="{00000000-0008-0000-0600-00001A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82955" y="51987450"/>
          <a:ext cx="1464945" cy="2628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65</xdr:row>
      <xdr:rowOff>0</xdr:rowOff>
    </xdr:from>
    <xdr:ext cx="895350" cy="790575"/>
    <xdr:pic>
      <xdr:nvPicPr>
        <xdr:cNvPr id="27" name="Picture 21">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04850" y="45415200"/>
          <a:ext cx="8953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0</xdr:colOff>
      <xdr:row>0</xdr:row>
      <xdr:rowOff>0</xdr:rowOff>
    </xdr:from>
    <xdr:to>
      <xdr:col>6</xdr:col>
      <xdr:colOff>11906</xdr:colOff>
      <xdr:row>1</xdr:row>
      <xdr:rowOff>19050</xdr:rowOff>
    </xdr:to>
    <xdr:pic>
      <xdr:nvPicPr>
        <xdr:cNvPr id="28" name="Picture 10">
          <a:extLst>
            <a:ext uri="{FF2B5EF4-FFF2-40B4-BE49-F238E27FC236}">
              <a16:creationId xmlns:a16="http://schemas.microsoft.com/office/drawing/2014/main" id="{2C637092-E5DE-4984-8A87-2F001A04675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0"/>
          <a:ext cx="11668125" cy="1995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266700</xdr:colOff>
      <xdr:row>187</xdr:row>
      <xdr:rowOff>0</xdr:rowOff>
    </xdr:from>
    <xdr:to>
      <xdr:col>1</xdr:col>
      <xdr:colOff>857250</xdr:colOff>
      <xdr:row>187</xdr:row>
      <xdr:rowOff>0</xdr:rowOff>
    </xdr:to>
    <xdr:pic>
      <xdr:nvPicPr>
        <xdr:cNvPr id="31237696" name="图片 8">
          <a:extLst>
            <a:ext uri="{FF2B5EF4-FFF2-40B4-BE49-F238E27FC236}">
              <a16:creationId xmlns:a16="http://schemas.microsoft.com/office/drawing/2014/main" id="{00000000-0008-0000-0700-000040A6D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74590275"/>
          <a:ext cx="5905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542925</xdr:colOff>
      <xdr:row>159</xdr:row>
      <xdr:rowOff>276225</xdr:rowOff>
    </xdr:from>
    <xdr:to>
      <xdr:col>1</xdr:col>
      <xdr:colOff>1295400</xdr:colOff>
      <xdr:row>161</xdr:row>
      <xdr:rowOff>142875</xdr:rowOff>
    </xdr:to>
    <xdr:pic>
      <xdr:nvPicPr>
        <xdr:cNvPr id="31237697" name="图片 16">
          <a:extLst>
            <a:ext uri="{FF2B5EF4-FFF2-40B4-BE49-F238E27FC236}">
              <a16:creationId xmlns:a16="http://schemas.microsoft.com/office/drawing/2014/main" id="{00000000-0008-0000-0700-000041A6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76375" y="59093100"/>
          <a:ext cx="752475"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46</xdr:row>
      <xdr:rowOff>133350</xdr:rowOff>
    </xdr:from>
    <xdr:to>
      <xdr:col>1</xdr:col>
      <xdr:colOff>1581150</xdr:colOff>
      <xdr:row>49</xdr:row>
      <xdr:rowOff>381000</xdr:rowOff>
    </xdr:to>
    <xdr:pic>
      <xdr:nvPicPr>
        <xdr:cNvPr id="31237698" name="Picture 1024" descr="SD42C212I-HC">
          <a:extLst>
            <a:ext uri="{FF2B5EF4-FFF2-40B4-BE49-F238E27FC236}">
              <a16:creationId xmlns:a16="http://schemas.microsoft.com/office/drawing/2014/main" id="{00000000-0008-0000-0700-000042A6DC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66800" y="25822275"/>
          <a:ext cx="1447800" cy="1476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176</xdr:row>
      <xdr:rowOff>95250</xdr:rowOff>
    </xdr:from>
    <xdr:to>
      <xdr:col>1</xdr:col>
      <xdr:colOff>1133475</xdr:colOff>
      <xdr:row>177</xdr:row>
      <xdr:rowOff>171450</xdr:rowOff>
    </xdr:to>
    <xdr:pic>
      <xdr:nvPicPr>
        <xdr:cNvPr id="31237699" name="Picture 1">
          <a:extLst>
            <a:ext uri="{FF2B5EF4-FFF2-40B4-BE49-F238E27FC236}">
              <a16:creationId xmlns:a16="http://schemas.microsoft.com/office/drawing/2014/main" id="{00000000-0008-0000-0700-000043A6DC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66825" y="67884675"/>
          <a:ext cx="800100" cy="742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895350</xdr:colOff>
      <xdr:row>103</xdr:row>
      <xdr:rowOff>257175</xdr:rowOff>
    </xdr:from>
    <xdr:to>
      <xdr:col>2</xdr:col>
      <xdr:colOff>9525</xdr:colOff>
      <xdr:row>107</xdr:row>
      <xdr:rowOff>285750</xdr:rowOff>
    </xdr:to>
    <xdr:pic>
      <xdr:nvPicPr>
        <xdr:cNvPr id="31237702" name="Picture 27">
          <a:extLst>
            <a:ext uri="{FF2B5EF4-FFF2-40B4-BE49-F238E27FC236}">
              <a16:creationId xmlns:a16="http://schemas.microsoft.com/office/drawing/2014/main" id="{00000000-0008-0000-0700-000046A6DC0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95350" y="44357925"/>
          <a:ext cx="1657350" cy="159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923925</xdr:colOff>
      <xdr:row>26</xdr:row>
      <xdr:rowOff>161925</xdr:rowOff>
    </xdr:from>
    <xdr:to>
      <xdr:col>2</xdr:col>
      <xdr:colOff>47625</xdr:colOff>
      <xdr:row>30</xdr:row>
      <xdr:rowOff>161925</xdr:rowOff>
    </xdr:to>
    <xdr:pic>
      <xdr:nvPicPr>
        <xdr:cNvPr id="31237703" name="Picture 27">
          <a:extLst>
            <a:ext uri="{FF2B5EF4-FFF2-40B4-BE49-F238E27FC236}">
              <a16:creationId xmlns:a16="http://schemas.microsoft.com/office/drawing/2014/main" id="{00000000-0008-0000-0700-000047A6DC0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23925" y="17659350"/>
          <a:ext cx="16668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182</xdr:row>
      <xdr:rowOff>514350</xdr:rowOff>
    </xdr:from>
    <xdr:to>
      <xdr:col>1</xdr:col>
      <xdr:colOff>1504950</xdr:colOff>
      <xdr:row>185</xdr:row>
      <xdr:rowOff>57150</xdr:rowOff>
    </xdr:to>
    <xdr:pic>
      <xdr:nvPicPr>
        <xdr:cNvPr id="31237704" name="Picture 29">
          <a:extLst>
            <a:ext uri="{FF2B5EF4-FFF2-40B4-BE49-F238E27FC236}">
              <a16:creationId xmlns:a16="http://schemas.microsoft.com/office/drawing/2014/main" id="{00000000-0008-0000-0700-000048A6DC0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04900" y="72151875"/>
          <a:ext cx="1333500"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180</xdr:row>
      <xdr:rowOff>9525</xdr:rowOff>
    </xdr:from>
    <xdr:to>
      <xdr:col>1</xdr:col>
      <xdr:colOff>628650</xdr:colOff>
      <xdr:row>180</xdr:row>
      <xdr:rowOff>552450</xdr:rowOff>
    </xdr:to>
    <xdr:pic>
      <xdr:nvPicPr>
        <xdr:cNvPr id="31237705" name="Picture 21">
          <a:extLst>
            <a:ext uri="{FF2B5EF4-FFF2-40B4-BE49-F238E27FC236}">
              <a16:creationId xmlns:a16="http://schemas.microsoft.com/office/drawing/2014/main" id="{00000000-0008-0000-0700-000049A6DC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 y="70465950"/>
          <a:ext cx="6286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173</xdr:row>
      <xdr:rowOff>0</xdr:rowOff>
    </xdr:from>
    <xdr:to>
      <xdr:col>1</xdr:col>
      <xdr:colOff>628650</xdr:colOff>
      <xdr:row>173</xdr:row>
      <xdr:rowOff>542925</xdr:rowOff>
    </xdr:to>
    <xdr:pic>
      <xdr:nvPicPr>
        <xdr:cNvPr id="31237706" name="Picture 21">
          <a:extLst>
            <a:ext uri="{FF2B5EF4-FFF2-40B4-BE49-F238E27FC236}">
              <a16:creationId xmlns:a16="http://schemas.microsoft.com/office/drawing/2014/main" id="{00000000-0008-0000-0700-00004AA6DC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 y="66017775"/>
          <a:ext cx="6286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6</xdr:col>
      <xdr:colOff>0</xdr:colOff>
      <xdr:row>1</xdr:row>
      <xdr:rowOff>19050</xdr:rowOff>
    </xdr:to>
    <xdr:sp macro="" textlink="">
      <xdr:nvSpPr>
        <xdr:cNvPr id="31237707" name="Picture 1">
          <a:extLst>
            <a:ext uri="{FF2B5EF4-FFF2-40B4-BE49-F238E27FC236}">
              <a16:creationId xmlns:a16="http://schemas.microsoft.com/office/drawing/2014/main" id="{00000000-0008-0000-0700-00004BA6DC01}"/>
            </a:ext>
          </a:extLst>
        </xdr:cNvPr>
        <xdr:cNvSpPr>
          <a:spLocks noChangeAspect="1" noChangeArrowheads="1"/>
        </xdr:cNvSpPr>
      </xdr:nvSpPr>
      <xdr:spPr bwMode="auto">
        <a:xfrm>
          <a:off x="0" y="0"/>
          <a:ext cx="13173075" cy="1990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419100</xdr:colOff>
      <xdr:row>169</xdr:row>
      <xdr:rowOff>38100</xdr:rowOff>
    </xdr:from>
    <xdr:to>
      <xdr:col>1</xdr:col>
      <xdr:colOff>1219200</xdr:colOff>
      <xdr:row>170</xdr:row>
      <xdr:rowOff>190500</xdr:rowOff>
    </xdr:to>
    <xdr:pic>
      <xdr:nvPicPr>
        <xdr:cNvPr id="31237708" name="Picture 1">
          <a:extLst>
            <a:ext uri="{FF2B5EF4-FFF2-40B4-BE49-F238E27FC236}">
              <a16:creationId xmlns:a16="http://schemas.microsoft.com/office/drawing/2014/main" id="{00000000-0008-0000-0700-00004CA6DC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52550" y="63731775"/>
          <a:ext cx="800100"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166</xdr:row>
      <xdr:rowOff>0</xdr:rowOff>
    </xdr:from>
    <xdr:to>
      <xdr:col>1</xdr:col>
      <xdr:colOff>628650</xdr:colOff>
      <xdr:row>166</xdr:row>
      <xdr:rowOff>542925</xdr:rowOff>
    </xdr:to>
    <xdr:pic>
      <xdr:nvPicPr>
        <xdr:cNvPr id="31237709" name="Picture 21">
          <a:extLst>
            <a:ext uri="{FF2B5EF4-FFF2-40B4-BE49-F238E27FC236}">
              <a16:creationId xmlns:a16="http://schemas.microsoft.com/office/drawing/2014/main" id="{00000000-0008-0000-0700-00004DA6DC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 y="61950600"/>
          <a:ext cx="6286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409575</xdr:colOff>
      <xdr:row>53</xdr:row>
      <xdr:rowOff>295275</xdr:rowOff>
    </xdr:from>
    <xdr:to>
      <xdr:col>2</xdr:col>
      <xdr:colOff>1143000</xdr:colOff>
      <xdr:row>54</xdr:row>
      <xdr:rowOff>190500</xdr:rowOff>
    </xdr:to>
    <xdr:pic>
      <xdr:nvPicPr>
        <xdr:cNvPr id="31237713" name="Picture 31">
          <a:extLst>
            <a:ext uri="{FF2B5EF4-FFF2-40B4-BE49-F238E27FC236}">
              <a16:creationId xmlns:a16="http://schemas.microsoft.com/office/drawing/2014/main" id="{00000000-0008-0000-0700-000051A6DC01}"/>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952750" y="12058650"/>
          <a:ext cx="73342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65</xdr:row>
      <xdr:rowOff>0</xdr:rowOff>
    </xdr:from>
    <xdr:to>
      <xdr:col>1</xdr:col>
      <xdr:colOff>647700</xdr:colOff>
      <xdr:row>66</xdr:row>
      <xdr:rowOff>295275</xdr:rowOff>
    </xdr:to>
    <xdr:pic>
      <xdr:nvPicPr>
        <xdr:cNvPr id="31237714" name="Picture 21">
          <a:extLst>
            <a:ext uri="{FF2B5EF4-FFF2-40B4-BE49-F238E27FC236}">
              <a16:creationId xmlns:a16="http://schemas.microsoft.com/office/drawing/2014/main" id="{00000000-0008-0000-0700-000052A6DC0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33450" y="28946475"/>
          <a:ext cx="64770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136</xdr:row>
      <xdr:rowOff>0</xdr:rowOff>
    </xdr:from>
    <xdr:to>
      <xdr:col>1</xdr:col>
      <xdr:colOff>647700</xdr:colOff>
      <xdr:row>137</xdr:row>
      <xdr:rowOff>333375</xdr:rowOff>
    </xdr:to>
    <xdr:pic>
      <xdr:nvPicPr>
        <xdr:cNvPr id="31237715" name="Picture 21">
          <a:extLst>
            <a:ext uri="{FF2B5EF4-FFF2-40B4-BE49-F238E27FC236}">
              <a16:creationId xmlns:a16="http://schemas.microsoft.com/office/drawing/2014/main" id="{00000000-0008-0000-0700-000053A6DC0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33450" y="47615475"/>
          <a:ext cx="6477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514350</xdr:colOff>
      <xdr:row>44</xdr:row>
      <xdr:rowOff>133350</xdr:rowOff>
    </xdr:from>
    <xdr:to>
      <xdr:col>2</xdr:col>
      <xdr:colOff>1247775</xdr:colOff>
      <xdr:row>45</xdr:row>
      <xdr:rowOff>28575</xdr:rowOff>
    </xdr:to>
    <xdr:pic>
      <xdr:nvPicPr>
        <xdr:cNvPr id="31237716" name="Picture 150">
          <a:extLst>
            <a:ext uri="{FF2B5EF4-FFF2-40B4-BE49-F238E27FC236}">
              <a16:creationId xmlns:a16="http://schemas.microsoft.com/office/drawing/2014/main" id="{00000000-0008-0000-0700-000054A6DC01}"/>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3057525" y="25003125"/>
          <a:ext cx="73342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771525</xdr:colOff>
      <xdr:row>67</xdr:row>
      <xdr:rowOff>333375</xdr:rowOff>
    </xdr:from>
    <xdr:to>
      <xdr:col>2</xdr:col>
      <xdr:colOff>247650</xdr:colOff>
      <xdr:row>72</xdr:row>
      <xdr:rowOff>209550</xdr:rowOff>
    </xdr:to>
    <xdr:pic>
      <xdr:nvPicPr>
        <xdr:cNvPr id="31237717" name="Picture 33">
          <a:extLst>
            <a:ext uri="{FF2B5EF4-FFF2-40B4-BE49-F238E27FC236}">
              <a16:creationId xmlns:a16="http://schemas.microsoft.com/office/drawing/2014/main" id="{00000000-0008-0000-0700-000055A6DC0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71525" y="30118050"/>
          <a:ext cx="2019300" cy="1971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800100</xdr:colOff>
      <xdr:row>79</xdr:row>
      <xdr:rowOff>228600</xdr:rowOff>
    </xdr:from>
    <xdr:to>
      <xdr:col>2</xdr:col>
      <xdr:colOff>19050</xdr:colOff>
      <xdr:row>84</xdr:row>
      <xdr:rowOff>0</xdr:rowOff>
    </xdr:to>
    <xdr:pic>
      <xdr:nvPicPr>
        <xdr:cNvPr id="31237719" name="Picture 28">
          <a:extLst>
            <a:ext uri="{FF2B5EF4-FFF2-40B4-BE49-F238E27FC236}">
              <a16:creationId xmlns:a16="http://schemas.microsoft.com/office/drawing/2014/main" id="{00000000-0008-0000-0700-000057A6DC0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00100" y="34956750"/>
          <a:ext cx="1762125" cy="1724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112</xdr:row>
      <xdr:rowOff>0</xdr:rowOff>
    </xdr:from>
    <xdr:to>
      <xdr:col>1</xdr:col>
      <xdr:colOff>647700</xdr:colOff>
      <xdr:row>113</xdr:row>
      <xdr:rowOff>333375</xdr:rowOff>
    </xdr:to>
    <xdr:pic>
      <xdr:nvPicPr>
        <xdr:cNvPr id="31237721" name="Picture 21">
          <a:extLst>
            <a:ext uri="{FF2B5EF4-FFF2-40B4-BE49-F238E27FC236}">
              <a16:creationId xmlns:a16="http://schemas.microsoft.com/office/drawing/2014/main" id="{00000000-0008-0000-0700-000059A6DC0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33450" y="38242875"/>
          <a:ext cx="6477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342900</xdr:colOff>
      <xdr:row>6</xdr:row>
      <xdr:rowOff>304800</xdr:rowOff>
    </xdr:from>
    <xdr:to>
      <xdr:col>1</xdr:col>
      <xdr:colOff>1323975</xdr:colOff>
      <xdr:row>9</xdr:row>
      <xdr:rowOff>438150</xdr:rowOff>
    </xdr:to>
    <xdr:pic>
      <xdr:nvPicPr>
        <xdr:cNvPr id="31237722" name="Picture 30" descr="https://www.dahuasecurity.com/asset/upload/uploads/image/20200325/SD49225I-HC(-S3)_thumb.png">
          <a:extLst>
            <a:ext uri="{FF2B5EF4-FFF2-40B4-BE49-F238E27FC236}">
              <a16:creationId xmlns:a16="http://schemas.microsoft.com/office/drawing/2014/main" id="{00000000-0008-0000-0700-00005AA6DC0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l="25250" t="12750" r="26999" b="11749"/>
        <a:stretch>
          <a:fillRect/>
        </a:stretch>
      </xdr:blipFill>
      <xdr:spPr bwMode="auto">
        <a:xfrm>
          <a:off x="1276350" y="4638675"/>
          <a:ext cx="981075" cy="1562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4</xdr:row>
      <xdr:rowOff>0</xdr:rowOff>
    </xdr:from>
    <xdr:to>
      <xdr:col>1</xdr:col>
      <xdr:colOff>647700</xdr:colOff>
      <xdr:row>5</xdr:row>
      <xdr:rowOff>247650</xdr:rowOff>
    </xdr:to>
    <xdr:pic>
      <xdr:nvPicPr>
        <xdr:cNvPr id="31237723" name="Picture 21">
          <a:extLst>
            <a:ext uri="{FF2B5EF4-FFF2-40B4-BE49-F238E27FC236}">
              <a16:creationId xmlns:a16="http://schemas.microsoft.com/office/drawing/2014/main" id="{00000000-0008-0000-0700-00005BA6DC0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33450" y="3381375"/>
          <a:ext cx="6477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295275</xdr:colOff>
      <xdr:row>149</xdr:row>
      <xdr:rowOff>352425</xdr:rowOff>
    </xdr:from>
    <xdr:to>
      <xdr:col>1</xdr:col>
      <xdr:colOff>1323975</xdr:colOff>
      <xdr:row>152</xdr:row>
      <xdr:rowOff>114300</xdr:rowOff>
    </xdr:to>
    <xdr:pic>
      <xdr:nvPicPr>
        <xdr:cNvPr id="31237724" name="Picture 33" descr="https://www.dahuasecurity.com/asset/upload/uploads/image/20190515/SD6CE445XA_HNR_image_thumb.png">
          <a:extLst>
            <a:ext uri="{FF2B5EF4-FFF2-40B4-BE49-F238E27FC236}">
              <a16:creationId xmlns:a16="http://schemas.microsoft.com/office/drawing/2014/main" id="{00000000-0008-0000-0700-00005CA6DC0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l="20157" t="6805" r="23560" b="8377"/>
        <a:stretch>
          <a:fillRect/>
        </a:stretch>
      </xdr:blipFill>
      <xdr:spPr bwMode="auto">
        <a:xfrm>
          <a:off x="1228725" y="53835300"/>
          <a:ext cx="1028700" cy="1533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147</xdr:row>
      <xdr:rowOff>0</xdr:rowOff>
    </xdr:from>
    <xdr:to>
      <xdr:col>1</xdr:col>
      <xdr:colOff>800100</xdr:colOff>
      <xdr:row>148</xdr:row>
      <xdr:rowOff>19050</xdr:rowOff>
    </xdr:to>
    <xdr:pic>
      <xdr:nvPicPr>
        <xdr:cNvPr id="31237725" name="Picture 21">
          <a:extLst>
            <a:ext uri="{FF2B5EF4-FFF2-40B4-BE49-F238E27FC236}">
              <a16:creationId xmlns:a16="http://schemas.microsoft.com/office/drawing/2014/main" id="{00000000-0008-0000-0700-00005DA6DC0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33450" y="52301775"/>
          <a:ext cx="8001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800100</xdr:colOff>
      <xdr:row>189</xdr:row>
      <xdr:rowOff>161925</xdr:rowOff>
    </xdr:from>
    <xdr:to>
      <xdr:col>2</xdr:col>
      <xdr:colOff>85725</xdr:colOff>
      <xdr:row>194</xdr:row>
      <xdr:rowOff>228600</xdr:rowOff>
    </xdr:to>
    <xdr:pic>
      <xdr:nvPicPr>
        <xdr:cNvPr id="31237726" name="Picture 170" descr="https://www.dahuasecurity.com/asset/upload/uploads/image/20200927/1_thumb.png">
          <a:extLst>
            <a:ext uri="{FF2B5EF4-FFF2-40B4-BE49-F238E27FC236}">
              <a16:creationId xmlns:a16="http://schemas.microsoft.com/office/drawing/2014/main" id="{00000000-0008-0000-0700-00005EA6DC01}"/>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00100" y="75685650"/>
          <a:ext cx="1828800" cy="1781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188</xdr:row>
      <xdr:rowOff>0</xdr:rowOff>
    </xdr:from>
    <xdr:to>
      <xdr:col>1</xdr:col>
      <xdr:colOff>628650</xdr:colOff>
      <xdr:row>189</xdr:row>
      <xdr:rowOff>190500</xdr:rowOff>
    </xdr:to>
    <xdr:pic>
      <xdr:nvPicPr>
        <xdr:cNvPr id="31237727" name="Picture 21">
          <a:extLst>
            <a:ext uri="{FF2B5EF4-FFF2-40B4-BE49-F238E27FC236}">
              <a16:creationId xmlns:a16="http://schemas.microsoft.com/office/drawing/2014/main" id="{00000000-0008-0000-0700-00005FA6DC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 y="75180825"/>
          <a:ext cx="62865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54428</xdr:colOff>
      <xdr:row>16</xdr:row>
      <xdr:rowOff>54428</xdr:rowOff>
    </xdr:from>
    <xdr:to>
      <xdr:col>2</xdr:col>
      <xdr:colOff>32317</xdr:colOff>
      <xdr:row>20</xdr:row>
      <xdr:rowOff>5102</xdr:rowOff>
    </xdr:to>
    <xdr:pic>
      <xdr:nvPicPr>
        <xdr:cNvPr id="33" name="Picture 32" descr="https://www.dahuasecurity.com/asset/upload/uploads/image/20200701/100_thumb.png">
          <a:extLst>
            <a:ext uri="{FF2B5EF4-FFF2-40B4-BE49-F238E27FC236}">
              <a16:creationId xmlns:a16="http://schemas.microsoft.com/office/drawing/2014/main" id="{00000000-0008-0000-0700-000021000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993321" y="8953499"/>
          <a:ext cx="1583532" cy="1583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647700</xdr:colOff>
      <xdr:row>14</xdr:row>
      <xdr:rowOff>315686</xdr:rowOff>
    </xdr:to>
    <xdr:pic>
      <xdr:nvPicPr>
        <xdr:cNvPr id="34" name="Picture 21">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38893" y="7674429"/>
          <a:ext cx="6477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802821</xdr:colOff>
      <xdr:row>35</xdr:row>
      <xdr:rowOff>353785</xdr:rowOff>
    </xdr:from>
    <xdr:to>
      <xdr:col>2</xdr:col>
      <xdr:colOff>77560</xdr:colOff>
      <xdr:row>40</xdr:row>
      <xdr:rowOff>131989</xdr:rowOff>
    </xdr:to>
    <xdr:pic>
      <xdr:nvPicPr>
        <xdr:cNvPr id="35" name="Picture 34" descr="https://www.dahuasecurity.com/asset/upload/uploads/image/20200511/SD42212I-HC-S3_thumb.png">
          <a:extLst>
            <a:ext uri="{FF2B5EF4-FFF2-40B4-BE49-F238E27FC236}">
              <a16:creationId xmlns:a16="http://schemas.microsoft.com/office/drawing/2014/main" id="{00000000-0008-0000-0700-000023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02821" y="21499285"/>
          <a:ext cx="1819275"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0</xdr:rowOff>
    </xdr:from>
    <xdr:to>
      <xdr:col>1</xdr:col>
      <xdr:colOff>647700</xdr:colOff>
      <xdr:row>34</xdr:row>
      <xdr:rowOff>315685</xdr:rowOff>
    </xdr:to>
    <xdr:pic>
      <xdr:nvPicPr>
        <xdr:cNvPr id="36" name="Picture 21">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38893" y="20329071"/>
          <a:ext cx="6477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676275</xdr:colOff>
      <xdr:row>127</xdr:row>
      <xdr:rowOff>66675</xdr:rowOff>
    </xdr:from>
    <xdr:ext cx="2002631" cy="2033587"/>
    <xdr:pic>
      <xdr:nvPicPr>
        <xdr:cNvPr id="37" name="Picture 33">
          <a:extLst>
            <a:ext uri="{FF2B5EF4-FFF2-40B4-BE49-F238E27FC236}">
              <a16:creationId xmlns:a16="http://schemas.microsoft.com/office/drawing/2014/main" id="{00000000-0008-0000-0700-000025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76275" y="57835800"/>
          <a:ext cx="2002631" cy="20335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124</xdr:row>
      <xdr:rowOff>0</xdr:rowOff>
    </xdr:from>
    <xdr:ext cx="647700" cy="726281"/>
    <xdr:pic>
      <xdr:nvPicPr>
        <xdr:cNvPr id="38" name="Picture 21">
          <a:extLst>
            <a:ext uri="{FF2B5EF4-FFF2-40B4-BE49-F238E27FC236}">
              <a16:creationId xmlns:a16="http://schemas.microsoft.com/office/drawing/2014/main" id="{00000000-0008-0000-0700-00002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28688" y="52149375"/>
          <a:ext cx="647700" cy="726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285749</xdr:colOff>
      <xdr:row>139</xdr:row>
      <xdr:rowOff>1</xdr:rowOff>
    </xdr:from>
    <xdr:to>
      <xdr:col>1</xdr:col>
      <xdr:colOff>1314449</xdr:colOff>
      <xdr:row>144</xdr:row>
      <xdr:rowOff>121445</xdr:rowOff>
    </xdr:to>
    <xdr:pic>
      <xdr:nvPicPr>
        <xdr:cNvPr id="39" name="Picture 30" descr="https://www.dahuasecurity.com/asset/upload/uploads/image/20200402/SD5A225XA-HNR_thumb.png">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l="24149" r="26625"/>
        <a:stretch>
          <a:fillRect/>
        </a:stretch>
      </xdr:blipFill>
      <xdr:spPr bwMode="auto">
        <a:xfrm>
          <a:off x="1214437" y="53721001"/>
          <a:ext cx="1028700" cy="2085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257175</xdr:colOff>
      <xdr:row>91</xdr:row>
      <xdr:rowOff>171450</xdr:rowOff>
    </xdr:from>
    <xdr:ext cx="1028700" cy="2097881"/>
    <xdr:pic>
      <xdr:nvPicPr>
        <xdr:cNvPr id="40" name="Picture 30" descr="https://www.dahuasecurity.com/asset/upload/uploads/image/20200402/SD5A225XA-HNR_thumb.png">
          <a:extLst>
            <a:ext uri="{FF2B5EF4-FFF2-40B4-BE49-F238E27FC236}">
              <a16:creationId xmlns:a16="http://schemas.microsoft.com/office/drawing/2014/main" id="{00000000-0008-0000-0700-000028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l="24149" r="26625"/>
        <a:stretch>
          <a:fillRect/>
        </a:stretch>
      </xdr:blipFill>
      <xdr:spPr bwMode="auto">
        <a:xfrm>
          <a:off x="1185863" y="44069794"/>
          <a:ext cx="1028700" cy="20978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88</xdr:row>
      <xdr:rowOff>0</xdr:rowOff>
    </xdr:from>
    <xdr:ext cx="647700" cy="726281"/>
    <xdr:pic>
      <xdr:nvPicPr>
        <xdr:cNvPr id="41" name="Picture 21">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28688" y="42719625"/>
          <a:ext cx="647700" cy="726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214312</xdr:colOff>
      <xdr:row>115</xdr:row>
      <xdr:rowOff>380999</xdr:rowOff>
    </xdr:from>
    <xdr:to>
      <xdr:col>1</xdr:col>
      <xdr:colOff>1285874</xdr:colOff>
      <xdr:row>120</xdr:row>
      <xdr:rowOff>253431</xdr:rowOff>
    </xdr:to>
    <xdr:pic>
      <xdr:nvPicPr>
        <xdr:cNvPr id="42" name="Picture 41" descr="https://www.dahuasecurity.com/asset/upload/uploads/image/20200915/SD5A245XA-HNR_thumb.png">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27708" t="11136" r="27777" b="12500"/>
        <a:stretch/>
      </xdr:blipFill>
      <xdr:spPr bwMode="auto">
        <a:xfrm>
          <a:off x="1143000" y="44279343"/>
          <a:ext cx="1071562" cy="18369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11906</xdr:colOff>
      <xdr:row>56</xdr:row>
      <xdr:rowOff>214312</xdr:rowOff>
    </xdr:from>
    <xdr:to>
      <xdr:col>2</xdr:col>
      <xdr:colOff>52388</xdr:colOff>
      <xdr:row>60</xdr:row>
      <xdr:rowOff>242887</xdr:rowOff>
    </xdr:to>
    <xdr:pic>
      <xdr:nvPicPr>
        <xdr:cNvPr id="44" name="Picture 31">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940594" y="25288875"/>
          <a:ext cx="1647825" cy="1647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11907</xdr:colOff>
      <xdr:row>0</xdr:row>
      <xdr:rowOff>0</xdr:rowOff>
    </xdr:from>
    <xdr:to>
      <xdr:col>6</xdr:col>
      <xdr:colOff>23813</xdr:colOff>
      <xdr:row>1</xdr:row>
      <xdr:rowOff>19050</xdr:rowOff>
    </xdr:to>
    <xdr:pic>
      <xdr:nvPicPr>
        <xdr:cNvPr id="43" name="Picture 10">
          <a:extLst>
            <a:ext uri="{FF2B5EF4-FFF2-40B4-BE49-F238E27FC236}">
              <a16:creationId xmlns:a16="http://schemas.microsoft.com/office/drawing/2014/main" id="{4362AB27-4143-48CB-8A5C-870E25F356C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1907" y="0"/>
          <a:ext cx="13180219" cy="1995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266700</xdr:colOff>
      <xdr:row>155</xdr:row>
      <xdr:rowOff>0</xdr:rowOff>
    </xdr:from>
    <xdr:to>
      <xdr:col>2</xdr:col>
      <xdr:colOff>847725</xdr:colOff>
      <xdr:row>155</xdr:row>
      <xdr:rowOff>0</xdr:rowOff>
    </xdr:to>
    <xdr:pic>
      <xdr:nvPicPr>
        <xdr:cNvPr id="31234774" name="图片 8">
          <a:extLst>
            <a:ext uri="{FF2B5EF4-FFF2-40B4-BE49-F238E27FC236}">
              <a16:creationId xmlns:a16="http://schemas.microsoft.com/office/drawing/2014/main" id="{00000000-0008-0000-0800-0000D69AD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86100" y="61112400"/>
          <a:ext cx="5810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180975</xdr:colOff>
      <xdr:row>64</xdr:row>
      <xdr:rowOff>352425</xdr:rowOff>
    </xdr:from>
    <xdr:to>
      <xdr:col>1</xdr:col>
      <xdr:colOff>1933575</xdr:colOff>
      <xdr:row>67</xdr:row>
      <xdr:rowOff>409575</xdr:rowOff>
    </xdr:to>
    <xdr:pic>
      <xdr:nvPicPr>
        <xdr:cNvPr id="31234775" name="Picture 1024" descr="PFS3005-4P-58">
          <a:extLst>
            <a:ext uri="{FF2B5EF4-FFF2-40B4-BE49-F238E27FC236}">
              <a16:creationId xmlns:a16="http://schemas.microsoft.com/office/drawing/2014/main" id="{00000000-0008-0000-0800-0000D79ADC0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47725" y="29498925"/>
          <a:ext cx="175260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114300</xdr:colOff>
      <xdr:row>4</xdr:row>
      <xdr:rowOff>247650</xdr:rowOff>
    </xdr:from>
    <xdr:to>
      <xdr:col>1</xdr:col>
      <xdr:colOff>1866900</xdr:colOff>
      <xdr:row>10</xdr:row>
      <xdr:rowOff>190500</xdr:rowOff>
    </xdr:to>
    <xdr:pic>
      <xdr:nvPicPr>
        <xdr:cNvPr id="31234780" name="Picture 1237">
          <a:extLst>
            <a:ext uri="{FF2B5EF4-FFF2-40B4-BE49-F238E27FC236}">
              <a16:creationId xmlns:a16="http://schemas.microsoft.com/office/drawing/2014/main" id="{00000000-0008-0000-0800-0000DC9ADC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1050" y="3590925"/>
          <a:ext cx="1752600" cy="1771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85725</xdr:colOff>
      <xdr:row>12</xdr:row>
      <xdr:rowOff>95250</xdr:rowOff>
    </xdr:from>
    <xdr:to>
      <xdr:col>1</xdr:col>
      <xdr:colOff>1695450</xdr:colOff>
      <xdr:row>19</xdr:row>
      <xdr:rowOff>171450</xdr:rowOff>
    </xdr:to>
    <xdr:pic>
      <xdr:nvPicPr>
        <xdr:cNvPr id="31234781" name="Picture 1254">
          <a:extLst>
            <a:ext uri="{FF2B5EF4-FFF2-40B4-BE49-F238E27FC236}">
              <a16:creationId xmlns:a16="http://schemas.microsoft.com/office/drawing/2014/main" id="{00000000-0008-0000-0800-0000DD9ADC0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2475" y="5876925"/>
          <a:ext cx="1609725" cy="2209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95</xdr:row>
      <xdr:rowOff>0</xdr:rowOff>
    </xdr:from>
    <xdr:to>
      <xdr:col>1</xdr:col>
      <xdr:colOff>895350</xdr:colOff>
      <xdr:row>97</xdr:row>
      <xdr:rowOff>57150</xdr:rowOff>
    </xdr:to>
    <xdr:pic>
      <xdr:nvPicPr>
        <xdr:cNvPr id="31234788" name="Picture 21">
          <a:extLst>
            <a:ext uri="{FF2B5EF4-FFF2-40B4-BE49-F238E27FC236}">
              <a16:creationId xmlns:a16="http://schemas.microsoft.com/office/drawing/2014/main" id="{00000000-0008-0000-0800-0000E49A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6750" y="34832925"/>
          <a:ext cx="89535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58</xdr:row>
      <xdr:rowOff>0</xdr:rowOff>
    </xdr:from>
    <xdr:to>
      <xdr:col>1</xdr:col>
      <xdr:colOff>1895475</xdr:colOff>
      <xdr:row>59</xdr:row>
      <xdr:rowOff>304800</xdr:rowOff>
    </xdr:to>
    <xdr:pic>
      <xdr:nvPicPr>
        <xdr:cNvPr id="31234789" name="image1.jpeg">
          <a:extLst>
            <a:ext uri="{FF2B5EF4-FFF2-40B4-BE49-F238E27FC236}">
              <a16:creationId xmlns:a16="http://schemas.microsoft.com/office/drawing/2014/main" id="{00000000-0008-0000-0800-0000E59ADC0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95350" y="20574000"/>
          <a:ext cx="166687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9</xdr:col>
      <xdr:colOff>0</xdr:colOff>
      <xdr:row>1</xdr:row>
      <xdr:rowOff>0</xdr:rowOff>
    </xdr:to>
    <xdr:sp macro="" textlink="">
      <xdr:nvSpPr>
        <xdr:cNvPr id="31234790" name="Picture 38">
          <a:extLst>
            <a:ext uri="{FF2B5EF4-FFF2-40B4-BE49-F238E27FC236}">
              <a16:creationId xmlns:a16="http://schemas.microsoft.com/office/drawing/2014/main" id="{00000000-0008-0000-0800-0000E69ADC01}"/>
            </a:ext>
          </a:extLst>
        </xdr:cNvPr>
        <xdr:cNvSpPr>
          <a:spLocks noChangeAspect="1" noChangeArrowheads="1"/>
        </xdr:cNvSpPr>
      </xdr:nvSpPr>
      <xdr:spPr bwMode="auto">
        <a:xfrm>
          <a:off x="0" y="0"/>
          <a:ext cx="11715750" cy="1990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85</xdr:row>
      <xdr:rowOff>285750</xdr:rowOff>
    </xdr:from>
    <xdr:to>
      <xdr:col>1</xdr:col>
      <xdr:colOff>1924050</xdr:colOff>
      <xdr:row>91</xdr:row>
      <xdr:rowOff>295275</xdr:rowOff>
    </xdr:to>
    <xdr:pic>
      <xdr:nvPicPr>
        <xdr:cNvPr id="31234791" name="Picture 35">
          <a:extLst>
            <a:ext uri="{FF2B5EF4-FFF2-40B4-BE49-F238E27FC236}">
              <a16:creationId xmlns:a16="http://schemas.microsoft.com/office/drawing/2014/main" id="{00000000-0008-0000-0800-0000E79ADC0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66750" y="29327475"/>
          <a:ext cx="1924050" cy="1838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85</xdr:row>
      <xdr:rowOff>0</xdr:rowOff>
    </xdr:from>
    <xdr:to>
      <xdr:col>1</xdr:col>
      <xdr:colOff>895350</xdr:colOff>
      <xdr:row>87</xdr:row>
      <xdr:rowOff>57150</xdr:rowOff>
    </xdr:to>
    <xdr:pic>
      <xdr:nvPicPr>
        <xdr:cNvPr id="31234792" name="Picture 21">
          <a:extLst>
            <a:ext uri="{FF2B5EF4-FFF2-40B4-BE49-F238E27FC236}">
              <a16:creationId xmlns:a16="http://schemas.microsoft.com/office/drawing/2014/main" id="{00000000-0008-0000-0800-0000E89A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6750" y="29041725"/>
          <a:ext cx="89535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23</xdr:row>
      <xdr:rowOff>9525</xdr:rowOff>
    </xdr:from>
    <xdr:to>
      <xdr:col>1</xdr:col>
      <xdr:colOff>2047875</xdr:colOff>
      <xdr:row>26</xdr:row>
      <xdr:rowOff>85725</xdr:rowOff>
    </xdr:to>
    <xdr:pic>
      <xdr:nvPicPr>
        <xdr:cNvPr id="31234793" name="Picture 26">
          <a:extLst>
            <a:ext uri="{FF2B5EF4-FFF2-40B4-BE49-F238E27FC236}">
              <a16:creationId xmlns:a16="http://schemas.microsoft.com/office/drawing/2014/main" id="{00000000-0008-0000-0800-0000E99ADC0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95350" y="9248775"/>
          <a:ext cx="181927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29</xdr:row>
      <xdr:rowOff>285750</xdr:rowOff>
    </xdr:from>
    <xdr:to>
      <xdr:col>1</xdr:col>
      <xdr:colOff>2047875</xdr:colOff>
      <xdr:row>34</xdr:row>
      <xdr:rowOff>285750</xdr:rowOff>
    </xdr:to>
    <xdr:pic>
      <xdr:nvPicPr>
        <xdr:cNvPr id="31234794" name="Picture 27">
          <a:extLst>
            <a:ext uri="{FF2B5EF4-FFF2-40B4-BE49-F238E27FC236}">
              <a16:creationId xmlns:a16="http://schemas.microsoft.com/office/drawing/2014/main" id="{00000000-0008-0000-0800-0000EA9ADC0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57250" y="11410950"/>
          <a:ext cx="1857375" cy="1571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219075</xdr:colOff>
      <xdr:row>38</xdr:row>
      <xdr:rowOff>171450</xdr:rowOff>
    </xdr:from>
    <xdr:to>
      <xdr:col>1</xdr:col>
      <xdr:colOff>1952625</xdr:colOff>
      <xdr:row>42</xdr:row>
      <xdr:rowOff>257175</xdr:rowOff>
    </xdr:to>
    <xdr:pic>
      <xdr:nvPicPr>
        <xdr:cNvPr id="31234795" name="Picture 28">
          <a:extLst>
            <a:ext uri="{FF2B5EF4-FFF2-40B4-BE49-F238E27FC236}">
              <a16:creationId xmlns:a16="http://schemas.microsoft.com/office/drawing/2014/main" id="{00000000-0008-0000-0800-0000EB9ADC0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85825" y="14125575"/>
          <a:ext cx="1733550" cy="134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238125</xdr:colOff>
      <xdr:row>46</xdr:row>
      <xdr:rowOff>276225</xdr:rowOff>
    </xdr:from>
    <xdr:to>
      <xdr:col>1</xdr:col>
      <xdr:colOff>1876425</xdr:colOff>
      <xdr:row>50</xdr:row>
      <xdr:rowOff>9525</xdr:rowOff>
    </xdr:to>
    <xdr:pic>
      <xdr:nvPicPr>
        <xdr:cNvPr id="31234800" name="Picture 29">
          <a:extLst>
            <a:ext uri="{FF2B5EF4-FFF2-40B4-BE49-F238E27FC236}">
              <a16:creationId xmlns:a16="http://schemas.microsoft.com/office/drawing/2014/main" id="{00000000-0008-0000-0800-0000F09ADC0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4875" y="16744950"/>
          <a:ext cx="1638300"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419100</xdr:colOff>
      <xdr:row>99</xdr:row>
      <xdr:rowOff>66675</xdr:rowOff>
    </xdr:from>
    <xdr:to>
      <xdr:col>1</xdr:col>
      <xdr:colOff>1819275</xdr:colOff>
      <xdr:row>100</xdr:row>
      <xdr:rowOff>180975</xdr:rowOff>
    </xdr:to>
    <xdr:pic>
      <xdr:nvPicPr>
        <xdr:cNvPr id="31234804" name="Picture 35" descr="https://dahuasecurity.s3-ap-southeast-1.amazonaws.com/uploads/image/20200708/PFS3010-8ET-65_thumb.png">
          <a:extLst>
            <a:ext uri="{FF2B5EF4-FFF2-40B4-BE49-F238E27FC236}">
              <a16:creationId xmlns:a16="http://schemas.microsoft.com/office/drawing/2014/main" id="{00000000-0008-0000-0800-0000F49ADC0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l="10251" t="34000" r="9248" b="41499"/>
        <a:stretch>
          <a:fillRect/>
        </a:stretch>
      </xdr:blipFill>
      <xdr:spPr bwMode="auto">
        <a:xfrm>
          <a:off x="1085850" y="36118800"/>
          <a:ext cx="140017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xdr:colOff>
      <xdr:row>107</xdr:row>
      <xdr:rowOff>123825</xdr:rowOff>
    </xdr:from>
    <xdr:to>
      <xdr:col>2</xdr:col>
      <xdr:colOff>9525</xdr:colOff>
      <xdr:row>114</xdr:row>
      <xdr:rowOff>104775</xdr:rowOff>
    </xdr:to>
    <xdr:pic>
      <xdr:nvPicPr>
        <xdr:cNvPr id="31234805" name="Picture 34" descr="https://www.dahuasecurity.com/asset/upload/uploads/image/20190214/PFS3110-8ET-96_thumb.PNG">
          <a:extLst>
            <a:ext uri="{FF2B5EF4-FFF2-40B4-BE49-F238E27FC236}">
              <a16:creationId xmlns:a16="http://schemas.microsoft.com/office/drawing/2014/main" id="{00000000-0008-0000-0800-0000F59ADC0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95325" y="42129075"/>
          <a:ext cx="2133600" cy="2114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105</xdr:row>
      <xdr:rowOff>0</xdr:rowOff>
    </xdr:from>
    <xdr:to>
      <xdr:col>1</xdr:col>
      <xdr:colOff>895350</xdr:colOff>
      <xdr:row>107</xdr:row>
      <xdr:rowOff>57150</xdr:rowOff>
    </xdr:to>
    <xdr:pic>
      <xdr:nvPicPr>
        <xdr:cNvPr id="31234806" name="Picture 21">
          <a:extLst>
            <a:ext uri="{FF2B5EF4-FFF2-40B4-BE49-F238E27FC236}">
              <a16:creationId xmlns:a16="http://schemas.microsoft.com/office/drawing/2014/main" id="{00000000-0008-0000-0800-0000F69A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6750" y="40624125"/>
          <a:ext cx="89535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114300</xdr:colOff>
      <xdr:row>71</xdr:row>
      <xdr:rowOff>180975</xdr:rowOff>
    </xdr:from>
    <xdr:to>
      <xdr:col>1</xdr:col>
      <xdr:colOff>2095500</xdr:colOff>
      <xdr:row>75</xdr:row>
      <xdr:rowOff>400050</xdr:rowOff>
    </xdr:to>
    <xdr:pic>
      <xdr:nvPicPr>
        <xdr:cNvPr id="31234807" name="Picture 30">
          <a:extLst>
            <a:ext uri="{FF2B5EF4-FFF2-40B4-BE49-F238E27FC236}">
              <a16:creationId xmlns:a16="http://schemas.microsoft.com/office/drawing/2014/main" id="{00000000-0008-0000-0800-0000F79ADC0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81050" y="23136225"/>
          <a:ext cx="1981200" cy="1933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1</xdr:col>
      <xdr:colOff>895350</xdr:colOff>
      <xdr:row>71</xdr:row>
      <xdr:rowOff>228600</xdr:rowOff>
    </xdr:to>
    <xdr:pic>
      <xdr:nvPicPr>
        <xdr:cNvPr id="31234808" name="Picture 21">
          <a:extLst>
            <a:ext uri="{FF2B5EF4-FFF2-40B4-BE49-F238E27FC236}">
              <a16:creationId xmlns:a16="http://schemas.microsoft.com/office/drawing/2014/main" id="{00000000-0008-0000-0800-0000F89A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6750" y="22526625"/>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0</xdr:colOff>
      <xdr:row>77</xdr:row>
      <xdr:rowOff>0</xdr:rowOff>
    </xdr:from>
    <xdr:ext cx="895350" cy="666750"/>
    <xdr:pic>
      <xdr:nvPicPr>
        <xdr:cNvPr id="38" name="Picture 21">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6750" y="22574250"/>
          <a:ext cx="89535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0</xdr:colOff>
      <xdr:row>124</xdr:row>
      <xdr:rowOff>0</xdr:rowOff>
    </xdr:from>
    <xdr:to>
      <xdr:col>1</xdr:col>
      <xdr:colOff>895350</xdr:colOff>
      <xdr:row>126</xdr:row>
      <xdr:rowOff>0</xdr:rowOff>
    </xdr:to>
    <xdr:pic>
      <xdr:nvPicPr>
        <xdr:cNvPr id="40" name="Picture 21">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6750" y="49120425"/>
          <a:ext cx="89535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66675</xdr:colOff>
      <xdr:row>125</xdr:row>
      <xdr:rowOff>104775</xdr:rowOff>
    </xdr:from>
    <xdr:to>
      <xdr:col>2</xdr:col>
      <xdr:colOff>12913</xdr:colOff>
      <xdr:row>131</xdr:row>
      <xdr:rowOff>285750</xdr:rowOff>
    </xdr:to>
    <xdr:pic>
      <xdr:nvPicPr>
        <xdr:cNvPr id="41" name="Picture 40">
          <a:extLst>
            <a:ext uri="{FF2B5EF4-FFF2-40B4-BE49-F238E27FC236}">
              <a16:creationId xmlns:a16="http://schemas.microsoft.com/office/drawing/2014/main" id="{00000000-0008-0000-0800-000029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33425" y="49549050"/>
          <a:ext cx="2098888" cy="2124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28576</xdr:colOff>
      <xdr:row>134</xdr:row>
      <xdr:rowOff>19050</xdr:rowOff>
    </xdr:from>
    <xdr:to>
      <xdr:col>2</xdr:col>
      <xdr:colOff>66676</xdr:colOff>
      <xdr:row>139</xdr:row>
      <xdr:rowOff>140589</xdr:rowOff>
    </xdr:to>
    <xdr:pic>
      <xdr:nvPicPr>
        <xdr:cNvPr id="42" name="Picture 41">
          <a:extLst>
            <a:ext uri="{FF2B5EF4-FFF2-40B4-BE49-F238E27FC236}">
              <a16:creationId xmlns:a16="http://schemas.microsoft.com/office/drawing/2014/main" id="{00000000-0008-0000-0800-00002A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95326" y="52377975"/>
          <a:ext cx="2190750" cy="22170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143</xdr:row>
      <xdr:rowOff>276225</xdr:rowOff>
    </xdr:from>
    <xdr:to>
      <xdr:col>2</xdr:col>
      <xdr:colOff>28575</xdr:colOff>
      <xdr:row>151</xdr:row>
      <xdr:rowOff>152562</xdr:rowOff>
    </xdr:to>
    <xdr:pic>
      <xdr:nvPicPr>
        <xdr:cNvPr id="43" name="Picture 42">
          <a:extLst>
            <a:ext uri="{FF2B5EF4-FFF2-40B4-BE49-F238E27FC236}">
              <a16:creationId xmlns:a16="http://schemas.microsoft.com/office/drawing/2014/main" id="{00000000-0008-0000-0800-00002B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95325" y="54673500"/>
          <a:ext cx="2152650" cy="21623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295275</xdr:colOff>
      <xdr:row>79</xdr:row>
      <xdr:rowOff>104776</xdr:rowOff>
    </xdr:from>
    <xdr:to>
      <xdr:col>1</xdr:col>
      <xdr:colOff>1924050</xdr:colOff>
      <xdr:row>83</xdr:row>
      <xdr:rowOff>3506</xdr:rowOff>
    </xdr:to>
    <xdr:pic>
      <xdr:nvPicPr>
        <xdr:cNvPr id="45" name="Picture 44">
          <a:extLst>
            <a:ext uri="{FF2B5EF4-FFF2-40B4-BE49-F238E27FC236}">
              <a16:creationId xmlns:a16="http://schemas.microsoft.com/office/drawing/2014/main" id="{00000000-0008-0000-0800-00002D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962025" y="26622376"/>
          <a:ext cx="1628775" cy="1641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247651</xdr:colOff>
      <xdr:row>55</xdr:row>
      <xdr:rowOff>38100</xdr:rowOff>
    </xdr:from>
    <xdr:to>
      <xdr:col>2</xdr:col>
      <xdr:colOff>1295401</xdr:colOff>
      <xdr:row>56</xdr:row>
      <xdr:rowOff>204543</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9"/>
        <a:stretch>
          <a:fillRect/>
        </a:stretch>
      </xdr:blipFill>
      <xdr:spPr>
        <a:xfrm>
          <a:off x="3067051" y="19669125"/>
          <a:ext cx="1047750" cy="490293"/>
        </a:xfrm>
        <a:prstGeom prst="rect">
          <a:avLst/>
        </a:prstGeom>
      </xdr:spPr>
    </xdr:pic>
    <xdr:clientData/>
  </xdr:twoCellAnchor>
  <xdr:twoCellAnchor editAs="oneCell">
    <xdr:from>
      <xdr:col>2</xdr:col>
      <xdr:colOff>266700</xdr:colOff>
      <xdr:row>63</xdr:row>
      <xdr:rowOff>342900</xdr:rowOff>
    </xdr:from>
    <xdr:to>
      <xdr:col>2</xdr:col>
      <xdr:colOff>1314450</xdr:colOff>
      <xdr:row>64</xdr:row>
      <xdr:rowOff>395043</xdr:rowOff>
    </xdr:to>
    <xdr:pic>
      <xdr:nvPicPr>
        <xdr:cNvPr id="47" name="Picture 46">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19"/>
        <a:stretch>
          <a:fillRect/>
        </a:stretch>
      </xdr:blipFill>
      <xdr:spPr>
        <a:xfrm>
          <a:off x="3086100" y="29051250"/>
          <a:ext cx="1047750" cy="490293"/>
        </a:xfrm>
        <a:prstGeom prst="rect">
          <a:avLst/>
        </a:prstGeom>
      </xdr:spPr>
    </xdr:pic>
    <xdr:clientData/>
  </xdr:twoCellAnchor>
  <xdr:twoCellAnchor editAs="oneCell">
    <xdr:from>
      <xdr:col>2</xdr:col>
      <xdr:colOff>247650</xdr:colOff>
      <xdr:row>117</xdr:row>
      <xdr:rowOff>85725</xdr:rowOff>
    </xdr:from>
    <xdr:to>
      <xdr:col>2</xdr:col>
      <xdr:colOff>1295400</xdr:colOff>
      <xdr:row>118</xdr:row>
      <xdr:rowOff>261693</xdr:rowOff>
    </xdr:to>
    <xdr:pic>
      <xdr:nvPicPr>
        <xdr:cNvPr id="49" name="Picture 48">
          <a:extLst>
            <a:ext uri="{FF2B5EF4-FFF2-40B4-BE49-F238E27FC236}">
              <a16:creationId xmlns:a16="http://schemas.microsoft.com/office/drawing/2014/main" id="{00000000-0008-0000-0800-000031000000}"/>
            </a:ext>
          </a:extLst>
        </xdr:cNvPr>
        <xdr:cNvPicPr>
          <a:picLocks noChangeAspect="1"/>
        </xdr:cNvPicPr>
      </xdr:nvPicPr>
      <xdr:blipFill>
        <a:blip xmlns:r="http://schemas.openxmlformats.org/officeDocument/2006/relationships" r:embed="rId19"/>
        <a:stretch>
          <a:fillRect/>
        </a:stretch>
      </xdr:blipFill>
      <xdr:spPr>
        <a:xfrm>
          <a:off x="3067050" y="45272325"/>
          <a:ext cx="1047750" cy="490293"/>
        </a:xfrm>
        <a:prstGeom prst="rect">
          <a:avLst/>
        </a:prstGeom>
      </xdr:spPr>
    </xdr:pic>
    <xdr:clientData/>
  </xdr:twoCellAnchor>
  <xdr:twoCellAnchor editAs="oneCell">
    <xdr:from>
      <xdr:col>0</xdr:col>
      <xdr:colOff>619125</xdr:colOff>
      <xdr:row>116</xdr:row>
      <xdr:rowOff>257176</xdr:rowOff>
    </xdr:from>
    <xdr:to>
      <xdr:col>2</xdr:col>
      <xdr:colOff>24266</xdr:colOff>
      <xdr:row>123</xdr:row>
      <xdr:rowOff>152400</xdr:rowOff>
    </xdr:to>
    <xdr:pic>
      <xdr:nvPicPr>
        <xdr:cNvPr id="50" name="Picture 49">
          <a:extLst>
            <a:ext uri="{FF2B5EF4-FFF2-40B4-BE49-F238E27FC236}">
              <a16:creationId xmlns:a16="http://schemas.microsoft.com/office/drawing/2014/main" id="{00000000-0008-0000-0800-000032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19125" y="45005626"/>
          <a:ext cx="2224541" cy="2247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59531</xdr:colOff>
      <xdr:row>0</xdr:row>
      <xdr:rowOff>0</xdr:rowOff>
    </xdr:from>
    <xdr:to>
      <xdr:col>9</xdr:col>
      <xdr:colOff>0</xdr:colOff>
      <xdr:row>1</xdr:row>
      <xdr:rowOff>19050</xdr:rowOff>
    </xdr:to>
    <xdr:pic>
      <xdr:nvPicPr>
        <xdr:cNvPr id="31" name="Picture 10">
          <a:extLst>
            <a:ext uri="{FF2B5EF4-FFF2-40B4-BE49-F238E27FC236}">
              <a16:creationId xmlns:a16="http://schemas.microsoft.com/office/drawing/2014/main" id="{37ADA037-9B67-45DF-BD2C-3A174C933B7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9531" y="0"/>
          <a:ext cx="11668125" cy="2007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76200</xdr:colOff>
      <xdr:row>29</xdr:row>
      <xdr:rowOff>209550</xdr:rowOff>
    </xdr:from>
    <xdr:to>
      <xdr:col>1</xdr:col>
      <xdr:colOff>1200150</xdr:colOff>
      <xdr:row>32</xdr:row>
      <xdr:rowOff>19050</xdr:rowOff>
    </xdr:to>
    <xdr:pic>
      <xdr:nvPicPr>
        <xdr:cNvPr id="31213536" name="Picture 1">
          <a:extLst>
            <a:ext uri="{FF2B5EF4-FFF2-40B4-BE49-F238E27FC236}">
              <a16:creationId xmlns:a16="http://schemas.microsoft.com/office/drawing/2014/main" id="{00000000-0008-0000-0900-0000E047D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4400" y="14106525"/>
          <a:ext cx="1123950" cy="752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838200</xdr:colOff>
      <xdr:row>38</xdr:row>
      <xdr:rowOff>219075</xdr:rowOff>
    </xdr:from>
    <xdr:to>
      <xdr:col>2</xdr:col>
      <xdr:colOff>9525</xdr:colOff>
      <xdr:row>44</xdr:row>
      <xdr:rowOff>19050</xdr:rowOff>
    </xdr:to>
    <xdr:pic>
      <xdr:nvPicPr>
        <xdr:cNvPr id="31213538" name="Picture 1024" descr="VTH5221D/DW">
          <a:extLst>
            <a:ext uri="{FF2B5EF4-FFF2-40B4-BE49-F238E27FC236}">
              <a16:creationId xmlns:a16="http://schemas.microsoft.com/office/drawing/2014/main" id="{00000000-0008-0000-0900-0000E247DC0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8200" y="19821525"/>
          <a:ext cx="13239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266700</xdr:colOff>
      <xdr:row>60</xdr:row>
      <xdr:rowOff>104775</xdr:rowOff>
    </xdr:from>
    <xdr:to>
      <xdr:col>1</xdr:col>
      <xdr:colOff>1143000</xdr:colOff>
      <xdr:row>64</xdr:row>
      <xdr:rowOff>133350</xdr:rowOff>
    </xdr:to>
    <xdr:pic>
      <xdr:nvPicPr>
        <xdr:cNvPr id="31213540" name="Picture 1">
          <a:extLst>
            <a:ext uri="{FF2B5EF4-FFF2-40B4-BE49-F238E27FC236}">
              <a16:creationId xmlns:a16="http://schemas.microsoft.com/office/drawing/2014/main" id="{00000000-0008-0000-0900-0000E447DC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04900" y="26050875"/>
          <a:ext cx="876300"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5</xdr:col>
      <xdr:colOff>781050</xdr:colOff>
      <xdr:row>1</xdr:row>
      <xdr:rowOff>9525</xdr:rowOff>
    </xdr:to>
    <xdr:sp macro="" textlink="">
      <xdr:nvSpPr>
        <xdr:cNvPr id="31213542" name="Picture 13">
          <a:extLst>
            <a:ext uri="{FF2B5EF4-FFF2-40B4-BE49-F238E27FC236}">
              <a16:creationId xmlns:a16="http://schemas.microsoft.com/office/drawing/2014/main" id="{00000000-0008-0000-0900-0000E647DC01}"/>
            </a:ext>
          </a:extLst>
        </xdr:cNvPr>
        <xdr:cNvSpPr>
          <a:spLocks noChangeAspect="1" noChangeArrowheads="1"/>
        </xdr:cNvSpPr>
      </xdr:nvSpPr>
      <xdr:spPr bwMode="auto">
        <a:xfrm>
          <a:off x="0" y="0"/>
          <a:ext cx="11220450" cy="1990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66675</xdr:colOff>
      <xdr:row>4</xdr:row>
      <xdr:rowOff>419100</xdr:rowOff>
    </xdr:from>
    <xdr:to>
      <xdr:col>1</xdr:col>
      <xdr:colOff>1295400</xdr:colOff>
      <xdr:row>7</xdr:row>
      <xdr:rowOff>66675</xdr:rowOff>
    </xdr:to>
    <xdr:sp macro="" textlink="">
      <xdr:nvSpPr>
        <xdr:cNvPr id="31213545" name="Picture 1">
          <a:extLst>
            <a:ext uri="{FF2B5EF4-FFF2-40B4-BE49-F238E27FC236}">
              <a16:creationId xmlns:a16="http://schemas.microsoft.com/office/drawing/2014/main" id="{00000000-0008-0000-0900-0000E947DC01}"/>
            </a:ext>
          </a:extLst>
        </xdr:cNvPr>
        <xdr:cNvSpPr>
          <a:spLocks noChangeAspect="1"/>
        </xdr:cNvSpPr>
      </xdr:nvSpPr>
      <xdr:spPr bwMode="auto">
        <a:xfrm>
          <a:off x="904875" y="3905250"/>
          <a:ext cx="1228725" cy="121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xdr:row>
      <xdr:rowOff>0</xdr:rowOff>
    </xdr:from>
    <xdr:to>
      <xdr:col>1</xdr:col>
      <xdr:colOff>895350</xdr:colOff>
      <xdr:row>4</xdr:row>
      <xdr:rowOff>133350</xdr:rowOff>
    </xdr:to>
    <xdr:pic>
      <xdr:nvPicPr>
        <xdr:cNvPr id="31213546" name="Picture 21">
          <a:extLst>
            <a:ext uri="{FF2B5EF4-FFF2-40B4-BE49-F238E27FC236}">
              <a16:creationId xmlns:a16="http://schemas.microsoft.com/office/drawing/2014/main" id="{00000000-0008-0000-0900-0000EA47DC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38200" y="2962275"/>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50</xdr:row>
      <xdr:rowOff>190500</xdr:rowOff>
    </xdr:from>
    <xdr:to>
      <xdr:col>1</xdr:col>
      <xdr:colOff>1066800</xdr:colOff>
      <xdr:row>54</xdr:row>
      <xdr:rowOff>285750</xdr:rowOff>
    </xdr:to>
    <xdr:pic>
      <xdr:nvPicPr>
        <xdr:cNvPr id="31213547" name="Picture 8">
          <a:extLst>
            <a:ext uri="{FF2B5EF4-FFF2-40B4-BE49-F238E27FC236}">
              <a16:creationId xmlns:a16="http://schemas.microsoft.com/office/drawing/2014/main" id="{00000000-0008-0000-0900-0000EB47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0125" y="23088600"/>
          <a:ext cx="904875"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790575</xdr:colOff>
      <xdr:row>4</xdr:row>
      <xdr:rowOff>333375</xdr:rowOff>
    </xdr:from>
    <xdr:to>
      <xdr:col>2</xdr:col>
      <xdr:colOff>9525</xdr:colOff>
      <xdr:row>7</xdr:row>
      <xdr:rowOff>152400</xdr:rowOff>
    </xdr:to>
    <xdr:pic>
      <xdr:nvPicPr>
        <xdr:cNvPr id="31213550" name="Picture 16">
          <a:extLst>
            <a:ext uri="{FF2B5EF4-FFF2-40B4-BE49-F238E27FC236}">
              <a16:creationId xmlns:a16="http://schemas.microsoft.com/office/drawing/2014/main" id="{00000000-0008-0000-0900-0000EE47DC01}"/>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90575" y="3819525"/>
          <a:ext cx="1371600"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9</xdr:row>
      <xdr:rowOff>0</xdr:rowOff>
    </xdr:from>
    <xdr:to>
      <xdr:col>1</xdr:col>
      <xdr:colOff>895350</xdr:colOff>
      <xdr:row>10</xdr:row>
      <xdr:rowOff>133350</xdr:rowOff>
    </xdr:to>
    <xdr:pic>
      <xdr:nvPicPr>
        <xdr:cNvPr id="31213551" name="Picture 21">
          <a:extLst>
            <a:ext uri="{FF2B5EF4-FFF2-40B4-BE49-F238E27FC236}">
              <a16:creationId xmlns:a16="http://schemas.microsoft.com/office/drawing/2014/main" id="{00000000-0008-0000-0900-0000EF47DC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38200" y="6105525"/>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10</xdr:row>
      <xdr:rowOff>428625</xdr:rowOff>
    </xdr:from>
    <xdr:to>
      <xdr:col>1</xdr:col>
      <xdr:colOff>1181100</xdr:colOff>
      <xdr:row>13</xdr:row>
      <xdr:rowOff>85725</xdr:rowOff>
    </xdr:to>
    <xdr:pic>
      <xdr:nvPicPr>
        <xdr:cNvPr id="31213552" name="Picture 172">
          <a:extLst>
            <a:ext uri="{FF2B5EF4-FFF2-40B4-BE49-F238E27FC236}">
              <a16:creationId xmlns:a16="http://schemas.microsoft.com/office/drawing/2014/main" id="{00000000-0008-0000-0900-0000F047DC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00125" y="7058025"/>
          <a:ext cx="1019175" cy="1228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xdr:row>
      <xdr:rowOff>85725</xdr:rowOff>
    </xdr:from>
    <xdr:to>
      <xdr:col>1</xdr:col>
      <xdr:colOff>1028700</xdr:colOff>
      <xdr:row>17</xdr:row>
      <xdr:rowOff>476250</xdr:rowOff>
    </xdr:to>
    <xdr:pic>
      <xdr:nvPicPr>
        <xdr:cNvPr id="31213554" name="Picture 89" descr="https://www.dahuasecurity.com/asset/upload/uploads/image/20191009/VTM114_thumb.png">
          <a:extLst>
            <a:ext uri="{FF2B5EF4-FFF2-40B4-BE49-F238E27FC236}">
              <a16:creationId xmlns:a16="http://schemas.microsoft.com/office/drawing/2014/main" id="{00000000-0008-0000-0900-0000F247DC01}"/>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l="25250" t="19250" r="24750" b="19749"/>
        <a:stretch>
          <a:fillRect/>
        </a:stretch>
      </xdr:blipFill>
      <xdr:spPr bwMode="auto">
        <a:xfrm>
          <a:off x="1114425" y="9858375"/>
          <a:ext cx="752475"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238125</xdr:colOff>
      <xdr:row>21</xdr:row>
      <xdr:rowOff>457200</xdr:rowOff>
    </xdr:from>
    <xdr:to>
      <xdr:col>1</xdr:col>
      <xdr:colOff>1038225</xdr:colOff>
      <xdr:row>23</xdr:row>
      <xdr:rowOff>447675</xdr:rowOff>
    </xdr:to>
    <xdr:pic>
      <xdr:nvPicPr>
        <xdr:cNvPr id="31213555" name="Picture 90" descr="https://www.dahuasecurity.com/asset/upload/uploads/image/20190923/VTM115_thumb.png">
          <a:extLst>
            <a:ext uri="{FF2B5EF4-FFF2-40B4-BE49-F238E27FC236}">
              <a16:creationId xmlns:a16="http://schemas.microsoft.com/office/drawing/2014/main" id="{00000000-0008-0000-0900-0000F347DC0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l="27499" t="19749" r="26500" b="19749"/>
        <a:stretch>
          <a:fillRect/>
        </a:stretch>
      </xdr:blipFill>
      <xdr:spPr bwMode="auto">
        <a:xfrm>
          <a:off x="1076325" y="11811000"/>
          <a:ext cx="800100"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6</xdr:col>
      <xdr:colOff>11906</xdr:colOff>
      <xdr:row>1</xdr:row>
      <xdr:rowOff>19050</xdr:rowOff>
    </xdr:to>
    <xdr:pic>
      <xdr:nvPicPr>
        <xdr:cNvPr id="15" name="Picture 10">
          <a:extLst>
            <a:ext uri="{FF2B5EF4-FFF2-40B4-BE49-F238E27FC236}">
              <a16:creationId xmlns:a16="http://schemas.microsoft.com/office/drawing/2014/main" id="{E0D7FC00-0634-474E-B9B8-12BC1EBE8C2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0"/>
          <a:ext cx="11430000" cy="1995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228600</xdr:colOff>
      <xdr:row>43</xdr:row>
      <xdr:rowOff>28575</xdr:rowOff>
    </xdr:from>
    <xdr:to>
      <xdr:col>0</xdr:col>
      <xdr:colOff>2038350</xdr:colOff>
      <xdr:row>46</xdr:row>
      <xdr:rowOff>266700</xdr:rowOff>
    </xdr:to>
    <xdr:pic>
      <xdr:nvPicPr>
        <xdr:cNvPr id="31214569" name="Picture 3">
          <a:extLst>
            <a:ext uri="{FF2B5EF4-FFF2-40B4-BE49-F238E27FC236}">
              <a16:creationId xmlns:a16="http://schemas.microsoft.com/office/drawing/2014/main" id="{00000000-0008-0000-0A00-0000E94BD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8600" y="25298400"/>
          <a:ext cx="1809750" cy="1809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6</xdr:col>
      <xdr:colOff>0</xdr:colOff>
      <xdr:row>1</xdr:row>
      <xdr:rowOff>19050</xdr:rowOff>
    </xdr:to>
    <xdr:sp macro="" textlink="">
      <xdr:nvSpPr>
        <xdr:cNvPr id="31214576" name="Picture 15">
          <a:extLst>
            <a:ext uri="{FF2B5EF4-FFF2-40B4-BE49-F238E27FC236}">
              <a16:creationId xmlns:a16="http://schemas.microsoft.com/office/drawing/2014/main" id="{00000000-0008-0000-0A00-0000F04BDC01}"/>
            </a:ext>
          </a:extLst>
        </xdr:cNvPr>
        <xdr:cNvSpPr>
          <a:spLocks noChangeAspect="1" noChangeArrowheads="1"/>
        </xdr:cNvSpPr>
      </xdr:nvSpPr>
      <xdr:spPr bwMode="auto">
        <a:xfrm>
          <a:off x="0" y="0"/>
          <a:ext cx="11725275" cy="1990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0</xdr:colOff>
      <xdr:row>3</xdr:row>
      <xdr:rowOff>0</xdr:rowOff>
    </xdr:from>
    <xdr:to>
      <xdr:col>0</xdr:col>
      <xdr:colOff>800100</xdr:colOff>
      <xdr:row>4</xdr:row>
      <xdr:rowOff>257175</xdr:rowOff>
    </xdr:to>
    <xdr:pic>
      <xdr:nvPicPr>
        <xdr:cNvPr id="31214579" name="Picture 21">
          <a:extLst>
            <a:ext uri="{FF2B5EF4-FFF2-40B4-BE49-F238E27FC236}">
              <a16:creationId xmlns:a16="http://schemas.microsoft.com/office/drawing/2014/main" id="{00000000-0008-0000-0A00-0000F34B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914650"/>
          <a:ext cx="8001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352425</xdr:colOff>
      <xdr:row>5</xdr:row>
      <xdr:rowOff>295275</xdr:rowOff>
    </xdr:from>
    <xdr:to>
      <xdr:col>0</xdr:col>
      <xdr:colOff>2076450</xdr:colOff>
      <xdr:row>8</xdr:row>
      <xdr:rowOff>190500</xdr:rowOff>
    </xdr:to>
    <xdr:pic>
      <xdr:nvPicPr>
        <xdr:cNvPr id="31214580" name="Picture 16" descr="https://dahuasecurity.s3-ap-southeast-1.amazonaws.com/uploads/image/20200701/ASI3213G-MW_thumb.png">
          <a:extLst>
            <a:ext uri="{FF2B5EF4-FFF2-40B4-BE49-F238E27FC236}">
              <a16:creationId xmlns:a16="http://schemas.microsoft.com/office/drawing/2014/main" id="{00000000-0008-0000-0A00-0000F44BDC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18970" t="21680" r="19511" b="23035"/>
        <a:stretch>
          <a:fillRect/>
        </a:stretch>
      </xdr:blipFill>
      <xdr:spPr bwMode="auto">
        <a:xfrm>
          <a:off x="352425" y="4114800"/>
          <a:ext cx="1724025" cy="1552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xdr:colOff>
      <xdr:row>55</xdr:row>
      <xdr:rowOff>228600</xdr:rowOff>
    </xdr:from>
    <xdr:to>
      <xdr:col>0</xdr:col>
      <xdr:colOff>2209800</xdr:colOff>
      <xdr:row>59</xdr:row>
      <xdr:rowOff>76200</xdr:rowOff>
    </xdr:to>
    <xdr:pic>
      <xdr:nvPicPr>
        <xdr:cNvPr id="31214581" name="Picture 17">
          <a:extLst>
            <a:ext uri="{FF2B5EF4-FFF2-40B4-BE49-F238E27FC236}">
              <a16:creationId xmlns:a16="http://schemas.microsoft.com/office/drawing/2014/main" id="{00000000-0008-0000-0A00-0000F54BDC0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 y="37880925"/>
          <a:ext cx="2190750" cy="2171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55</xdr:row>
      <xdr:rowOff>0</xdr:rowOff>
    </xdr:from>
    <xdr:to>
      <xdr:col>0</xdr:col>
      <xdr:colOff>800100</xdr:colOff>
      <xdr:row>56</xdr:row>
      <xdr:rowOff>28575</xdr:rowOff>
    </xdr:to>
    <xdr:pic>
      <xdr:nvPicPr>
        <xdr:cNvPr id="31214582" name="Picture 21">
          <a:extLst>
            <a:ext uri="{FF2B5EF4-FFF2-40B4-BE49-F238E27FC236}">
              <a16:creationId xmlns:a16="http://schemas.microsoft.com/office/drawing/2014/main" id="{00000000-0008-0000-0A00-0000F64B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7652325"/>
          <a:ext cx="8001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15</xdr:row>
      <xdr:rowOff>419100</xdr:rowOff>
    </xdr:from>
    <xdr:to>
      <xdr:col>0</xdr:col>
      <xdr:colOff>2295525</xdr:colOff>
      <xdr:row>19</xdr:row>
      <xdr:rowOff>466725</xdr:rowOff>
    </xdr:to>
    <xdr:pic>
      <xdr:nvPicPr>
        <xdr:cNvPr id="31214584" name="Picture 13">
          <a:extLst>
            <a:ext uri="{FF2B5EF4-FFF2-40B4-BE49-F238E27FC236}">
              <a16:creationId xmlns:a16="http://schemas.microsoft.com/office/drawing/2014/main" id="{00000000-0008-0000-0A00-0000F84BDC0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8258175"/>
          <a:ext cx="2295525" cy="2257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800100</xdr:colOff>
      <xdr:row>26</xdr:row>
      <xdr:rowOff>266700</xdr:rowOff>
    </xdr:from>
    <xdr:to>
      <xdr:col>0</xdr:col>
      <xdr:colOff>1762125</xdr:colOff>
      <xdr:row>30</xdr:row>
      <xdr:rowOff>190500</xdr:rowOff>
    </xdr:to>
    <xdr:pic>
      <xdr:nvPicPr>
        <xdr:cNvPr id="31214586" name="Picture 21" descr="https://www.dahuasecurity.com/asset/upload/uploads/image/20200218/ASI7214X_thumb.png">
          <a:extLst>
            <a:ext uri="{FF2B5EF4-FFF2-40B4-BE49-F238E27FC236}">
              <a16:creationId xmlns:a16="http://schemas.microsoft.com/office/drawing/2014/main" id="{00000000-0008-0000-0A00-0000FA4BDC0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l="34190" t="15001" r="33501" b="14374"/>
        <a:stretch>
          <a:fillRect/>
        </a:stretch>
      </xdr:blipFill>
      <xdr:spPr bwMode="auto">
        <a:xfrm>
          <a:off x="800100" y="13982700"/>
          <a:ext cx="962025" cy="2133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552450</xdr:colOff>
      <xdr:row>36</xdr:row>
      <xdr:rowOff>9525</xdr:rowOff>
    </xdr:from>
    <xdr:to>
      <xdr:col>0</xdr:col>
      <xdr:colOff>1724025</xdr:colOff>
      <xdr:row>40</xdr:row>
      <xdr:rowOff>95250</xdr:rowOff>
    </xdr:to>
    <xdr:pic>
      <xdr:nvPicPr>
        <xdr:cNvPr id="31214587" name="Picture 22" descr="https://www.dahuasecurity.com/asset/upload/uploads/image/20191125/ASI8214Y-V3_thumb.png">
          <a:extLst>
            <a:ext uri="{FF2B5EF4-FFF2-40B4-BE49-F238E27FC236}">
              <a16:creationId xmlns:a16="http://schemas.microsoft.com/office/drawing/2014/main" id="{00000000-0008-0000-0A00-0000FB4BDC0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l="30740" t="13026" r="31932" b="15633"/>
        <a:stretch>
          <a:fillRect/>
        </a:stretch>
      </xdr:blipFill>
      <xdr:spPr bwMode="auto">
        <a:xfrm>
          <a:off x="552450" y="19050000"/>
          <a:ext cx="1171575" cy="2295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785814</xdr:colOff>
      <xdr:row>47</xdr:row>
      <xdr:rowOff>279114</xdr:rowOff>
    </xdr:from>
    <xdr:to>
      <xdr:col>0</xdr:col>
      <xdr:colOff>1654969</xdr:colOff>
      <xdr:row>50</xdr:row>
      <xdr:rowOff>233413</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8"/>
        <a:stretch>
          <a:fillRect/>
        </a:stretch>
      </xdr:blipFill>
      <xdr:spPr>
        <a:xfrm>
          <a:off x="785814" y="27520614"/>
          <a:ext cx="869155" cy="1168736"/>
        </a:xfrm>
        <a:prstGeom prst="rect">
          <a:avLst/>
        </a:prstGeom>
      </xdr:spPr>
    </xdr:pic>
    <xdr:clientData/>
  </xdr:twoCellAnchor>
  <xdr:twoCellAnchor editAs="oneCell">
    <xdr:from>
      <xdr:col>0</xdr:col>
      <xdr:colOff>400051</xdr:colOff>
      <xdr:row>51</xdr:row>
      <xdr:rowOff>142875</xdr:rowOff>
    </xdr:from>
    <xdr:to>
      <xdr:col>0</xdr:col>
      <xdr:colOff>2009775</xdr:colOff>
      <xdr:row>54</xdr:row>
      <xdr:rowOff>218979</xdr:rowOff>
    </xdr:to>
    <xdr:pic>
      <xdr:nvPicPr>
        <xdr:cNvPr id="18" name="Picture 17">
          <a:extLst>
            <a:ext uri="{FF2B5EF4-FFF2-40B4-BE49-F238E27FC236}">
              <a16:creationId xmlns:a16="http://schemas.microsoft.com/office/drawing/2014/main" id="{00000000-0008-0000-0A00-000012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400051" y="31080075"/>
          <a:ext cx="1609724" cy="1161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6</xdr:col>
      <xdr:colOff>11906</xdr:colOff>
      <xdr:row>1</xdr:row>
      <xdr:rowOff>19050</xdr:rowOff>
    </xdr:to>
    <xdr:pic>
      <xdr:nvPicPr>
        <xdr:cNvPr id="14" name="Picture 10">
          <a:extLst>
            <a:ext uri="{FF2B5EF4-FFF2-40B4-BE49-F238E27FC236}">
              <a16:creationId xmlns:a16="http://schemas.microsoft.com/office/drawing/2014/main" id="{EC37AF0A-EB50-4D26-BF4C-5E909B86A77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0"/>
          <a:ext cx="11739562" cy="1995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0</xdr:col>
      <xdr:colOff>676275</xdr:colOff>
      <xdr:row>8</xdr:row>
      <xdr:rowOff>0</xdr:rowOff>
    </xdr:to>
    <xdr:pic>
      <xdr:nvPicPr>
        <xdr:cNvPr id="31215242" name="Picture 3">
          <a:extLst>
            <a:ext uri="{FF2B5EF4-FFF2-40B4-BE49-F238E27FC236}">
              <a16:creationId xmlns:a16="http://schemas.microsoft.com/office/drawing/2014/main" id="{00000000-0008-0000-0B00-00008A4ED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48225"/>
          <a:ext cx="676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171450</xdr:colOff>
      <xdr:row>8</xdr:row>
      <xdr:rowOff>0</xdr:rowOff>
    </xdr:from>
    <xdr:to>
      <xdr:col>0</xdr:col>
      <xdr:colOff>685800</xdr:colOff>
      <xdr:row>8</xdr:row>
      <xdr:rowOff>0</xdr:rowOff>
    </xdr:to>
    <xdr:pic>
      <xdr:nvPicPr>
        <xdr:cNvPr id="31215243" name="Picture 4">
          <a:extLst>
            <a:ext uri="{FF2B5EF4-FFF2-40B4-BE49-F238E27FC236}">
              <a16:creationId xmlns:a16="http://schemas.microsoft.com/office/drawing/2014/main" id="{00000000-0008-0000-0B00-00008B4E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848225"/>
          <a:ext cx="5143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285750</xdr:colOff>
      <xdr:row>8</xdr:row>
      <xdr:rowOff>0</xdr:rowOff>
    </xdr:from>
    <xdr:to>
      <xdr:col>0</xdr:col>
      <xdr:colOff>685800</xdr:colOff>
      <xdr:row>8</xdr:row>
      <xdr:rowOff>0</xdr:rowOff>
    </xdr:to>
    <xdr:pic>
      <xdr:nvPicPr>
        <xdr:cNvPr id="31215244" name="Picture 5">
          <a:extLst>
            <a:ext uri="{FF2B5EF4-FFF2-40B4-BE49-F238E27FC236}">
              <a16:creationId xmlns:a16="http://schemas.microsoft.com/office/drawing/2014/main" id="{00000000-0008-0000-0B00-00008C4EDC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5750" y="4848225"/>
          <a:ext cx="4000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285750</xdr:colOff>
      <xdr:row>8</xdr:row>
      <xdr:rowOff>0</xdr:rowOff>
    </xdr:from>
    <xdr:to>
      <xdr:col>0</xdr:col>
      <xdr:colOff>685800</xdr:colOff>
      <xdr:row>8</xdr:row>
      <xdr:rowOff>0</xdr:rowOff>
    </xdr:to>
    <xdr:pic>
      <xdr:nvPicPr>
        <xdr:cNvPr id="31215245" name="Picture 6">
          <a:extLst>
            <a:ext uri="{FF2B5EF4-FFF2-40B4-BE49-F238E27FC236}">
              <a16:creationId xmlns:a16="http://schemas.microsoft.com/office/drawing/2014/main" id="{00000000-0008-0000-0B00-00008D4EDC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4848225"/>
          <a:ext cx="4000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361950</xdr:colOff>
      <xdr:row>8</xdr:row>
      <xdr:rowOff>0</xdr:rowOff>
    </xdr:from>
    <xdr:to>
      <xdr:col>0</xdr:col>
      <xdr:colOff>676275</xdr:colOff>
      <xdr:row>8</xdr:row>
      <xdr:rowOff>0</xdr:rowOff>
    </xdr:to>
    <xdr:pic>
      <xdr:nvPicPr>
        <xdr:cNvPr id="31215246" name="Picture 7">
          <a:extLst>
            <a:ext uri="{FF2B5EF4-FFF2-40B4-BE49-F238E27FC236}">
              <a16:creationId xmlns:a16="http://schemas.microsoft.com/office/drawing/2014/main" id="{00000000-0008-0000-0B00-00008E4E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61950" y="4848225"/>
          <a:ext cx="3143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295275</xdr:colOff>
      <xdr:row>8</xdr:row>
      <xdr:rowOff>0</xdr:rowOff>
    </xdr:from>
    <xdr:to>
      <xdr:col>0</xdr:col>
      <xdr:colOff>676275</xdr:colOff>
      <xdr:row>8</xdr:row>
      <xdr:rowOff>0</xdr:rowOff>
    </xdr:to>
    <xdr:pic>
      <xdr:nvPicPr>
        <xdr:cNvPr id="31215247" name="Picture 8">
          <a:extLst>
            <a:ext uri="{FF2B5EF4-FFF2-40B4-BE49-F238E27FC236}">
              <a16:creationId xmlns:a16="http://schemas.microsoft.com/office/drawing/2014/main" id="{00000000-0008-0000-0B00-00008F4EDC0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 y="4848225"/>
          <a:ext cx="3810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542925</xdr:colOff>
      <xdr:row>8</xdr:row>
      <xdr:rowOff>0</xdr:rowOff>
    </xdr:from>
    <xdr:to>
      <xdr:col>0</xdr:col>
      <xdr:colOff>676275</xdr:colOff>
      <xdr:row>8</xdr:row>
      <xdr:rowOff>0</xdr:rowOff>
    </xdr:to>
    <xdr:pic>
      <xdr:nvPicPr>
        <xdr:cNvPr id="31215248" name="Picture 9">
          <a:extLst>
            <a:ext uri="{FF2B5EF4-FFF2-40B4-BE49-F238E27FC236}">
              <a16:creationId xmlns:a16="http://schemas.microsoft.com/office/drawing/2014/main" id="{00000000-0008-0000-0B00-0000904EDC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42925" y="4848225"/>
          <a:ext cx="1333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542925</xdr:colOff>
      <xdr:row>12</xdr:row>
      <xdr:rowOff>0</xdr:rowOff>
    </xdr:from>
    <xdr:to>
      <xdr:col>0</xdr:col>
      <xdr:colOff>676275</xdr:colOff>
      <xdr:row>12</xdr:row>
      <xdr:rowOff>0</xdr:rowOff>
    </xdr:to>
    <xdr:pic>
      <xdr:nvPicPr>
        <xdr:cNvPr id="31215249" name="Picture 9">
          <a:extLst>
            <a:ext uri="{FF2B5EF4-FFF2-40B4-BE49-F238E27FC236}">
              <a16:creationId xmlns:a16="http://schemas.microsoft.com/office/drawing/2014/main" id="{00000000-0008-0000-0B00-0000914EDC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42925" y="6715125"/>
          <a:ext cx="1333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133350</xdr:colOff>
      <xdr:row>9</xdr:row>
      <xdr:rowOff>171450</xdr:rowOff>
    </xdr:from>
    <xdr:to>
      <xdr:col>0</xdr:col>
      <xdr:colOff>1447800</xdr:colOff>
      <xdr:row>12</xdr:row>
      <xdr:rowOff>85725</xdr:rowOff>
    </xdr:to>
    <xdr:pic>
      <xdr:nvPicPr>
        <xdr:cNvPr id="31215250" name="Picture 26" descr="HAC-HDW1220G-M">
          <a:extLst>
            <a:ext uri="{FF2B5EF4-FFF2-40B4-BE49-F238E27FC236}">
              <a16:creationId xmlns:a16="http://schemas.microsoft.com/office/drawing/2014/main" id="{00000000-0008-0000-0B00-0000924EDC0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3350" y="5486400"/>
          <a:ext cx="1314450"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14</xdr:row>
      <xdr:rowOff>447675</xdr:rowOff>
    </xdr:from>
    <xdr:to>
      <xdr:col>0</xdr:col>
      <xdr:colOff>1524000</xdr:colOff>
      <xdr:row>16</xdr:row>
      <xdr:rowOff>19050</xdr:rowOff>
    </xdr:to>
    <xdr:pic>
      <xdr:nvPicPr>
        <xdr:cNvPr id="31215251" name="Picture 3">
          <a:extLst>
            <a:ext uri="{FF2B5EF4-FFF2-40B4-BE49-F238E27FC236}">
              <a16:creationId xmlns:a16="http://schemas.microsoft.com/office/drawing/2014/main" id="{00000000-0008-0000-0B00-0000934ED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62925"/>
          <a:ext cx="1524000"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76200</xdr:colOff>
      <xdr:row>4</xdr:row>
      <xdr:rowOff>266700</xdr:rowOff>
    </xdr:from>
    <xdr:to>
      <xdr:col>0</xdr:col>
      <xdr:colOff>1390650</xdr:colOff>
      <xdr:row>5</xdr:row>
      <xdr:rowOff>342900</xdr:rowOff>
    </xdr:to>
    <xdr:pic>
      <xdr:nvPicPr>
        <xdr:cNvPr id="31215252" name="image.jpeg">
          <a:extLst>
            <a:ext uri="{FF2B5EF4-FFF2-40B4-BE49-F238E27FC236}">
              <a16:creationId xmlns:a16="http://schemas.microsoft.com/office/drawing/2014/main" id="{00000000-0008-0000-0B00-0000944EDC0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6200" y="3590925"/>
          <a:ext cx="131445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editAs="oneCell">
    <xdr:from>
      <xdr:col>0</xdr:col>
      <xdr:colOff>0</xdr:colOff>
      <xdr:row>0</xdr:row>
      <xdr:rowOff>0</xdr:rowOff>
    </xdr:from>
    <xdr:to>
      <xdr:col>6</xdr:col>
      <xdr:colOff>0</xdr:colOff>
      <xdr:row>1</xdr:row>
      <xdr:rowOff>0</xdr:rowOff>
    </xdr:to>
    <xdr:sp macro="" textlink="">
      <xdr:nvSpPr>
        <xdr:cNvPr id="31215253" name="Picture 17">
          <a:extLst>
            <a:ext uri="{FF2B5EF4-FFF2-40B4-BE49-F238E27FC236}">
              <a16:creationId xmlns:a16="http://schemas.microsoft.com/office/drawing/2014/main" id="{00000000-0008-0000-0B00-0000954EDC01}"/>
            </a:ext>
          </a:extLst>
        </xdr:cNvPr>
        <xdr:cNvSpPr>
          <a:spLocks noChangeAspect="1" noChangeArrowheads="1"/>
        </xdr:cNvSpPr>
      </xdr:nvSpPr>
      <xdr:spPr bwMode="auto">
        <a:xfrm>
          <a:off x="0" y="0"/>
          <a:ext cx="11963400" cy="1990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6</xdr:col>
      <xdr:colOff>11906</xdr:colOff>
      <xdr:row>1</xdr:row>
      <xdr:rowOff>19050</xdr:rowOff>
    </xdr:to>
    <xdr:pic>
      <xdr:nvPicPr>
        <xdr:cNvPr id="15" name="Picture 10">
          <a:extLst>
            <a:ext uri="{FF2B5EF4-FFF2-40B4-BE49-F238E27FC236}">
              <a16:creationId xmlns:a16="http://schemas.microsoft.com/office/drawing/2014/main" id="{BF049E53-3A49-4A02-8A7E-CFC5DB5FCDA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0"/>
          <a:ext cx="11965781" cy="2007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I42"/>
  <sheetViews>
    <sheetView zoomScale="80" zoomScaleNormal="80" workbookViewId="0">
      <selection activeCell="A2" sqref="A2:XFD2"/>
    </sheetView>
  </sheetViews>
  <sheetFormatPr defaultColWidth="11" defaultRowHeight="12"/>
  <cols>
    <col min="1" max="1" width="5" style="93" customWidth="1"/>
    <col min="2" max="2" width="31.375" style="90" customWidth="1"/>
    <col min="3" max="3" width="31.125" style="90" customWidth="1"/>
    <col min="4" max="4" width="14.75" style="90" customWidth="1"/>
    <col min="5" max="5" width="26.75" style="91" customWidth="1"/>
    <col min="6" max="6" width="52.5" style="91" customWidth="1"/>
    <col min="7" max="7" width="10.625" style="90" customWidth="1"/>
    <col min="8" max="16384" width="11" style="90"/>
  </cols>
  <sheetData>
    <row r="1" spans="1:9" ht="201" customHeight="1"/>
    <row r="2" spans="1:9" ht="24.75" customHeight="1">
      <c r="A2" s="181" t="s">
        <v>94</v>
      </c>
      <c r="B2" s="181"/>
      <c r="C2" s="181"/>
      <c r="D2" s="181"/>
      <c r="E2" s="181"/>
      <c r="F2" s="181"/>
    </row>
    <row r="3" spans="1:9" ht="21.75" customHeight="1">
      <c r="A3" s="153"/>
      <c r="B3" s="153" t="s">
        <v>51</v>
      </c>
      <c r="C3" s="153" t="s">
        <v>52</v>
      </c>
      <c r="D3" s="153" t="s">
        <v>143</v>
      </c>
      <c r="E3" s="182" t="s">
        <v>53</v>
      </c>
      <c r="F3" s="182"/>
    </row>
    <row r="4" spans="1:9" s="127" customFormat="1" ht="43.15" customHeight="1">
      <c r="A4" s="177">
        <v>1</v>
      </c>
      <c r="B4" s="179"/>
      <c r="C4" s="175" t="s">
        <v>718</v>
      </c>
      <c r="D4" s="168" t="s">
        <v>8</v>
      </c>
      <c r="E4" s="164" t="s">
        <v>720</v>
      </c>
      <c r="F4" s="165"/>
      <c r="I4"/>
    </row>
    <row r="5" spans="1:9" s="127" customFormat="1" ht="43.15" customHeight="1">
      <c r="A5" s="178"/>
      <c r="B5" s="180"/>
      <c r="C5" s="176"/>
      <c r="D5" s="169"/>
      <c r="E5" s="166"/>
      <c r="F5" s="167"/>
      <c r="I5"/>
    </row>
    <row r="6" spans="1:9" s="127" customFormat="1" ht="43.15" customHeight="1">
      <c r="A6" s="178"/>
      <c r="B6" s="180"/>
      <c r="C6" s="176"/>
      <c r="D6" s="169"/>
      <c r="E6" s="166"/>
      <c r="F6" s="167"/>
      <c r="I6"/>
    </row>
    <row r="7" spans="1:9" s="127" customFormat="1" ht="43.15" customHeight="1">
      <c r="A7" s="178"/>
      <c r="B7" s="180"/>
      <c r="C7" s="176"/>
      <c r="D7" s="169"/>
      <c r="E7" s="166"/>
      <c r="F7" s="167"/>
      <c r="I7"/>
    </row>
    <row r="8" spans="1:9" s="127" customFormat="1" ht="43.15" customHeight="1">
      <c r="A8" s="178"/>
      <c r="B8" s="180"/>
      <c r="C8" s="176"/>
      <c r="D8" s="169"/>
      <c r="E8" s="166"/>
      <c r="F8" s="167"/>
      <c r="I8"/>
    </row>
    <row r="9" spans="1:9" s="127" customFormat="1" ht="43.15" customHeight="1">
      <c r="A9" s="178"/>
      <c r="B9" s="180"/>
      <c r="C9" s="176"/>
      <c r="D9" s="169"/>
      <c r="E9" s="166"/>
      <c r="F9" s="167"/>
      <c r="I9"/>
    </row>
    <row r="10" spans="1:9" s="127" customFormat="1" ht="43.15" customHeight="1">
      <c r="A10" s="186"/>
      <c r="B10" s="187"/>
      <c r="C10" s="188"/>
      <c r="D10" s="183"/>
      <c r="E10" s="184"/>
      <c r="F10" s="185"/>
      <c r="I10"/>
    </row>
    <row r="11" spans="1:9" s="127" customFormat="1" ht="43.15" customHeight="1">
      <c r="A11" s="177">
        <v>2</v>
      </c>
      <c r="B11" s="179"/>
      <c r="C11" s="175" t="s">
        <v>691</v>
      </c>
      <c r="D11" s="168" t="s">
        <v>8</v>
      </c>
      <c r="E11" s="164" t="s">
        <v>692</v>
      </c>
      <c r="F11" s="165"/>
      <c r="I11"/>
    </row>
    <row r="12" spans="1:9" s="127" customFormat="1" ht="43.15" customHeight="1">
      <c r="A12" s="178"/>
      <c r="B12" s="180"/>
      <c r="C12" s="176"/>
      <c r="D12" s="169"/>
      <c r="E12" s="166"/>
      <c r="F12" s="167"/>
      <c r="I12"/>
    </row>
    <row r="13" spans="1:9" s="127" customFormat="1" ht="43.15" customHeight="1">
      <c r="A13" s="178"/>
      <c r="B13" s="180"/>
      <c r="C13" s="176"/>
      <c r="D13" s="169"/>
      <c r="E13" s="166"/>
      <c r="F13" s="167"/>
      <c r="I13"/>
    </row>
    <row r="14" spans="1:9" s="127" customFormat="1" ht="43.15" customHeight="1">
      <c r="A14" s="178"/>
      <c r="B14" s="180"/>
      <c r="C14" s="176"/>
      <c r="D14" s="169"/>
      <c r="E14" s="166"/>
      <c r="F14" s="167"/>
      <c r="I14"/>
    </row>
    <row r="15" spans="1:9" s="127" customFormat="1" ht="43.15" customHeight="1">
      <c r="A15" s="186"/>
      <c r="B15" s="187"/>
      <c r="C15" s="188"/>
      <c r="D15" s="183"/>
      <c r="E15" s="184"/>
      <c r="F15" s="185"/>
      <c r="I15"/>
    </row>
    <row r="16" spans="1:9" s="127" customFormat="1" ht="52.5" customHeight="1">
      <c r="A16" s="177">
        <v>3</v>
      </c>
      <c r="B16" s="179"/>
      <c r="C16" s="175" t="s">
        <v>712</v>
      </c>
      <c r="D16" s="168" t="s">
        <v>8</v>
      </c>
      <c r="E16" s="164" t="s">
        <v>713</v>
      </c>
      <c r="F16" s="165"/>
      <c r="I16"/>
    </row>
    <row r="17" spans="1:9" s="127" customFormat="1" ht="52.5" customHeight="1">
      <c r="A17" s="178"/>
      <c r="B17" s="180"/>
      <c r="C17" s="176"/>
      <c r="D17" s="169"/>
      <c r="E17" s="166"/>
      <c r="F17" s="167"/>
      <c r="I17"/>
    </row>
    <row r="18" spans="1:9" s="127" customFormat="1" ht="52.5" customHeight="1">
      <c r="A18" s="177">
        <v>4</v>
      </c>
      <c r="B18" s="179"/>
      <c r="C18" s="175" t="s">
        <v>693</v>
      </c>
      <c r="D18" s="168" t="s">
        <v>8</v>
      </c>
      <c r="E18" s="164" t="s">
        <v>695</v>
      </c>
      <c r="F18" s="165"/>
      <c r="I18"/>
    </row>
    <row r="19" spans="1:9" s="127" customFormat="1" ht="52.5" customHeight="1">
      <c r="A19" s="178"/>
      <c r="B19" s="180"/>
      <c r="C19" s="176"/>
      <c r="D19" s="169"/>
      <c r="E19" s="166"/>
      <c r="F19" s="167"/>
      <c r="I19"/>
    </row>
    <row r="20" spans="1:9" s="127" customFormat="1" ht="48.75" customHeight="1">
      <c r="A20" s="177">
        <v>5</v>
      </c>
      <c r="B20" s="179"/>
      <c r="C20" s="175" t="s">
        <v>694</v>
      </c>
      <c r="D20" s="168" t="s">
        <v>8</v>
      </c>
      <c r="E20" s="164" t="s">
        <v>696</v>
      </c>
      <c r="F20" s="165"/>
      <c r="I20"/>
    </row>
    <row r="21" spans="1:9" s="127" customFormat="1" ht="48.75" customHeight="1">
      <c r="A21" s="178"/>
      <c r="B21" s="180"/>
      <c r="C21" s="176"/>
      <c r="D21" s="169"/>
      <c r="E21" s="166"/>
      <c r="F21" s="167"/>
      <c r="I21"/>
    </row>
    <row r="22" spans="1:9" s="127" customFormat="1" ht="43.15" customHeight="1">
      <c r="A22" s="170">
        <v>6</v>
      </c>
      <c r="B22" s="171"/>
      <c r="C22" s="172" t="s">
        <v>703</v>
      </c>
      <c r="D22" s="173">
        <v>2195000</v>
      </c>
      <c r="E22" s="174" t="s">
        <v>721</v>
      </c>
      <c r="F22" s="174"/>
      <c r="I22"/>
    </row>
    <row r="23" spans="1:9" s="127" customFormat="1" ht="43.15" customHeight="1">
      <c r="A23" s="170"/>
      <c r="B23" s="171"/>
      <c r="C23" s="172"/>
      <c r="D23" s="173"/>
      <c r="E23" s="174"/>
      <c r="F23" s="174"/>
      <c r="I23"/>
    </row>
    <row r="24" spans="1:9" s="127" customFormat="1" ht="43.15" customHeight="1">
      <c r="A24" s="170"/>
      <c r="B24" s="171"/>
      <c r="C24" s="172"/>
      <c r="D24" s="173"/>
      <c r="E24" s="174"/>
      <c r="F24" s="174"/>
      <c r="H24"/>
      <c r="I24"/>
    </row>
    <row r="25" spans="1:9" s="127" customFormat="1" ht="43.15" customHeight="1">
      <c r="A25" s="170"/>
      <c r="B25" s="171"/>
      <c r="C25" s="172"/>
      <c r="D25" s="173"/>
      <c r="E25" s="174"/>
      <c r="F25" s="174"/>
      <c r="I25"/>
    </row>
    <row r="26" spans="1:9" s="127" customFormat="1" ht="43.15" customHeight="1">
      <c r="A26" s="170"/>
      <c r="B26" s="171"/>
      <c r="C26" s="172"/>
      <c r="D26" s="173"/>
      <c r="E26" s="174"/>
      <c r="F26" s="174"/>
      <c r="I26"/>
    </row>
    <row r="27" spans="1:9" s="127" customFormat="1" ht="43.15" customHeight="1">
      <c r="A27" s="170"/>
      <c r="B27" s="171"/>
      <c r="C27" s="172"/>
      <c r="D27" s="173"/>
      <c r="E27" s="174"/>
      <c r="F27" s="174"/>
      <c r="I27"/>
    </row>
    <row r="28" spans="1:9" s="127" customFormat="1" ht="43.15" customHeight="1">
      <c r="A28" s="170"/>
      <c r="B28" s="171"/>
      <c r="C28" s="172"/>
      <c r="D28" s="173"/>
      <c r="E28" s="174"/>
      <c r="F28" s="174"/>
      <c r="I28"/>
    </row>
    <row r="29" spans="1:9" ht="27" customHeight="1">
      <c r="A29" s="154"/>
      <c r="B29" s="154"/>
      <c r="C29" s="154"/>
      <c r="D29" s="154"/>
      <c r="E29" s="154"/>
      <c r="F29" s="154"/>
    </row>
    <row r="30" spans="1:9" ht="27" customHeight="1">
      <c r="A30" s="154"/>
      <c r="B30" s="154"/>
      <c r="C30" s="154"/>
      <c r="D30" s="154"/>
      <c r="E30" s="154"/>
      <c r="F30" s="154"/>
    </row>
    <row r="31" spans="1:9" s="143" customFormat="1" ht="27.6" customHeight="1">
      <c r="A31" s="158" t="s">
        <v>46</v>
      </c>
      <c r="B31" s="196" t="s">
        <v>676</v>
      </c>
      <c r="C31" s="197"/>
      <c r="D31" s="198" t="s">
        <v>652</v>
      </c>
      <c r="E31" s="198"/>
      <c r="F31" s="155"/>
    </row>
    <row r="32" spans="1:9" s="143" customFormat="1" ht="36.6" customHeight="1">
      <c r="A32" s="152">
        <v>1</v>
      </c>
      <c r="B32" s="189" t="s">
        <v>701</v>
      </c>
      <c r="C32" s="190"/>
      <c r="D32" s="191" t="s">
        <v>647</v>
      </c>
      <c r="E32" s="191"/>
      <c r="F32" s="155"/>
    </row>
    <row r="33" spans="1:6" ht="36.6" customHeight="1">
      <c r="A33" s="152">
        <v>2</v>
      </c>
      <c r="B33" s="189" t="s">
        <v>301</v>
      </c>
      <c r="C33" s="190"/>
      <c r="D33" s="191" t="s">
        <v>702</v>
      </c>
      <c r="E33" s="191"/>
      <c r="F33" s="156"/>
    </row>
    <row r="34" spans="1:6" ht="36.6" customHeight="1">
      <c r="A34" s="152">
        <v>3</v>
      </c>
      <c r="B34" s="189" t="s">
        <v>252</v>
      </c>
      <c r="C34" s="190"/>
      <c r="D34" s="189" t="s">
        <v>206</v>
      </c>
      <c r="E34" s="190"/>
      <c r="F34" s="156"/>
    </row>
    <row r="35" spans="1:6" ht="28.15" customHeight="1">
      <c r="A35" s="152">
        <v>4</v>
      </c>
      <c r="B35" s="192" t="s">
        <v>253</v>
      </c>
      <c r="C35" s="193"/>
      <c r="D35" s="192" t="s">
        <v>207</v>
      </c>
      <c r="E35" s="193"/>
      <c r="F35" s="156"/>
    </row>
    <row r="36" spans="1:6" s="149" customFormat="1" ht="31.5" customHeight="1">
      <c r="A36" s="152">
        <v>5</v>
      </c>
      <c r="B36" s="189" t="s">
        <v>254</v>
      </c>
      <c r="C36" s="190"/>
      <c r="D36" s="189" t="s">
        <v>208</v>
      </c>
      <c r="E36" s="190"/>
      <c r="F36" s="150"/>
    </row>
    <row r="37" spans="1:6" s="149" customFormat="1" ht="31.5" customHeight="1">
      <c r="A37" s="152">
        <v>6</v>
      </c>
      <c r="B37" s="159" t="s">
        <v>722</v>
      </c>
      <c r="C37" s="160"/>
      <c r="D37" s="194" t="s">
        <v>571</v>
      </c>
      <c r="E37" s="195"/>
      <c r="F37" s="150"/>
    </row>
    <row r="38" spans="1:6" s="149" customFormat="1" ht="31.5" customHeight="1">
      <c r="A38" s="152">
        <v>7</v>
      </c>
      <c r="B38" s="159" t="s">
        <v>320</v>
      </c>
      <c r="C38" s="160"/>
      <c r="D38" s="162" t="s">
        <v>452</v>
      </c>
      <c r="E38" s="163"/>
      <c r="F38" s="150"/>
    </row>
    <row r="39" spans="1:6" s="149" customFormat="1" ht="31.5" customHeight="1">
      <c r="A39" s="152">
        <v>8</v>
      </c>
      <c r="B39" s="189" t="s">
        <v>714</v>
      </c>
      <c r="C39" s="190"/>
      <c r="D39" s="191"/>
      <c r="E39" s="191"/>
      <c r="F39" s="150"/>
    </row>
    <row r="40" spans="1:6" s="149" customFormat="1" ht="31.5" customHeight="1">
      <c r="A40" s="152">
        <v>9</v>
      </c>
      <c r="B40" s="189" t="s">
        <v>715</v>
      </c>
      <c r="C40" s="190"/>
      <c r="D40" s="191"/>
      <c r="E40" s="191"/>
      <c r="F40" s="150"/>
    </row>
    <row r="41" spans="1:6" s="149" customFormat="1" ht="31.5" customHeight="1">
      <c r="A41" s="152">
        <v>10</v>
      </c>
      <c r="B41" s="189" t="s">
        <v>716</v>
      </c>
      <c r="C41" s="190"/>
      <c r="D41" s="191"/>
      <c r="E41" s="191"/>
      <c r="F41" s="150"/>
    </row>
    <row r="42" spans="1:6" ht="15.75">
      <c r="B42" s="131"/>
      <c r="C42" s="131"/>
      <c r="D42" s="131"/>
    </row>
  </sheetData>
  <mergeCells count="51">
    <mergeCell ref="B31:C31"/>
    <mergeCell ref="D31:E31"/>
    <mergeCell ref="B32:C32"/>
    <mergeCell ref="D32:E32"/>
    <mergeCell ref="A4:A10"/>
    <mergeCell ref="B4:B10"/>
    <mergeCell ref="C4:C10"/>
    <mergeCell ref="D4:D10"/>
    <mergeCell ref="E4:F10"/>
    <mergeCell ref="A16:A17"/>
    <mergeCell ref="B16:B17"/>
    <mergeCell ref="C16:C17"/>
    <mergeCell ref="D20:D21"/>
    <mergeCell ref="E20:F21"/>
    <mergeCell ref="A20:A21"/>
    <mergeCell ref="B20:B21"/>
    <mergeCell ref="B33:C33"/>
    <mergeCell ref="D33:E33"/>
    <mergeCell ref="B41:C41"/>
    <mergeCell ref="D41:E41"/>
    <mergeCell ref="B34:C34"/>
    <mergeCell ref="D34:E34"/>
    <mergeCell ref="B35:C35"/>
    <mergeCell ref="D35:E35"/>
    <mergeCell ref="B36:C36"/>
    <mergeCell ref="D36:E36"/>
    <mergeCell ref="B39:C39"/>
    <mergeCell ref="D39:E39"/>
    <mergeCell ref="B40:C40"/>
    <mergeCell ref="D40:E40"/>
    <mergeCell ref="D37:E37"/>
    <mergeCell ref="A2:F2"/>
    <mergeCell ref="E3:F3"/>
    <mergeCell ref="D11:D15"/>
    <mergeCell ref="E11:F15"/>
    <mergeCell ref="A11:A15"/>
    <mergeCell ref="B11:B15"/>
    <mergeCell ref="C11:C15"/>
    <mergeCell ref="E16:F17"/>
    <mergeCell ref="D18:D19"/>
    <mergeCell ref="E18:F19"/>
    <mergeCell ref="A22:A28"/>
    <mergeCell ref="B22:B28"/>
    <mergeCell ref="C22:C28"/>
    <mergeCell ref="D22:D28"/>
    <mergeCell ref="E22:F28"/>
    <mergeCell ref="C20:C21"/>
    <mergeCell ref="A18:A19"/>
    <mergeCell ref="B18:B19"/>
    <mergeCell ref="C18:C19"/>
    <mergeCell ref="D16:D17"/>
  </mergeCells>
  <phoneticPr fontId="56"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I30"/>
  <sheetViews>
    <sheetView topLeftCell="A7" zoomScale="80" zoomScaleNormal="80" workbookViewId="0">
      <selection activeCell="E8" sqref="E8"/>
    </sheetView>
  </sheetViews>
  <sheetFormatPr defaultColWidth="11" defaultRowHeight="12"/>
  <cols>
    <col min="1" max="1" width="10.5" style="93" customWidth="1"/>
    <col min="2" max="2" width="47.5" style="90" customWidth="1"/>
    <col min="3" max="4" width="44.75" style="90" customWidth="1"/>
    <col min="5" max="5" width="22.625" style="91" customWidth="1"/>
    <col min="6" max="6" width="52.25" style="91" customWidth="1"/>
    <col min="7" max="7" width="10.625" style="90" customWidth="1"/>
    <col min="8" max="16384" width="11" style="90"/>
  </cols>
  <sheetData>
    <row r="1" spans="1:9" ht="156.75" customHeight="1"/>
    <row r="2" spans="1:9" s="149" customFormat="1" ht="51" customHeight="1">
      <c r="A2" s="201" t="s">
        <v>642</v>
      </c>
      <c r="B2" s="201"/>
      <c r="C2" s="201"/>
      <c r="D2" s="201"/>
      <c r="E2" s="150"/>
      <c r="F2" s="150"/>
    </row>
    <row r="3" spans="1:9" s="117" customFormat="1" ht="34.9" customHeight="1">
      <c r="A3" s="135" t="s">
        <v>46</v>
      </c>
      <c r="B3" s="135" t="s">
        <v>2</v>
      </c>
      <c r="C3" s="135" t="s">
        <v>641</v>
      </c>
      <c r="D3" s="136" t="s">
        <v>412</v>
      </c>
      <c r="E3" s="128"/>
      <c r="F3" s="116"/>
    </row>
    <row r="4" spans="1:9" s="117" customFormat="1" ht="28.5" customHeight="1">
      <c r="A4" s="200" t="s">
        <v>413</v>
      </c>
      <c r="B4" s="200"/>
      <c r="C4" s="200"/>
      <c r="D4" s="200"/>
      <c r="E4" s="128"/>
      <c r="F4" s="116"/>
    </row>
    <row r="5" spans="1:9" s="117" customFormat="1" ht="28.15" customHeight="1">
      <c r="A5" s="137">
        <v>1</v>
      </c>
      <c r="B5" s="146" t="s">
        <v>225</v>
      </c>
      <c r="C5" s="161">
        <v>407000</v>
      </c>
      <c r="D5" s="161">
        <v>270000</v>
      </c>
      <c r="E5" s="128"/>
      <c r="F5" s="129"/>
      <c r="G5" s="130"/>
      <c r="H5" s="130"/>
      <c r="I5" s="130"/>
    </row>
    <row r="6" spans="1:9" s="117" customFormat="1" ht="28.15" customHeight="1">
      <c r="A6" s="151">
        <v>2</v>
      </c>
      <c r="B6" s="147" t="s">
        <v>561</v>
      </c>
      <c r="C6" s="161">
        <v>700000</v>
      </c>
      <c r="D6" s="161">
        <v>380000</v>
      </c>
      <c r="E6" s="128"/>
      <c r="F6" s="129"/>
      <c r="G6" s="130"/>
      <c r="H6" s="130"/>
      <c r="I6" s="130"/>
    </row>
    <row r="7" spans="1:9" s="117" customFormat="1" ht="28.15" customHeight="1">
      <c r="A7" s="151">
        <v>3</v>
      </c>
      <c r="B7" s="147" t="s">
        <v>236</v>
      </c>
      <c r="C7" s="161">
        <v>592000</v>
      </c>
      <c r="D7" s="161">
        <v>390000</v>
      </c>
      <c r="E7" s="128"/>
      <c r="F7" s="129"/>
      <c r="G7" s="130"/>
      <c r="H7" s="130"/>
      <c r="I7" s="130"/>
    </row>
    <row r="8" spans="1:9" s="117" customFormat="1" ht="28.15" customHeight="1">
      <c r="A8" s="151">
        <v>4</v>
      </c>
      <c r="B8" s="147" t="s">
        <v>237</v>
      </c>
      <c r="C8" s="161">
        <v>615000</v>
      </c>
      <c r="D8" s="161">
        <v>390000</v>
      </c>
      <c r="E8" s="128"/>
      <c r="F8" s="129"/>
      <c r="G8" s="130"/>
      <c r="H8" s="130"/>
      <c r="I8" s="130"/>
    </row>
    <row r="9" spans="1:9" s="117" customFormat="1" ht="28.15" customHeight="1">
      <c r="A9" s="151">
        <v>5</v>
      </c>
      <c r="B9" s="147" t="s">
        <v>238</v>
      </c>
      <c r="C9" s="161">
        <v>776000</v>
      </c>
      <c r="D9" s="161">
        <v>620000</v>
      </c>
      <c r="E9" s="128"/>
      <c r="F9" s="129"/>
      <c r="G9" s="130"/>
      <c r="H9" s="130"/>
      <c r="I9" s="130"/>
    </row>
    <row r="10" spans="1:9" s="117" customFormat="1" ht="28.15" customHeight="1">
      <c r="A10" s="151">
        <v>6</v>
      </c>
      <c r="B10" s="138" t="s">
        <v>235</v>
      </c>
      <c r="C10" s="139">
        <v>1147000</v>
      </c>
      <c r="D10" s="139">
        <v>850000</v>
      </c>
      <c r="E10" s="128"/>
      <c r="F10" s="129"/>
      <c r="G10" s="130"/>
      <c r="H10" s="130"/>
      <c r="I10" s="130"/>
    </row>
    <row r="11" spans="1:9" s="117" customFormat="1" ht="28.15" customHeight="1">
      <c r="A11" s="151">
        <v>7</v>
      </c>
      <c r="B11" s="133" t="s">
        <v>535</v>
      </c>
      <c r="C11" s="132">
        <v>2960000</v>
      </c>
      <c r="D11" s="132">
        <v>1735000</v>
      </c>
      <c r="E11" s="128"/>
      <c r="F11" s="129"/>
      <c r="G11" s="130"/>
      <c r="H11" s="130"/>
      <c r="I11" s="130"/>
    </row>
    <row r="12" spans="1:9" s="117" customFormat="1" ht="28.15" customHeight="1">
      <c r="A12" s="151">
        <v>8</v>
      </c>
      <c r="B12" s="133" t="s">
        <v>234</v>
      </c>
      <c r="C12" s="132">
        <v>1550000</v>
      </c>
      <c r="D12" s="132">
        <v>920000</v>
      </c>
      <c r="E12" s="128"/>
      <c r="F12" s="129"/>
      <c r="G12" s="130"/>
      <c r="H12" s="130"/>
      <c r="I12" s="130"/>
    </row>
    <row r="13" spans="1:9" s="117" customFormat="1" ht="28.15" customHeight="1">
      <c r="A13" s="151">
        <v>9</v>
      </c>
      <c r="B13" s="133" t="s">
        <v>281</v>
      </c>
      <c r="C13" s="132">
        <v>3212000</v>
      </c>
      <c r="D13" s="132">
        <v>1800000</v>
      </c>
      <c r="E13" s="128"/>
      <c r="F13" s="129"/>
      <c r="G13" s="130"/>
      <c r="H13" s="130"/>
      <c r="I13" s="130"/>
    </row>
    <row r="14" spans="1:9" s="117" customFormat="1" ht="28.15" customHeight="1">
      <c r="A14" s="151">
        <v>10</v>
      </c>
      <c r="B14" s="133" t="s">
        <v>707</v>
      </c>
      <c r="C14" s="132">
        <v>900000</v>
      </c>
      <c r="D14" s="132">
        <v>575000</v>
      </c>
      <c r="E14" s="128"/>
      <c r="F14" s="129"/>
      <c r="G14" s="130"/>
      <c r="H14" s="130"/>
      <c r="I14" s="130"/>
    </row>
    <row r="15" spans="1:9" s="117" customFormat="1" ht="28.15" customHeight="1">
      <c r="A15" s="151">
        <v>11</v>
      </c>
      <c r="B15" s="133" t="s">
        <v>708</v>
      </c>
      <c r="C15" s="132">
        <v>1350000</v>
      </c>
      <c r="D15" s="132">
        <v>735000</v>
      </c>
      <c r="E15" s="128"/>
      <c r="F15" s="129"/>
      <c r="G15" s="130"/>
      <c r="H15" s="130"/>
      <c r="I15" s="130"/>
    </row>
    <row r="16" spans="1:9" s="117" customFormat="1" ht="28.15" customHeight="1">
      <c r="A16" s="151">
        <v>12</v>
      </c>
      <c r="B16" s="133" t="s">
        <v>710</v>
      </c>
      <c r="C16" s="132">
        <v>1200000</v>
      </c>
      <c r="D16" s="132">
        <v>610000</v>
      </c>
      <c r="E16" s="128"/>
      <c r="F16" s="129"/>
      <c r="G16" s="130"/>
      <c r="H16" s="130"/>
      <c r="I16" s="130"/>
    </row>
    <row r="17" spans="1:9" s="117" customFormat="1" ht="28.15" customHeight="1">
      <c r="A17" s="151">
        <v>13</v>
      </c>
      <c r="B17" s="133" t="s">
        <v>709</v>
      </c>
      <c r="C17" s="132">
        <v>2250000</v>
      </c>
      <c r="D17" s="132">
        <v>1365000</v>
      </c>
      <c r="E17" s="128"/>
      <c r="F17" s="129"/>
      <c r="G17" s="130"/>
      <c r="H17" s="130"/>
      <c r="I17" s="130"/>
    </row>
    <row r="18" spans="1:9" s="117" customFormat="1" ht="28.15" customHeight="1">
      <c r="A18" s="151">
        <v>14</v>
      </c>
      <c r="B18" s="133" t="s">
        <v>711</v>
      </c>
      <c r="C18" s="132">
        <v>1050000</v>
      </c>
      <c r="D18" s="132">
        <v>630000</v>
      </c>
      <c r="E18" s="128"/>
      <c r="F18" s="129"/>
      <c r="G18" s="130"/>
      <c r="H18" s="130"/>
      <c r="I18" s="130"/>
    </row>
    <row r="19" spans="1:9" s="91" customFormat="1" ht="28.15" customHeight="1">
      <c r="A19" s="151">
        <v>15</v>
      </c>
      <c r="B19" s="134" t="s">
        <v>282</v>
      </c>
      <c r="C19" s="139">
        <v>3450000</v>
      </c>
      <c r="D19" s="139">
        <v>2000000</v>
      </c>
      <c r="G19" s="90"/>
      <c r="H19" s="90"/>
      <c r="I19" s="90"/>
    </row>
    <row r="20" spans="1:9" s="91" customFormat="1" ht="28.15" customHeight="1">
      <c r="A20" s="151">
        <v>16</v>
      </c>
      <c r="B20" s="134" t="s">
        <v>697</v>
      </c>
      <c r="C20" s="139">
        <v>7245000</v>
      </c>
      <c r="D20" s="139">
        <v>4500000</v>
      </c>
      <c r="G20" s="90"/>
      <c r="H20" s="90"/>
      <c r="I20" s="90"/>
    </row>
    <row r="21" spans="1:9" s="91" customFormat="1" ht="27" customHeight="1">
      <c r="A21" s="93"/>
      <c r="B21" s="140"/>
      <c r="C21" s="141"/>
      <c r="D21" s="140"/>
      <c r="G21" s="90"/>
      <c r="H21" s="90"/>
      <c r="I21" s="90"/>
    </row>
    <row r="22" spans="1:9" s="91" customFormat="1" ht="47.45" customHeight="1">
      <c r="A22" s="199" t="s">
        <v>668</v>
      </c>
      <c r="B22" s="199"/>
      <c r="C22" s="199"/>
      <c r="D22" s="199"/>
      <c r="G22" s="90"/>
      <c r="H22" s="90"/>
      <c r="I22" s="90"/>
    </row>
    <row r="23" spans="1:9" s="91" customFormat="1" ht="15.75">
      <c r="A23" s="93"/>
      <c r="B23" s="131"/>
      <c r="C23" s="131"/>
      <c r="D23" s="131"/>
      <c r="G23" s="90"/>
      <c r="H23" s="90"/>
      <c r="I23" s="90"/>
    </row>
    <row r="24" spans="1:9" s="91" customFormat="1" ht="15.75">
      <c r="A24" s="93"/>
      <c r="B24" s="131"/>
      <c r="C24" s="131"/>
      <c r="D24" s="131"/>
      <c r="G24" s="90"/>
      <c r="H24" s="90"/>
      <c r="I24" s="90"/>
    </row>
    <row r="25" spans="1:9" s="91" customFormat="1" ht="15.75">
      <c r="A25" s="93"/>
      <c r="B25" s="131"/>
      <c r="C25" s="131"/>
      <c r="D25" s="131"/>
      <c r="G25" s="90"/>
      <c r="H25" s="90"/>
      <c r="I25" s="90"/>
    </row>
    <row r="26" spans="1:9" s="91" customFormat="1" ht="15.75">
      <c r="A26" s="93"/>
      <c r="B26" s="131"/>
      <c r="C26" s="131"/>
      <c r="D26" s="131"/>
      <c r="G26" s="90"/>
      <c r="H26" s="90"/>
      <c r="I26" s="90"/>
    </row>
    <row r="27" spans="1:9" s="91" customFormat="1" ht="15.75">
      <c r="A27" s="93"/>
      <c r="B27" s="131"/>
      <c r="C27" s="131"/>
      <c r="D27" s="131"/>
      <c r="G27" s="90"/>
      <c r="H27" s="90"/>
      <c r="I27" s="90"/>
    </row>
    <row r="28" spans="1:9" s="91" customFormat="1" ht="15.75">
      <c r="A28" s="93"/>
      <c r="B28" s="131"/>
      <c r="C28" s="131"/>
      <c r="D28" s="131"/>
      <c r="G28" s="90"/>
      <c r="H28" s="90"/>
      <c r="I28" s="90"/>
    </row>
    <row r="29" spans="1:9" s="91" customFormat="1" ht="15.75">
      <c r="A29" s="93"/>
      <c r="B29" s="131"/>
      <c r="C29" s="131"/>
      <c r="D29" s="131"/>
      <c r="G29" s="90"/>
      <c r="H29" s="90"/>
      <c r="I29" s="90"/>
    </row>
    <row r="30" spans="1:9" s="91" customFormat="1" ht="15.75">
      <c r="A30" s="93"/>
      <c r="B30" s="131"/>
      <c r="C30" s="131"/>
      <c r="D30" s="131"/>
      <c r="G30" s="90"/>
      <c r="H30" s="90"/>
      <c r="I30" s="90"/>
    </row>
  </sheetData>
  <mergeCells count="3">
    <mergeCell ref="A22:D22"/>
    <mergeCell ref="A4:D4"/>
    <mergeCell ref="A2:D2"/>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7030A0"/>
  </sheetPr>
  <dimension ref="A1:HQ376"/>
  <sheetViews>
    <sheetView topLeftCell="A295" zoomScale="80" zoomScaleNormal="80" workbookViewId="0">
      <selection activeCell="D308" sqref="D308"/>
    </sheetView>
  </sheetViews>
  <sheetFormatPr defaultColWidth="9" defaultRowHeight="15.75"/>
  <cols>
    <col min="1" max="1" width="9.75" style="10" customWidth="1"/>
    <col min="2" max="2" width="19" style="11" customWidth="1"/>
    <col min="3" max="3" width="29.25" style="22" customWidth="1"/>
    <col min="4" max="4" width="75.625" style="79" customWidth="1"/>
    <col min="5" max="5" width="11.75" style="71" customWidth="1"/>
    <col min="6" max="6" width="12.25" style="72" customWidth="1"/>
    <col min="7" max="204" width="9" style="1" customWidth="1"/>
    <col min="205" max="225" width="9" style="5" customWidth="1"/>
    <col min="226" max="16384" width="9" style="5"/>
  </cols>
  <sheetData>
    <row r="1" spans="1:204" s="1" customFormat="1" ht="157.5" customHeight="1">
      <c r="A1" s="280"/>
      <c r="B1" s="280"/>
      <c r="C1" s="280"/>
      <c r="D1" s="280"/>
      <c r="E1" s="280"/>
      <c r="F1" s="280"/>
    </row>
    <row r="2" spans="1:204" s="2" customFormat="1" ht="42" customHeight="1">
      <c r="A2" s="281" t="s">
        <v>29</v>
      </c>
      <c r="B2" s="281"/>
      <c r="C2" s="281"/>
      <c r="D2" s="281"/>
      <c r="E2" s="281"/>
      <c r="F2" s="281"/>
    </row>
    <row r="3" spans="1:204" s="3" customFormat="1" ht="30" customHeight="1">
      <c r="A3" s="112" t="s">
        <v>3</v>
      </c>
      <c r="B3" s="112" t="s">
        <v>0</v>
      </c>
      <c r="C3" s="113" t="s">
        <v>2</v>
      </c>
      <c r="D3" s="115" t="s">
        <v>1</v>
      </c>
      <c r="E3" s="53" t="s">
        <v>14</v>
      </c>
      <c r="F3" s="114" t="s">
        <v>9</v>
      </c>
    </row>
    <row r="4" spans="1:204" s="6" customFormat="1" ht="33.75" customHeight="1">
      <c r="A4" s="239" t="s">
        <v>92</v>
      </c>
      <c r="B4" s="240"/>
      <c r="C4" s="240"/>
      <c r="D4" s="240"/>
      <c r="E4" s="240"/>
      <c r="F4" s="283"/>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row>
    <row r="5" spans="1:204" s="6" customFormat="1" ht="28.5" customHeight="1">
      <c r="A5" s="287"/>
      <c r="B5" s="284"/>
      <c r="C5" s="286" t="s">
        <v>221</v>
      </c>
      <c r="D5" s="289" t="s">
        <v>456</v>
      </c>
      <c r="E5" s="214">
        <v>445000</v>
      </c>
      <c r="F5" s="295">
        <f>E5*2</f>
        <v>890000</v>
      </c>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row>
    <row r="6" spans="1:204" s="6" customFormat="1" ht="54" customHeight="1">
      <c r="A6" s="288"/>
      <c r="B6" s="285"/>
      <c r="C6" s="286"/>
      <c r="D6" s="290"/>
      <c r="E6" s="215"/>
      <c r="F6" s="295"/>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row>
    <row r="7" spans="1:204" s="6" customFormat="1" ht="69" customHeight="1">
      <c r="A7" s="288"/>
      <c r="B7" s="285"/>
      <c r="C7" s="286"/>
      <c r="D7" s="291"/>
      <c r="E7" s="216"/>
      <c r="F7" s="295"/>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row>
    <row r="8" spans="1:204" s="6" customFormat="1" ht="28.5" customHeight="1">
      <c r="A8" s="288"/>
      <c r="B8" s="284"/>
      <c r="C8" s="286" t="s">
        <v>222</v>
      </c>
      <c r="D8" s="289" t="s">
        <v>457</v>
      </c>
      <c r="E8" s="214">
        <v>430000</v>
      </c>
      <c r="F8" s="295">
        <f>E8*2</f>
        <v>860000</v>
      </c>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c r="ER8" s="9"/>
      <c r="ES8" s="9"/>
      <c r="ET8" s="9"/>
      <c r="EU8" s="9"/>
      <c r="EV8" s="9"/>
      <c r="EW8" s="9"/>
      <c r="EX8" s="9"/>
      <c r="EY8" s="9"/>
      <c r="EZ8" s="9"/>
      <c r="FA8" s="9"/>
      <c r="FB8" s="9"/>
      <c r="FC8" s="9"/>
      <c r="FD8" s="9"/>
      <c r="FE8" s="9"/>
      <c r="FF8" s="9"/>
      <c r="FG8" s="9"/>
      <c r="FH8" s="9"/>
      <c r="FI8" s="9"/>
      <c r="FJ8" s="9"/>
      <c r="FK8" s="9"/>
      <c r="FL8" s="9"/>
      <c r="FM8" s="9"/>
      <c r="FN8" s="9"/>
      <c r="FO8" s="9"/>
      <c r="FP8" s="9"/>
      <c r="FQ8" s="9"/>
      <c r="FR8" s="9"/>
      <c r="FS8" s="9"/>
      <c r="FT8" s="9"/>
      <c r="FU8" s="9"/>
      <c r="FV8" s="9"/>
      <c r="FW8" s="9"/>
      <c r="FX8" s="9"/>
      <c r="FY8" s="9"/>
      <c r="FZ8" s="9"/>
      <c r="GA8" s="9"/>
      <c r="GB8" s="9"/>
      <c r="GC8" s="9"/>
      <c r="GD8" s="9"/>
      <c r="GE8" s="9"/>
      <c r="GF8" s="9"/>
      <c r="GG8" s="9"/>
      <c r="GH8" s="9"/>
      <c r="GI8" s="9"/>
      <c r="GJ8" s="9"/>
      <c r="GK8" s="9"/>
      <c r="GL8" s="9"/>
      <c r="GM8" s="9"/>
      <c r="GN8" s="9"/>
      <c r="GO8" s="9"/>
      <c r="GP8" s="9"/>
      <c r="GQ8" s="9"/>
      <c r="GR8" s="9"/>
      <c r="GS8" s="9"/>
      <c r="GT8" s="9"/>
      <c r="GU8" s="9"/>
      <c r="GV8" s="9"/>
    </row>
    <row r="9" spans="1:204" s="6" customFormat="1" ht="28.5" customHeight="1">
      <c r="A9" s="288"/>
      <c r="B9" s="285"/>
      <c r="C9" s="286"/>
      <c r="D9" s="290"/>
      <c r="E9" s="215"/>
      <c r="F9" s="295"/>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c r="EA9" s="9"/>
      <c r="EB9" s="9"/>
      <c r="EC9" s="9"/>
      <c r="ED9" s="9"/>
      <c r="EE9" s="9"/>
      <c r="EF9" s="9"/>
      <c r="EG9" s="9"/>
      <c r="EH9" s="9"/>
      <c r="EI9" s="9"/>
      <c r="EJ9" s="9"/>
      <c r="EK9" s="9"/>
      <c r="EL9" s="9"/>
      <c r="EM9" s="9"/>
      <c r="EN9" s="9"/>
      <c r="EO9" s="9"/>
      <c r="EP9" s="9"/>
      <c r="EQ9" s="9"/>
      <c r="ER9" s="9"/>
      <c r="ES9" s="9"/>
      <c r="ET9" s="9"/>
      <c r="EU9" s="9"/>
      <c r="EV9" s="9"/>
      <c r="EW9" s="9"/>
      <c r="EX9" s="9"/>
      <c r="EY9" s="9"/>
      <c r="EZ9" s="9"/>
      <c r="FA9" s="9"/>
      <c r="FB9" s="9"/>
      <c r="FC9" s="9"/>
      <c r="FD9" s="9"/>
      <c r="FE9" s="9"/>
      <c r="FF9" s="9"/>
      <c r="FG9" s="9"/>
      <c r="FH9" s="9"/>
      <c r="FI9" s="9"/>
      <c r="FJ9" s="9"/>
      <c r="FK9" s="9"/>
      <c r="FL9" s="9"/>
      <c r="FM9" s="9"/>
      <c r="FN9" s="9"/>
      <c r="FO9" s="9"/>
      <c r="FP9" s="9"/>
      <c r="FQ9" s="9"/>
      <c r="FR9" s="9"/>
      <c r="FS9" s="9"/>
      <c r="FT9" s="9"/>
      <c r="FU9" s="9"/>
      <c r="FV9" s="9"/>
      <c r="FW9" s="9"/>
      <c r="FX9" s="9"/>
      <c r="FY9" s="9"/>
      <c r="FZ9" s="9"/>
      <c r="GA9" s="9"/>
      <c r="GB9" s="9"/>
      <c r="GC9" s="9"/>
      <c r="GD9" s="9"/>
      <c r="GE9" s="9"/>
      <c r="GF9" s="9"/>
      <c r="GG9" s="9"/>
      <c r="GH9" s="9"/>
      <c r="GI9" s="9"/>
      <c r="GJ9" s="9"/>
      <c r="GK9" s="9"/>
      <c r="GL9" s="9"/>
      <c r="GM9" s="9"/>
      <c r="GN9" s="9"/>
      <c r="GO9" s="9"/>
      <c r="GP9" s="9"/>
      <c r="GQ9" s="9"/>
      <c r="GR9" s="9"/>
      <c r="GS9" s="9"/>
      <c r="GT9" s="9"/>
      <c r="GU9" s="9"/>
      <c r="GV9" s="9"/>
    </row>
    <row r="10" spans="1:204" s="6" customFormat="1" ht="69" customHeight="1">
      <c r="A10" s="288"/>
      <c r="B10" s="285"/>
      <c r="C10" s="286"/>
      <c r="D10" s="291"/>
      <c r="E10" s="216"/>
      <c r="F10" s="295"/>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9"/>
      <c r="DP10" s="9"/>
      <c r="DQ10" s="9"/>
      <c r="DR10" s="9"/>
      <c r="DS10" s="9"/>
      <c r="DT10" s="9"/>
      <c r="DU10" s="9"/>
      <c r="DV10" s="9"/>
      <c r="DW10" s="9"/>
      <c r="DX10" s="9"/>
      <c r="DY10" s="9"/>
      <c r="DZ10" s="9"/>
      <c r="EA10" s="9"/>
      <c r="EB10" s="9"/>
      <c r="EC10" s="9"/>
      <c r="ED10" s="9"/>
      <c r="EE10" s="9"/>
      <c r="EF10" s="9"/>
      <c r="EG10" s="9"/>
      <c r="EH10" s="9"/>
      <c r="EI10" s="9"/>
      <c r="EJ10" s="9"/>
      <c r="EK10" s="9"/>
      <c r="EL10" s="9"/>
      <c r="EM10" s="9"/>
      <c r="EN10" s="9"/>
      <c r="EO10" s="9"/>
      <c r="EP10" s="9"/>
      <c r="EQ10" s="9"/>
      <c r="ER10" s="9"/>
      <c r="ES10" s="9"/>
      <c r="ET10" s="9"/>
      <c r="EU10" s="9"/>
      <c r="EV10" s="9"/>
      <c r="EW10" s="9"/>
      <c r="EX10" s="9"/>
      <c r="EY10" s="9"/>
      <c r="EZ10" s="9"/>
      <c r="FA10" s="9"/>
      <c r="FB10" s="9"/>
      <c r="FC10" s="9"/>
      <c r="FD10" s="9"/>
      <c r="FE10" s="9"/>
      <c r="FF10" s="9"/>
      <c r="FG10" s="9"/>
      <c r="FH10" s="9"/>
      <c r="FI10" s="9"/>
      <c r="FJ10" s="9"/>
      <c r="FK10" s="9"/>
      <c r="FL10" s="9"/>
      <c r="FM10" s="9"/>
      <c r="FN10" s="9"/>
      <c r="FO10" s="9"/>
      <c r="FP10" s="9"/>
      <c r="FQ10" s="9"/>
      <c r="FR10" s="9"/>
      <c r="FS10" s="9"/>
      <c r="FT10" s="9"/>
      <c r="FU10" s="9"/>
      <c r="FV10" s="9"/>
      <c r="FW10" s="9"/>
      <c r="FX10" s="9"/>
      <c r="FY10" s="9"/>
      <c r="FZ10" s="9"/>
      <c r="GA10" s="9"/>
      <c r="GB10" s="9"/>
      <c r="GC10" s="9"/>
      <c r="GD10" s="9"/>
      <c r="GE10" s="9"/>
      <c r="GF10" s="9"/>
      <c r="GG10" s="9"/>
      <c r="GH10" s="9"/>
      <c r="GI10" s="9"/>
      <c r="GJ10" s="9"/>
      <c r="GK10" s="9"/>
      <c r="GL10" s="9"/>
      <c r="GM10" s="9"/>
      <c r="GN10" s="9"/>
      <c r="GO10" s="9"/>
      <c r="GP10" s="9"/>
      <c r="GQ10" s="9"/>
      <c r="GR10" s="9"/>
      <c r="GS10" s="9"/>
      <c r="GT10" s="9"/>
      <c r="GU10" s="9"/>
      <c r="GV10" s="9"/>
    </row>
    <row r="11" spans="1:204" s="6" customFormat="1" ht="28.5" customHeight="1">
      <c r="A11" s="288"/>
      <c r="B11" s="284"/>
      <c r="C11" s="286" t="s">
        <v>223</v>
      </c>
      <c r="D11" s="289" t="s">
        <v>62</v>
      </c>
      <c r="E11" s="214">
        <v>560000</v>
      </c>
      <c r="F11" s="214">
        <f>E11*2</f>
        <v>1120000</v>
      </c>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c r="CQ11" s="9"/>
      <c r="CR11" s="9"/>
      <c r="CS11" s="9"/>
      <c r="CT11" s="9"/>
      <c r="CU11" s="9"/>
      <c r="CV11" s="9"/>
      <c r="CW11" s="9"/>
      <c r="CX11" s="9"/>
      <c r="CY11" s="9"/>
      <c r="CZ11" s="9"/>
      <c r="DA11" s="9"/>
      <c r="DB11" s="9"/>
      <c r="DC11" s="9"/>
      <c r="DD11" s="9"/>
      <c r="DE11" s="9"/>
      <c r="DF11" s="9"/>
      <c r="DG11" s="9"/>
      <c r="DH11" s="9"/>
      <c r="DI11" s="9"/>
      <c r="DJ11" s="9"/>
      <c r="DK11" s="9"/>
      <c r="DL11" s="9"/>
      <c r="DM11" s="9"/>
      <c r="DN11" s="9"/>
      <c r="DO11" s="9"/>
      <c r="DP11" s="9"/>
      <c r="DQ11" s="9"/>
      <c r="DR11" s="9"/>
      <c r="DS11" s="9"/>
      <c r="DT11" s="9"/>
      <c r="DU11" s="9"/>
      <c r="DV11" s="9"/>
      <c r="DW11" s="9"/>
      <c r="DX11" s="9"/>
      <c r="DY11" s="9"/>
      <c r="DZ11" s="9"/>
      <c r="EA11" s="9"/>
      <c r="EB11" s="9"/>
      <c r="EC11" s="9"/>
      <c r="ED11" s="9"/>
      <c r="EE11" s="9"/>
      <c r="EF11" s="9"/>
      <c r="EG11" s="9"/>
      <c r="EH11" s="9"/>
      <c r="EI11" s="9"/>
      <c r="EJ11" s="9"/>
      <c r="EK11" s="9"/>
      <c r="EL11" s="9"/>
      <c r="EM11" s="9"/>
      <c r="EN11" s="9"/>
      <c r="EO11" s="9"/>
      <c r="EP11" s="9"/>
      <c r="EQ11" s="9"/>
      <c r="ER11" s="9"/>
      <c r="ES11" s="9"/>
      <c r="ET11" s="9"/>
      <c r="EU11" s="9"/>
      <c r="EV11" s="9"/>
      <c r="EW11" s="9"/>
      <c r="EX11" s="9"/>
      <c r="EY11" s="9"/>
      <c r="EZ11" s="9"/>
      <c r="FA11" s="9"/>
      <c r="FB11" s="9"/>
      <c r="FC11" s="9"/>
      <c r="FD11" s="9"/>
      <c r="FE11" s="9"/>
      <c r="FF11" s="9"/>
      <c r="FG11" s="9"/>
      <c r="FH11" s="9"/>
      <c r="FI11" s="9"/>
      <c r="FJ11" s="9"/>
      <c r="FK11" s="9"/>
      <c r="FL11" s="9"/>
      <c r="FM11" s="9"/>
      <c r="FN11" s="9"/>
      <c r="FO11" s="9"/>
      <c r="FP11" s="9"/>
      <c r="FQ11" s="9"/>
      <c r="FR11" s="9"/>
      <c r="FS11" s="9"/>
      <c r="FT11" s="9"/>
      <c r="FU11" s="9"/>
      <c r="FV11" s="9"/>
      <c r="FW11" s="9"/>
      <c r="FX11" s="9"/>
      <c r="FY11" s="9"/>
      <c r="FZ11" s="9"/>
      <c r="GA11" s="9"/>
      <c r="GB11" s="9"/>
      <c r="GC11" s="9"/>
      <c r="GD11" s="9"/>
      <c r="GE11" s="9"/>
      <c r="GF11" s="9"/>
      <c r="GG11" s="9"/>
      <c r="GH11" s="9"/>
      <c r="GI11" s="9"/>
      <c r="GJ11" s="9"/>
      <c r="GK11" s="9"/>
      <c r="GL11" s="9"/>
      <c r="GM11" s="9"/>
      <c r="GN11" s="9"/>
      <c r="GO11" s="9"/>
      <c r="GP11" s="9"/>
      <c r="GQ11" s="9"/>
      <c r="GR11" s="9"/>
      <c r="GS11" s="9"/>
      <c r="GT11" s="9"/>
      <c r="GU11" s="9"/>
      <c r="GV11" s="9"/>
    </row>
    <row r="12" spans="1:204" s="6" customFormat="1" ht="28.5" customHeight="1">
      <c r="A12" s="288"/>
      <c r="B12" s="285"/>
      <c r="C12" s="286"/>
      <c r="D12" s="290"/>
      <c r="E12" s="215"/>
      <c r="F12" s="215"/>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9"/>
      <c r="DT12" s="9"/>
      <c r="DU12" s="9"/>
      <c r="DV12" s="9"/>
      <c r="DW12" s="9"/>
      <c r="DX12" s="9"/>
      <c r="DY12" s="9"/>
      <c r="DZ12" s="9"/>
      <c r="EA12" s="9"/>
      <c r="EB12" s="9"/>
      <c r="EC12" s="9"/>
      <c r="ED12" s="9"/>
      <c r="EE12" s="9"/>
      <c r="EF12" s="9"/>
      <c r="EG12" s="9"/>
      <c r="EH12" s="9"/>
      <c r="EI12" s="9"/>
      <c r="EJ12" s="9"/>
      <c r="EK12" s="9"/>
      <c r="EL12" s="9"/>
      <c r="EM12" s="9"/>
      <c r="EN12" s="9"/>
      <c r="EO12" s="9"/>
      <c r="EP12" s="9"/>
      <c r="EQ12" s="9"/>
      <c r="ER12" s="9"/>
      <c r="ES12" s="9"/>
      <c r="ET12" s="9"/>
      <c r="EU12" s="9"/>
      <c r="EV12" s="9"/>
      <c r="EW12" s="9"/>
      <c r="EX12" s="9"/>
      <c r="EY12" s="9"/>
      <c r="EZ12" s="9"/>
      <c r="FA12" s="9"/>
      <c r="FB12" s="9"/>
      <c r="FC12" s="9"/>
      <c r="FD12" s="9"/>
      <c r="FE12" s="9"/>
      <c r="FF12" s="9"/>
      <c r="FG12" s="9"/>
      <c r="FH12" s="9"/>
      <c r="FI12" s="9"/>
      <c r="FJ12" s="9"/>
      <c r="FK12" s="9"/>
      <c r="FL12" s="9"/>
      <c r="FM12" s="9"/>
      <c r="FN12" s="9"/>
      <c r="FO12" s="9"/>
      <c r="FP12" s="9"/>
      <c r="FQ12" s="9"/>
      <c r="FR12" s="9"/>
      <c r="FS12" s="9"/>
      <c r="FT12" s="9"/>
      <c r="FU12" s="9"/>
      <c r="FV12" s="9"/>
      <c r="FW12" s="9"/>
      <c r="FX12" s="9"/>
      <c r="FY12" s="9"/>
      <c r="FZ12" s="9"/>
      <c r="GA12" s="9"/>
      <c r="GB12" s="9"/>
      <c r="GC12" s="9"/>
      <c r="GD12" s="9"/>
      <c r="GE12" s="9"/>
      <c r="GF12" s="9"/>
      <c r="GG12" s="9"/>
      <c r="GH12" s="9"/>
      <c r="GI12" s="9"/>
      <c r="GJ12" s="9"/>
      <c r="GK12" s="9"/>
      <c r="GL12" s="9"/>
      <c r="GM12" s="9"/>
      <c r="GN12" s="9"/>
      <c r="GO12" s="9"/>
      <c r="GP12" s="9"/>
      <c r="GQ12" s="9"/>
      <c r="GR12" s="9"/>
      <c r="GS12" s="9"/>
      <c r="GT12" s="9"/>
      <c r="GU12" s="9"/>
      <c r="GV12" s="9"/>
    </row>
    <row r="13" spans="1:204" s="6" customFormat="1" ht="28.5" customHeight="1">
      <c r="A13" s="288"/>
      <c r="B13" s="285"/>
      <c r="C13" s="286"/>
      <c r="D13" s="290"/>
      <c r="E13" s="215"/>
      <c r="F13" s="215"/>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c r="CP13" s="9"/>
      <c r="CQ13" s="9"/>
      <c r="CR13" s="9"/>
      <c r="CS13" s="9"/>
      <c r="CT13" s="9"/>
      <c r="CU13" s="9"/>
      <c r="CV13" s="9"/>
      <c r="CW13" s="9"/>
      <c r="CX13" s="9"/>
      <c r="CY13" s="9"/>
      <c r="CZ13" s="9"/>
      <c r="DA13" s="9"/>
      <c r="DB13" s="9"/>
      <c r="DC13" s="9"/>
      <c r="DD13" s="9"/>
      <c r="DE13" s="9"/>
      <c r="DF13" s="9"/>
      <c r="DG13" s="9"/>
      <c r="DH13" s="9"/>
      <c r="DI13" s="9"/>
      <c r="DJ13" s="9"/>
      <c r="DK13" s="9"/>
      <c r="DL13" s="9"/>
      <c r="DM13" s="9"/>
      <c r="DN13" s="9"/>
      <c r="DO13" s="9"/>
      <c r="DP13" s="9"/>
      <c r="DQ13" s="9"/>
      <c r="DR13" s="9"/>
      <c r="DS13" s="9"/>
      <c r="DT13" s="9"/>
      <c r="DU13" s="9"/>
      <c r="DV13" s="9"/>
      <c r="DW13" s="9"/>
      <c r="DX13" s="9"/>
      <c r="DY13" s="9"/>
      <c r="DZ13" s="9"/>
      <c r="EA13" s="9"/>
      <c r="EB13" s="9"/>
      <c r="EC13" s="9"/>
      <c r="ED13" s="9"/>
      <c r="EE13" s="9"/>
      <c r="EF13" s="9"/>
      <c r="EG13" s="9"/>
      <c r="EH13" s="9"/>
      <c r="EI13" s="9"/>
      <c r="EJ13" s="9"/>
      <c r="EK13" s="9"/>
      <c r="EL13" s="9"/>
      <c r="EM13" s="9"/>
      <c r="EN13" s="9"/>
      <c r="EO13" s="9"/>
      <c r="EP13" s="9"/>
      <c r="EQ13" s="9"/>
      <c r="ER13" s="9"/>
      <c r="ES13" s="9"/>
      <c r="ET13" s="9"/>
      <c r="EU13" s="9"/>
      <c r="EV13" s="9"/>
      <c r="EW13" s="9"/>
      <c r="EX13" s="9"/>
      <c r="EY13" s="9"/>
      <c r="EZ13" s="9"/>
      <c r="FA13" s="9"/>
      <c r="FB13" s="9"/>
      <c r="FC13" s="9"/>
      <c r="FD13" s="9"/>
      <c r="FE13" s="9"/>
      <c r="FF13" s="9"/>
      <c r="FG13" s="9"/>
      <c r="FH13" s="9"/>
      <c r="FI13" s="9"/>
      <c r="FJ13" s="9"/>
      <c r="FK13" s="9"/>
      <c r="FL13" s="9"/>
      <c r="FM13" s="9"/>
      <c r="FN13" s="9"/>
      <c r="FO13" s="9"/>
      <c r="FP13" s="9"/>
      <c r="FQ13" s="9"/>
      <c r="FR13" s="9"/>
      <c r="FS13" s="9"/>
      <c r="FT13" s="9"/>
      <c r="FU13" s="9"/>
      <c r="FV13" s="9"/>
      <c r="FW13" s="9"/>
      <c r="FX13" s="9"/>
      <c r="FY13" s="9"/>
      <c r="FZ13" s="9"/>
      <c r="GA13" s="9"/>
      <c r="GB13" s="9"/>
      <c r="GC13" s="9"/>
      <c r="GD13" s="9"/>
      <c r="GE13" s="9"/>
      <c r="GF13" s="9"/>
      <c r="GG13" s="9"/>
      <c r="GH13" s="9"/>
      <c r="GI13" s="9"/>
      <c r="GJ13" s="9"/>
      <c r="GK13" s="9"/>
      <c r="GL13" s="9"/>
      <c r="GM13" s="9"/>
      <c r="GN13" s="9"/>
      <c r="GO13" s="9"/>
      <c r="GP13" s="9"/>
      <c r="GQ13" s="9"/>
      <c r="GR13" s="9"/>
      <c r="GS13" s="9"/>
      <c r="GT13" s="9"/>
      <c r="GU13" s="9"/>
      <c r="GV13" s="9"/>
    </row>
    <row r="14" spans="1:204" s="6" customFormat="1" ht="28.5" customHeight="1">
      <c r="A14" s="288"/>
      <c r="B14" s="296"/>
      <c r="C14" s="286" t="s">
        <v>224</v>
      </c>
      <c r="D14" s="290"/>
      <c r="E14" s="295">
        <v>530000</v>
      </c>
      <c r="F14" s="214">
        <f>E14*2</f>
        <v>1060000</v>
      </c>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c r="CK14" s="9"/>
      <c r="CL14" s="9"/>
      <c r="CM14" s="9"/>
      <c r="CN14" s="9"/>
      <c r="CO14" s="9"/>
      <c r="CP14" s="9"/>
      <c r="CQ14" s="9"/>
      <c r="CR14" s="9"/>
      <c r="CS14" s="9"/>
      <c r="CT14" s="9"/>
      <c r="CU14" s="9"/>
      <c r="CV14" s="9"/>
      <c r="CW14" s="9"/>
      <c r="CX14" s="9"/>
      <c r="CY14" s="9"/>
      <c r="CZ14" s="9"/>
      <c r="DA14" s="9"/>
      <c r="DB14" s="9"/>
      <c r="DC14" s="9"/>
      <c r="DD14" s="9"/>
      <c r="DE14" s="9"/>
      <c r="DF14" s="9"/>
      <c r="DG14" s="9"/>
      <c r="DH14" s="9"/>
      <c r="DI14" s="9"/>
      <c r="DJ14" s="9"/>
      <c r="DK14" s="9"/>
      <c r="DL14" s="9"/>
      <c r="DM14" s="9"/>
      <c r="DN14" s="9"/>
      <c r="DO14" s="9"/>
      <c r="DP14" s="9"/>
      <c r="DQ14" s="9"/>
      <c r="DR14" s="9"/>
      <c r="DS14" s="9"/>
      <c r="DT14" s="9"/>
      <c r="DU14" s="9"/>
      <c r="DV14" s="9"/>
      <c r="DW14" s="9"/>
      <c r="DX14" s="9"/>
      <c r="DY14" s="9"/>
      <c r="DZ14" s="9"/>
      <c r="EA14" s="9"/>
      <c r="EB14" s="9"/>
      <c r="EC14" s="9"/>
      <c r="ED14" s="9"/>
      <c r="EE14" s="9"/>
      <c r="EF14" s="9"/>
      <c r="EG14" s="9"/>
      <c r="EH14" s="9"/>
      <c r="EI14" s="9"/>
      <c r="EJ14" s="9"/>
      <c r="EK14" s="9"/>
      <c r="EL14" s="9"/>
      <c r="EM14" s="9"/>
      <c r="EN14" s="9"/>
      <c r="EO14" s="9"/>
      <c r="EP14" s="9"/>
      <c r="EQ14" s="9"/>
      <c r="ER14" s="9"/>
      <c r="ES14" s="9"/>
      <c r="ET14" s="9"/>
      <c r="EU14" s="9"/>
      <c r="EV14" s="9"/>
      <c r="EW14" s="9"/>
      <c r="EX14" s="9"/>
      <c r="EY14" s="9"/>
      <c r="EZ14" s="9"/>
      <c r="FA14" s="9"/>
      <c r="FB14" s="9"/>
      <c r="FC14" s="9"/>
      <c r="FD14" s="9"/>
      <c r="FE14" s="9"/>
      <c r="FF14" s="9"/>
      <c r="FG14" s="9"/>
      <c r="FH14" s="9"/>
      <c r="FI14" s="9"/>
      <c r="FJ14" s="9"/>
      <c r="FK14" s="9"/>
      <c r="FL14" s="9"/>
      <c r="FM14" s="9"/>
      <c r="FN14" s="9"/>
      <c r="FO14" s="9"/>
      <c r="FP14" s="9"/>
      <c r="FQ14" s="9"/>
      <c r="FR14" s="9"/>
      <c r="FS14" s="9"/>
      <c r="FT14" s="9"/>
      <c r="FU14" s="9"/>
      <c r="FV14" s="9"/>
      <c r="FW14" s="9"/>
      <c r="FX14" s="9"/>
      <c r="FY14" s="9"/>
      <c r="FZ14" s="9"/>
      <c r="GA14" s="9"/>
      <c r="GB14" s="9"/>
      <c r="GC14" s="9"/>
      <c r="GD14" s="9"/>
      <c r="GE14" s="9"/>
      <c r="GF14" s="9"/>
      <c r="GG14" s="9"/>
      <c r="GH14" s="9"/>
      <c r="GI14" s="9"/>
      <c r="GJ14" s="9"/>
      <c r="GK14" s="9"/>
      <c r="GL14" s="9"/>
      <c r="GM14" s="9"/>
      <c r="GN14" s="9"/>
      <c r="GO14" s="9"/>
      <c r="GP14" s="9"/>
      <c r="GQ14" s="9"/>
      <c r="GR14" s="9"/>
      <c r="GS14" s="9"/>
      <c r="GT14" s="9"/>
      <c r="GU14" s="9"/>
      <c r="GV14" s="9"/>
    </row>
    <row r="15" spans="1:204" s="6" customFormat="1" ht="28.5" customHeight="1">
      <c r="A15" s="288"/>
      <c r="B15" s="296"/>
      <c r="C15" s="286"/>
      <c r="D15" s="290"/>
      <c r="E15" s="295"/>
      <c r="F15" s="215"/>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c r="CP15" s="9"/>
      <c r="CQ15" s="9"/>
      <c r="CR15" s="9"/>
      <c r="CS15" s="9"/>
      <c r="CT15" s="9"/>
      <c r="CU15" s="9"/>
      <c r="CV15" s="9"/>
      <c r="CW15" s="9"/>
      <c r="CX15" s="9"/>
      <c r="CY15" s="9"/>
      <c r="CZ15" s="9"/>
      <c r="DA15" s="9"/>
      <c r="DB15" s="9"/>
      <c r="DC15" s="9"/>
      <c r="DD15" s="9"/>
      <c r="DE15" s="9"/>
      <c r="DF15" s="9"/>
      <c r="DG15" s="9"/>
      <c r="DH15" s="9"/>
      <c r="DI15" s="9"/>
      <c r="DJ15" s="9"/>
      <c r="DK15" s="9"/>
      <c r="DL15" s="9"/>
      <c r="DM15" s="9"/>
      <c r="DN15" s="9"/>
      <c r="DO15" s="9"/>
      <c r="DP15" s="9"/>
      <c r="DQ15" s="9"/>
      <c r="DR15" s="9"/>
      <c r="DS15" s="9"/>
      <c r="DT15" s="9"/>
      <c r="DU15" s="9"/>
      <c r="DV15" s="9"/>
      <c r="DW15" s="9"/>
      <c r="DX15" s="9"/>
      <c r="DY15" s="9"/>
      <c r="DZ15" s="9"/>
      <c r="EA15" s="9"/>
      <c r="EB15" s="9"/>
      <c r="EC15" s="9"/>
      <c r="ED15" s="9"/>
      <c r="EE15" s="9"/>
      <c r="EF15" s="9"/>
      <c r="EG15" s="9"/>
      <c r="EH15" s="9"/>
      <c r="EI15" s="9"/>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c r="GG15" s="9"/>
      <c r="GH15" s="9"/>
      <c r="GI15" s="9"/>
      <c r="GJ15" s="9"/>
      <c r="GK15" s="9"/>
      <c r="GL15" s="9"/>
      <c r="GM15" s="9"/>
      <c r="GN15" s="9"/>
      <c r="GO15" s="9"/>
      <c r="GP15" s="9"/>
      <c r="GQ15" s="9"/>
      <c r="GR15" s="9"/>
      <c r="GS15" s="9"/>
      <c r="GT15" s="9"/>
      <c r="GU15" s="9"/>
      <c r="GV15" s="9"/>
    </row>
    <row r="16" spans="1:204" s="6" customFormat="1" ht="28.5" customHeight="1">
      <c r="A16" s="288"/>
      <c r="B16" s="296"/>
      <c r="C16" s="286"/>
      <c r="D16" s="291"/>
      <c r="E16" s="295"/>
      <c r="F16" s="215"/>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c r="CK16" s="9"/>
      <c r="CL16" s="9"/>
      <c r="CM16" s="9"/>
      <c r="CN16" s="9"/>
      <c r="CO16" s="9"/>
      <c r="CP16" s="9"/>
      <c r="CQ16" s="9"/>
      <c r="CR16" s="9"/>
      <c r="CS16" s="9"/>
      <c r="CT16" s="9"/>
      <c r="CU16" s="9"/>
      <c r="CV16" s="9"/>
      <c r="CW16" s="9"/>
      <c r="CX16" s="9"/>
      <c r="CY16" s="9"/>
      <c r="CZ16" s="9"/>
      <c r="DA16" s="9"/>
      <c r="DB16" s="9"/>
      <c r="DC16" s="9"/>
      <c r="DD16" s="9"/>
      <c r="DE16" s="9"/>
      <c r="DF16" s="9"/>
      <c r="DG16" s="9"/>
      <c r="DH16" s="9"/>
      <c r="DI16" s="9"/>
      <c r="DJ16" s="9"/>
      <c r="DK16" s="9"/>
      <c r="DL16" s="9"/>
      <c r="DM16" s="9"/>
      <c r="DN16" s="9"/>
      <c r="DO16" s="9"/>
      <c r="DP16" s="9"/>
      <c r="DQ16" s="9"/>
      <c r="DR16" s="9"/>
      <c r="DS16" s="9"/>
      <c r="DT16" s="9"/>
      <c r="DU16" s="9"/>
      <c r="DV16" s="9"/>
      <c r="DW16" s="9"/>
      <c r="DX16" s="9"/>
      <c r="DY16" s="9"/>
      <c r="DZ16" s="9"/>
      <c r="EA16" s="9"/>
      <c r="EB16" s="9"/>
      <c r="EC16" s="9"/>
      <c r="ED16" s="9"/>
      <c r="EE16" s="9"/>
      <c r="EF16" s="9"/>
      <c r="EG16" s="9"/>
      <c r="EH16" s="9"/>
      <c r="EI16" s="9"/>
      <c r="EJ16" s="9"/>
      <c r="EK16" s="9"/>
      <c r="EL16" s="9"/>
      <c r="EM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9"/>
      <c r="GC16" s="9"/>
      <c r="GD16" s="9"/>
      <c r="GE16" s="9"/>
      <c r="GF16" s="9"/>
      <c r="GG16" s="9"/>
      <c r="GH16" s="9"/>
      <c r="GI16" s="9"/>
      <c r="GJ16" s="9"/>
      <c r="GK16" s="9"/>
      <c r="GL16" s="9"/>
      <c r="GM16" s="9"/>
      <c r="GN16" s="9"/>
      <c r="GO16" s="9"/>
      <c r="GP16" s="9"/>
      <c r="GQ16" s="9"/>
      <c r="GR16" s="9"/>
      <c r="GS16" s="9"/>
      <c r="GT16" s="9"/>
      <c r="GU16" s="9"/>
      <c r="GV16" s="9"/>
    </row>
    <row r="17" spans="1:204" s="6" customFormat="1" ht="35.25" customHeight="1">
      <c r="A17" s="239" t="s">
        <v>91</v>
      </c>
      <c r="B17" s="240"/>
      <c r="C17" s="240"/>
      <c r="D17" s="240"/>
      <c r="E17" s="240"/>
      <c r="F17" s="240"/>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9"/>
      <c r="CK17" s="9"/>
      <c r="CL17" s="9"/>
      <c r="CM17" s="9"/>
      <c r="CN17" s="9"/>
      <c r="CO17" s="9"/>
      <c r="CP17" s="9"/>
      <c r="CQ17" s="9"/>
      <c r="CR17" s="9"/>
      <c r="CS17" s="9"/>
      <c r="CT17" s="9"/>
      <c r="CU17" s="9"/>
      <c r="CV17" s="9"/>
      <c r="CW17" s="9"/>
      <c r="CX17" s="9"/>
      <c r="CY17" s="9"/>
      <c r="CZ17" s="9"/>
      <c r="DA17" s="9"/>
      <c r="DB17" s="9"/>
      <c r="DC17" s="9"/>
      <c r="DD17" s="9"/>
      <c r="DE17" s="9"/>
      <c r="DF17" s="9"/>
      <c r="DG17" s="9"/>
      <c r="DH17" s="9"/>
      <c r="DI17" s="9"/>
      <c r="DJ17" s="9"/>
      <c r="DK17" s="9"/>
      <c r="DL17" s="9"/>
      <c r="DM17" s="9"/>
      <c r="DN17" s="9"/>
      <c r="DO17" s="9"/>
      <c r="DP17" s="9"/>
      <c r="DQ17" s="9"/>
      <c r="DR17" s="9"/>
      <c r="DS17" s="9"/>
      <c r="DT17" s="9"/>
      <c r="DU17" s="9"/>
      <c r="DV17" s="9"/>
      <c r="DW17" s="9"/>
      <c r="DX17" s="9"/>
      <c r="DY17" s="9"/>
      <c r="DZ17" s="9"/>
      <c r="EA17" s="9"/>
      <c r="EB17" s="9"/>
      <c r="EC17" s="9"/>
      <c r="ED17" s="9"/>
      <c r="EE17" s="9"/>
      <c r="EF17" s="9"/>
      <c r="EG17" s="9"/>
      <c r="EH17" s="9"/>
      <c r="EI17" s="9"/>
      <c r="EJ17" s="9"/>
      <c r="EK17" s="9"/>
      <c r="EL17" s="9"/>
      <c r="EM17" s="9"/>
      <c r="EN17" s="9"/>
      <c r="EO17" s="9"/>
      <c r="EP17" s="9"/>
      <c r="EQ17" s="9"/>
      <c r="ER17" s="9"/>
      <c r="ES17" s="9"/>
      <c r="ET17" s="9"/>
      <c r="EU17" s="9"/>
      <c r="EV17" s="9"/>
      <c r="EW17" s="9"/>
      <c r="EX17" s="9"/>
      <c r="EY17" s="9"/>
      <c r="EZ17" s="9"/>
      <c r="FA17" s="9"/>
      <c r="FB17" s="9"/>
      <c r="FC17" s="9"/>
      <c r="FD17" s="9"/>
      <c r="FE17" s="9"/>
      <c r="FF17" s="9"/>
      <c r="FG17" s="9"/>
      <c r="FH17" s="9"/>
      <c r="FI17" s="9"/>
      <c r="FJ17" s="9"/>
      <c r="FK17" s="9"/>
      <c r="FL17" s="9"/>
      <c r="FM17" s="9"/>
      <c r="FN17" s="9"/>
      <c r="FO17" s="9"/>
      <c r="FP17" s="9"/>
      <c r="FQ17" s="9"/>
      <c r="FR17" s="9"/>
      <c r="FS17" s="9"/>
      <c r="FT17" s="9"/>
      <c r="FU17" s="9"/>
      <c r="FV17" s="9"/>
      <c r="FW17" s="9"/>
      <c r="FX17" s="9"/>
      <c r="FY17" s="9"/>
      <c r="FZ17" s="9"/>
      <c r="GA17" s="9"/>
      <c r="GB17" s="9"/>
      <c r="GC17" s="9"/>
      <c r="GD17" s="9"/>
      <c r="GE17" s="9"/>
      <c r="GF17" s="9"/>
      <c r="GG17" s="9"/>
      <c r="GH17" s="9"/>
      <c r="GI17" s="9"/>
      <c r="GJ17" s="9"/>
      <c r="GK17" s="9"/>
      <c r="GL17" s="9"/>
      <c r="GM17" s="9"/>
      <c r="GN17" s="9"/>
      <c r="GO17" s="9"/>
      <c r="GP17" s="9"/>
      <c r="GQ17" s="9"/>
      <c r="GR17" s="9"/>
      <c r="GS17" s="9"/>
      <c r="GT17" s="9"/>
      <c r="GU17" s="9"/>
      <c r="GV17" s="9"/>
    </row>
    <row r="18" spans="1:204" s="6" customFormat="1" ht="25.5" customHeight="1">
      <c r="A18" s="282"/>
      <c r="B18" s="297"/>
      <c r="C18" s="226" t="s">
        <v>225</v>
      </c>
      <c r="D18" s="256" t="s">
        <v>462</v>
      </c>
      <c r="E18" s="292">
        <v>270000</v>
      </c>
      <c r="F18" s="292">
        <v>814000</v>
      </c>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9"/>
      <c r="BY18" s="9"/>
      <c r="BZ18" s="9"/>
      <c r="CA18" s="9"/>
      <c r="CB18" s="9"/>
      <c r="CC18" s="9"/>
      <c r="CD18" s="9"/>
      <c r="CE18" s="9"/>
      <c r="CF18" s="9"/>
      <c r="CG18" s="9"/>
      <c r="CH18" s="9"/>
      <c r="CI18" s="9"/>
      <c r="CJ18" s="9"/>
      <c r="CK18" s="9"/>
      <c r="CL18" s="9"/>
      <c r="CM18" s="9"/>
      <c r="CN18" s="9"/>
      <c r="CO18" s="9"/>
      <c r="CP18" s="9"/>
      <c r="CQ18" s="9"/>
      <c r="CR18" s="9"/>
      <c r="CS18" s="9"/>
      <c r="CT18" s="9"/>
      <c r="CU18" s="9"/>
      <c r="CV18" s="9"/>
      <c r="CW18" s="9"/>
      <c r="CX18" s="9"/>
      <c r="CY18" s="9"/>
      <c r="CZ18" s="9"/>
      <c r="DA18" s="9"/>
      <c r="DB18" s="9"/>
      <c r="DC18" s="9"/>
      <c r="DD18" s="9"/>
      <c r="DE18" s="9"/>
      <c r="DF18" s="9"/>
      <c r="DG18" s="9"/>
      <c r="DH18" s="9"/>
      <c r="DI18" s="9"/>
      <c r="DJ18" s="9"/>
      <c r="DK18" s="9"/>
      <c r="DL18" s="9"/>
      <c r="DM18" s="9"/>
      <c r="DN18" s="9"/>
      <c r="DO18" s="9"/>
      <c r="DP18" s="9"/>
      <c r="DQ18" s="9"/>
      <c r="DR18" s="9"/>
      <c r="DS18" s="9"/>
      <c r="DT18" s="9"/>
      <c r="DU18" s="9"/>
      <c r="DV18" s="9"/>
      <c r="DW18" s="9"/>
      <c r="DX18" s="9"/>
      <c r="DY18" s="9"/>
      <c r="DZ18" s="9"/>
      <c r="EA18" s="9"/>
      <c r="EB18" s="9"/>
      <c r="EC18" s="9"/>
      <c r="ED18" s="9"/>
      <c r="EE18" s="9"/>
      <c r="EF18" s="9"/>
      <c r="EG18" s="9"/>
      <c r="EH18" s="9"/>
      <c r="EI18" s="9"/>
      <c r="EJ18" s="9"/>
      <c r="EK18" s="9"/>
      <c r="EL18" s="9"/>
      <c r="EM18" s="9"/>
      <c r="EN18" s="9"/>
      <c r="EO18" s="9"/>
      <c r="EP18" s="9"/>
      <c r="EQ18" s="9"/>
      <c r="ER18" s="9"/>
      <c r="ES18" s="9"/>
      <c r="ET18" s="9"/>
      <c r="EU18" s="9"/>
      <c r="EV18" s="9"/>
      <c r="EW18" s="9"/>
      <c r="EX18" s="9"/>
      <c r="EY18" s="9"/>
      <c r="EZ18" s="9"/>
      <c r="FA18" s="9"/>
      <c r="FB18" s="9"/>
      <c r="FC18" s="9"/>
      <c r="FD18" s="9"/>
      <c r="FE18" s="9"/>
      <c r="FF18" s="9"/>
      <c r="FG18" s="9"/>
      <c r="FH18" s="9"/>
      <c r="FI18" s="9"/>
      <c r="FJ18" s="9"/>
      <c r="FK18" s="9"/>
      <c r="FL18" s="9"/>
      <c r="FM18" s="9"/>
      <c r="FN18" s="9"/>
      <c r="FO18" s="9"/>
      <c r="FP18" s="9"/>
      <c r="FQ18" s="9"/>
      <c r="FR18" s="9"/>
      <c r="FS18" s="9"/>
      <c r="FT18" s="9"/>
      <c r="FU18" s="9"/>
      <c r="FV18" s="9"/>
      <c r="FW18" s="9"/>
      <c r="FX18" s="9"/>
      <c r="FY18" s="9"/>
      <c r="FZ18" s="9"/>
      <c r="GA18" s="9"/>
      <c r="GB18" s="9"/>
      <c r="GC18" s="9"/>
      <c r="GD18" s="9"/>
      <c r="GE18" s="9"/>
      <c r="GF18" s="9"/>
      <c r="GG18" s="9"/>
      <c r="GH18" s="9"/>
      <c r="GI18" s="9"/>
      <c r="GJ18" s="9"/>
      <c r="GK18" s="9"/>
      <c r="GL18" s="9"/>
      <c r="GM18" s="9"/>
      <c r="GN18" s="9"/>
      <c r="GO18" s="9"/>
      <c r="GP18" s="9"/>
      <c r="GQ18" s="9"/>
      <c r="GR18" s="9"/>
      <c r="GS18" s="9"/>
      <c r="GT18" s="9"/>
      <c r="GU18" s="9"/>
    </row>
    <row r="19" spans="1:204" s="6" customFormat="1" ht="25.5" customHeight="1">
      <c r="A19" s="282"/>
      <c r="B19" s="298"/>
      <c r="C19" s="227"/>
      <c r="D19" s="257"/>
      <c r="E19" s="293"/>
      <c r="F19" s="293"/>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9"/>
      <c r="CK19" s="9"/>
      <c r="CL19" s="9"/>
      <c r="CM19" s="9"/>
      <c r="CN19" s="9"/>
      <c r="CO19" s="9"/>
      <c r="CP19" s="9"/>
      <c r="CQ19" s="9"/>
      <c r="CR19" s="9"/>
      <c r="CS19" s="9"/>
      <c r="CT19" s="9"/>
      <c r="CU19" s="9"/>
      <c r="CV19" s="9"/>
      <c r="CW19" s="9"/>
      <c r="CX19" s="9"/>
      <c r="CY19" s="9"/>
      <c r="CZ19" s="9"/>
      <c r="DA19" s="9"/>
      <c r="DB19" s="9"/>
      <c r="DC19" s="9"/>
      <c r="DD19" s="9"/>
      <c r="DE19" s="9"/>
      <c r="DF19" s="9"/>
      <c r="DG19" s="9"/>
      <c r="DH19" s="9"/>
      <c r="DI19" s="9"/>
      <c r="DJ19" s="9"/>
      <c r="DK19" s="9"/>
      <c r="DL19" s="9"/>
      <c r="DM19" s="9"/>
      <c r="DN19" s="9"/>
      <c r="DO19" s="9"/>
      <c r="DP19" s="9"/>
      <c r="DQ19" s="9"/>
      <c r="DR19" s="9"/>
      <c r="DS19" s="9"/>
      <c r="DT19" s="9"/>
      <c r="DU19" s="9"/>
      <c r="DV19" s="9"/>
      <c r="DW19" s="9"/>
      <c r="DX19" s="9"/>
      <c r="DY19" s="9"/>
      <c r="DZ19" s="9"/>
      <c r="EA19" s="9"/>
      <c r="EB19" s="9"/>
      <c r="EC19" s="9"/>
      <c r="ED19" s="9"/>
      <c r="EE19" s="9"/>
      <c r="EF19" s="9"/>
      <c r="EG19" s="9"/>
      <c r="EH19" s="9"/>
      <c r="EI19" s="9"/>
      <c r="EJ19" s="9"/>
      <c r="EK19" s="9"/>
      <c r="EL19" s="9"/>
      <c r="EM19" s="9"/>
      <c r="EN19" s="9"/>
      <c r="EO19" s="9"/>
      <c r="EP19" s="9"/>
      <c r="EQ19" s="9"/>
      <c r="ER19" s="9"/>
      <c r="ES19" s="9"/>
      <c r="ET19" s="9"/>
      <c r="EU19" s="9"/>
      <c r="EV19" s="9"/>
      <c r="EW19" s="9"/>
      <c r="EX19" s="9"/>
      <c r="EY19" s="9"/>
      <c r="EZ19" s="9"/>
      <c r="FA19" s="9"/>
      <c r="FB19" s="9"/>
      <c r="FC19" s="9"/>
      <c r="FD19" s="9"/>
      <c r="FE19" s="9"/>
      <c r="FF19" s="9"/>
      <c r="FG19" s="9"/>
      <c r="FH19" s="9"/>
      <c r="FI19" s="9"/>
      <c r="FJ19" s="9"/>
      <c r="FK19" s="9"/>
      <c r="FL19" s="9"/>
      <c r="FM19" s="9"/>
      <c r="FN19" s="9"/>
      <c r="FO19" s="9"/>
      <c r="FP19" s="9"/>
      <c r="FQ19" s="9"/>
      <c r="FR19" s="9"/>
      <c r="FS19" s="9"/>
      <c r="FT19" s="9"/>
      <c r="FU19" s="9"/>
      <c r="FV19" s="9"/>
      <c r="FW19" s="9"/>
      <c r="FX19" s="9"/>
      <c r="FY19" s="9"/>
      <c r="FZ19" s="9"/>
      <c r="GA19" s="9"/>
      <c r="GB19" s="9"/>
      <c r="GC19" s="9"/>
      <c r="GD19" s="9"/>
      <c r="GE19" s="9"/>
      <c r="GF19" s="9"/>
      <c r="GG19" s="9"/>
      <c r="GH19" s="9"/>
      <c r="GI19" s="9"/>
      <c r="GJ19" s="9"/>
      <c r="GK19" s="9"/>
      <c r="GL19" s="9"/>
      <c r="GM19" s="9"/>
      <c r="GN19" s="9"/>
      <c r="GO19" s="9"/>
      <c r="GP19" s="9"/>
      <c r="GQ19" s="9"/>
      <c r="GR19" s="9"/>
      <c r="GS19" s="9"/>
      <c r="GT19" s="9"/>
      <c r="GU19" s="9"/>
    </row>
    <row r="20" spans="1:204" s="6" customFormat="1" ht="25.5" customHeight="1">
      <c r="A20" s="282"/>
      <c r="B20" s="298"/>
      <c r="C20" s="227"/>
      <c r="D20" s="257"/>
      <c r="E20" s="293"/>
      <c r="F20" s="293"/>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O20" s="9"/>
      <c r="DP20" s="9"/>
      <c r="DQ20" s="9"/>
      <c r="DR20" s="9"/>
      <c r="DS20" s="9"/>
      <c r="DT20" s="9"/>
      <c r="DU20" s="9"/>
      <c r="DV20" s="9"/>
      <c r="DW20" s="9"/>
      <c r="DX20" s="9"/>
      <c r="DY20" s="9"/>
      <c r="DZ20" s="9"/>
      <c r="EA20" s="9"/>
      <c r="EB20" s="9"/>
      <c r="EC20" s="9"/>
      <c r="ED20" s="9"/>
      <c r="EE20" s="9"/>
      <c r="EF20" s="9"/>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row>
    <row r="21" spans="1:204" s="6" customFormat="1" ht="25.5" customHeight="1">
      <c r="A21" s="282"/>
      <c r="B21" s="298"/>
      <c r="C21" s="227"/>
      <c r="D21" s="257"/>
      <c r="E21" s="293"/>
      <c r="F21" s="293"/>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c r="CK21" s="9"/>
      <c r="CL21" s="9"/>
      <c r="CM21" s="9"/>
      <c r="CN21" s="9"/>
      <c r="CO21" s="9"/>
      <c r="CP21" s="9"/>
      <c r="CQ21" s="9"/>
      <c r="CR21" s="9"/>
      <c r="CS21" s="9"/>
      <c r="CT21" s="9"/>
      <c r="CU21" s="9"/>
      <c r="CV21" s="9"/>
      <c r="CW21" s="9"/>
      <c r="CX21" s="9"/>
      <c r="CY21" s="9"/>
      <c r="CZ21" s="9"/>
      <c r="DA21" s="9"/>
      <c r="DB21" s="9"/>
      <c r="DC21" s="9"/>
      <c r="DD21" s="9"/>
      <c r="DE21" s="9"/>
      <c r="DF21" s="9"/>
      <c r="DG21" s="9"/>
      <c r="DH21" s="9"/>
      <c r="DI21" s="9"/>
      <c r="DJ21" s="9"/>
      <c r="DK21" s="9"/>
      <c r="DL21" s="9"/>
      <c r="DM21" s="9"/>
      <c r="DN21" s="9"/>
      <c r="DO21" s="9"/>
      <c r="DP21" s="9"/>
      <c r="DQ21" s="9"/>
      <c r="DR21" s="9"/>
      <c r="DS21" s="9"/>
      <c r="DT21" s="9"/>
      <c r="DU21" s="9"/>
      <c r="DV21" s="9"/>
      <c r="DW21" s="9"/>
      <c r="DX21" s="9"/>
      <c r="DY21" s="9"/>
      <c r="DZ21" s="9"/>
      <c r="EA21" s="9"/>
      <c r="EB21" s="9"/>
      <c r="EC21" s="9"/>
      <c r="ED21" s="9"/>
      <c r="EE21" s="9"/>
      <c r="EF21" s="9"/>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c r="GA21" s="9"/>
      <c r="GB21" s="9"/>
      <c r="GC21" s="9"/>
      <c r="GD21" s="9"/>
      <c r="GE21" s="9"/>
      <c r="GF21" s="9"/>
      <c r="GG21" s="9"/>
      <c r="GH21" s="9"/>
      <c r="GI21" s="9"/>
      <c r="GJ21" s="9"/>
      <c r="GK21" s="9"/>
      <c r="GL21" s="9"/>
      <c r="GM21" s="9"/>
      <c r="GN21" s="9"/>
      <c r="GO21" s="9"/>
      <c r="GP21" s="9"/>
      <c r="GQ21" s="9"/>
      <c r="GR21" s="9"/>
      <c r="GS21" s="9"/>
      <c r="GT21" s="9"/>
      <c r="GU21" s="9"/>
    </row>
    <row r="22" spans="1:204" s="6" customFormat="1" ht="25.5" customHeight="1">
      <c r="A22" s="282"/>
      <c r="B22" s="298"/>
      <c r="C22" s="227"/>
      <c r="D22" s="257"/>
      <c r="E22" s="293"/>
      <c r="F22" s="293"/>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9"/>
      <c r="CK22" s="9"/>
      <c r="CL22" s="9"/>
      <c r="CM22" s="9"/>
      <c r="CN22" s="9"/>
      <c r="CO22" s="9"/>
      <c r="CP22" s="9"/>
      <c r="CQ22" s="9"/>
      <c r="CR22" s="9"/>
      <c r="CS22" s="9"/>
      <c r="CT22" s="9"/>
      <c r="CU22" s="9"/>
      <c r="CV22" s="9"/>
      <c r="CW22" s="9"/>
      <c r="CX22" s="9"/>
      <c r="CY22" s="9"/>
      <c r="CZ22" s="9"/>
      <c r="DA22" s="9"/>
      <c r="DB22" s="9"/>
      <c r="DC22" s="9"/>
      <c r="DD22" s="9"/>
      <c r="DE22" s="9"/>
      <c r="DF22" s="9"/>
      <c r="DG22" s="9"/>
      <c r="DH22" s="9"/>
      <c r="DI22" s="9"/>
      <c r="DJ22" s="9"/>
      <c r="DK22" s="9"/>
      <c r="DL22" s="9"/>
      <c r="DM22" s="9"/>
      <c r="DN22" s="9"/>
      <c r="DO22" s="9"/>
      <c r="DP22" s="9"/>
      <c r="DQ22" s="9"/>
      <c r="DR22" s="9"/>
      <c r="DS22" s="9"/>
      <c r="DT22" s="9"/>
      <c r="DU22" s="9"/>
      <c r="DV22" s="9"/>
      <c r="DW22" s="9"/>
      <c r="DX22" s="9"/>
      <c r="DY22" s="9"/>
      <c r="DZ22" s="9"/>
      <c r="EA22" s="9"/>
      <c r="EB22" s="9"/>
      <c r="EC22" s="9"/>
      <c r="ED22" s="9"/>
      <c r="EE22" s="9"/>
      <c r="EF22" s="9"/>
      <c r="EG22" s="9"/>
      <c r="EH22" s="9"/>
      <c r="EI22" s="9"/>
      <c r="EJ22" s="9"/>
      <c r="EK22" s="9"/>
      <c r="EL22" s="9"/>
      <c r="EM22" s="9"/>
      <c r="EN22" s="9"/>
      <c r="EO22" s="9"/>
      <c r="EP22" s="9"/>
      <c r="EQ22" s="9"/>
      <c r="ER22" s="9"/>
      <c r="ES22" s="9"/>
      <c r="ET22" s="9"/>
      <c r="EU22" s="9"/>
      <c r="EV22" s="9"/>
      <c r="EW22" s="9"/>
      <c r="EX22" s="9"/>
      <c r="EY22" s="9"/>
      <c r="EZ22" s="9"/>
      <c r="FA22" s="9"/>
      <c r="FB22" s="9"/>
      <c r="FC22" s="9"/>
      <c r="FD22" s="9"/>
      <c r="FE22" s="9"/>
      <c r="FF22" s="9"/>
      <c r="FG22" s="9"/>
      <c r="FH22" s="9"/>
      <c r="FI22" s="9"/>
      <c r="FJ22" s="9"/>
      <c r="FK22" s="9"/>
      <c r="FL22" s="9"/>
      <c r="FM22" s="9"/>
      <c r="FN22" s="9"/>
      <c r="FO22" s="9"/>
      <c r="FP22" s="9"/>
      <c r="FQ22" s="9"/>
      <c r="FR22" s="9"/>
      <c r="FS22" s="9"/>
      <c r="FT22" s="9"/>
      <c r="FU22" s="9"/>
      <c r="FV22" s="9"/>
      <c r="FW22" s="9"/>
      <c r="FX22" s="9"/>
      <c r="FY22" s="9"/>
      <c r="FZ22" s="9"/>
      <c r="GA22" s="9"/>
      <c r="GB22" s="9"/>
      <c r="GC22" s="9"/>
      <c r="GD22" s="9"/>
      <c r="GE22" s="9"/>
      <c r="GF22" s="9"/>
      <c r="GG22" s="9"/>
      <c r="GH22" s="9"/>
      <c r="GI22" s="9"/>
      <c r="GJ22" s="9"/>
      <c r="GK22" s="9"/>
      <c r="GL22" s="9"/>
      <c r="GM22" s="9"/>
      <c r="GN22" s="9"/>
      <c r="GO22" s="9"/>
      <c r="GP22" s="9"/>
      <c r="GQ22" s="9"/>
      <c r="GR22" s="9"/>
      <c r="GS22" s="9"/>
      <c r="GT22" s="9"/>
      <c r="GU22" s="9"/>
    </row>
    <row r="23" spans="1:204" s="6" customFormat="1" ht="25.5" customHeight="1">
      <c r="A23" s="282"/>
      <c r="B23" s="299"/>
      <c r="C23" s="228"/>
      <c r="D23" s="258"/>
      <c r="E23" s="294"/>
      <c r="F23" s="294"/>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c r="CJ23" s="9"/>
      <c r="CK23" s="9"/>
      <c r="CL23" s="9"/>
      <c r="CM23" s="9"/>
      <c r="CN23" s="9"/>
      <c r="CO23" s="9"/>
      <c r="CP23" s="9"/>
      <c r="CQ23" s="9"/>
      <c r="CR23" s="9"/>
      <c r="CS23" s="9"/>
      <c r="CT23" s="9"/>
      <c r="CU23" s="9"/>
      <c r="CV23" s="9"/>
      <c r="CW23" s="9"/>
      <c r="CX23" s="9"/>
      <c r="CY23" s="9"/>
      <c r="CZ23" s="9"/>
      <c r="DA23" s="9"/>
      <c r="DB23" s="9"/>
      <c r="DC23" s="9"/>
      <c r="DD23" s="9"/>
      <c r="DE23" s="9"/>
      <c r="DF23" s="9"/>
      <c r="DG23" s="9"/>
      <c r="DH23" s="9"/>
      <c r="DI23" s="9"/>
      <c r="DJ23" s="9"/>
      <c r="DK23" s="9"/>
      <c r="DL23" s="9"/>
      <c r="DM23" s="9"/>
      <c r="DN23" s="9"/>
      <c r="DO23" s="9"/>
      <c r="DP23" s="9"/>
      <c r="DQ23" s="9"/>
      <c r="DR23" s="9"/>
      <c r="DS23" s="9"/>
      <c r="DT23" s="9"/>
      <c r="DU23" s="9"/>
      <c r="DV23" s="9"/>
      <c r="DW23" s="9"/>
      <c r="DX23" s="9"/>
      <c r="DY23" s="9"/>
      <c r="DZ23" s="9"/>
      <c r="EA23" s="9"/>
      <c r="EB23" s="9"/>
      <c r="EC23" s="9"/>
      <c r="ED23" s="9"/>
      <c r="EE23" s="9"/>
      <c r="EF23" s="9"/>
      <c r="EG23" s="9"/>
      <c r="EH23" s="9"/>
      <c r="EI23" s="9"/>
      <c r="EJ23" s="9"/>
      <c r="EK23" s="9"/>
      <c r="EL23" s="9"/>
      <c r="EM23" s="9"/>
      <c r="EN23" s="9"/>
      <c r="EO23" s="9"/>
      <c r="EP23" s="9"/>
      <c r="EQ23" s="9"/>
      <c r="ER23" s="9"/>
      <c r="ES23" s="9"/>
      <c r="ET23" s="9"/>
      <c r="EU23" s="9"/>
      <c r="EV23" s="9"/>
      <c r="EW23" s="9"/>
      <c r="EX23" s="9"/>
      <c r="EY23" s="9"/>
      <c r="EZ23" s="9"/>
      <c r="FA23" s="9"/>
      <c r="FB23" s="9"/>
      <c r="FC23" s="9"/>
      <c r="FD23" s="9"/>
      <c r="FE23" s="9"/>
      <c r="FF23" s="9"/>
      <c r="FG23" s="9"/>
      <c r="FH23" s="9"/>
      <c r="FI23" s="9"/>
      <c r="FJ23" s="9"/>
      <c r="FK23" s="9"/>
      <c r="FL23" s="9"/>
      <c r="FM23" s="9"/>
      <c r="FN23" s="9"/>
      <c r="FO23" s="9"/>
      <c r="FP23" s="9"/>
      <c r="FQ23" s="9"/>
      <c r="FR23" s="9"/>
      <c r="FS23" s="9"/>
      <c r="FT23" s="9"/>
      <c r="FU23" s="9"/>
      <c r="FV23" s="9"/>
      <c r="FW23" s="9"/>
      <c r="FX23" s="9"/>
      <c r="FY23" s="9"/>
      <c r="FZ23" s="9"/>
      <c r="GA23" s="9"/>
      <c r="GB23" s="9"/>
      <c r="GC23" s="9"/>
      <c r="GD23" s="9"/>
      <c r="GE23" s="9"/>
      <c r="GF23" s="9"/>
      <c r="GG23" s="9"/>
      <c r="GH23" s="9"/>
      <c r="GI23" s="9"/>
      <c r="GJ23" s="9"/>
      <c r="GK23" s="9"/>
      <c r="GL23" s="9"/>
      <c r="GM23" s="9"/>
      <c r="GN23" s="9"/>
      <c r="GO23" s="9"/>
      <c r="GP23" s="9"/>
      <c r="GQ23" s="9"/>
      <c r="GR23" s="9"/>
      <c r="GS23" s="9"/>
      <c r="GT23" s="9"/>
      <c r="GU23" s="9"/>
    </row>
    <row r="24" spans="1:204" s="6" customFormat="1" ht="34.5" customHeight="1">
      <c r="A24" s="307" t="s">
        <v>90</v>
      </c>
      <c r="B24" s="308"/>
      <c r="C24" s="308"/>
      <c r="D24" s="308"/>
      <c r="E24" s="308"/>
      <c r="F24" s="308"/>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c r="CK24" s="9"/>
      <c r="CL24" s="9"/>
      <c r="CM24" s="9"/>
      <c r="CN24" s="9"/>
      <c r="CO24" s="9"/>
      <c r="CP24" s="9"/>
      <c r="CQ24" s="9"/>
      <c r="CR24" s="9"/>
      <c r="CS24" s="9"/>
      <c r="CT24" s="9"/>
      <c r="CU24" s="9"/>
      <c r="CV24" s="9"/>
      <c r="CW24" s="9"/>
      <c r="CX24" s="9"/>
      <c r="CY24" s="9"/>
      <c r="CZ24" s="9"/>
      <c r="DA24" s="9"/>
      <c r="DB24" s="9"/>
      <c r="DC24" s="9"/>
      <c r="DD24" s="9"/>
      <c r="DE24" s="9"/>
      <c r="DF24" s="9"/>
      <c r="DG24" s="9"/>
      <c r="DH24" s="9"/>
      <c r="DI24" s="9"/>
      <c r="DJ24" s="9"/>
      <c r="DK24" s="9"/>
      <c r="DL24" s="9"/>
      <c r="DM24" s="9"/>
      <c r="DN24" s="9"/>
      <c r="DO24" s="9"/>
      <c r="DP24" s="9"/>
      <c r="DQ24" s="9"/>
      <c r="DR24" s="9"/>
      <c r="DS24" s="9"/>
      <c r="DT24" s="9"/>
      <c r="DU24" s="9"/>
      <c r="DV24" s="9"/>
      <c r="DW24" s="9"/>
      <c r="DX24" s="9"/>
      <c r="DY24" s="9"/>
      <c r="DZ24" s="9"/>
      <c r="EA24" s="9"/>
      <c r="EB24" s="9"/>
      <c r="EC24" s="9"/>
      <c r="ED24" s="9"/>
      <c r="EE24" s="9"/>
      <c r="EF24" s="9"/>
      <c r="EG24" s="9"/>
      <c r="EH24" s="9"/>
      <c r="EI24" s="9"/>
      <c r="EJ24" s="9"/>
      <c r="EK24" s="9"/>
      <c r="EL24" s="9"/>
      <c r="EM24" s="9"/>
      <c r="EN24" s="9"/>
      <c r="EO24" s="9"/>
      <c r="EP24" s="9"/>
      <c r="EQ24" s="9"/>
      <c r="ER24" s="9"/>
      <c r="ES24" s="9"/>
      <c r="ET24" s="9"/>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9"/>
      <c r="GC24" s="9"/>
      <c r="GD24" s="9"/>
      <c r="GE24" s="9"/>
      <c r="GF24" s="9"/>
      <c r="GG24" s="9"/>
      <c r="GH24" s="9"/>
      <c r="GI24" s="9"/>
      <c r="GJ24" s="9"/>
      <c r="GK24" s="9"/>
      <c r="GL24" s="9"/>
      <c r="GM24" s="9"/>
      <c r="GN24" s="9"/>
      <c r="GO24" s="9"/>
      <c r="GP24" s="9"/>
      <c r="GQ24" s="9"/>
      <c r="GR24" s="9"/>
      <c r="GS24" s="9"/>
      <c r="GT24" s="9"/>
      <c r="GU24" s="9"/>
      <c r="GV24" s="9"/>
    </row>
    <row r="25" spans="1:204" s="9" customFormat="1" ht="27.75" customHeight="1">
      <c r="A25" s="259"/>
      <c r="B25" s="316"/>
      <c r="C25" s="211" t="s">
        <v>495</v>
      </c>
      <c r="D25" s="232" t="s">
        <v>496</v>
      </c>
      <c r="E25" s="300">
        <v>720000</v>
      </c>
      <c r="F25" s="300">
        <f>E25*2</f>
        <v>1440000</v>
      </c>
    </row>
    <row r="26" spans="1:204" s="9" customFormat="1" ht="27.75" customHeight="1">
      <c r="A26" s="259"/>
      <c r="B26" s="317"/>
      <c r="C26" s="212"/>
      <c r="D26" s="232"/>
      <c r="E26" s="301"/>
      <c r="F26" s="301"/>
    </row>
    <row r="27" spans="1:204" s="9" customFormat="1" ht="27.75" customHeight="1">
      <c r="A27" s="259"/>
      <c r="B27" s="317"/>
      <c r="C27" s="212"/>
      <c r="D27" s="232"/>
      <c r="E27" s="301"/>
      <c r="F27" s="301"/>
    </row>
    <row r="28" spans="1:204" s="9" customFormat="1" ht="27.75" customHeight="1">
      <c r="A28" s="259"/>
      <c r="B28" s="317"/>
      <c r="C28" s="212"/>
      <c r="D28" s="232"/>
      <c r="E28" s="301"/>
      <c r="F28" s="301"/>
    </row>
    <row r="29" spans="1:204" s="9" customFormat="1" ht="27.75" customHeight="1">
      <c r="A29" s="259"/>
      <c r="B29" s="317"/>
      <c r="C29" s="212"/>
      <c r="D29" s="232"/>
      <c r="E29" s="301"/>
      <c r="F29" s="301"/>
    </row>
    <row r="30" spans="1:204" s="9" customFormat="1" ht="27.75" customHeight="1">
      <c r="A30" s="259"/>
      <c r="B30" s="318"/>
      <c r="C30" s="213"/>
      <c r="D30" s="232"/>
      <c r="E30" s="302"/>
      <c r="F30" s="302"/>
    </row>
    <row r="31" spans="1:204" s="9" customFormat="1" ht="27.75" customHeight="1">
      <c r="A31" s="259"/>
      <c r="B31" s="305"/>
      <c r="C31" s="249" t="s">
        <v>444</v>
      </c>
      <c r="D31" s="232" t="s">
        <v>445</v>
      </c>
      <c r="E31" s="310">
        <v>565000</v>
      </c>
      <c r="F31" s="311">
        <f>E31*2</f>
        <v>1130000</v>
      </c>
    </row>
    <row r="32" spans="1:204" s="9" customFormat="1" ht="27.75" customHeight="1">
      <c r="A32" s="259"/>
      <c r="B32" s="305"/>
      <c r="C32" s="249"/>
      <c r="D32" s="232"/>
      <c r="E32" s="310"/>
      <c r="F32" s="311"/>
    </row>
    <row r="33" spans="1:6" s="9" customFormat="1" ht="27.75" customHeight="1">
      <c r="A33" s="259"/>
      <c r="B33" s="305"/>
      <c r="C33" s="249"/>
      <c r="D33" s="232"/>
      <c r="E33" s="310"/>
      <c r="F33" s="311"/>
    </row>
    <row r="34" spans="1:6" s="9" customFormat="1" ht="27.75" customHeight="1">
      <c r="A34" s="259"/>
      <c r="B34" s="305"/>
      <c r="C34" s="249"/>
      <c r="D34" s="232"/>
      <c r="E34" s="310"/>
      <c r="F34" s="311"/>
    </row>
    <row r="35" spans="1:6" s="9" customFormat="1" ht="27.75" customHeight="1">
      <c r="A35" s="259"/>
      <c r="B35" s="305"/>
      <c r="C35" s="249"/>
      <c r="D35" s="232"/>
      <c r="E35" s="310"/>
      <c r="F35" s="311"/>
    </row>
    <row r="36" spans="1:6" s="9" customFormat="1" ht="27.75" customHeight="1">
      <c r="A36" s="259"/>
      <c r="B36" s="305"/>
      <c r="C36" s="249"/>
      <c r="D36" s="232"/>
      <c r="E36" s="310"/>
      <c r="F36" s="311"/>
    </row>
    <row r="37" spans="1:6" s="9" customFormat="1" ht="30" customHeight="1">
      <c r="A37" s="259"/>
      <c r="B37" s="303" t="s">
        <v>28</v>
      </c>
      <c r="C37" s="306" t="s">
        <v>516</v>
      </c>
      <c r="D37" s="251" t="s">
        <v>517</v>
      </c>
      <c r="E37" s="397">
        <v>715000</v>
      </c>
      <c r="F37" s="309">
        <f>E37*2</f>
        <v>1430000</v>
      </c>
    </row>
    <row r="38" spans="1:6" s="9" customFormat="1" ht="30" customHeight="1">
      <c r="A38" s="259"/>
      <c r="B38" s="304"/>
      <c r="C38" s="306"/>
      <c r="D38" s="251"/>
      <c r="E38" s="397"/>
      <c r="F38" s="309"/>
    </row>
    <row r="39" spans="1:6" s="9" customFormat="1" ht="30" customHeight="1">
      <c r="A39" s="259"/>
      <c r="B39" s="304"/>
      <c r="C39" s="306"/>
      <c r="D39" s="251"/>
      <c r="E39" s="397"/>
      <c r="F39" s="309"/>
    </row>
    <row r="40" spans="1:6" s="9" customFormat="1" ht="30" customHeight="1">
      <c r="A40" s="259"/>
      <c r="B40" s="304"/>
      <c r="C40" s="306"/>
      <c r="D40" s="251"/>
      <c r="E40" s="397"/>
      <c r="F40" s="309"/>
    </row>
    <row r="41" spans="1:6" s="9" customFormat="1" ht="30" customHeight="1">
      <c r="A41" s="259"/>
      <c r="B41" s="304"/>
      <c r="C41" s="306"/>
      <c r="D41" s="251"/>
      <c r="E41" s="397"/>
      <c r="F41" s="309"/>
    </row>
    <row r="42" spans="1:6" s="9" customFormat="1" ht="30" customHeight="1">
      <c r="A42" s="259"/>
      <c r="B42" s="304"/>
      <c r="C42" s="306"/>
      <c r="D42" s="251"/>
      <c r="E42" s="397"/>
      <c r="F42" s="309"/>
    </row>
    <row r="43" spans="1:6" s="9" customFormat="1" ht="15.75" customHeight="1">
      <c r="A43" s="259"/>
      <c r="B43" s="340"/>
      <c r="C43" s="211" t="s">
        <v>491</v>
      </c>
      <c r="D43" s="289" t="s">
        <v>492</v>
      </c>
      <c r="E43" s="313">
        <v>635000</v>
      </c>
      <c r="F43" s="313">
        <f>E43*2</f>
        <v>1270000</v>
      </c>
    </row>
    <row r="44" spans="1:6" s="9" customFormat="1" ht="33.75" customHeight="1">
      <c r="A44" s="259"/>
      <c r="B44" s="341"/>
      <c r="C44" s="212"/>
      <c r="D44" s="290"/>
      <c r="E44" s="314"/>
      <c r="F44" s="314"/>
    </row>
    <row r="45" spans="1:6" s="9" customFormat="1" ht="30.75" customHeight="1">
      <c r="A45" s="259"/>
      <c r="B45" s="341"/>
      <c r="C45" s="212"/>
      <c r="D45" s="290"/>
      <c r="E45" s="314"/>
      <c r="F45" s="314"/>
    </row>
    <row r="46" spans="1:6" s="9" customFormat="1" ht="30.75" customHeight="1">
      <c r="A46" s="259"/>
      <c r="B46" s="341"/>
      <c r="C46" s="212"/>
      <c r="D46" s="290"/>
      <c r="E46" s="314"/>
      <c r="F46" s="314"/>
    </row>
    <row r="47" spans="1:6" s="9" customFormat="1" ht="30" customHeight="1">
      <c r="A47" s="259"/>
      <c r="B47" s="341"/>
      <c r="C47" s="212"/>
      <c r="D47" s="290"/>
      <c r="E47" s="314"/>
      <c r="F47" s="314"/>
    </row>
    <row r="48" spans="1:6" s="9" customFormat="1" ht="33.75" customHeight="1">
      <c r="A48" s="259"/>
      <c r="B48" s="342"/>
      <c r="C48" s="213"/>
      <c r="D48" s="291"/>
      <c r="E48" s="315"/>
      <c r="F48" s="315"/>
    </row>
    <row r="49" spans="1:6" s="9" customFormat="1" ht="33.75" customHeight="1">
      <c r="A49" s="259"/>
      <c r="B49" s="337" t="s">
        <v>28</v>
      </c>
      <c r="C49" s="331" t="s">
        <v>446</v>
      </c>
      <c r="D49" s="229" t="s">
        <v>447</v>
      </c>
      <c r="E49" s="325">
        <v>720000</v>
      </c>
      <c r="F49" s="325">
        <f>E49*2</f>
        <v>1440000</v>
      </c>
    </row>
    <row r="50" spans="1:6" s="9" customFormat="1" ht="33.75" customHeight="1">
      <c r="A50" s="259"/>
      <c r="B50" s="338"/>
      <c r="C50" s="332"/>
      <c r="D50" s="230"/>
      <c r="E50" s="326"/>
      <c r="F50" s="326"/>
    </row>
    <row r="51" spans="1:6" s="9" customFormat="1" ht="33.75" customHeight="1">
      <c r="A51" s="259"/>
      <c r="B51" s="338"/>
      <c r="C51" s="332"/>
      <c r="D51" s="230"/>
      <c r="E51" s="326"/>
      <c r="F51" s="326"/>
    </row>
    <row r="52" spans="1:6" s="9" customFormat="1" ht="0.75" customHeight="1">
      <c r="A52" s="259"/>
      <c r="B52" s="338"/>
      <c r="C52" s="332"/>
      <c r="D52" s="230"/>
      <c r="E52" s="326"/>
      <c r="F52" s="326"/>
    </row>
    <row r="53" spans="1:6" s="9" customFormat="1" ht="37.5" customHeight="1">
      <c r="A53" s="259"/>
      <c r="B53" s="338"/>
      <c r="C53" s="332"/>
      <c r="D53" s="230"/>
      <c r="E53" s="326"/>
      <c r="F53" s="326"/>
    </row>
    <row r="54" spans="1:6" s="9" customFormat="1" ht="40.5" customHeight="1">
      <c r="A54" s="259"/>
      <c r="B54" s="339"/>
      <c r="C54" s="333"/>
      <c r="D54" s="231"/>
      <c r="E54" s="327"/>
      <c r="F54" s="327"/>
    </row>
    <row r="55" spans="1:6" s="9" customFormat="1" ht="31.5" customHeight="1">
      <c r="A55" s="259"/>
      <c r="B55" s="336"/>
      <c r="C55" s="211" t="s">
        <v>493</v>
      </c>
      <c r="D55" s="289" t="s">
        <v>494</v>
      </c>
      <c r="E55" s="310">
        <v>680000</v>
      </c>
      <c r="F55" s="310">
        <f>E55*2</f>
        <v>1360000</v>
      </c>
    </row>
    <row r="56" spans="1:6" s="9" customFormat="1" ht="31.5" customHeight="1">
      <c r="A56" s="259"/>
      <c r="B56" s="334"/>
      <c r="C56" s="212"/>
      <c r="D56" s="290"/>
      <c r="E56" s="310"/>
      <c r="F56" s="310"/>
    </row>
    <row r="57" spans="1:6" s="9" customFormat="1" ht="31.5" customHeight="1">
      <c r="A57" s="259"/>
      <c r="B57" s="335"/>
      <c r="C57" s="213"/>
      <c r="D57" s="290"/>
      <c r="E57" s="310"/>
      <c r="F57" s="310"/>
    </row>
    <row r="58" spans="1:6" s="9" customFormat="1" ht="31.5" customHeight="1">
      <c r="A58" s="259"/>
      <c r="B58" s="334"/>
      <c r="C58" s="212" t="s">
        <v>448</v>
      </c>
      <c r="D58" s="290"/>
      <c r="E58" s="310">
        <v>565000</v>
      </c>
      <c r="F58" s="310">
        <f>E58*2</f>
        <v>1130000</v>
      </c>
    </row>
    <row r="59" spans="1:6" s="9" customFormat="1" ht="31.5" customHeight="1">
      <c r="A59" s="259"/>
      <c r="B59" s="334"/>
      <c r="C59" s="212"/>
      <c r="D59" s="290"/>
      <c r="E59" s="310"/>
      <c r="F59" s="310"/>
    </row>
    <row r="60" spans="1:6" s="9" customFormat="1" ht="21.75" customHeight="1">
      <c r="A60" s="259"/>
      <c r="B60" s="335"/>
      <c r="C60" s="213"/>
      <c r="D60" s="291"/>
      <c r="E60" s="310"/>
      <c r="F60" s="310"/>
    </row>
    <row r="61" spans="1:6" s="9" customFormat="1" ht="27" customHeight="1">
      <c r="A61" s="259"/>
      <c r="B61" s="329"/>
      <c r="C61" s="249" t="s">
        <v>439</v>
      </c>
      <c r="D61" s="289" t="s">
        <v>567</v>
      </c>
      <c r="E61" s="310">
        <v>840000</v>
      </c>
      <c r="F61" s="330">
        <f>E61*2</f>
        <v>1680000</v>
      </c>
    </row>
    <row r="62" spans="1:6" s="9" customFormat="1" ht="27" customHeight="1">
      <c r="A62" s="259"/>
      <c r="B62" s="329"/>
      <c r="C62" s="249"/>
      <c r="D62" s="290"/>
      <c r="E62" s="310"/>
      <c r="F62" s="330"/>
    </row>
    <row r="63" spans="1:6" s="9" customFormat="1" ht="27" customHeight="1">
      <c r="A63" s="259"/>
      <c r="B63" s="329"/>
      <c r="C63" s="249"/>
      <c r="D63" s="290"/>
      <c r="E63" s="310"/>
      <c r="F63" s="330"/>
    </row>
    <row r="64" spans="1:6" s="9" customFormat="1" ht="27" customHeight="1">
      <c r="A64" s="259"/>
      <c r="B64" s="329"/>
      <c r="C64" s="249"/>
      <c r="D64" s="290"/>
      <c r="E64" s="310"/>
      <c r="F64" s="330"/>
    </row>
    <row r="65" spans="1:204" s="9" customFormat="1" ht="27" customHeight="1">
      <c r="A65" s="259"/>
      <c r="B65" s="329"/>
      <c r="C65" s="249"/>
      <c r="D65" s="290"/>
      <c r="E65" s="310"/>
      <c r="F65" s="330"/>
      <c r="G65"/>
    </row>
    <row r="66" spans="1:204" s="9" customFormat="1" ht="27" customHeight="1">
      <c r="A66" s="259"/>
      <c r="B66" s="329"/>
      <c r="C66" s="249"/>
      <c r="D66" s="291"/>
      <c r="E66" s="310"/>
      <c r="F66" s="330"/>
    </row>
    <row r="67" spans="1:204" s="9" customFormat="1" ht="27" customHeight="1">
      <c r="A67" s="259"/>
      <c r="B67" s="260" t="s">
        <v>39</v>
      </c>
      <c r="C67" s="328" t="s">
        <v>622</v>
      </c>
      <c r="D67" s="229" t="s">
        <v>455</v>
      </c>
      <c r="E67" s="312">
        <v>1445000</v>
      </c>
      <c r="F67" s="312">
        <f>E67*2</f>
        <v>2890000</v>
      </c>
    </row>
    <row r="68" spans="1:204" s="9" customFormat="1" ht="27" customHeight="1">
      <c r="A68" s="259"/>
      <c r="B68" s="260"/>
      <c r="C68" s="328"/>
      <c r="D68" s="230"/>
      <c r="E68" s="312"/>
      <c r="F68" s="312"/>
    </row>
    <row r="69" spans="1:204" s="9" customFormat="1" ht="27" customHeight="1">
      <c r="A69" s="259"/>
      <c r="B69" s="260"/>
      <c r="C69" s="328"/>
      <c r="D69" s="230"/>
      <c r="E69" s="312"/>
      <c r="F69" s="312"/>
    </row>
    <row r="70" spans="1:204" s="9" customFormat="1" ht="27" customHeight="1">
      <c r="A70" s="259"/>
      <c r="B70" s="260"/>
      <c r="C70" s="328"/>
      <c r="D70" s="230"/>
      <c r="E70" s="312"/>
      <c r="F70" s="312"/>
    </row>
    <row r="71" spans="1:204" s="9" customFormat="1" ht="27" customHeight="1">
      <c r="A71" s="259"/>
      <c r="B71" s="260"/>
      <c r="C71" s="328"/>
      <c r="D71" s="230"/>
      <c r="E71" s="312"/>
      <c r="F71" s="312"/>
    </row>
    <row r="72" spans="1:204" s="6" customFormat="1" ht="34.9" customHeight="1">
      <c r="A72" s="359" t="s">
        <v>93</v>
      </c>
      <c r="B72" s="359"/>
      <c r="C72" s="359"/>
      <c r="D72" s="359"/>
      <c r="E72" s="359"/>
      <c r="F72" s="35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c r="CK72" s="9"/>
      <c r="CL72" s="9"/>
      <c r="CM72" s="9"/>
      <c r="CN72" s="9"/>
      <c r="CO72" s="9"/>
      <c r="CP72" s="9"/>
      <c r="CQ72" s="9"/>
      <c r="CR72" s="9"/>
      <c r="CS72" s="9"/>
      <c r="CT72" s="9"/>
      <c r="CU72" s="9"/>
      <c r="CV72" s="9"/>
      <c r="CW72" s="9"/>
      <c r="CX72" s="9"/>
      <c r="CY72" s="9"/>
      <c r="CZ72" s="9"/>
      <c r="DA72" s="9"/>
      <c r="DB72" s="9"/>
      <c r="DC72" s="9"/>
      <c r="DD72" s="9"/>
      <c r="DE72" s="9"/>
      <c r="DF72" s="9"/>
      <c r="DG72" s="9"/>
      <c r="DH72" s="9"/>
      <c r="DI72" s="9"/>
      <c r="DJ72" s="9"/>
      <c r="DK72" s="9"/>
      <c r="DL72" s="9"/>
      <c r="DM72" s="9"/>
      <c r="DN72" s="9"/>
      <c r="DO72" s="9"/>
      <c r="DP72" s="9"/>
      <c r="DQ72" s="9"/>
      <c r="DR72" s="9"/>
      <c r="DS72" s="9"/>
      <c r="DT72" s="9"/>
      <c r="DU72" s="9"/>
      <c r="DV72" s="9"/>
      <c r="DW72" s="9"/>
      <c r="DX72" s="9"/>
      <c r="DY72" s="9"/>
      <c r="DZ72" s="9"/>
      <c r="EA72" s="9"/>
      <c r="EB72" s="9"/>
      <c r="EC72" s="9"/>
      <c r="ED72" s="9"/>
      <c r="EE72" s="9"/>
      <c r="EF72" s="9"/>
      <c r="EG72" s="9"/>
      <c r="EH72" s="9"/>
      <c r="EI72" s="9"/>
      <c r="EJ72" s="9"/>
      <c r="EK72" s="9"/>
      <c r="EL72" s="9"/>
      <c r="EM72" s="9"/>
      <c r="EN72" s="9"/>
      <c r="EO72" s="9"/>
      <c r="EP72" s="9"/>
      <c r="EQ72" s="9"/>
      <c r="ER72" s="9"/>
      <c r="ES72" s="9"/>
      <c r="ET72" s="9"/>
      <c r="EU72" s="9"/>
      <c r="EV72" s="9"/>
      <c r="EW72" s="9"/>
      <c r="EX72" s="9"/>
      <c r="EY72" s="9"/>
      <c r="EZ72" s="9"/>
      <c r="FA72" s="9"/>
      <c r="FB72" s="9"/>
      <c r="FC72" s="9"/>
      <c r="FD72" s="9"/>
      <c r="FE72" s="9"/>
      <c r="FF72" s="9"/>
      <c r="FG72" s="9"/>
      <c r="FH72" s="9"/>
      <c r="FI72" s="9"/>
      <c r="FJ72" s="9"/>
      <c r="FK72" s="9"/>
      <c r="FL72" s="9"/>
      <c r="FM72" s="9"/>
      <c r="FN72" s="9"/>
      <c r="FO72" s="9"/>
      <c r="FP72" s="9"/>
      <c r="FQ72" s="9"/>
      <c r="FR72" s="9"/>
      <c r="FS72" s="9"/>
      <c r="FT72" s="9"/>
      <c r="FU72" s="9"/>
      <c r="FV72" s="9"/>
      <c r="FW72" s="9"/>
      <c r="FX72" s="9"/>
      <c r="FY72" s="9"/>
      <c r="FZ72" s="9"/>
      <c r="GA72" s="9"/>
      <c r="GB72" s="9"/>
      <c r="GC72" s="9"/>
      <c r="GD72" s="9"/>
      <c r="GE72" s="9"/>
      <c r="GF72" s="9"/>
      <c r="GG72" s="9"/>
      <c r="GH72" s="9"/>
      <c r="GI72" s="9"/>
      <c r="GJ72" s="9"/>
      <c r="GK72" s="9"/>
      <c r="GL72" s="9"/>
      <c r="GM72" s="9"/>
      <c r="GN72" s="9"/>
      <c r="GO72" s="9"/>
      <c r="GP72" s="9"/>
      <c r="GQ72" s="9"/>
      <c r="GR72" s="9"/>
      <c r="GS72" s="9"/>
      <c r="GT72" s="9"/>
      <c r="GU72" s="9"/>
      <c r="GV72" s="9"/>
    </row>
    <row r="73" spans="1:204" s="6" customFormat="1" ht="35.25" customHeight="1">
      <c r="A73" s="360"/>
      <c r="B73" s="346"/>
      <c r="C73" s="202" t="s">
        <v>226</v>
      </c>
      <c r="D73" s="251" t="s">
        <v>159</v>
      </c>
      <c r="E73" s="214">
        <v>950000</v>
      </c>
      <c r="F73" s="217">
        <f>E73*2</f>
        <v>1900000</v>
      </c>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c r="CJ73" s="9"/>
      <c r="CK73" s="9"/>
      <c r="CL73" s="9"/>
      <c r="CM73" s="9"/>
      <c r="CN73" s="9"/>
      <c r="CO73" s="9"/>
      <c r="CP73" s="9"/>
      <c r="CQ73" s="9"/>
      <c r="CR73" s="9"/>
      <c r="CS73" s="9"/>
      <c r="CT73" s="9"/>
      <c r="CU73" s="9"/>
      <c r="CV73" s="9"/>
      <c r="CW73" s="9"/>
      <c r="CX73" s="9"/>
      <c r="CY73" s="9"/>
      <c r="CZ73" s="9"/>
      <c r="DA73" s="9"/>
      <c r="DB73" s="9"/>
      <c r="DC73" s="9"/>
      <c r="DD73" s="9"/>
      <c r="DE73" s="9"/>
      <c r="DF73" s="9"/>
      <c r="DG73" s="9"/>
      <c r="DH73" s="9"/>
      <c r="DI73" s="9"/>
      <c r="DJ73" s="9"/>
      <c r="DK73" s="9"/>
      <c r="DL73" s="9"/>
      <c r="DM73" s="9"/>
      <c r="DN73" s="9"/>
      <c r="DO73" s="9"/>
      <c r="DP73" s="9"/>
      <c r="DQ73" s="9"/>
      <c r="DR73" s="9"/>
      <c r="DS73" s="9"/>
      <c r="DT73" s="9"/>
      <c r="DU73" s="9"/>
      <c r="DV73" s="9"/>
      <c r="DW73" s="9"/>
      <c r="DX73" s="9"/>
      <c r="DY73" s="9"/>
      <c r="DZ73" s="9"/>
      <c r="EA73" s="9"/>
      <c r="EB73" s="9"/>
      <c r="EC73" s="9"/>
      <c r="ED73" s="9"/>
      <c r="EE73" s="9"/>
      <c r="EF73" s="9"/>
      <c r="EG73" s="9"/>
      <c r="EH73" s="9"/>
      <c r="EI73" s="9"/>
      <c r="EJ73" s="9"/>
      <c r="EK73" s="9"/>
      <c r="EL73" s="9"/>
      <c r="EM73" s="9"/>
      <c r="EN73" s="9"/>
      <c r="EO73" s="9"/>
      <c r="EP73" s="9"/>
      <c r="EQ73" s="9"/>
      <c r="ER73" s="9"/>
      <c r="ES73" s="9"/>
      <c r="ET73" s="9"/>
      <c r="EU73" s="9"/>
      <c r="EV73" s="9"/>
      <c r="EW73" s="9"/>
      <c r="EX73" s="9"/>
      <c r="EY73" s="9"/>
      <c r="EZ73" s="9"/>
      <c r="FA73" s="9"/>
      <c r="FB73" s="9"/>
      <c r="FC73" s="9"/>
      <c r="FD73" s="9"/>
      <c r="FE73" s="9"/>
      <c r="FF73" s="9"/>
      <c r="FG73" s="9"/>
      <c r="FH73" s="9"/>
      <c r="FI73" s="9"/>
      <c r="FJ73" s="9"/>
      <c r="FK73" s="9"/>
      <c r="FL73" s="9"/>
      <c r="FM73" s="9"/>
      <c r="FN73" s="9"/>
      <c r="FO73" s="9"/>
      <c r="FP73" s="9"/>
      <c r="FQ73" s="9"/>
      <c r="FR73" s="9"/>
      <c r="FS73" s="9"/>
      <c r="FT73" s="9"/>
      <c r="FU73" s="9"/>
      <c r="FV73" s="9"/>
      <c r="FW73" s="9"/>
      <c r="FX73" s="9"/>
      <c r="FY73" s="9"/>
      <c r="FZ73" s="9"/>
      <c r="GA73" s="9"/>
      <c r="GB73" s="9"/>
      <c r="GC73" s="9"/>
      <c r="GD73" s="9"/>
      <c r="GE73" s="9"/>
      <c r="GF73" s="9"/>
      <c r="GG73" s="9"/>
      <c r="GH73" s="9"/>
      <c r="GI73" s="9"/>
      <c r="GJ73" s="9"/>
      <c r="GK73" s="9"/>
      <c r="GL73" s="9"/>
      <c r="GM73" s="9"/>
      <c r="GN73" s="9"/>
      <c r="GO73" s="9"/>
      <c r="GP73" s="9"/>
      <c r="GQ73" s="9"/>
      <c r="GR73" s="9"/>
      <c r="GS73" s="9"/>
      <c r="GT73" s="9"/>
      <c r="GU73" s="9"/>
      <c r="GV73" s="9"/>
    </row>
    <row r="74" spans="1:204" s="6" customFormat="1" ht="35.25" customHeight="1">
      <c r="A74" s="351"/>
      <c r="B74" s="346"/>
      <c r="C74" s="203"/>
      <c r="D74" s="251"/>
      <c r="E74" s="215"/>
      <c r="F74" s="218"/>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9"/>
      <c r="CG74" s="9"/>
      <c r="CH74" s="9"/>
      <c r="CI74" s="9"/>
      <c r="CJ74" s="9"/>
      <c r="CK74" s="9"/>
      <c r="CL74" s="9"/>
      <c r="CM74" s="9"/>
      <c r="CN74" s="9"/>
      <c r="CO74" s="9"/>
      <c r="CP74" s="9"/>
      <c r="CQ74" s="9"/>
      <c r="CR74" s="9"/>
      <c r="CS74" s="9"/>
      <c r="CT74" s="9"/>
      <c r="CU74" s="9"/>
      <c r="CV74" s="9"/>
      <c r="CW74" s="9"/>
      <c r="CX74" s="9"/>
      <c r="CY74" s="9"/>
      <c r="CZ74" s="9"/>
      <c r="DA74" s="9"/>
      <c r="DB74" s="9"/>
      <c r="DC74" s="9"/>
      <c r="DD74" s="9"/>
      <c r="DE74" s="9"/>
      <c r="DF74" s="9"/>
      <c r="DG74" s="9"/>
      <c r="DH74" s="9"/>
      <c r="DI74" s="9"/>
      <c r="DJ74" s="9"/>
      <c r="DK74" s="9"/>
      <c r="DL74" s="9"/>
      <c r="DM74" s="9"/>
      <c r="DN74" s="9"/>
      <c r="DO74" s="9"/>
      <c r="DP74" s="9"/>
      <c r="DQ74" s="9"/>
      <c r="DR74" s="9"/>
      <c r="DS74" s="9"/>
      <c r="DT74" s="9"/>
      <c r="DU74" s="9"/>
      <c r="DV74" s="9"/>
      <c r="DW74" s="9"/>
      <c r="DX74" s="9"/>
      <c r="DY74" s="9"/>
      <c r="DZ74" s="9"/>
      <c r="EA74" s="9"/>
      <c r="EB74" s="9"/>
      <c r="EC74" s="9"/>
      <c r="ED74" s="9"/>
      <c r="EE74" s="9"/>
      <c r="EF74" s="9"/>
      <c r="EG74" s="9"/>
      <c r="EH74" s="9"/>
      <c r="EI74" s="9"/>
      <c r="EJ74" s="9"/>
      <c r="EK74" s="9"/>
      <c r="EL74" s="9"/>
      <c r="EM74" s="9"/>
      <c r="EN74" s="9"/>
      <c r="EO74" s="9"/>
      <c r="EP74" s="9"/>
      <c r="EQ74" s="9"/>
      <c r="ER74" s="9"/>
      <c r="ES74" s="9"/>
      <c r="ET74" s="9"/>
      <c r="EU74" s="9"/>
      <c r="EV74" s="9"/>
      <c r="EW74" s="9"/>
      <c r="EX74" s="9"/>
      <c r="EY74" s="9"/>
      <c r="EZ74" s="9"/>
      <c r="FA74" s="9"/>
      <c r="FB74" s="9"/>
      <c r="FC74" s="9"/>
      <c r="FD74" s="9"/>
      <c r="FE74" s="9"/>
      <c r="FF74" s="9"/>
      <c r="FG74" s="9"/>
      <c r="FH74" s="9"/>
      <c r="FI74" s="9"/>
      <c r="FJ74" s="9"/>
      <c r="FK74" s="9"/>
      <c r="FL74" s="9"/>
      <c r="FM74" s="9"/>
      <c r="FN74" s="9"/>
      <c r="FO74" s="9"/>
      <c r="FP74" s="9"/>
      <c r="FQ74" s="9"/>
      <c r="FR74" s="9"/>
      <c r="FS74" s="9"/>
      <c r="FT74" s="9"/>
      <c r="FU74" s="9"/>
      <c r="FV74" s="9"/>
      <c r="FW74" s="9"/>
      <c r="FX74" s="9"/>
      <c r="FY74" s="9"/>
      <c r="FZ74" s="9"/>
      <c r="GA74" s="9"/>
      <c r="GB74" s="9"/>
      <c r="GC74" s="9"/>
      <c r="GD74" s="9"/>
      <c r="GE74" s="9"/>
      <c r="GF74" s="9"/>
      <c r="GG74" s="9"/>
      <c r="GH74" s="9"/>
      <c r="GI74" s="9"/>
      <c r="GJ74" s="9"/>
      <c r="GK74" s="9"/>
      <c r="GL74" s="9"/>
      <c r="GM74" s="9"/>
      <c r="GN74" s="9"/>
      <c r="GO74" s="9"/>
      <c r="GP74" s="9"/>
      <c r="GQ74" s="9"/>
      <c r="GR74" s="9"/>
      <c r="GS74" s="9"/>
      <c r="GT74" s="9"/>
      <c r="GU74" s="9"/>
      <c r="GV74" s="9"/>
    </row>
    <row r="75" spans="1:204" s="6" customFormat="1" ht="35.25" customHeight="1">
      <c r="A75" s="351"/>
      <c r="B75" s="346"/>
      <c r="C75" s="203"/>
      <c r="D75" s="251"/>
      <c r="E75" s="215"/>
      <c r="F75" s="218"/>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c r="CI75" s="9"/>
      <c r="CJ75" s="9"/>
      <c r="CK75" s="9"/>
      <c r="CL75" s="9"/>
      <c r="CM75" s="9"/>
      <c r="CN75" s="9"/>
      <c r="CO75" s="9"/>
      <c r="CP75" s="9"/>
      <c r="CQ75" s="9"/>
      <c r="CR75" s="9"/>
      <c r="CS75" s="9"/>
      <c r="CT75" s="9"/>
      <c r="CU75" s="9"/>
      <c r="CV75" s="9"/>
      <c r="CW75" s="9"/>
      <c r="CX75" s="9"/>
      <c r="CY75" s="9"/>
      <c r="CZ75" s="9"/>
      <c r="DA75" s="9"/>
      <c r="DB75" s="9"/>
      <c r="DC75" s="9"/>
      <c r="DD75" s="9"/>
      <c r="DE75" s="9"/>
      <c r="DF75" s="9"/>
      <c r="DG75" s="9"/>
      <c r="DH75" s="9"/>
      <c r="DI75" s="9"/>
      <c r="DJ75" s="9"/>
      <c r="DK75" s="9"/>
      <c r="DL75" s="9"/>
      <c r="DM75" s="9"/>
      <c r="DN75" s="9"/>
      <c r="DO75" s="9"/>
      <c r="DP75" s="9"/>
      <c r="DQ75" s="9"/>
      <c r="DR75" s="9"/>
      <c r="DS75" s="9"/>
      <c r="DT75" s="9"/>
      <c r="DU75" s="9"/>
      <c r="DV75" s="9"/>
      <c r="DW75" s="9"/>
      <c r="DX75" s="9"/>
      <c r="DY75" s="9"/>
      <c r="DZ75" s="9"/>
      <c r="EA75" s="9"/>
      <c r="EB75" s="9"/>
      <c r="EC75" s="9"/>
      <c r="ED75" s="9"/>
      <c r="EE75" s="9"/>
      <c r="EF75" s="9"/>
      <c r="EG75" s="9"/>
      <c r="EH75" s="9"/>
      <c r="EI75" s="9"/>
      <c r="EJ75" s="9"/>
      <c r="EK75" s="9"/>
      <c r="EL75" s="9"/>
      <c r="EM75" s="9"/>
      <c r="EN75" s="9"/>
      <c r="EO75" s="9"/>
      <c r="EP75" s="9"/>
      <c r="EQ75" s="9"/>
      <c r="ER75" s="9"/>
      <c r="ES75" s="9"/>
      <c r="ET75" s="9"/>
      <c r="EU75" s="9"/>
      <c r="EV75" s="9"/>
      <c r="EW75" s="9"/>
      <c r="EX75" s="9"/>
      <c r="EY75" s="9"/>
      <c r="EZ75" s="9"/>
      <c r="FA75" s="9"/>
      <c r="FB75" s="9"/>
      <c r="FC75" s="9"/>
      <c r="FD75" s="9"/>
      <c r="FE75" s="9"/>
      <c r="FF75" s="9"/>
      <c r="FG75" s="9"/>
      <c r="FH75" s="9"/>
      <c r="FI75" s="9"/>
      <c r="FJ75" s="9"/>
      <c r="FK75" s="9"/>
      <c r="FL75" s="9"/>
      <c r="FM75" s="9"/>
      <c r="FN75" s="9"/>
      <c r="FO75" s="9"/>
      <c r="FP75" s="9"/>
      <c r="FQ75" s="9"/>
      <c r="FR75" s="9"/>
      <c r="FS75" s="9"/>
      <c r="FT75" s="9"/>
      <c r="FU75" s="9"/>
      <c r="FV75" s="9"/>
      <c r="FW75" s="9"/>
      <c r="FX75" s="9"/>
      <c r="FY75" s="9"/>
      <c r="FZ75" s="9"/>
      <c r="GA75" s="9"/>
      <c r="GB75" s="9"/>
      <c r="GC75" s="9"/>
      <c r="GD75" s="9"/>
      <c r="GE75" s="9"/>
      <c r="GF75" s="9"/>
      <c r="GG75" s="9"/>
      <c r="GH75" s="9"/>
      <c r="GI75" s="9"/>
      <c r="GJ75" s="9"/>
      <c r="GK75" s="9"/>
      <c r="GL75" s="9"/>
      <c r="GM75" s="9"/>
      <c r="GN75" s="9"/>
      <c r="GO75" s="9"/>
      <c r="GP75" s="9"/>
      <c r="GQ75" s="9"/>
      <c r="GR75" s="9"/>
      <c r="GS75" s="9"/>
      <c r="GT75" s="9"/>
      <c r="GU75" s="9"/>
      <c r="GV75" s="9"/>
    </row>
    <row r="76" spans="1:204" s="6" customFormat="1" ht="35.25" customHeight="1">
      <c r="A76" s="351"/>
      <c r="B76" s="346"/>
      <c r="C76" s="203"/>
      <c r="D76" s="251"/>
      <c r="E76" s="215"/>
      <c r="F76" s="218"/>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c r="BZ76" s="9"/>
      <c r="CA76" s="9"/>
      <c r="CB76" s="9"/>
      <c r="CC76" s="9"/>
      <c r="CD76" s="9"/>
      <c r="CE76" s="9"/>
      <c r="CF76" s="9"/>
      <c r="CG76" s="9"/>
      <c r="CH76" s="9"/>
      <c r="CI76" s="9"/>
      <c r="CJ76" s="9"/>
      <c r="CK76" s="9"/>
      <c r="CL76" s="9"/>
      <c r="CM76" s="9"/>
      <c r="CN76" s="9"/>
      <c r="CO76" s="9"/>
      <c r="CP76" s="9"/>
      <c r="CQ76" s="9"/>
      <c r="CR76" s="9"/>
      <c r="CS76" s="9"/>
      <c r="CT76" s="9"/>
      <c r="CU76" s="9"/>
      <c r="CV76" s="9"/>
      <c r="CW76" s="9"/>
      <c r="CX76" s="9"/>
      <c r="CY76" s="9"/>
      <c r="CZ76" s="9"/>
      <c r="DA76" s="9"/>
      <c r="DB76" s="9"/>
      <c r="DC76" s="9"/>
      <c r="DD76" s="9"/>
      <c r="DE76" s="9"/>
      <c r="DF76" s="9"/>
      <c r="DG76" s="9"/>
      <c r="DH76" s="9"/>
      <c r="DI76" s="9"/>
      <c r="DJ76" s="9"/>
      <c r="DK76" s="9"/>
      <c r="DL76" s="9"/>
      <c r="DM76" s="9"/>
      <c r="DN76" s="9"/>
      <c r="DO76" s="9"/>
      <c r="DP76" s="9"/>
      <c r="DQ76" s="9"/>
      <c r="DR76" s="9"/>
      <c r="DS76" s="9"/>
      <c r="DT76" s="9"/>
      <c r="DU76" s="9"/>
      <c r="DV76" s="9"/>
      <c r="DW76" s="9"/>
      <c r="DX76" s="9"/>
      <c r="DY76" s="9"/>
      <c r="DZ76" s="9"/>
      <c r="EA76" s="9"/>
      <c r="EB76" s="9"/>
      <c r="EC76" s="9"/>
      <c r="ED76" s="9"/>
      <c r="EE76" s="9"/>
      <c r="EF76" s="9"/>
      <c r="EG76" s="9"/>
      <c r="EH76" s="9"/>
      <c r="EI76" s="9"/>
      <c r="EJ76" s="9"/>
      <c r="EK76" s="9"/>
      <c r="EL76" s="9"/>
      <c r="EM76" s="9"/>
      <c r="EN76" s="9"/>
      <c r="EO76" s="9"/>
      <c r="EP76" s="9"/>
      <c r="EQ76" s="9"/>
      <c r="ER76" s="9"/>
      <c r="ES76" s="9"/>
      <c r="ET76" s="9"/>
      <c r="EU76" s="9"/>
      <c r="EV76" s="9"/>
      <c r="EW76" s="9"/>
      <c r="EX76" s="9"/>
      <c r="EY76" s="9"/>
      <c r="EZ76" s="9"/>
      <c r="FA76" s="9"/>
      <c r="FB76" s="9"/>
      <c r="FC76" s="9"/>
      <c r="FD76" s="9"/>
      <c r="FE76" s="9"/>
      <c r="FF76" s="9"/>
      <c r="FG76" s="9"/>
      <c r="FH76" s="9"/>
      <c r="FI76" s="9"/>
      <c r="FJ76" s="9"/>
      <c r="FK76" s="9"/>
      <c r="FL76" s="9"/>
      <c r="FM76" s="9"/>
      <c r="FN76" s="9"/>
      <c r="FO76" s="9"/>
      <c r="FP76" s="9"/>
      <c r="FQ76" s="9"/>
      <c r="FR76" s="9"/>
      <c r="FS76" s="9"/>
      <c r="FT76" s="9"/>
      <c r="FU76" s="9"/>
      <c r="FV76" s="9"/>
      <c r="FW76" s="9"/>
      <c r="FX76" s="9"/>
      <c r="FY76" s="9"/>
      <c r="FZ76" s="9"/>
      <c r="GA76" s="9"/>
      <c r="GB76" s="9"/>
      <c r="GC76" s="9"/>
      <c r="GD76" s="9"/>
      <c r="GE76" s="9"/>
      <c r="GF76" s="9"/>
      <c r="GG76" s="9"/>
      <c r="GH76" s="9"/>
      <c r="GI76" s="9"/>
      <c r="GJ76" s="9"/>
      <c r="GK76" s="9"/>
      <c r="GL76" s="9"/>
      <c r="GM76" s="9"/>
      <c r="GN76" s="9"/>
      <c r="GO76" s="9"/>
      <c r="GP76" s="9"/>
      <c r="GQ76" s="9"/>
      <c r="GR76" s="9"/>
      <c r="GS76" s="9"/>
      <c r="GT76" s="9"/>
      <c r="GU76" s="9"/>
      <c r="GV76" s="9"/>
    </row>
    <row r="77" spans="1:204" s="6" customFormat="1" ht="35.25" customHeight="1">
      <c r="A77" s="351"/>
      <c r="B77" s="346"/>
      <c r="C77" s="203"/>
      <c r="D77" s="251"/>
      <c r="E77" s="215"/>
      <c r="F77" s="218"/>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c r="BZ77" s="9"/>
      <c r="CA77" s="9"/>
      <c r="CB77" s="9"/>
      <c r="CC77" s="9"/>
      <c r="CD77" s="9"/>
      <c r="CE77" s="9"/>
      <c r="CF77" s="9"/>
      <c r="CG77" s="9"/>
      <c r="CH77" s="9"/>
      <c r="CI77" s="9"/>
      <c r="CJ77" s="9"/>
      <c r="CK77" s="9"/>
      <c r="CL77" s="9"/>
      <c r="CM77" s="9"/>
      <c r="CN77" s="9"/>
      <c r="CO77" s="9"/>
      <c r="CP77" s="9"/>
      <c r="CQ77" s="9"/>
      <c r="CR77" s="9"/>
      <c r="CS77" s="9"/>
      <c r="CT77" s="9"/>
      <c r="CU77" s="9"/>
      <c r="CV77" s="9"/>
      <c r="CW77" s="9"/>
      <c r="CX77" s="9"/>
      <c r="CY77" s="9"/>
      <c r="CZ77" s="9"/>
      <c r="DA77" s="9"/>
      <c r="DB77" s="9"/>
      <c r="DC77" s="9"/>
      <c r="DD77" s="9"/>
      <c r="DE77" s="9"/>
      <c r="DF77" s="9"/>
      <c r="DG77" s="9"/>
      <c r="DH77" s="9"/>
      <c r="DI77" s="9"/>
      <c r="DJ77" s="9"/>
      <c r="DK77" s="9"/>
      <c r="DL77" s="9"/>
      <c r="DM77" s="9"/>
      <c r="DN77" s="9"/>
      <c r="DO77" s="9"/>
      <c r="DP77" s="9"/>
      <c r="DQ77" s="9"/>
      <c r="DR77" s="9"/>
      <c r="DS77" s="9"/>
      <c r="DT77" s="9"/>
      <c r="DU77" s="9"/>
      <c r="DV77" s="9"/>
      <c r="DW77" s="9"/>
      <c r="DX77" s="9"/>
      <c r="DY77" s="9"/>
      <c r="DZ77" s="9"/>
      <c r="EA77" s="9"/>
      <c r="EB77" s="9"/>
      <c r="EC77" s="9"/>
      <c r="ED77" s="9"/>
      <c r="EE77" s="9"/>
      <c r="EF77" s="9"/>
      <c r="EG77" s="9"/>
      <c r="EH77" s="9"/>
      <c r="EI77" s="9"/>
      <c r="EJ77" s="9"/>
      <c r="EK77" s="9"/>
      <c r="EL77" s="9"/>
      <c r="EM77" s="9"/>
      <c r="EN77" s="9"/>
      <c r="EO77" s="9"/>
      <c r="EP77" s="9"/>
      <c r="EQ77" s="9"/>
      <c r="ER77" s="9"/>
      <c r="ES77" s="9"/>
      <c r="ET77" s="9"/>
      <c r="EU77" s="9"/>
      <c r="EV77" s="9"/>
      <c r="EW77" s="9"/>
      <c r="EX77" s="9"/>
      <c r="EY77" s="9"/>
      <c r="EZ77" s="9"/>
      <c r="FA77" s="9"/>
      <c r="FB77" s="9"/>
      <c r="FC77" s="9"/>
      <c r="FD77" s="9"/>
      <c r="FE77" s="9"/>
      <c r="FF77" s="9"/>
      <c r="FG77" s="9"/>
      <c r="FH77" s="9"/>
      <c r="FI77" s="9"/>
      <c r="FJ77" s="9"/>
      <c r="FK77" s="9"/>
      <c r="FL77" s="9"/>
      <c r="FM77" s="9"/>
      <c r="FN77" s="9"/>
      <c r="FO77" s="9"/>
      <c r="FP77" s="9"/>
      <c r="FQ77" s="9"/>
      <c r="FR77" s="9"/>
      <c r="FS77" s="9"/>
      <c r="FT77" s="9"/>
      <c r="FU77" s="9"/>
      <c r="FV77" s="9"/>
      <c r="FW77" s="9"/>
      <c r="FX77" s="9"/>
      <c r="FY77" s="9"/>
      <c r="FZ77" s="9"/>
      <c r="GA77" s="9"/>
      <c r="GB77" s="9"/>
      <c r="GC77" s="9"/>
      <c r="GD77" s="9"/>
      <c r="GE77" s="9"/>
      <c r="GF77" s="9"/>
      <c r="GG77" s="9"/>
      <c r="GH77" s="9"/>
      <c r="GI77" s="9"/>
      <c r="GJ77" s="9"/>
      <c r="GK77" s="9"/>
      <c r="GL77" s="9"/>
      <c r="GM77" s="9"/>
      <c r="GN77" s="9"/>
      <c r="GO77" s="9"/>
      <c r="GP77" s="9"/>
      <c r="GQ77" s="9"/>
      <c r="GR77" s="9"/>
      <c r="GS77" s="9"/>
      <c r="GT77" s="9"/>
      <c r="GU77" s="9"/>
      <c r="GV77" s="9"/>
    </row>
    <row r="78" spans="1:204" s="6" customFormat="1" ht="35.25" customHeight="1">
      <c r="A78" s="351"/>
      <c r="B78" s="346"/>
      <c r="C78" s="204"/>
      <c r="D78" s="251"/>
      <c r="E78" s="216"/>
      <c r="F78" s="21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c r="CQ78" s="9"/>
      <c r="CR78" s="9"/>
      <c r="CS78" s="9"/>
      <c r="CT78" s="9"/>
      <c r="CU78" s="9"/>
      <c r="CV78" s="9"/>
      <c r="CW78" s="9"/>
      <c r="CX78" s="9"/>
      <c r="CY78" s="9"/>
      <c r="CZ78" s="9"/>
      <c r="DA78" s="9"/>
      <c r="DB78" s="9"/>
      <c r="DC78" s="9"/>
      <c r="DD78" s="9"/>
      <c r="DE78" s="9"/>
      <c r="DF78" s="9"/>
      <c r="DG78" s="9"/>
      <c r="DH78" s="9"/>
      <c r="DI78" s="9"/>
      <c r="DJ78" s="9"/>
      <c r="DK78" s="9"/>
      <c r="DL78" s="9"/>
      <c r="DM78" s="9"/>
      <c r="DN78" s="9"/>
      <c r="DO78" s="9"/>
      <c r="DP78" s="9"/>
      <c r="DQ78" s="9"/>
      <c r="DR78" s="9"/>
      <c r="DS78" s="9"/>
      <c r="DT78" s="9"/>
      <c r="DU78" s="9"/>
      <c r="DV78" s="9"/>
      <c r="DW78" s="9"/>
      <c r="DX78" s="9"/>
      <c r="DY78" s="9"/>
      <c r="DZ78" s="9"/>
      <c r="EA78" s="9"/>
      <c r="EB78" s="9"/>
      <c r="EC78" s="9"/>
      <c r="ED78" s="9"/>
      <c r="EE78" s="9"/>
      <c r="EF78" s="9"/>
      <c r="EG78" s="9"/>
      <c r="EH78" s="9"/>
      <c r="EI78" s="9"/>
      <c r="EJ78" s="9"/>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c r="FZ78" s="9"/>
      <c r="GA78" s="9"/>
      <c r="GB78" s="9"/>
      <c r="GC78" s="9"/>
      <c r="GD78" s="9"/>
      <c r="GE78" s="9"/>
      <c r="GF78" s="9"/>
      <c r="GG78" s="9"/>
      <c r="GH78" s="9"/>
      <c r="GI78" s="9"/>
      <c r="GJ78" s="9"/>
      <c r="GK78" s="9"/>
      <c r="GL78" s="9"/>
      <c r="GM78" s="9"/>
      <c r="GN78" s="9"/>
      <c r="GO78" s="9"/>
      <c r="GP78" s="9"/>
      <c r="GQ78" s="9"/>
      <c r="GR78" s="9"/>
      <c r="GS78" s="9"/>
      <c r="GT78" s="9"/>
      <c r="GU78" s="9"/>
      <c r="GV78" s="9"/>
    </row>
    <row r="79" spans="1:204" s="6" customFormat="1" ht="35.25" customHeight="1">
      <c r="A79" s="351"/>
      <c r="B79" s="346"/>
      <c r="C79" s="319" t="s">
        <v>227</v>
      </c>
      <c r="D79" s="232" t="s">
        <v>158</v>
      </c>
      <c r="E79" s="295">
        <v>760000</v>
      </c>
      <c r="F79" s="324">
        <f>E79*2</f>
        <v>1520000</v>
      </c>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9"/>
      <c r="CK79" s="9"/>
      <c r="CL79" s="9"/>
      <c r="CM79" s="9"/>
      <c r="CN79" s="9"/>
      <c r="CO79" s="9"/>
      <c r="CP79" s="9"/>
      <c r="CQ79" s="9"/>
      <c r="CR79" s="9"/>
      <c r="CS79" s="9"/>
      <c r="CT79" s="9"/>
      <c r="CU79" s="9"/>
      <c r="CV79" s="9"/>
      <c r="CW79" s="9"/>
      <c r="CX79" s="9"/>
      <c r="CY79" s="9"/>
      <c r="CZ79" s="9"/>
      <c r="DA79" s="9"/>
      <c r="DB79" s="9"/>
      <c r="DC79" s="9"/>
      <c r="DD79" s="9"/>
      <c r="DE79" s="9"/>
      <c r="DF79" s="9"/>
      <c r="DG79" s="9"/>
      <c r="DH79" s="9"/>
      <c r="DI79" s="9"/>
      <c r="DJ79" s="9"/>
      <c r="DK79" s="9"/>
      <c r="DL79" s="9"/>
      <c r="DM79" s="9"/>
      <c r="DN79" s="9"/>
      <c r="DO79" s="9"/>
      <c r="DP79" s="9"/>
      <c r="DQ79" s="9"/>
      <c r="DR79" s="9"/>
      <c r="DS79" s="9"/>
      <c r="DT79" s="9"/>
      <c r="DU79" s="9"/>
      <c r="DV79" s="9"/>
      <c r="DW79" s="9"/>
      <c r="DX79" s="9"/>
      <c r="DY79" s="9"/>
      <c r="DZ79" s="9"/>
      <c r="EA79" s="9"/>
      <c r="EB79" s="9"/>
      <c r="EC79" s="9"/>
      <c r="ED79" s="9"/>
      <c r="EE79" s="9"/>
      <c r="EF79" s="9"/>
      <c r="EG79" s="9"/>
      <c r="EH79" s="9"/>
      <c r="EI79" s="9"/>
      <c r="EJ79" s="9"/>
      <c r="EK79" s="9"/>
      <c r="EL79" s="9"/>
      <c r="EM79" s="9"/>
      <c r="EN79" s="9"/>
      <c r="EO79" s="9"/>
      <c r="EP79" s="9"/>
      <c r="EQ79" s="9"/>
      <c r="ER79" s="9"/>
      <c r="ES79" s="9"/>
      <c r="ET79" s="9"/>
      <c r="EU79" s="9"/>
      <c r="EV79" s="9"/>
      <c r="EW79" s="9"/>
      <c r="EX79" s="9"/>
      <c r="EY79" s="9"/>
      <c r="EZ79" s="9"/>
      <c r="FA79" s="9"/>
      <c r="FB79" s="9"/>
      <c r="FC79" s="9"/>
      <c r="FD79" s="9"/>
      <c r="FE79" s="9"/>
      <c r="FF79" s="9"/>
      <c r="FG79" s="9"/>
      <c r="FH79" s="9"/>
      <c r="FI79" s="9"/>
      <c r="FJ79" s="9"/>
      <c r="FK79" s="9"/>
      <c r="FL79" s="9"/>
      <c r="FM79" s="9"/>
      <c r="FN79" s="9"/>
      <c r="FO79" s="9"/>
      <c r="FP79" s="9"/>
      <c r="FQ79" s="9"/>
      <c r="FR79" s="9"/>
      <c r="FS79" s="9"/>
      <c r="FT79" s="9"/>
      <c r="FU79" s="9"/>
      <c r="FV79" s="9"/>
      <c r="FW79" s="9"/>
      <c r="FX79" s="9"/>
      <c r="FY79" s="9"/>
      <c r="FZ79" s="9"/>
      <c r="GA79" s="9"/>
      <c r="GB79" s="9"/>
      <c r="GC79" s="9"/>
      <c r="GD79" s="9"/>
      <c r="GE79" s="9"/>
      <c r="GF79" s="9"/>
      <c r="GG79" s="9"/>
      <c r="GH79" s="9"/>
      <c r="GI79" s="9"/>
      <c r="GJ79" s="9"/>
      <c r="GK79" s="9"/>
      <c r="GL79" s="9"/>
      <c r="GM79" s="9"/>
      <c r="GN79" s="9"/>
      <c r="GO79" s="9"/>
      <c r="GP79" s="9"/>
      <c r="GQ79" s="9"/>
      <c r="GR79" s="9"/>
      <c r="GS79" s="9"/>
      <c r="GT79" s="9"/>
      <c r="GU79" s="9"/>
      <c r="GV79" s="9"/>
    </row>
    <row r="80" spans="1:204" s="6" customFormat="1" ht="35.25" customHeight="1">
      <c r="A80" s="351"/>
      <c r="B80" s="346"/>
      <c r="C80" s="319"/>
      <c r="D80" s="232"/>
      <c r="E80" s="295"/>
      <c r="F80" s="324"/>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c r="CJ80" s="9"/>
      <c r="CK80" s="9"/>
      <c r="CL80" s="9"/>
      <c r="CM80" s="9"/>
      <c r="CN80" s="9"/>
      <c r="CO80" s="9"/>
      <c r="CP80" s="9"/>
      <c r="CQ80" s="9"/>
      <c r="CR80" s="9"/>
      <c r="CS80" s="9"/>
      <c r="CT80" s="9"/>
      <c r="CU80" s="9"/>
      <c r="CV80" s="9"/>
      <c r="CW80" s="9"/>
      <c r="CX80" s="9"/>
      <c r="CY80" s="9"/>
      <c r="CZ80" s="9"/>
      <c r="DA80" s="9"/>
      <c r="DB80" s="9"/>
      <c r="DC80" s="9"/>
      <c r="DD80" s="9"/>
      <c r="DE80" s="9"/>
      <c r="DF80" s="9"/>
      <c r="DG80" s="9"/>
      <c r="DH80" s="9"/>
      <c r="DI80" s="9"/>
      <c r="DJ80" s="9"/>
      <c r="DK80" s="9"/>
      <c r="DL80" s="9"/>
      <c r="DM80" s="9"/>
      <c r="DN80" s="9"/>
      <c r="DO80" s="9"/>
      <c r="DP80" s="9"/>
      <c r="DQ80" s="9"/>
      <c r="DR80" s="9"/>
      <c r="DS80" s="9"/>
      <c r="DT80" s="9"/>
      <c r="DU80" s="9"/>
      <c r="DV80" s="9"/>
      <c r="DW80" s="9"/>
      <c r="DX80" s="9"/>
      <c r="DY80" s="9"/>
      <c r="DZ80" s="9"/>
      <c r="EA80" s="9"/>
      <c r="EB80" s="9"/>
      <c r="EC80" s="9"/>
      <c r="ED80" s="9"/>
      <c r="EE80" s="9"/>
      <c r="EF80" s="9"/>
      <c r="EG80" s="9"/>
      <c r="EH80" s="9"/>
      <c r="EI80" s="9"/>
      <c r="EJ80" s="9"/>
      <c r="EK80" s="9"/>
      <c r="EL80" s="9"/>
      <c r="EM80" s="9"/>
      <c r="EN80" s="9"/>
      <c r="EO80" s="9"/>
      <c r="EP80" s="9"/>
      <c r="EQ80" s="9"/>
      <c r="ER80" s="9"/>
      <c r="ES80" s="9"/>
      <c r="ET80" s="9"/>
      <c r="EU80" s="9"/>
      <c r="EV80" s="9"/>
      <c r="EW80" s="9"/>
      <c r="EX80" s="9"/>
      <c r="EY80" s="9"/>
      <c r="EZ80" s="9"/>
      <c r="FA80" s="9"/>
      <c r="FB80" s="9"/>
      <c r="FC80" s="9"/>
      <c r="FD80" s="9"/>
      <c r="FE80" s="9"/>
      <c r="FF80" s="9"/>
      <c r="FG80" s="9"/>
      <c r="FH80" s="9"/>
      <c r="FI80" s="9"/>
      <c r="FJ80" s="9"/>
      <c r="FK80" s="9"/>
      <c r="FL80" s="9"/>
      <c r="FM80" s="9"/>
      <c r="FN80" s="9"/>
      <c r="FO80" s="9"/>
      <c r="FP80" s="9"/>
      <c r="FQ80" s="9"/>
      <c r="FR80" s="9"/>
      <c r="FS80" s="9"/>
      <c r="FT80" s="9"/>
      <c r="FU80" s="9"/>
      <c r="FV80" s="9"/>
      <c r="FW80" s="9"/>
      <c r="FX80" s="9"/>
      <c r="FY80" s="9"/>
      <c r="FZ80" s="9"/>
      <c r="GA80" s="9"/>
      <c r="GB80" s="9"/>
      <c r="GC80" s="9"/>
      <c r="GD80" s="9"/>
      <c r="GE80" s="9"/>
      <c r="GF80" s="9"/>
      <c r="GG80" s="9"/>
      <c r="GH80" s="9"/>
      <c r="GI80" s="9"/>
      <c r="GJ80" s="9"/>
      <c r="GK80" s="9"/>
      <c r="GL80" s="9"/>
      <c r="GM80" s="9"/>
      <c r="GN80" s="9"/>
      <c r="GO80" s="9"/>
      <c r="GP80" s="9"/>
      <c r="GQ80" s="9"/>
      <c r="GR80" s="9"/>
      <c r="GS80" s="9"/>
      <c r="GT80" s="9"/>
      <c r="GU80" s="9"/>
      <c r="GV80" s="9"/>
    </row>
    <row r="81" spans="1:204" s="6" customFormat="1" ht="35.25" customHeight="1">
      <c r="A81" s="351"/>
      <c r="B81" s="346"/>
      <c r="C81" s="319"/>
      <c r="D81" s="232"/>
      <c r="E81" s="295"/>
      <c r="F81" s="324"/>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9"/>
      <c r="CK81" s="9"/>
      <c r="CL81" s="9"/>
      <c r="CM81" s="9"/>
      <c r="CN81" s="9"/>
      <c r="CO81" s="9"/>
      <c r="CP81" s="9"/>
      <c r="CQ81" s="9"/>
      <c r="CR81" s="9"/>
      <c r="CS81" s="9"/>
      <c r="CT81" s="9"/>
      <c r="CU81" s="9"/>
      <c r="CV81" s="9"/>
      <c r="CW81" s="9"/>
      <c r="CX81" s="9"/>
      <c r="CY81" s="9"/>
      <c r="CZ81" s="9"/>
      <c r="DA81" s="9"/>
      <c r="DB81" s="9"/>
      <c r="DC81" s="9"/>
      <c r="DD81" s="9"/>
      <c r="DE81" s="9"/>
      <c r="DF81" s="9"/>
      <c r="DG81" s="9"/>
      <c r="DH81" s="9"/>
      <c r="DI81" s="9"/>
      <c r="DJ81" s="9"/>
      <c r="DK81" s="9"/>
      <c r="DL81" s="9"/>
      <c r="DM81" s="9"/>
      <c r="DN81" s="9"/>
      <c r="DO81" s="9"/>
      <c r="DP81" s="9"/>
      <c r="DQ81" s="9"/>
      <c r="DR81" s="9"/>
      <c r="DS81" s="9"/>
      <c r="DT81" s="9"/>
      <c r="DU81" s="9"/>
      <c r="DV81" s="9"/>
      <c r="DW81" s="9"/>
      <c r="DX81" s="9"/>
      <c r="DY81" s="9"/>
      <c r="DZ81" s="9"/>
      <c r="EA81" s="9"/>
      <c r="EB81" s="9"/>
      <c r="EC81" s="9"/>
      <c r="ED81" s="9"/>
      <c r="EE81" s="9"/>
      <c r="EF81" s="9"/>
      <c r="EG81" s="9"/>
      <c r="EH81" s="9"/>
      <c r="EI81" s="9"/>
      <c r="EJ81" s="9"/>
      <c r="EK81" s="9"/>
      <c r="EL81" s="9"/>
      <c r="EM81" s="9"/>
      <c r="EN81" s="9"/>
      <c r="EO81" s="9"/>
      <c r="EP81" s="9"/>
      <c r="EQ81" s="9"/>
      <c r="ER81" s="9"/>
      <c r="ES81" s="9"/>
      <c r="ET81" s="9"/>
      <c r="EU81" s="9"/>
      <c r="EV81" s="9"/>
      <c r="EW81" s="9"/>
      <c r="EX81" s="9"/>
      <c r="EY81" s="9"/>
      <c r="EZ81" s="9"/>
      <c r="FA81" s="9"/>
      <c r="FB81" s="9"/>
      <c r="FC81" s="9"/>
      <c r="FD81" s="9"/>
      <c r="FE81" s="9"/>
      <c r="FF81" s="9"/>
      <c r="FG81" s="9"/>
      <c r="FH81" s="9"/>
      <c r="FI81" s="9"/>
      <c r="FJ81" s="9"/>
      <c r="FK81" s="9"/>
      <c r="FL81" s="9"/>
      <c r="FM81" s="9"/>
      <c r="FN81" s="9"/>
      <c r="FO81" s="9"/>
      <c r="FP81" s="9"/>
      <c r="FQ81" s="9"/>
      <c r="FR81" s="9"/>
      <c r="FS81" s="9"/>
      <c r="FT81" s="9"/>
      <c r="FU81" s="9"/>
      <c r="FV81" s="9"/>
      <c r="FW81" s="9"/>
      <c r="FX81" s="9"/>
      <c r="FY81" s="9"/>
      <c r="FZ81" s="9"/>
      <c r="GA81" s="9"/>
      <c r="GB81" s="9"/>
      <c r="GC81" s="9"/>
      <c r="GD81" s="9"/>
      <c r="GE81" s="9"/>
      <c r="GF81" s="9"/>
      <c r="GG81" s="9"/>
      <c r="GH81" s="9"/>
      <c r="GI81" s="9"/>
      <c r="GJ81" s="9"/>
      <c r="GK81" s="9"/>
      <c r="GL81" s="9"/>
      <c r="GM81" s="9"/>
      <c r="GN81" s="9"/>
      <c r="GO81" s="9"/>
      <c r="GP81" s="9"/>
      <c r="GQ81" s="9"/>
      <c r="GR81" s="9"/>
      <c r="GS81" s="9"/>
      <c r="GT81" s="9"/>
      <c r="GU81" s="9"/>
      <c r="GV81" s="9"/>
    </row>
    <row r="82" spans="1:204" s="6" customFormat="1" ht="35.25" customHeight="1">
      <c r="A82" s="351"/>
      <c r="B82" s="346"/>
      <c r="C82" s="319" t="s">
        <v>228</v>
      </c>
      <c r="D82" s="232"/>
      <c r="E82" s="295">
        <v>910000</v>
      </c>
      <c r="F82" s="324">
        <f>E82*2</f>
        <v>1820000</v>
      </c>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9"/>
      <c r="CK82" s="9"/>
      <c r="CL82" s="9"/>
      <c r="CM82" s="9"/>
      <c r="CN82" s="9"/>
      <c r="CO82" s="9"/>
      <c r="CP82" s="9"/>
      <c r="CQ82" s="9"/>
      <c r="CR82" s="9"/>
      <c r="CS82" s="9"/>
      <c r="CT82" s="9"/>
      <c r="CU82" s="9"/>
      <c r="CV82" s="9"/>
      <c r="CW82" s="9"/>
      <c r="CX82" s="9"/>
      <c r="CY82" s="9"/>
      <c r="CZ82" s="9"/>
      <c r="DA82" s="9"/>
      <c r="DB82" s="9"/>
      <c r="DC82" s="9"/>
      <c r="DD82" s="9"/>
      <c r="DE82" s="9"/>
      <c r="DF82" s="9"/>
      <c r="DG82" s="9"/>
      <c r="DH82" s="9"/>
      <c r="DI82" s="9"/>
      <c r="DJ82" s="9"/>
      <c r="DK82" s="9"/>
      <c r="DL82" s="9"/>
      <c r="DM82" s="9"/>
      <c r="DN82" s="9"/>
      <c r="DO82" s="9"/>
      <c r="DP82" s="9"/>
      <c r="DQ82" s="9"/>
      <c r="DR82" s="9"/>
      <c r="DS82" s="9"/>
      <c r="DT82" s="9"/>
      <c r="DU82" s="9"/>
      <c r="DV82" s="9"/>
      <c r="DW82" s="9"/>
      <c r="DX82" s="9"/>
      <c r="DY82" s="9"/>
      <c r="DZ82" s="9"/>
      <c r="EA82" s="9"/>
      <c r="EB82" s="9"/>
      <c r="EC82" s="9"/>
      <c r="ED82" s="9"/>
      <c r="EE82" s="9"/>
      <c r="EF82" s="9"/>
      <c r="EG82" s="9"/>
      <c r="EH82" s="9"/>
      <c r="EI82" s="9"/>
      <c r="EJ82" s="9"/>
      <c r="EK82" s="9"/>
      <c r="EL82" s="9"/>
      <c r="EM82" s="9"/>
      <c r="EN82" s="9"/>
      <c r="EO82" s="9"/>
      <c r="EP82" s="9"/>
      <c r="EQ82" s="9"/>
      <c r="ER82" s="9"/>
      <c r="ES82" s="9"/>
      <c r="ET82" s="9"/>
      <c r="EU82" s="9"/>
      <c r="EV82" s="9"/>
      <c r="EW82" s="9"/>
      <c r="EX82" s="9"/>
      <c r="EY82" s="9"/>
      <c r="EZ82" s="9"/>
      <c r="FA82" s="9"/>
      <c r="FB82" s="9"/>
      <c r="FC82" s="9"/>
      <c r="FD82" s="9"/>
      <c r="FE82" s="9"/>
      <c r="FF82" s="9"/>
      <c r="FG82" s="9"/>
      <c r="FH82" s="9"/>
      <c r="FI82" s="9"/>
      <c r="FJ82" s="9"/>
      <c r="FK82" s="9"/>
      <c r="FL82" s="9"/>
      <c r="FM82" s="9"/>
      <c r="FN82" s="9"/>
      <c r="FO82" s="9"/>
      <c r="FP82" s="9"/>
      <c r="FQ82" s="9"/>
      <c r="FR82" s="9"/>
      <c r="FS82" s="9"/>
      <c r="FT82" s="9"/>
      <c r="FU82" s="9"/>
      <c r="FV82" s="9"/>
      <c r="FW82" s="9"/>
      <c r="FX82" s="9"/>
      <c r="FY82" s="9"/>
      <c r="FZ82" s="9"/>
      <c r="GA82" s="9"/>
      <c r="GB82" s="9"/>
      <c r="GC82" s="9"/>
      <c r="GD82" s="9"/>
      <c r="GE82" s="9"/>
      <c r="GF82" s="9"/>
      <c r="GG82" s="9"/>
      <c r="GH82" s="9"/>
      <c r="GI82" s="9"/>
      <c r="GJ82" s="9"/>
      <c r="GK82" s="9"/>
      <c r="GL82" s="9"/>
      <c r="GM82" s="9"/>
      <c r="GN82" s="9"/>
      <c r="GO82" s="9"/>
      <c r="GP82" s="9"/>
      <c r="GQ82" s="9"/>
      <c r="GR82" s="9"/>
      <c r="GS82" s="9"/>
      <c r="GT82" s="9"/>
      <c r="GU82" s="9"/>
      <c r="GV82" s="9"/>
    </row>
    <row r="83" spans="1:204" s="6" customFormat="1" ht="35.25" customHeight="1">
      <c r="A83" s="351"/>
      <c r="B83" s="346"/>
      <c r="C83" s="319"/>
      <c r="D83" s="232"/>
      <c r="E83" s="295"/>
      <c r="F83" s="324"/>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c r="CK83" s="9"/>
      <c r="CL83" s="9"/>
      <c r="CM83" s="9"/>
      <c r="CN83" s="9"/>
      <c r="CO83" s="9"/>
      <c r="CP83" s="9"/>
      <c r="CQ83" s="9"/>
      <c r="CR83" s="9"/>
      <c r="CS83" s="9"/>
      <c r="CT83" s="9"/>
      <c r="CU83" s="9"/>
      <c r="CV83" s="9"/>
      <c r="CW83" s="9"/>
      <c r="CX83" s="9"/>
      <c r="CY83" s="9"/>
      <c r="CZ83" s="9"/>
      <c r="DA83" s="9"/>
      <c r="DB83" s="9"/>
      <c r="DC83" s="9"/>
      <c r="DD83" s="9"/>
      <c r="DE83" s="9"/>
      <c r="DF83" s="9"/>
      <c r="DG83" s="9"/>
      <c r="DH83" s="9"/>
      <c r="DI83" s="9"/>
      <c r="DJ83" s="9"/>
      <c r="DK83" s="9"/>
      <c r="DL83" s="9"/>
      <c r="DM83" s="9"/>
      <c r="DN83" s="9"/>
      <c r="DO83" s="9"/>
      <c r="DP83" s="9"/>
      <c r="DQ83" s="9"/>
      <c r="DR83" s="9"/>
      <c r="DS83" s="9"/>
      <c r="DT83" s="9"/>
      <c r="DU83" s="9"/>
      <c r="DV83" s="9"/>
      <c r="DW83" s="9"/>
      <c r="DX83" s="9"/>
      <c r="DY83" s="9"/>
      <c r="DZ83" s="9"/>
      <c r="EA83" s="9"/>
      <c r="EB83" s="9"/>
      <c r="EC83" s="9"/>
      <c r="ED83" s="9"/>
      <c r="EE83" s="9"/>
      <c r="EF83" s="9"/>
      <c r="EG83" s="9"/>
      <c r="EH83" s="9"/>
      <c r="EI83" s="9"/>
      <c r="EJ83" s="9"/>
      <c r="EK83" s="9"/>
      <c r="EL83" s="9"/>
      <c r="EM83" s="9"/>
      <c r="EN83" s="9"/>
      <c r="EO83" s="9"/>
      <c r="EP83" s="9"/>
      <c r="EQ83" s="9"/>
      <c r="ER83" s="9"/>
      <c r="ES83" s="9"/>
      <c r="ET83" s="9"/>
      <c r="EU83" s="9"/>
      <c r="EV83" s="9"/>
      <c r="EW83" s="9"/>
      <c r="EX83" s="9"/>
      <c r="EY83" s="9"/>
      <c r="EZ83" s="9"/>
      <c r="FA83" s="9"/>
      <c r="FB83" s="9"/>
      <c r="FC83" s="9"/>
      <c r="FD83" s="9"/>
      <c r="FE83" s="9"/>
      <c r="FF83" s="9"/>
      <c r="FG83" s="9"/>
      <c r="FH83" s="9"/>
      <c r="FI83" s="9"/>
      <c r="FJ83" s="9"/>
      <c r="FK83" s="9"/>
      <c r="FL83" s="9"/>
      <c r="FM83" s="9"/>
      <c r="FN83" s="9"/>
      <c r="FO83" s="9"/>
      <c r="FP83" s="9"/>
      <c r="FQ83" s="9"/>
      <c r="FR83" s="9"/>
      <c r="FS83" s="9"/>
      <c r="FT83" s="9"/>
      <c r="FU83" s="9"/>
      <c r="FV83" s="9"/>
      <c r="FW83" s="9"/>
      <c r="FX83" s="9"/>
      <c r="FY83" s="9"/>
      <c r="FZ83" s="9"/>
      <c r="GA83" s="9"/>
      <c r="GB83" s="9"/>
      <c r="GC83" s="9"/>
      <c r="GD83" s="9"/>
      <c r="GE83" s="9"/>
      <c r="GF83" s="9"/>
      <c r="GG83" s="9"/>
      <c r="GH83" s="9"/>
      <c r="GI83" s="9"/>
      <c r="GJ83" s="9"/>
      <c r="GK83" s="9"/>
      <c r="GL83" s="9"/>
      <c r="GM83" s="9"/>
      <c r="GN83" s="9"/>
      <c r="GO83" s="9"/>
      <c r="GP83" s="9"/>
      <c r="GQ83" s="9"/>
      <c r="GR83" s="9"/>
      <c r="GS83" s="9"/>
      <c r="GT83" s="9"/>
      <c r="GU83" s="9"/>
      <c r="GV83" s="9"/>
    </row>
    <row r="84" spans="1:204" s="6" customFormat="1" ht="35.25" customHeight="1">
      <c r="A84" s="351"/>
      <c r="B84" s="346"/>
      <c r="C84" s="319"/>
      <c r="D84" s="232"/>
      <c r="E84" s="295"/>
      <c r="F84" s="324"/>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c r="CK84" s="9"/>
      <c r="CL84" s="9"/>
      <c r="CM84" s="9"/>
      <c r="CN84" s="9"/>
      <c r="CO84" s="9"/>
      <c r="CP84" s="9"/>
      <c r="CQ84" s="9"/>
      <c r="CR84" s="9"/>
      <c r="CS84" s="9"/>
      <c r="CT84" s="9"/>
      <c r="CU84" s="9"/>
      <c r="CV84" s="9"/>
      <c r="CW84" s="9"/>
      <c r="CX84" s="9"/>
      <c r="CY84" s="9"/>
      <c r="CZ84" s="9"/>
      <c r="DA84" s="9"/>
      <c r="DB84" s="9"/>
      <c r="DC84" s="9"/>
      <c r="DD84" s="9"/>
      <c r="DE84" s="9"/>
      <c r="DF84" s="9"/>
      <c r="DG84" s="9"/>
      <c r="DH84" s="9"/>
      <c r="DI84" s="9"/>
      <c r="DJ84" s="9"/>
      <c r="DK84" s="9"/>
      <c r="DL84" s="9"/>
      <c r="DM84" s="9"/>
      <c r="DN84" s="9"/>
      <c r="DO84" s="9"/>
      <c r="DP84" s="9"/>
      <c r="DQ84" s="9"/>
      <c r="DR84" s="9"/>
      <c r="DS84" s="9"/>
      <c r="DT84" s="9"/>
      <c r="DU84" s="9"/>
      <c r="DV84" s="9"/>
      <c r="DW84" s="9"/>
      <c r="DX84" s="9"/>
      <c r="DY84" s="9"/>
      <c r="DZ84" s="9"/>
      <c r="EA84" s="9"/>
      <c r="EB84" s="9"/>
      <c r="EC84" s="9"/>
      <c r="ED84" s="9"/>
      <c r="EE84" s="9"/>
      <c r="EF84" s="9"/>
      <c r="EG84" s="9"/>
      <c r="EH84" s="9"/>
      <c r="EI84" s="9"/>
      <c r="EJ84" s="9"/>
      <c r="EK84" s="9"/>
      <c r="EL84" s="9"/>
      <c r="EM84" s="9"/>
      <c r="EN84" s="9"/>
      <c r="EO84" s="9"/>
      <c r="EP84" s="9"/>
      <c r="EQ84" s="9"/>
      <c r="ER84" s="9"/>
      <c r="ES84" s="9"/>
      <c r="ET84" s="9"/>
      <c r="EU84" s="9"/>
      <c r="EV84" s="9"/>
      <c r="EW84" s="9"/>
      <c r="EX84" s="9"/>
      <c r="EY84" s="9"/>
      <c r="EZ84" s="9"/>
      <c r="FA84" s="9"/>
      <c r="FB84" s="9"/>
      <c r="FC84" s="9"/>
      <c r="FD84" s="9"/>
      <c r="FE84" s="9"/>
      <c r="FF84" s="9"/>
      <c r="FG84" s="9"/>
      <c r="FH84" s="9"/>
      <c r="FI84" s="9"/>
      <c r="FJ84" s="9"/>
      <c r="FK84" s="9"/>
      <c r="FL84" s="9"/>
      <c r="FM84" s="9"/>
      <c r="FN84" s="9"/>
      <c r="FO84" s="9"/>
      <c r="FP84" s="9"/>
      <c r="FQ84" s="9"/>
      <c r="FR84" s="9"/>
      <c r="FS84" s="9"/>
      <c r="FT84" s="9"/>
      <c r="FU84" s="9"/>
      <c r="FV84" s="9"/>
      <c r="FW84" s="9"/>
      <c r="FX84" s="9"/>
      <c r="FY84" s="9"/>
      <c r="FZ84" s="9"/>
      <c r="GA84" s="9"/>
      <c r="GB84" s="9"/>
      <c r="GC84" s="9"/>
      <c r="GD84" s="9"/>
      <c r="GE84" s="9"/>
      <c r="GF84" s="9"/>
      <c r="GG84" s="9"/>
      <c r="GH84" s="9"/>
      <c r="GI84" s="9"/>
      <c r="GJ84" s="9"/>
      <c r="GK84" s="9"/>
      <c r="GL84" s="9"/>
      <c r="GM84" s="9"/>
      <c r="GN84" s="9"/>
      <c r="GO84" s="9"/>
      <c r="GP84" s="9"/>
      <c r="GQ84" s="9"/>
      <c r="GR84" s="9"/>
      <c r="GS84" s="9"/>
      <c r="GT84" s="9"/>
      <c r="GU84" s="9"/>
      <c r="GV84" s="9"/>
    </row>
    <row r="85" spans="1:204" s="6" customFormat="1" ht="35.25" customHeight="1">
      <c r="A85" s="351"/>
      <c r="B85" s="237"/>
      <c r="C85" s="202" t="s">
        <v>229</v>
      </c>
      <c r="D85" s="232" t="s">
        <v>700</v>
      </c>
      <c r="E85" s="214">
        <v>820000</v>
      </c>
      <c r="F85" s="217">
        <f>E85*2</f>
        <v>1640000</v>
      </c>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c r="CK85" s="9"/>
      <c r="CL85" s="9"/>
      <c r="CM85" s="9"/>
      <c r="CN85" s="9"/>
      <c r="CO85" s="9"/>
      <c r="CP85" s="9"/>
      <c r="CQ85" s="9"/>
      <c r="CR85" s="9"/>
      <c r="CS85" s="9"/>
      <c r="CT85" s="9"/>
      <c r="CU85" s="9"/>
      <c r="CV85" s="9"/>
      <c r="CW85" s="9"/>
      <c r="CX85" s="9"/>
      <c r="CY85" s="9"/>
      <c r="CZ85" s="9"/>
      <c r="DA85" s="9"/>
      <c r="DB85" s="9"/>
      <c r="DC85" s="9"/>
      <c r="DD85" s="9"/>
      <c r="DE85" s="9"/>
      <c r="DF85" s="9"/>
      <c r="DG85" s="9"/>
      <c r="DH85" s="9"/>
      <c r="DI85" s="9"/>
      <c r="DJ85" s="9"/>
      <c r="DK85" s="9"/>
      <c r="DL85" s="9"/>
      <c r="DM85" s="9"/>
      <c r="DN85" s="9"/>
      <c r="DO85" s="9"/>
      <c r="DP85" s="9"/>
      <c r="DQ85" s="9"/>
      <c r="DR85" s="9"/>
      <c r="DS85" s="9"/>
      <c r="DT85" s="9"/>
      <c r="DU85" s="9"/>
      <c r="DV85" s="9"/>
      <c r="DW85" s="9"/>
      <c r="DX85" s="9"/>
      <c r="DY85" s="9"/>
      <c r="DZ85" s="9"/>
      <c r="EA85" s="9"/>
      <c r="EB85" s="9"/>
      <c r="EC85" s="9"/>
      <c r="ED85" s="9"/>
      <c r="EE85" s="9"/>
      <c r="EF85" s="9"/>
      <c r="EG85" s="9"/>
      <c r="EH85" s="9"/>
      <c r="EI85" s="9"/>
      <c r="EJ85" s="9"/>
      <c r="EK85" s="9"/>
      <c r="EL85" s="9"/>
      <c r="EM85" s="9"/>
      <c r="EN85" s="9"/>
      <c r="EO85" s="9"/>
      <c r="EP85" s="9"/>
      <c r="EQ85" s="9"/>
      <c r="ER85" s="9"/>
      <c r="ES85" s="9"/>
      <c r="ET85" s="9"/>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9"/>
      <c r="GC85" s="9"/>
      <c r="GD85" s="9"/>
      <c r="GE85" s="9"/>
      <c r="GF85" s="9"/>
      <c r="GG85" s="9"/>
      <c r="GH85" s="9"/>
      <c r="GI85" s="9"/>
      <c r="GJ85" s="9"/>
      <c r="GK85" s="9"/>
      <c r="GL85" s="9"/>
      <c r="GM85" s="9"/>
      <c r="GN85" s="9"/>
      <c r="GO85" s="9"/>
      <c r="GP85" s="9"/>
      <c r="GQ85" s="9"/>
      <c r="GR85" s="9"/>
      <c r="GS85" s="9"/>
      <c r="GT85" s="9"/>
      <c r="GU85" s="9"/>
      <c r="GV85" s="9"/>
    </row>
    <row r="86" spans="1:204" s="6" customFormat="1" ht="35.25" customHeight="1">
      <c r="A86" s="351"/>
      <c r="B86" s="237"/>
      <c r="C86" s="203"/>
      <c r="D86" s="232"/>
      <c r="E86" s="215"/>
      <c r="F86" s="218"/>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9"/>
      <c r="DP86" s="9"/>
      <c r="DQ86" s="9"/>
      <c r="DR86" s="9"/>
      <c r="DS86" s="9"/>
      <c r="DT86" s="9"/>
      <c r="DU86" s="9"/>
      <c r="DV86" s="9"/>
      <c r="DW86" s="9"/>
      <c r="DX86" s="9"/>
      <c r="DY86" s="9"/>
      <c r="DZ86" s="9"/>
      <c r="EA86" s="9"/>
      <c r="EB86" s="9"/>
      <c r="EC86" s="9"/>
      <c r="ED86" s="9"/>
      <c r="EE86" s="9"/>
      <c r="EF86" s="9"/>
      <c r="EG86" s="9"/>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9"/>
      <c r="GC86" s="9"/>
      <c r="GD86" s="9"/>
      <c r="GE86" s="9"/>
      <c r="GF86" s="9"/>
      <c r="GG86" s="9"/>
      <c r="GH86" s="9"/>
      <c r="GI86" s="9"/>
      <c r="GJ86" s="9"/>
      <c r="GK86" s="9"/>
      <c r="GL86" s="9"/>
      <c r="GM86" s="9"/>
      <c r="GN86" s="9"/>
      <c r="GO86" s="9"/>
      <c r="GP86" s="9"/>
      <c r="GQ86" s="9"/>
      <c r="GR86" s="9"/>
      <c r="GS86" s="9"/>
      <c r="GT86" s="9"/>
      <c r="GU86" s="9"/>
      <c r="GV86" s="9"/>
    </row>
    <row r="87" spans="1:204" s="6" customFormat="1" ht="35.25" customHeight="1">
      <c r="A87" s="351"/>
      <c r="B87" s="237"/>
      <c r="C87" s="203"/>
      <c r="D87" s="232"/>
      <c r="E87" s="215"/>
      <c r="F87" s="218"/>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c r="DN87" s="9"/>
      <c r="DO87" s="9"/>
      <c r="DP87" s="9"/>
      <c r="DQ87" s="9"/>
      <c r="DR87" s="9"/>
      <c r="DS87" s="9"/>
      <c r="DT87" s="9"/>
      <c r="DU87" s="9"/>
      <c r="DV87" s="9"/>
      <c r="DW87" s="9"/>
      <c r="DX87" s="9"/>
      <c r="DY87" s="9"/>
      <c r="DZ87" s="9"/>
      <c r="EA87" s="9"/>
      <c r="EB87" s="9"/>
      <c r="EC87" s="9"/>
      <c r="ED87" s="9"/>
      <c r="EE87" s="9"/>
      <c r="EF87" s="9"/>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9"/>
      <c r="GC87" s="9"/>
      <c r="GD87" s="9"/>
      <c r="GE87" s="9"/>
      <c r="GF87" s="9"/>
      <c r="GG87" s="9"/>
      <c r="GH87" s="9"/>
      <c r="GI87" s="9"/>
      <c r="GJ87" s="9"/>
      <c r="GK87" s="9"/>
      <c r="GL87" s="9"/>
      <c r="GM87" s="9"/>
      <c r="GN87" s="9"/>
      <c r="GO87" s="9"/>
      <c r="GP87" s="9"/>
      <c r="GQ87" s="9"/>
      <c r="GR87" s="9"/>
      <c r="GS87" s="9"/>
      <c r="GT87" s="9"/>
      <c r="GU87" s="9"/>
      <c r="GV87" s="9"/>
    </row>
    <row r="88" spans="1:204" s="6" customFormat="1" ht="35.25" customHeight="1">
      <c r="A88" s="351"/>
      <c r="B88" s="237"/>
      <c r="C88" s="203"/>
      <c r="D88" s="232"/>
      <c r="E88" s="215"/>
      <c r="F88" s="218"/>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c r="CJ88" s="9"/>
      <c r="CK88" s="9"/>
      <c r="CL88" s="9"/>
      <c r="CM88" s="9"/>
      <c r="CN88" s="9"/>
      <c r="CO88" s="9"/>
      <c r="CP88" s="9"/>
      <c r="CQ88" s="9"/>
      <c r="CR88" s="9"/>
      <c r="CS88" s="9"/>
      <c r="CT88" s="9"/>
      <c r="CU88" s="9"/>
      <c r="CV88" s="9"/>
      <c r="CW88" s="9"/>
      <c r="CX88" s="9"/>
      <c r="CY88" s="9"/>
      <c r="CZ88" s="9"/>
      <c r="DA88" s="9"/>
      <c r="DB88" s="9"/>
      <c r="DC88" s="9"/>
      <c r="DD88" s="9"/>
      <c r="DE88" s="9"/>
      <c r="DF88" s="9"/>
      <c r="DG88" s="9"/>
      <c r="DH88" s="9"/>
      <c r="DI88" s="9"/>
      <c r="DJ88" s="9"/>
      <c r="DK88" s="9"/>
      <c r="DL88" s="9"/>
      <c r="DM88" s="9"/>
      <c r="DN88" s="9"/>
      <c r="DO88" s="9"/>
      <c r="DP88" s="9"/>
      <c r="DQ88" s="9"/>
      <c r="DR88" s="9"/>
      <c r="DS88" s="9"/>
      <c r="DT88" s="9"/>
      <c r="DU88" s="9"/>
      <c r="DV88" s="9"/>
      <c r="DW88" s="9"/>
      <c r="DX88" s="9"/>
      <c r="DY88" s="9"/>
      <c r="DZ88" s="9"/>
      <c r="EA88" s="9"/>
      <c r="EB88" s="9"/>
      <c r="EC88" s="9"/>
      <c r="ED88" s="9"/>
      <c r="EE88" s="9"/>
      <c r="EF88" s="9"/>
      <c r="EG88" s="9"/>
      <c r="EH88" s="9"/>
      <c r="EI88" s="9"/>
      <c r="EJ88" s="9"/>
      <c r="EK88" s="9"/>
      <c r="EL88" s="9"/>
      <c r="EM88" s="9"/>
      <c r="EN88" s="9"/>
      <c r="EO88" s="9"/>
      <c r="EP88" s="9"/>
      <c r="EQ88" s="9"/>
      <c r="ER88" s="9"/>
      <c r="ES88" s="9"/>
      <c r="ET88" s="9"/>
      <c r="EU88" s="9"/>
      <c r="EV88" s="9"/>
      <c r="EW88" s="9"/>
      <c r="EX88" s="9"/>
      <c r="EY88" s="9"/>
      <c r="EZ88" s="9"/>
      <c r="FA88" s="9"/>
      <c r="FB88" s="9"/>
      <c r="FC88" s="9"/>
      <c r="FD88" s="9"/>
      <c r="FE88" s="9"/>
      <c r="FF88" s="9"/>
      <c r="FG88" s="9"/>
      <c r="FH88" s="9"/>
      <c r="FI88" s="9"/>
      <c r="FJ88" s="9"/>
      <c r="FK88" s="9"/>
      <c r="FL88" s="9"/>
      <c r="FM88" s="9"/>
      <c r="FN88" s="9"/>
      <c r="FO88" s="9"/>
      <c r="FP88" s="9"/>
      <c r="FQ88" s="9"/>
      <c r="FR88" s="9"/>
      <c r="FS88" s="9"/>
      <c r="FT88" s="9"/>
      <c r="FU88" s="9"/>
      <c r="FV88" s="9"/>
      <c r="FW88" s="9"/>
      <c r="FX88" s="9"/>
      <c r="FY88" s="9"/>
      <c r="FZ88" s="9"/>
      <c r="GA88" s="9"/>
      <c r="GB88" s="9"/>
      <c r="GC88" s="9"/>
      <c r="GD88" s="9"/>
      <c r="GE88" s="9"/>
      <c r="GF88" s="9"/>
      <c r="GG88" s="9"/>
      <c r="GH88" s="9"/>
      <c r="GI88" s="9"/>
      <c r="GJ88" s="9"/>
      <c r="GK88" s="9"/>
      <c r="GL88" s="9"/>
      <c r="GM88" s="9"/>
      <c r="GN88" s="9"/>
      <c r="GO88" s="9"/>
      <c r="GP88" s="9"/>
      <c r="GQ88" s="9"/>
      <c r="GR88" s="9"/>
      <c r="GS88" s="9"/>
      <c r="GT88" s="9"/>
      <c r="GU88" s="9"/>
      <c r="GV88" s="9"/>
    </row>
    <row r="89" spans="1:204" s="6" customFormat="1" ht="35.25" customHeight="1">
      <c r="A89" s="351"/>
      <c r="B89" s="237"/>
      <c r="C89" s="203"/>
      <c r="D89" s="232"/>
      <c r="E89" s="215"/>
      <c r="F89" s="218"/>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9"/>
      <c r="CK89" s="9"/>
      <c r="CL89" s="9"/>
      <c r="CM89" s="9"/>
      <c r="CN89" s="9"/>
      <c r="CO89" s="9"/>
      <c r="CP89" s="9"/>
      <c r="CQ89" s="9"/>
      <c r="CR89" s="9"/>
      <c r="CS89" s="9"/>
      <c r="CT89" s="9"/>
      <c r="CU89" s="9"/>
      <c r="CV89" s="9"/>
      <c r="CW89" s="9"/>
      <c r="CX89" s="9"/>
      <c r="CY89" s="9"/>
      <c r="CZ89" s="9"/>
      <c r="DA89" s="9"/>
      <c r="DB89" s="9"/>
      <c r="DC89" s="9"/>
      <c r="DD89" s="9"/>
      <c r="DE89" s="9"/>
      <c r="DF89" s="9"/>
      <c r="DG89" s="9"/>
      <c r="DH89" s="9"/>
      <c r="DI89" s="9"/>
      <c r="DJ89" s="9"/>
      <c r="DK89" s="9"/>
      <c r="DL89" s="9"/>
      <c r="DM89" s="9"/>
      <c r="DN89" s="9"/>
      <c r="DO89" s="9"/>
      <c r="DP89" s="9"/>
      <c r="DQ89" s="9"/>
      <c r="DR89" s="9"/>
      <c r="DS89" s="9"/>
      <c r="DT89" s="9"/>
      <c r="DU89" s="9"/>
      <c r="DV89" s="9"/>
      <c r="DW89" s="9"/>
      <c r="DX89" s="9"/>
      <c r="DY89" s="9"/>
      <c r="DZ89" s="9"/>
      <c r="EA89" s="9"/>
      <c r="EB89" s="9"/>
      <c r="EC89" s="9"/>
      <c r="ED89" s="9"/>
      <c r="EE89" s="9"/>
      <c r="EF89" s="9"/>
      <c r="EG89" s="9"/>
      <c r="EH89" s="9"/>
      <c r="EI89" s="9"/>
      <c r="EJ89" s="9"/>
      <c r="EK89" s="9"/>
      <c r="EL89" s="9"/>
      <c r="EM89" s="9"/>
      <c r="EN89" s="9"/>
      <c r="EO89" s="9"/>
      <c r="EP89" s="9"/>
      <c r="EQ89" s="9"/>
      <c r="ER89" s="9"/>
      <c r="ES89" s="9"/>
      <c r="ET89" s="9"/>
      <c r="EU89" s="9"/>
      <c r="EV89" s="9"/>
      <c r="EW89" s="9"/>
      <c r="EX89" s="9"/>
      <c r="EY89" s="9"/>
      <c r="EZ89" s="9"/>
      <c r="FA89" s="9"/>
      <c r="FB89" s="9"/>
      <c r="FC89" s="9"/>
      <c r="FD89" s="9"/>
      <c r="FE89" s="9"/>
      <c r="FF89" s="9"/>
      <c r="FG89" s="9"/>
      <c r="FH89" s="9"/>
      <c r="FI89" s="9"/>
      <c r="FJ89" s="9"/>
      <c r="FK89" s="9"/>
      <c r="FL89" s="9"/>
      <c r="FM89" s="9"/>
      <c r="FN89" s="9"/>
      <c r="FO89" s="9"/>
      <c r="FP89" s="9"/>
      <c r="FQ89" s="9"/>
      <c r="FR89" s="9"/>
      <c r="FS89" s="9"/>
      <c r="FT89" s="9"/>
      <c r="FU89" s="9"/>
      <c r="FV89" s="9"/>
      <c r="FW89" s="9"/>
      <c r="FX89" s="9"/>
      <c r="FY89" s="9"/>
      <c r="FZ89" s="9"/>
      <c r="GA89" s="9"/>
      <c r="GB89" s="9"/>
      <c r="GC89" s="9"/>
      <c r="GD89" s="9"/>
      <c r="GE89" s="9"/>
      <c r="GF89" s="9"/>
      <c r="GG89" s="9"/>
      <c r="GH89" s="9"/>
      <c r="GI89" s="9"/>
      <c r="GJ89" s="9"/>
      <c r="GK89" s="9"/>
      <c r="GL89" s="9"/>
      <c r="GM89" s="9"/>
      <c r="GN89" s="9"/>
      <c r="GO89" s="9"/>
      <c r="GP89" s="9"/>
      <c r="GQ89" s="9"/>
      <c r="GR89" s="9"/>
      <c r="GS89" s="9"/>
      <c r="GT89" s="9"/>
      <c r="GU89" s="9"/>
      <c r="GV89" s="9"/>
    </row>
    <row r="90" spans="1:204" s="6" customFormat="1" ht="35.25" customHeight="1">
      <c r="A90" s="351"/>
      <c r="B90" s="237"/>
      <c r="C90" s="204"/>
      <c r="D90" s="232"/>
      <c r="E90" s="216"/>
      <c r="F90" s="21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c r="CP90" s="9"/>
      <c r="CQ90" s="9"/>
      <c r="CR90" s="9"/>
      <c r="CS90" s="9"/>
      <c r="CT90" s="9"/>
      <c r="CU90" s="9"/>
      <c r="CV90" s="9"/>
      <c r="CW90" s="9"/>
      <c r="CX90" s="9"/>
      <c r="CY90" s="9"/>
      <c r="CZ90" s="9"/>
      <c r="DA90" s="9"/>
      <c r="DB90" s="9"/>
      <c r="DC90" s="9"/>
      <c r="DD90" s="9"/>
      <c r="DE90" s="9"/>
      <c r="DF90" s="9"/>
      <c r="DG90" s="9"/>
      <c r="DH90" s="9"/>
      <c r="DI90" s="9"/>
      <c r="DJ90" s="9"/>
      <c r="DK90" s="9"/>
      <c r="DL90" s="9"/>
      <c r="DM90" s="9"/>
      <c r="DN90" s="9"/>
      <c r="DO90" s="9"/>
      <c r="DP90" s="9"/>
      <c r="DQ90" s="9"/>
      <c r="DR90" s="9"/>
      <c r="DS90" s="9"/>
      <c r="DT90" s="9"/>
      <c r="DU90" s="9"/>
      <c r="DV90" s="9"/>
      <c r="DW90" s="9"/>
      <c r="DX90" s="9"/>
      <c r="DY90" s="9"/>
      <c r="DZ90" s="9"/>
      <c r="EA90" s="9"/>
      <c r="EB90" s="9"/>
      <c r="EC90" s="9"/>
      <c r="ED90" s="9"/>
      <c r="EE90" s="9"/>
      <c r="EF90" s="9"/>
      <c r="EG90" s="9"/>
      <c r="EH90" s="9"/>
      <c r="EI90" s="9"/>
      <c r="EJ90" s="9"/>
      <c r="EK90" s="9"/>
      <c r="EL90" s="9"/>
      <c r="EM90" s="9"/>
      <c r="EN90" s="9"/>
      <c r="EO90" s="9"/>
      <c r="EP90" s="9"/>
      <c r="EQ90" s="9"/>
      <c r="ER90" s="9"/>
      <c r="ES90" s="9"/>
      <c r="ET90" s="9"/>
      <c r="EU90" s="9"/>
      <c r="EV90" s="9"/>
      <c r="EW90" s="9"/>
      <c r="EX90" s="9"/>
      <c r="EY90" s="9"/>
      <c r="EZ90" s="9"/>
      <c r="FA90" s="9"/>
      <c r="FB90" s="9"/>
      <c r="FC90" s="9"/>
      <c r="FD90" s="9"/>
      <c r="FE90" s="9"/>
      <c r="FF90" s="9"/>
      <c r="FG90" s="9"/>
      <c r="FH90" s="9"/>
      <c r="FI90" s="9"/>
      <c r="FJ90" s="9"/>
      <c r="FK90" s="9"/>
      <c r="FL90" s="9"/>
      <c r="FM90" s="9"/>
      <c r="FN90" s="9"/>
      <c r="FO90" s="9"/>
      <c r="FP90" s="9"/>
      <c r="FQ90" s="9"/>
      <c r="FR90" s="9"/>
      <c r="FS90" s="9"/>
      <c r="FT90" s="9"/>
      <c r="FU90" s="9"/>
      <c r="FV90" s="9"/>
      <c r="FW90" s="9"/>
      <c r="FX90" s="9"/>
      <c r="FY90" s="9"/>
      <c r="FZ90" s="9"/>
      <c r="GA90" s="9"/>
      <c r="GB90" s="9"/>
      <c r="GC90" s="9"/>
      <c r="GD90" s="9"/>
      <c r="GE90" s="9"/>
      <c r="GF90" s="9"/>
      <c r="GG90" s="9"/>
      <c r="GH90" s="9"/>
      <c r="GI90" s="9"/>
      <c r="GJ90" s="9"/>
      <c r="GK90" s="9"/>
      <c r="GL90" s="9"/>
      <c r="GM90" s="9"/>
      <c r="GN90" s="9"/>
      <c r="GO90" s="9"/>
      <c r="GP90" s="9"/>
      <c r="GQ90" s="9"/>
      <c r="GR90" s="9"/>
      <c r="GS90" s="9"/>
      <c r="GT90" s="9"/>
      <c r="GU90" s="9"/>
      <c r="GV90" s="9"/>
    </row>
    <row r="91" spans="1:204" s="6" customFormat="1" ht="35.25" customHeight="1">
      <c r="A91" s="351"/>
      <c r="B91" s="237"/>
      <c r="C91" s="202" t="s">
        <v>230</v>
      </c>
      <c r="D91" s="232" t="s">
        <v>685</v>
      </c>
      <c r="E91" s="214">
        <v>755000</v>
      </c>
      <c r="F91" s="217">
        <f>E91*2</f>
        <v>1510000</v>
      </c>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9"/>
      <c r="CK91" s="9"/>
      <c r="CL91" s="9"/>
      <c r="CM91" s="9"/>
      <c r="CN91" s="9"/>
      <c r="CO91" s="9"/>
      <c r="CP91" s="9"/>
      <c r="CQ91" s="9"/>
      <c r="CR91" s="9"/>
      <c r="CS91" s="9"/>
      <c r="CT91" s="9"/>
      <c r="CU91" s="9"/>
      <c r="CV91" s="9"/>
      <c r="CW91" s="9"/>
      <c r="CX91" s="9"/>
      <c r="CY91" s="9"/>
      <c r="CZ91" s="9"/>
      <c r="DA91" s="9"/>
      <c r="DB91" s="9"/>
      <c r="DC91" s="9"/>
      <c r="DD91" s="9"/>
      <c r="DE91" s="9"/>
      <c r="DF91" s="9"/>
      <c r="DG91" s="9"/>
      <c r="DH91" s="9"/>
      <c r="DI91" s="9"/>
      <c r="DJ91" s="9"/>
      <c r="DK91" s="9"/>
      <c r="DL91" s="9"/>
      <c r="DM91" s="9"/>
      <c r="DN91" s="9"/>
      <c r="DO91" s="9"/>
      <c r="DP91" s="9"/>
      <c r="DQ91" s="9"/>
      <c r="DR91" s="9"/>
      <c r="DS91" s="9"/>
      <c r="DT91" s="9"/>
      <c r="DU91" s="9"/>
      <c r="DV91" s="9"/>
      <c r="DW91" s="9"/>
      <c r="DX91" s="9"/>
      <c r="DY91" s="9"/>
      <c r="DZ91" s="9"/>
      <c r="EA91" s="9"/>
      <c r="EB91" s="9"/>
      <c r="EC91" s="9"/>
      <c r="ED91" s="9"/>
      <c r="EE91" s="9"/>
      <c r="EF91" s="9"/>
      <c r="EG91" s="9"/>
      <c r="EH91" s="9"/>
      <c r="EI91" s="9"/>
      <c r="EJ91" s="9"/>
      <c r="EK91" s="9"/>
      <c r="EL91" s="9"/>
      <c r="EM91" s="9"/>
      <c r="EN91" s="9"/>
      <c r="EO91" s="9"/>
      <c r="EP91" s="9"/>
      <c r="EQ91" s="9"/>
      <c r="ER91" s="9"/>
      <c r="ES91" s="9"/>
      <c r="ET91" s="9"/>
      <c r="EU91" s="9"/>
      <c r="EV91" s="9"/>
      <c r="EW91" s="9"/>
      <c r="EX91" s="9"/>
      <c r="EY91" s="9"/>
      <c r="EZ91" s="9"/>
      <c r="FA91" s="9"/>
      <c r="FB91" s="9"/>
      <c r="FC91" s="9"/>
      <c r="FD91" s="9"/>
      <c r="FE91" s="9"/>
      <c r="FF91" s="9"/>
      <c r="FG91" s="9"/>
      <c r="FH91" s="9"/>
      <c r="FI91" s="9"/>
      <c r="FJ91" s="9"/>
      <c r="FK91" s="9"/>
      <c r="FL91" s="9"/>
      <c r="FM91" s="9"/>
      <c r="FN91" s="9"/>
      <c r="FO91" s="9"/>
      <c r="FP91" s="9"/>
      <c r="FQ91" s="9"/>
      <c r="FR91" s="9"/>
      <c r="FS91" s="9"/>
      <c r="FT91" s="9"/>
      <c r="FU91" s="9"/>
      <c r="FV91" s="9"/>
      <c r="FW91" s="9"/>
      <c r="FX91" s="9"/>
      <c r="FY91" s="9"/>
      <c r="FZ91" s="9"/>
      <c r="GA91" s="9"/>
      <c r="GB91" s="9"/>
      <c r="GC91" s="9"/>
      <c r="GD91" s="9"/>
      <c r="GE91" s="9"/>
      <c r="GF91" s="9"/>
      <c r="GG91" s="9"/>
      <c r="GH91" s="9"/>
      <c r="GI91" s="9"/>
      <c r="GJ91" s="9"/>
      <c r="GK91" s="9"/>
      <c r="GL91" s="9"/>
      <c r="GM91" s="9"/>
      <c r="GN91" s="9"/>
      <c r="GO91" s="9"/>
      <c r="GP91" s="9"/>
      <c r="GQ91" s="9"/>
      <c r="GR91" s="9"/>
      <c r="GS91" s="9"/>
      <c r="GT91" s="9"/>
      <c r="GU91" s="9"/>
      <c r="GV91" s="9"/>
    </row>
    <row r="92" spans="1:204" s="6" customFormat="1" ht="35.25" customHeight="1">
      <c r="A92" s="351"/>
      <c r="B92" s="237"/>
      <c r="C92" s="203"/>
      <c r="D92" s="232"/>
      <c r="E92" s="215"/>
      <c r="F92" s="218"/>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c r="CJ92" s="9"/>
      <c r="CK92" s="9"/>
      <c r="CL92" s="9"/>
      <c r="CM92" s="9"/>
      <c r="CN92" s="9"/>
      <c r="CO92" s="9"/>
      <c r="CP92" s="9"/>
      <c r="CQ92" s="9"/>
      <c r="CR92" s="9"/>
      <c r="CS92" s="9"/>
      <c r="CT92" s="9"/>
      <c r="CU92" s="9"/>
      <c r="CV92" s="9"/>
      <c r="CW92" s="9"/>
      <c r="CX92" s="9"/>
      <c r="CY92" s="9"/>
      <c r="CZ92" s="9"/>
      <c r="DA92" s="9"/>
      <c r="DB92" s="9"/>
      <c r="DC92" s="9"/>
      <c r="DD92" s="9"/>
      <c r="DE92" s="9"/>
      <c r="DF92" s="9"/>
      <c r="DG92" s="9"/>
      <c r="DH92" s="9"/>
      <c r="DI92" s="9"/>
      <c r="DJ92" s="9"/>
      <c r="DK92" s="9"/>
      <c r="DL92" s="9"/>
      <c r="DM92" s="9"/>
      <c r="DN92" s="9"/>
      <c r="DO92" s="9"/>
      <c r="DP92" s="9"/>
      <c r="DQ92" s="9"/>
      <c r="DR92" s="9"/>
      <c r="DS92" s="9"/>
      <c r="DT92" s="9"/>
      <c r="DU92" s="9"/>
      <c r="DV92" s="9"/>
      <c r="DW92" s="9"/>
      <c r="DX92" s="9"/>
      <c r="DY92" s="9"/>
      <c r="DZ92" s="9"/>
      <c r="EA92" s="9"/>
      <c r="EB92" s="9"/>
      <c r="EC92" s="9"/>
      <c r="ED92" s="9"/>
      <c r="EE92" s="9"/>
      <c r="EF92" s="9"/>
      <c r="EG92" s="9"/>
      <c r="EH92" s="9"/>
      <c r="EI92" s="9"/>
      <c r="EJ92" s="9"/>
      <c r="EK92" s="9"/>
      <c r="EL92" s="9"/>
      <c r="EM92" s="9"/>
      <c r="EN92" s="9"/>
      <c r="EO92" s="9"/>
      <c r="EP92" s="9"/>
      <c r="EQ92" s="9"/>
      <c r="ER92" s="9"/>
      <c r="ES92" s="9"/>
      <c r="ET92" s="9"/>
      <c r="EU92" s="9"/>
      <c r="EV92" s="9"/>
      <c r="EW92" s="9"/>
      <c r="EX92" s="9"/>
      <c r="EY92" s="9"/>
      <c r="EZ92" s="9"/>
      <c r="FA92" s="9"/>
      <c r="FB92" s="9"/>
      <c r="FC92" s="9"/>
      <c r="FD92" s="9"/>
      <c r="FE92" s="9"/>
      <c r="FF92" s="9"/>
      <c r="FG92" s="9"/>
      <c r="FH92" s="9"/>
      <c r="FI92" s="9"/>
      <c r="FJ92" s="9"/>
      <c r="FK92" s="9"/>
      <c r="FL92" s="9"/>
      <c r="FM92" s="9"/>
      <c r="FN92" s="9"/>
      <c r="FO92" s="9"/>
      <c r="FP92" s="9"/>
      <c r="FQ92" s="9"/>
      <c r="FR92" s="9"/>
      <c r="FS92" s="9"/>
      <c r="FT92" s="9"/>
      <c r="FU92" s="9"/>
      <c r="FV92" s="9"/>
      <c r="FW92" s="9"/>
      <c r="FX92" s="9"/>
      <c r="FY92" s="9"/>
      <c r="FZ92" s="9"/>
      <c r="GA92" s="9"/>
      <c r="GB92" s="9"/>
      <c r="GC92" s="9"/>
      <c r="GD92" s="9"/>
      <c r="GE92" s="9"/>
      <c r="GF92" s="9"/>
      <c r="GG92" s="9"/>
      <c r="GH92" s="9"/>
      <c r="GI92" s="9"/>
      <c r="GJ92" s="9"/>
      <c r="GK92" s="9"/>
      <c r="GL92" s="9"/>
      <c r="GM92" s="9"/>
      <c r="GN92" s="9"/>
      <c r="GO92" s="9"/>
      <c r="GP92" s="9"/>
      <c r="GQ92" s="9"/>
      <c r="GR92" s="9"/>
      <c r="GS92" s="9"/>
      <c r="GT92" s="9"/>
      <c r="GU92" s="9"/>
      <c r="GV92" s="9"/>
    </row>
    <row r="93" spans="1:204" s="6" customFormat="1" ht="35.25" customHeight="1">
      <c r="A93" s="351"/>
      <c r="B93" s="237"/>
      <c r="C93" s="203"/>
      <c r="D93" s="232"/>
      <c r="E93" s="215"/>
      <c r="F93" s="218"/>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9"/>
      <c r="CK93" s="9"/>
      <c r="CL93" s="9"/>
      <c r="CM93" s="9"/>
      <c r="CN93" s="9"/>
      <c r="CO93" s="9"/>
      <c r="CP93" s="9"/>
      <c r="CQ93" s="9"/>
      <c r="CR93" s="9"/>
      <c r="CS93" s="9"/>
      <c r="CT93" s="9"/>
      <c r="CU93" s="9"/>
      <c r="CV93" s="9"/>
      <c r="CW93" s="9"/>
      <c r="CX93" s="9"/>
      <c r="CY93" s="9"/>
      <c r="CZ93" s="9"/>
      <c r="DA93" s="9"/>
      <c r="DB93" s="9"/>
      <c r="DC93" s="9"/>
      <c r="DD93" s="9"/>
      <c r="DE93" s="9"/>
      <c r="DF93" s="9"/>
      <c r="DG93" s="9"/>
      <c r="DH93" s="9"/>
      <c r="DI93" s="9"/>
      <c r="DJ93" s="9"/>
      <c r="DK93" s="9"/>
      <c r="DL93" s="9"/>
      <c r="DM93" s="9"/>
      <c r="DN93" s="9"/>
      <c r="DO93" s="9"/>
      <c r="DP93" s="9"/>
      <c r="DQ93" s="9"/>
      <c r="DR93" s="9"/>
      <c r="DS93" s="9"/>
      <c r="DT93" s="9"/>
      <c r="DU93" s="9"/>
      <c r="DV93" s="9"/>
      <c r="DW93" s="9"/>
      <c r="DX93" s="9"/>
      <c r="DY93" s="9"/>
      <c r="DZ93" s="9"/>
      <c r="EA93" s="9"/>
      <c r="EB93" s="9"/>
      <c r="EC93" s="9"/>
      <c r="ED93" s="9"/>
      <c r="EE93" s="9"/>
      <c r="EF93" s="9"/>
      <c r="EG93" s="9"/>
      <c r="EH93" s="9"/>
      <c r="EI93" s="9"/>
      <c r="EJ93" s="9"/>
      <c r="EK93" s="9"/>
      <c r="EL93" s="9"/>
      <c r="EM93" s="9"/>
      <c r="EN93" s="9"/>
      <c r="EO93" s="9"/>
      <c r="EP93" s="9"/>
      <c r="EQ93" s="9"/>
      <c r="ER93" s="9"/>
      <c r="ES93" s="9"/>
      <c r="ET93" s="9"/>
      <c r="EU93" s="9"/>
      <c r="EV93" s="9"/>
      <c r="EW93" s="9"/>
      <c r="EX93" s="9"/>
      <c r="EY93" s="9"/>
      <c r="EZ93" s="9"/>
      <c r="FA93" s="9"/>
      <c r="FB93" s="9"/>
      <c r="FC93" s="9"/>
      <c r="FD93" s="9"/>
      <c r="FE93" s="9"/>
      <c r="FF93" s="9"/>
      <c r="FG93" s="9"/>
      <c r="FH93" s="9"/>
      <c r="FI93" s="9"/>
      <c r="FJ93" s="9"/>
      <c r="FK93" s="9"/>
      <c r="FL93" s="9"/>
      <c r="FM93" s="9"/>
      <c r="FN93" s="9"/>
      <c r="FO93" s="9"/>
      <c r="FP93" s="9"/>
      <c r="FQ93" s="9"/>
      <c r="FR93" s="9"/>
      <c r="FS93" s="9"/>
      <c r="FT93" s="9"/>
      <c r="FU93" s="9"/>
      <c r="FV93" s="9"/>
      <c r="FW93" s="9"/>
      <c r="FX93" s="9"/>
      <c r="FY93" s="9"/>
      <c r="FZ93" s="9"/>
      <c r="GA93" s="9"/>
      <c r="GB93" s="9"/>
      <c r="GC93" s="9"/>
      <c r="GD93" s="9"/>
      <c r="GE93" s="9"/>
      <c r="GF93" s="9"/>
      <c r="GG93" s="9"/>
      <c r="GH93" s="9"/>
      <c r="GI93" s="9"/>
      <c r="GJ93" s="9"/>
      <c r="GK93" s="9"/>
      <c r="GL93" s="9"/>
      <c r="GM93" s="9"/>
      <c r="GN93" s="9"/>
      <c r="GO93" s="9"/>
      <c r="GP93" s="9"/>
      <c r="GQ93" s="9"/>
      <c r="GR93" s="9"/>
      <c r="GS93" s="9"/>
      <c r="GT93" s="9"/>
      <c r="GU93" s="9"/>
      <c r="GV93" s="9"/>
    </row>
    <row r="94" spans="1:204" s="6" customFormat="1" ht="35.25" customHeight="1">
      <c r="A94" s="351"/>
      <c r="B94" s="237"/>
      <c r="C94" s="203"/>
      <c r="D94" s="232"/>
      <c r="E94" s="215"/>
      <c r="F94" s="218"/>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9"/>
      <c r="CK94" s="9"/>
      <c r="CL94" s="9"/>
      <c r="CM94" s="9"/>
      <c r="CN94" s="9"/>
      <c r="CO94" s="9"/>
      <c r="CP94" s="9"/>
      <c r="CQ94" s="9"/>
      <c r="CR94" s="9"/>
      <c r="CS94" s="9"/>
      <c r="CT94" s="9"/>
      <c r="CU94" s="9"/>
      <c r="CV94" s="9"/>
      <c r="CW94" s="9"/>
      <c r="CX94" s="9"/>
      <c r="CY94" s="9"/>
      <c r="CZ94" s="9"/>
      <c r="DA94" s="9"/>
      <c r="DB94" s="9"/>
      <c r="DC94" s="9"/>
      <c r="DD94" s="9"/>
      <c r="DE94" s="9"/>
      <c r="DF94" s="9"/>
      <c r="DG94" s="9"/>
      <c r="DH94" s="9"/>
      <c r="DI94" s="9"/>
      <c r="DJ94" s="9"/>
      <c r="DK94" s="9"/>
      <c r="DL94" s="9"/>
      <c r="DM94" s="9"/>
      <c r="DN94" s="9"/>
      <c r="DO94" s="9"/>
      <c r="DP94" s="9"/>
      <c r="DQ94" s="9"/>
      <c r="DR94" s="9"/>
      <c r="DS94" s="9"/>
      <c r="DT94" s="9"/>
      <c r="DU94" s="9"/>
      <c r="DV94" s="9"/>
      <c r="DW94" s="9"/>
      <c r="DX94" s="9"/>
      <c r="DY94" s="9"/>
      <c r="DZ94" s="9"/>
      <c r="EA94" s="9"/>
      <c r="EB94" s="9"/>
      <c r="EC94" s="9"/>
      <c r="ED94" s="9"/>
      <c r="EE94" s="9"/>
      <c r="EF94" s="9"/>
      <c r="EG94" s="9"/>
      <c r="EH94" s="9"/>
      <c r="EI94" s="9"/>
      <c r="EJ94" s="9"/>
      <c r="EK94" s="9"/>
      <c r="EL94" s="9"/>
      <c r="EM94" s="9"/>
      <c r="EN94" s="9"/>
      <c r="EO94" s="9"/>
      <c r="EP94" s="9"/>
      <c r="EQ94" s="9"/>
      <c r="ER94" s="9"/>
      <c r="ES94" s="9"/>
      <c r="ET94" s="9"/>
      <c r="EU94" s="9"/>
      <c r="EV94" s="9"/>
      <c r="EW94" s="9"/>
      <c r="EX94" s="9"/>
      <c r="EY94" s="9"/>
      <c r="EZ94" s="9"/>
      <c r="FA94" s="9"/>
      <c r="FB94" s="9"/>
      <c r="FC94" s="9"/>
      <c r="FD94" s="9"/>
      <c r="FE94" s="9"/>
      <c r="FF94" s="9"/>
      <c r="FG94" s="9"/>
      <c r="FH94" s="9"/>
      <c r="FI94" s="9"/>
      <c r="FJ94" s="9"/>
      <c r="FK94" s="9"/>
      <c r="FL94" s="9"/>
      <c r="FM94" s="9"/>
      <c r="FN94" s="9"/>
      <c r="FO94" s="9"/>
      <c r="FP94" s="9"/>
      <c r="FQ94" s="9"/>
      <c r="FR94" s="9"/>
      <c r="FS94" s="9"/>
      <c r="FT94" s="9"/>
      <c r="FU94" s="9"/>
      <c r="FV94" s="9"/>
      <c r="FW94" s="9"/>
      <c r="FX94" s="9"/>
      <c r="FY94" s="9"/>
      <c r="FZ94" s="9"/>
      <c r="GA94" s="9"/>
      <c r="GB94" s="9"/>
      <c r="GC94" s="9"/>
      <c r="GD94" s="9"/>
      <c r="GE94" s="9"/>
      <c r="GF94" s="9"/>
      <c r="GG94" s="9"/>
      <c r="GH94" s="9"/>
      <c r="GI94" s="9"/>
      <c r="GJ94" s="9"/>
      <c r="GK94" s="9"/>
      <c r="GL94" s="9"/>
      <c r="GM94" s="9"/>
      <c r="GN94" s="9"/>
      <c r="GO94" s="9"/>
      <c r="GP94" s="9"/>
      <c r="GQ94" s="9"/>
      <c r="GR94" s="9"/>
      <c r="GS94" s="9"/>
      <c r="GT94" s="9"/>
      <c r="GU94" s="9"/>
      <c r="GV94" s="9"/>
    </row>
    <row r="95" spans="1:204" s="6" customFormat="1" ht="35.25" customHeight="1">
      <c r="A95" s="351"/>
      <c r="B95" s="237"/>
      <c r="C95" s="203"/>
      <c r="D95" s="232"/>
      <c r="E95" s="215"/>
      <c r="F95" s="218"/>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9"/>
      <c r="CK95" s="9"/>
      <c r="CL95" s="9"/>
      <c r="CM95" s="9"/>
      <c r="CN95" s="9"/>
      <c r="CO95" s="9"/>
      <c r="CP95" s="9"/>
      <c r="CQ95" s="9"/>
      <c r="CR95" s="9"/>
      <c r="CS95" s="9"/>
      <c r="CT95" s="9"/>
      <c r="CU95" s="9"/>
      <c r="CV95" s="9"/>
      <c r="CW95" s="9"/>
      <c r="CX95" s="9"/>
      <c r="CY95" s="9"/>
      <c r="CZ95" s="9"/>
      <c r="DA95" s="9"/>
      <c r="DB95" s="9"/>
      <c r="DC95" s="9"/>
      <c r="DD95" s="9"/>
      <c r="DE95" s="9"/>
      <c r="DF95" s="9"/>
      <c r="DG95" s="9"/>
      <c r="DH95" s="9"/>
      <c r="DI95" s="9"/>
      <c r="DJ95" s="9"/>
      <c r="DK95" s="9"/>
      <c r="DL95" s="9"/>
      <c r="DM95" s="9"/>
      <c r="DN95" s="9"/>
      <c r="DO95" s="9"/>
      <c r="DP95" s="9"/>
      <c r="DQ95" s="9"/>
      <c r="DR95" s="9"/>
      <c r="DS95" s="9"/>
      <c r="DT95" s="9"/>
      <c r="DU95" s="9"/>
      <c r="DV95" s="9"/>
      <c r="DW95" s="9"/>
      <c r="DX95" s="9"/>
      <c r="DY95" s="9"/>
      <c r="DZ95" s="9"/>
      <c r="EA95" s="9"/>
      <c r="EB95" s="9"/>
      <c r="EC95" s="9"/>
      <c r="ED95" s="9"/>
      <c r="EE95" s="9"/>
      <c r="EF95" s="9"/>
      <c r="EG95" s="9"/>
      <c r="EH95" s="9"/>
      <c r="EI95" s="9"/>
      <c r="EJ95" s="9"/>
      <c r="EK95" s="9"/>
      <c r="EL95" s="9"/>
      <c r="EM95" s="9"/>
      <c r="EN95" s="9"/>
      <c r="EO95" s="9"/>
      <c r="EP95" s="9"/>
      <c r="EQ95" s="9"/>
      <c r="ER95" s="9"/>
      <c r="ES95" s="9"/>
      <c r="ET95" s="9"/>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c r="FV95" s="9"/>
      <c r="FW95" s="9"/>
      <c r="FX95" s="9"/>
      <c r="FY95" s="9"/>
      <c r="FZ95" s="9"/>
      <c r="GA95" s="9"/>
      <c r="GB95" s="9"/>
      <c r="GC95" s="9"/>
      <c r="GD95" s="9"/>
      <c r="GE95" s="9"/>
      <c r="GF95" s="9"/>
      <c r="GG95" s="9"/>
      <c r="GH95" s="9"/>
      <c r="GI95" s="9"/>
      <c r="GJ95" s="9"/>
      <c r="GK95" s="9"/>
      <c r="GL95" s="9"/>
      <c r="GM95" s="9"/>
      <c r="GN95" s="9"/>
      <c r="GO95" s="9"/>
      <c r="GP95" s="9"/>
      <c r="GQ95" s="9"/>
      <c r="GR95" s="9"/>
      <c r="GS95" s="9"/>
      <c r="GT95" s="9"/>
      <c r="GU95" s="9"/>
      <c r="GV95" s="9"/>
    </row>
    <row r="96" spans="1:204" s="6" customFormat="1" ht="35.25" customHeight="1">
      <c r="A96" s="351"/>
      <c r="B96" s="323"/>
      <c r="C96" s="204"/>
      <c r="D96" s="289"/>
      <c r="E96" s="216"/>
      <c r="F96" s="21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c r="CK96" s="9"/>
      <c r="CL96" s="9"/>
      <c r="CM96" s="9"/>
      <c r="CN96" s="9"/>
      <c r="CO96" s="9"/>
      <c r="CP96" s="9"/>
      <c r="CQ96" s="9"/>
      <c r="CR96" s="9"/>
      <c r="CS96" s="9"/>
      <c r="CT96" s="9"/>
      <c r="CU96" s="9"/>
      <c r="CV96" s="9"/>
      <c r="CW96" s="9"/>
      <c r="CX96" s="9"/>
      <c r="CY96" s="9"/>
      <c r="CZ96" s="9"/>
      <c r="DA96" s="9"/>
      <c r="DB96" s="9"/>
      <c r="DC96" s="9"/>
      <c r="DD96" s="9"/>
      <c r="DE96" s="9"/>
      <c r="DF96" s="9"/>
      <c r="DG96" s="9"/>
      <c r="DH96" s="9"/>
      <c r="DI96" s="9"/>
      <c r="DJ96" s="9"/>
      <c r="DK96" s="9"/>
      <c r="DL96" s="9"/>
      <c r="DM96" s="9"/>
      <c r="DN96" s="9"/>
      <c r="DO96" s="9"/>
      <c r="DP96" s="9"/>
      <c r="DQ96" s="9"/>
      <c r="DR96" s="9"/>
      <c r="DS96" s="9"/>
      <c r="DT96" s="9"/>
      <c r="DU96" s="9"/>
      <c r="DV96" s="9"/>
      <c r="DW96" s="9"/>
      <c r="DX96" s="9"/>
      <c r="DY96" s="9"/>
      <c r="DZ96" s="9"/>
      <c r="EA96" s="9"/>
      <c r="EB96" s="9"/>
      <c r="EC96" s="9"/>
      <c r="ED96" s="9"/>
      <c r="EE96" s="9"/>
      <c r="EF96" s="9"/>
      <c r="EG96" s="9"/>
      <c r="EH96" s="9"/>
      <c r="EI96" s="9"/>
      <c r="EJ96" s="9"/>
      <c r="EK96" s="9"/>
      <c r="EL96" s="9"/>
      <c r="EM96" s="9"/>
      <c r="EN96" s="9"/>
      <c r="EO96" s="9"/>
      <c r="EP96" s="9"/>
      <c r="EQ96" s="9"/>
      <c r="ER96" s="9"/>
      <c r="ES96" s="9"/>
      <c r="ET96" s="9"/>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c r="FV96" s="9"/>
      <c r="FW96" s="9"/>
      <c r="FX96" s="9"/>
      <c r="FY96" s="9"/>
      <c r="FZ96" s="9"/>
      <c r="GA96" s="9"/>
      <c r="GB96" s="9"/>
      <c r="GC96" s="9"/>
      <c r="GD96" s="9"/>
      <c r="GE96" s="9"/>
      <c r="GF96" s="9"/>
      <c r="GG96" s="9"/>
      <c r="GH96" s="9"/>
      <c r="GI96" s="9"/>
      <c r="GJ96" s="9"/>
      <c r="GK96" s="9"/>
      <c r="GL96" s="9"/>
      <c r="GM96" s="9"/>
      <c r="GN96" s="9"/>
      <c r="GO96" s="9"/>
      <c r="GP96" s="9"/>
      <c r="GQ96" s="9"/>
      <c r="GR96" s="9"/>
      <c r="GS96" s="9"/>
      <c r="GT96" s="9"/>
      <c r="GU96" s="9"/>
      <c r="GV96" s="9"/>
    </row>
    <row r="97" spans="1:204" s="6" customFormat="1" ht="35.25" customHeight="1">
      <c r="A97" s="350" t="s">
        <v>649</v>
      </c>
      <c r="B97" s="350"/>
      <c r="C97" s="350"/>
      <c r="D97" s="350"/>
      <c r="E97" s="350"/>
      <c r="F97" s="350"/>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c r="CK97" s="9"/>
      <c r="CL97" s="9"/>
      <c r="CM97" s="9"/>
      <c r="CN97" s="9"/>
      <c r="CO97" s="9"/>
      <c r="CP97" s="9"/>
      <c r="CQ97" s="9"/>
      <c r="CR97" s="9"/>
      <c r="CS97" s="9"/>
      <c r="CT97" s="9"/>
      <c r="CU97" s="9"/>
      <c r="CV97" s="9"/>
      <c r="CW97" s="9"/>
      <c r="CX97" s="9"/>
      <c r="CY97" s="9"/>
      <c r="CZ97" s="9"/>
      <c r="DA97" s="9"/>
      <c r="DB97" s="9"/>
      <c r="DC97" s="9"/>
      <c r="DD97" s="9"/>
      <c r="DE97" s="9"/>
      <c r="DF97" s="9"/>
      <c r="DG97" s="9"/>
      <c r="DH97" s="9"/>
      <c r="DI97" s="9"/>
      <c r="DJ97" s="9"/>
      <c r="DK97" s="9"/>
      <c r="DL97" s="9"/>
      <c r="DM97" s="9"/>
      <c r="DN97" s="9"/>
      <c r="DO97" s="9"/>
      <c r="DP97" s="9"/>
      <c r="DQ97" s="9"/>
      <c r="DR97" s="9"/>
      <c r="DS97" s="9"/>
      <c r="DT97" s="9"/>
      <c r="DU97" s="9"/>
      <c r="DV97" s="9"/>
      <c r="DW97" s="9"/>
      <c r="DX97" s="9"/>
      <c r="DY97" s="9"/>
      <c r="DZ97" s="9"/>
      <c r="EA97" s="9"/>
      <c r="EB97" s="9"/>
      <c r="EC97" s="9"/>
      <c r="ED97" s="9"/>
      <c r="EE97" s="9"/>
      <c r="EF97" s="9"/>
      <c r="EG97" s="9"/>
      <c r="EH97" s="9"/>
      <c r="EI97" s="9"/>
      <c r="EJ97" s="9"/>
      <c r="EK97" s="9"/>
      <c r="EL97" s="9"/>
      <c r="EM97" s="9"/>
      <c r="EN97" s="9"/>
      <c r="EO97" s="9"/>
      <c r="EP97" s="9"/>
      <c r="EQ97" s="9"/>
      <c r="ER97" s="9"/>
      <c r="ES97" s="9"/>
      <c r="ET97" s="9"/>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9"/>
      <c r="GC97" s="9"/>
      <c r="GD97" s="9"/>
      <c r="GE97" s="9"/>
      <c r="GF97" s="9"/>
      <c r="GG97" s="9"/>
      <c r="GH97" s="9"/>
      <c r="GI97" s="9"/>
      <c r="GJ97" s="9"/>
      <c r="GK97" s="9"/>
      <c r="GL97" s="9"/>
      <c r="GM97" s="9"/>
      <c r="GN97" s="9"/>
      <c r="GO97" s="9"/>
      <c r="GP97" s="9"/>
      <c r="GQ97" s="9"/>
      <c r="GR97" s="9"/>
      <c r="GS97" s="9"/>
      <c r="GT97" s="9"/>
      <c r="GU97" s="9"/>
      <c r="GV97" s="9"/>
    </row>
    <row r="98" spans="1:204" s="6" customFormat="1" ht="35.25" customHeight="1">
      <c r="A98" s="351"/>
      <c r="B98" s="347"/>
      <c r="C98" s="348" t="s">
        <v>582</v>
      </c>
      <c r="D98" s="321" t="s">
        <v>654</v>
      </c>
      <c r="E98" s="221">
        <v>850000</v>
      </c>
      <c r="F98" s="322">
        <f>E98*2</f>
        <v>1700000</v>
      </c>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c r="CK98" s="9"/>
      <c r="CL98" s="9"/>
      <c r="CM98" s="9"/>
      <c r="CN98" s="9"/>
      <c r="CO98" s="9"/>
      <c r="CP98" s="9"/>
      <c r="CQ98" s="9"/>
      <c r="CR98" s="9"/>
      <c r="CS98" s="9"/>
      <c r="CT98" s="9"/>
      <c r="CU98" s="9"/>
      <c r="CV98" s="9"/>
      <c r="CW98" s="9"/>
      <c r="CX98" s="9"/>
      <c r="CY98" s="9"/>
      <c r="CZ98" s="9"/>
      <c r="DA98" s="9"/>
      <c r="DB98" s="9"/>
      <c r="DC98" s="9"/>
      <c r="DD98" s="9"/>
      <c r="DE98" s="9"/>
      <c r="DF98" s="9"/>
      <c r="DG98" s="9"/>
      <c r="DH98" s="9"/>
      <c r="DI98" s="9"/>
      <c r="DJ98" s="9"/>
      <c r="DK98" s="9"/>
      <c r="DL98" s="9"/>
      <c r="DM98" s="9"/>
      <c r="DN98" s="9"/>
      <c r="DO98" s="9"/>
      <c r="DP98" s="9"/>
      <c r="DQ98" s="9"/>
      <c r="DR98" s="9"/>
      <c r="DS98" s="9"/>
      <c r="DT98" s="9"/>
      <c r="DU98" s="9"/>
      <c r="DV98" s="9"/>
      <c r="DW98" s="9"/>
      <c r="DX98" s="9"/>
      <c r="DY98" s="9"/>
      <c r="DZ98" s="9"/>
      <c r="EA98" s="9"/>
      <c r="EB98" s="9"/>
      <c r="EC98" s="9"/>
      <c r="ED98" s="9"/>
      <c r="EE98" s="9"/>
      <c r="EF98" s="9"/>
      <c r="EG98" s="9"/>
      <c r="EH98" s="9"/>
      <c r="EI98" s="9"/>
      <c r="EJ98" s="9"/>
      <c r="EK98" s="9"/>
      <c r="EL98" s="9"/>
      <c r="EM98" s="9"/>
      <c r="EN98" s="9"/>
      <c r="EO98" s="9"/>
      <c r="EP98" s="9"/>
      <c r="EQ98" s="9"/>
      <c r="ER98" s="9"/>
      <c r="ES98" s="9"/>
      <c r="ET98" s="9"/>
      <c r="EU98" s="9"/>
      <c r="EV98" s="9"/>
      <c r="EW98" s="9"/>
      <c r="EX98" s="9"/>
      <c r="EY98" s="9"/>
      <c r="EZ98" s="9"/>
      <c r="FA98" s="9"/>
      <c r="FB98" s="9"/>
      <c r="FC98" s="9"/>
      <c r="FD98" s="9"/>
      <c r="FE98" s="9"/>
      <c r="FF98" s="9"/>
      <c r="FG98" s="9"/>
      <c r="FH98" s="9"/>
      <c r="FI98" s="9"/>
      <c r="FJ98" s="9"/>
      <c r="FK98" s="9"/>
      <c r="FL98" s="9"/>
      <c r="FM98" s="9"/>
      <c r="FN98" s="9"/>
      <c r="FO98" s="9"/>
      <c r="FP98" s="9"/>
      <c r="FQ98" s="9"/>
      <c r="FR98" s="9"/>
      <c r="FS98" s="9"/>
      <c r="FT98" s="9"/>
      <c r="FU98" s="9"/>
      <c r="FV98" s="9"/>
      <c r="FW98" s="9"/>
      <c r="FX98" s="9"/>
      <c r="FY98" s="9"/>
      <c r="FZ98" s="9"/>
      <c r="GA98" s="9"/>
      <c r="GB98" s="9"/>
      <c r="GC98" s="9"/>
      <c r="GD98" s="9"/>
      <c r="GE98" s="9"/>
      <c r="GF98" s="9"/>
      <c r="GG98" s="9"/>
      <c r="GH98" s="9"/>
      <c r="GI98" s="9"/>
      <c r="GJ98" s="9"/>
      <c r="GK98" s="9"/>
      <c r="GL98" s="9"/>
      <c r="GM98" s="9"/>
      <c r="GN98" s="9"/>
      <c r="GO98" s="9"/>
      <c r="GP98" s="9"/>
      <c r="GQ98" s="9"/>
      <c r="GR98" s="9"/>
      <c r="GS98" s="9"/>
      <c r="GT98" s="9"/>
      <c r="GU98" s="9"/>
      <c r="GV98" s="9"/>
    </row>
    <row r="99" spans="1:204" s="6" customFormat="1" ht="35.25" customHeight="1">
      <c r="A99" s="351"/>
      <c r="B99" s="347"/>
      <c r="C99" s="348"/>
      <c r="D99" s="321"/>
      <c r="E99" s="221"/>
      <c r="F99" s="222"/>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c r="CK99" s="9"/>
      <c r="CL99" s="9"/>
      <c r="CM99" s="9"/>
      <c r="CN99" s="9"/>
      <c r="CO99" s="9"/>
      <c r="CP99" s="9"/>
      <c r="CQ99" s="9"/>
      <c r="CR99" s="9"/>
      <c r="CS99" s="9"/>
      <c r="CT99" s="9"/>
      <c r="CU99" s="9"/>
      <c r="CV99" s="9"/>
      <c r="CW99" s="9"/>
      <c r="CX99" s="9"/>
      <c r="CY99" s="9"/>
      <c r="CZ99" s="9"/>
      <c r="DA99" s="9"/>
      <c r="DB99" s="9"/>
      <c r="DC99" s="9"/>
      <c r="DD99" s="9"/>
      <c r="DE99" s="9"/>
      <c r="DF99" s="9"/>
      <c r="DG99" s="9"/>
      <c r="DH99" s="9"/>
      <c r="DI99" s="9"/>
      <c r="DJ99" s="9"/>
      <c r="DK99" s="9"/>
      <c r="DL99" s="9"/>
      <c r="DM99" s="9"/>
      <c r="DN99" s="9"/>
      <c r="DO99" s="9"/>
      <c r="DP99" s="9"/>
      <c r="DQ99" s="9"/>
      <c r="DR99" s="9"/>
      <c r="DS99" s="9"/>
      <c r="DT99" s="9"/>
      <c r="DU99" s="9"/>
      <c r="DV99" s="9"/>
      <c r="DW99" s="9"/>
      <c r="DX99" s="9"/>
      <c r="DY99" s="9"/>
      <c r="DZ99" s="9"/>
      <c r="EA99" s="9"/>
      <c r="EB99" s="9"/>
      <c r="EC99" s="9"/>
      <c r="ED99" s="9"/>
      <c r="EE99" s="9"/>
      <c r="EF99" s="9"/>
      <c r="EG99" s="9"/>
      <c r="EH99" s="9"/>
      <c r="EI99" s="9"/>
      <c r="EJ99" s="9"/>
      <c r="EK99" s="9"/>
      <c r="EL99" s="9"/>
      <c r="EM99" s="9"/>
      <c r="EN99" s="9"/>
      <c r="EO99" s="9"/>
      <c r="EP99" s="9"/>
      <c r="EQ99" s="9"/>
      <c r="ER99" s="9"/>
      <c r="ES99" s="9"/>
      <c r="ET99" s="9"/>
      <c r="EU99" s="9"/>
      <c r="EV99" s="9"/>
      <c r="EW99" s="9"/>
      <c r="EX99" s="9"/>
      <c r="EY99" s="9"/>
      <c r="EZ99" s="9"/>
      <c r="FA99" s="9"/>
      <c r="FB99" s="9"/>
      <c r="FC99" s="9"/>
      <c r="FD99" s="9"/>
      <c r="FE99" s="9"/>
      <c r="FF99" s="9"/>
      <c r="FG99" s="9"/>
      <c r="FH99" s="9"/>
      <c r="FI99" s="9"/>
      <c r="FJ99" s="9"/>
      <c r="FK99" s="9"/>
      <c r="FL99" s="9"/>
      <c r="FM99" s="9"/>
      <c r="FN99" s="9"/>
      <c r="FO99" s="9"/>
      <c r="FP99" s="9"/>
      <c r="FQ99" s="9"/>
      <c r="FR99" s="9"/>
      <c r="FS99" s="9"/>
      <c r="FT99" s="9"/>
      <c r="FU99" s="9"/>
      <c r="FV99" s="9"/>
      <c r="FW99" s="9"/>
      <c r="FX99" s="9"/>
      <c r="FY99" s="9"/>
      <c r="FZ99" s="9"/>
      <c r="GA99" s="9"/>
      <c r="GB99" s="9"/>
      <c r="GC99" s="9"/>
      <c r="GD99" s="9"/>
      <c r="GE99" s="9"/>
      <c r="GF99" s="9"/>
      <c r="GG99" s="9"/>
      <c r="GH99" s="9"/>
      <c r="GI99" s="9"/>
      <c r="GJ99" s="9"/>
      <c r="GK99" s="9"/>
      <c r="GL99" s="9"/>
      <c r="GM99" s="9"/>
      <c r="GN99" s="9"/>
      <c r="GO99" s="9"/>
      <c r="GP99" s="9"/>
      <c r="GQ99" s="9"/>
      <c r="GR99" s="9"/>
      <c r="GS99" s="9"/>
      <c r="GT99" s="9"/>
      <c r="GU99" s="9"/>
      <c r="GV99" s="9"/>
    </row>
    <row r="100" spans="1:204" s="6" customFormat="1" ht="35.25" customHeight="1">
      <c r="A100" s="351"/>
      <c r="B100" s="347"/>
      <c r="C100" s="348"/>
      <c r="D100" s="321"/>
      <c r="E100" s="221"/>
      <c r="F100" s="222"/>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c r="CK100" s="9"/>
      <c r="CL100" s="9"/>
      <c r="CM100" s="9"/>
      <c r="CN100" s="9"/>
      <c r="CO100" s="9"/>
      <c r="CP100" s="9"/>
      <c r="CQ100" s="9"/>
      <c r="CR100" s="9"/>
      <c r="CS100" s="9"/>
      <c r="CT100" s="9"/>
      <c r="CU100" s="9"/>
      <c r="CV100" s="9"/>
      <c r="CW100" s="9"/>
      <c r="CX100" s="9"/>
      <c r="CY100" s="9"/>
      <c r="CZ100" s="9"/>
      <c r="DA100" s="9"/>
      <c r="DB100" s="9"/>
      <c r="DC100" s="9"/>
      <c r="DD100" s="9"/>
      <c r="DE100" s="9"/>
      <c r="DF100" s="9"/>
      <c r="DG100" s="9"/>
      <c r="DH100" s="9"/>
      <c r="DI100" s="9"/>
      <c r="DJ100" s="9"/>
      <c r="DK100" s="9"/>
      <c r="DL100" s="9"/>
      <c r="DM100" s="9"/>
      <c r="DN100" s="9"/>
      <c r="DO100" s="9"/>
      <c r="DP100" s="9"/>
      <c r="DQ100" s="9"/>
      <c r="DR100" s="9"/>
      <c r="DS100" s="9"/>
      <c r="DT100" s="9"/>
      <c r="DU100" s="9"/>
      <c r="DV100" s="9"/>
      <c r="DW100" s="9"/>
      <c r="DX100" s="9"/>
      <c r="DY100" s="9"/>
      <c r="DZ100" s="9"/>
      <c r="EA100" s="9"/>
      <c r="EB100" s="9"/>
      <c r="EC100" s="9"/>
      <c r="ED100" s="9"/>
      <c r="EE100" s="9"/>
      <c r="EF100" s="9"/>
      <c r="EG100" s="9"/>
      <c r="EH100" s="9"/>
      <c r="EI100" s="9"/>
      <c r="EJ100" s="9"/>
      <c r="EK100" s="9"/>
      <c r="EL100" s="9"/>
      <c r="EM100" s="9"/>
      <c r="EN100" s="9"/>
      <c r="EO100" s="9"/>
      <c r="EP100" s="9"/>
      <c r="EQ100" s="9"/>
      <c r="ER100" s="9"/>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c r="FQ100" s="9"/>
      <c r="FR100" s="9"/>
      <c r="FS100" s="9"/>
      <c r="FT100" s="9"/>
      <c r="FU100" s="9"/>
      <c r="FV100" s="9"/>
      <c r="FW100" s="9"/>
      <c r="FX100" s="9"/>
      <c r="FY100" s="9"/>
      <c r="FZ100" s="9"/>
      <c r="GA100" s="9"/>
      <c r="GB100" s="9"/>
      <c r="GC100" s="9"/>
      <c r="GD100" s="9"/>
      <c r="GE100" s="9"/>
      <c r="GF100" s="9"/>
      <c r="GG100" s="9"/>
      <c r="GH100" s="9"/>
      <c r="GI100" s="9"/>
      <c r="GJ100" s="9"/>
      <c r="GK100" s="9"/>
      <c r="GL100" s="9"/>
      <c r="GM100" s="9"/>
      <c r="GN100" s="9"/>
      <c r="GO100" s="9"/>
      <c r="GP100" s="9"/>
      <c r="GQ100" s="9"/>
      <c r="GR100" s="9"/>
      <c r="GS100" s="9"/>
      <c r="GT100" s="9"/>
      <c r="GU100" s="9"/>
      <c r="GV100" s="9"/>
    </row>
    <row r="101" spans="1:204" s="6" customFormat="1" ht="35.25" customHeight="1">
      <c r="A101" s="351"/>
      <c r="B101" s="347"/>
      <c r="C101" s="348"/>
      <c r="D101" s="321"/>
      <c r="E101" s="221"/>
      <c r="F101" s="222"/>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9"/>
      <c r="CK101" s="9"/>
      <c r="CL101" s="9"/>
      <c r="CM101" s="9"/>
      <c r="CN101" s="9"/>
      <c r="CO101" s="9"/>
      <c r="CP101" s="9"/>
      <c r="CQ101" s="9"/>
      <c r="CR101" s="9"/>
      <c r="CS101" s="9"/>
      <c r="CT101" s="9"/>
      <c r="CU101" s="9"/>
      <c r="CV101" s="9"/>
      <c r="CW101" s="9"/>
      <c r="CX101" s="9"/>
      <c r="CY101" s="9"/>
      <c r="CZ101" s="9"/>
      <c r="DA101" s="9"/>
      <c r="DB101" s="9"/>
      <c r="DC101" s="9"/>
      <c r="DD101" s="9"/>
      <c r="DE101" s="9"/>
      <c r="DF101" s="9"/>
      <c r="DG101" s="9"/>
      <c r="DH101" s="9"/>
      <c r="DI101" s="9"/>
      <c r="DJ101" s="9"/>
      <c r="DK101" s="9"/>
      <c r="DL101" s="9"/>
      <c r="DM101" s="9"/>
      <c r="DN101" s="9"/>
      <c r="DO101" s="9"/>
      <c r="DP101" s="9"/>
      <c r="DQ101" s="9"/>
      <c r="DR101" s="9"/>
      <c r="DS101" s="9"/>
      <c r="DT101" s="9"/>
      <c r="DU101" s="9"/>
      <c r="DV101" s="9"/>
      <c r="DW101" s="9"/>
      <c r="DX101" s="9"/>
      <c r="DY101" s="9"/>
      <c r="DZ101" s="9"/>
      <c r="EA101" s="9"/>
      <c r="EB101" s="9"/>
      <c r="EC101" s="9"/>
      <c r="ED101" s="9"/>
      <c r="EE101" s="9"/>
      <c r="EF101" s="9"/>
      <c r="EG101" s="9"/>
      <c r="EH101" s="9"/>
      <c r="EI101" s="9"/>
      <c r="EJ101" s="9"/>
      <c r="EK101" s="9"/>
      <c r="EL101" s="9"/>
      <c r="EM101" s="9"/>
      <c r="EN101" s="9"/>
      <c r="EO101" s="9"/>
      <c r="EP101" s="9"/>
      <c r="EQ101" s="9"/>
      <c r="ER101" s="9"/>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c r="FQ101" s="9"/>
      <c r="FR101" s="9"/>
      <c r="FS101" s="9"/>
      <c r="FT101" s="9"/>
      <c r="FU101" s="9"/>
      <c r="FV101" s="9"/>
      <c r="FW101" s="9"/>
      <c r="FX101" s="9"/>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row>
    <row r="102" spans="1:204" s="6" customFormat="1" ht="35.25" customHeight="1">
      <c r="A102" s="351"/>
      <c r="B102" s="347"/>
      <c r="C102" s="349" t="s">
        <v>646</v>
      </c>
      <c r="D102" s="321"/>
      <c r="E102" s="220">
        <v>1072000</v>
      </c>
      <c r="F102" s="222">
        <f>E102*2</f>
        <v>2144000</v>
      </c>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c r="CK102" s="9"/>
      <c r="CL102" s="9"/>
      <c r="CM102" s="9"/>
      <c r="CN102" s="9"/>
      <c r="CO102" s="9"/>
      <c r="CP102" s="9"/>
      <c r="CQ102" s="9"/>
      <c r="CR102" s="9"/>
      <c r="CS102" s="9"/>
      <c r="CT102" s="9"/>
      <c r="CU102" s="9"/>
      <c r="CV102" s="9"/>
      <c r="CW102" s="9"/>
      <c r="CX102" s="9"/>
      <c r="CY102" s="9"/>
      <c r="CZ102" s="9"/>
      <c r="DA102" s="9"/>
      <c r="DB102" s="9"/>
      <c r="DC102" s="9"/>
      <c r="DD102" s="9"/>
      <c r="DE102" s="9"/>
      <c r="DF102" s="9"/>
      <c r="DG102" s="9"/>
      <c r="DH102" s="9"/>
      <c r="DI102" s="9"/>
      <c r="DJ102" s="9"/>
      <c r="DK102" s="9"/>
      <c r="DL102" s="9"/>
      <c r="DM102" s="9"/>
      <c r="DN102" s="9"/>
      <c r="DO102" s="9"/>
      <c r="DP102" s="9"/>
      <c r="DQ102" s="9"/>
      <c r="DR102" s="9"/>
      <c r="DS102" s="9"/>
      <c r="DT102" s="9"/>
      <c r="DU102" s="9"/>
      <c r="DV102" s="9"/>
      <c r="DW102" s="9"/>
      <c r="DX102" s="9"/>
      <c r="DY102" s="9"/>
      <c r="DZ102" s="9"/>
      <c r="EA102" s="9"/>
      <c r="EB102" s="9"/>
      <c r="EC102" s="9"/>
      <c r="ED102" s="9"/>
      <c r="EE102" s="9"/>
      <c r="EF102" s="9"/>
      <c r="EG102" s="9"/>
      <c r="EH102" s="9"/>
      <c r="EI102" s="9"/>
      <c r="EJ102" s="9"/>
      <c r="EK102" s="9"/>
      <c r="EL102" s="9"/>
      <c r="EM102" s="9"/>
      <c r="EN102" s="9"/>
      <c r="EO102" s="9"/>
      <c r="EP102" s="9"/>
      <c r="EQ102" s="9"/>
      <c r="ER102" s="9"/>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c r="FQ102" s="9"/>
      <c r="FR102" s="9"/>
      <c r="FS102" s="9"/>
      <c r="FT102" s="9"/>
      <c r="FU102" s="9"/>
      <c r="FV102" s="9"/>
      <c r="FW102" s="9"/>
      <c r="FX102" s="9"/>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row>
    <row r="103" spans="1:204" s="6" customFormat="1" ht="35.25" customHeight="1">
      <c r="A103" s="351"/>
      <c r="B103" s="347"/>
      <c r="C103" s="348"/>
      <c r="D103" s="321"/>
      <c r="E103" s="221"/>
      <c r="F103" s="222"/>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9"/>
      <c r="CK103" s="9"/>
      <c r="CL103" s="9"/>
      <c r="CM103" s="9"/>
      <c r="CN103" s="9"/>
      <c r="CO103" s="9"/>
      <c r="CP103" s="9"/>
      <c r="CQ103" s="9"/>
      <c r="CR103" s="9"/>
      <c r="CS103" s="9"/>
      <c r="CT103" s="9"/>
      <c r="CU103" s="9"/>
      <c r="CV103" s="9"/>
      <c r="CW103" s="9"/>
      <c r="CX103" s="9"/>
      <c r="CY103" s="9"/>
      <c r="CZ103" s="9"/>
      <c r="DA103" s="9"/>
      <c r="DB103" s="9"/>
      <c r="DC103" s="9"/>
      <c r="DD103" s="9"/>
      <c r="DE103" s="9"/>
      <c r="DF103" s="9"/>
      <c r="DG103" s="9"/>
      <c r="DH103" s="9"/>
      <c r="DI103" s="9"/>
      <c r="DJ103" s="9"/>
      <c r="DK103" s="9"/>
      <c r="DL103" s="9"/>
      <c r="DM103" s="9"/>
      <c r="DN103" s="9"/>
      <c r="DO103" s="9"/>
      <c r="DP103" s="9"/>
      <c r="DQ103" s="9"/>
      <c r="DR103" s="9"/>
      <c r="DS103" s="9"/>
      <c r="DT103" s="9"/>
      <c r="DU103" s="9"/>
      <c r="DV103" s="9"/>
      <c r="DW103" s="9"/>
      <c r="DX103" s="9"/>
      <c r="DY103" s="9"/>
      <c r="DZ103" s="9"/>
      <c r="EA103" s="9"/>
      <c r="EB103" s="9"/>
      <c r="EC103" s="9"/>
      <c r="ED103" s="9"/>
      <c r="EE103" s="9"/>
      <c r="EF103" s="9"/>
      <c r="EG103" s="9"/>
      <c r="EH103" s="9"/>
      <c r="EI103" s="9"/>
      <c r="EJ103" s="9"/>
      <c r="EK103" s="9"/>
      <c r="EL103" s="9"/>
      <c r="EM103" s="9"/>
      <c r="EN103" s="9"/>
      <c r="EO103" s="9"/>
      <c r="EP103" s="9"/>
      <c r="EQ103" s="9"/>
      <c r="ER103" s="9"/>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c r="FQ103" s="9"/>
      <c r="FR103" s="9"/>
      <c r="FS103" s="9"/>
      <c r="FT103" s="9"/>
      <c r="FU103" s="9"/>
      <c r="FV103" s="9"/>
      <c r="FW103" s="9"/>
      <c r="FX103" s="9"/>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row>
    <row r="104" spans="1:204" s="6" customFormat="1" ht="35.25" customHeight="1">
      <c r="A104" s="351"/>
      <c r="B104" s="347"/>
      <c r="C104" s="348"/>
      <c r="D104" s="321"/>
      <c r="E104" s="221"/>
      <c r="F104" s="222"/>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c r="CK104" s="9"/>
      <c r="CL104" s="9"/>
      <c r="CM104" s="9"/>
      <c r="CN104" s="9"/>
      <c r="CO104" s="9"/>
      <c r="CP104" s="9"/>
      <c r="CQ104" s="9"/>
      <c r="CR104" s="9"/>
      <c r="CS104" s="9"/>
      <c r="CT104" s="9"/>
      <c r="CU104" s="9"/>
      <c r="CV104" s="9"/>
      <c r="CW104" s="9"/>
      <c r="CX104" s="9"/>
      <c r="CY104" s="9"/>
      <c r="CZ104" s="9"/>
      <c r="DA104" s="9"/>
      <c r="DB104" s="9"/>
      <c r="DC104" s="9"/>
      <c r="DD104" s="9"/>
      <c r="DE104" s="9"/>
      <c r="DF104" s="9"/>
      <c r="DG104" s="9"/>
      <c r="DH104" s="9"/>
      <c r="DI104" s="9"/>
      <c r="DJ104" s="9"/>
      <c r="DK104" s="9"/>
      <c r="DL104" s="9"/>
      <c r="DM104" s="9"/>
      <c r="DN104" s="9"/>
      <c r="DO104" s="9"/>
      <c r="DP104" s="9"/>
      <c r="DQ104" s="9"/>
      <c r="DR104" s="9"/>
      <c r="DS104" s="9"/>
      <c r="DT104" s="9"/>
      <c r="DU104" s="9"/>
      <c r="DV104" s="9"/>
      <c r="DW104" s="9"/>
      <c r="DX104" s="9"/>
      <c r="DY104" s="9"/>
      <c r="DZ104" s="9"/>
      <c r="EA104" s="9"/>
      <c r="EB104" s="9"/>
      <c r="EC104" s="9"/>
      <c r="ED104" s="9"/>
      <c r="EE104" s="9"/>
      <c r="EF104" s="9"/>
      <c r="EG104" s="9"/>
      <c r="EH104" s="9"/>
      <c r="EI104" s="9"/>
      <c r="EJ104" s="9"/>
      <c r="EK104" s="9"/>
      <c r="EL104" s="9"/>
      <c r="EM104" s="9"/>
      <c r="EN104" s="9"/>
      <c r="EO104" s="9"/>
      <c r="EP104" s="9"/>
      <c r="EQ104" s="9"/>
      <c r="ER104" s="9"/>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c r="FQ104" s="9"/>
      <c r="FR104" s="9"/>
      <c r="FS104" s="9"/>
      <c r="FT104" s="9"/>
      <c r="FU104" s="9"/>
      <c r="FV104" s="9"/>
      <c r="FW104" s="9"/>
      <c r="FX104" s="9"/>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row>
    <row r="105" spans="1:204" s="6" customFormat="1" ht="35.25" customHeight="1">
      <c r="A105" s="351"/>
      <c r="B105" s="347"/>
      <c r="C105" s="348"/>
      <c r="D105" s="321"/>
      <c r="E105" s="221"/>
      <c r="F105" s="222"/>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9"/>
      <c r="CK105" s="9"/>
      <c r="CL105" s="9"/>
      <c r="CM105" s="9"/>
      <c r="CN105" s="9"/>
      <c r="CO105" s="9"/>
      <c r="CP105" s="9"/>
      <c r="CQ105" s="9"/>
      <c r="CR105" s="9"/>
      <c r="CS105" s="9"/>
      <c r="CT105" s="9"/>
      <c r="CU105" s="9"/>
      <c r="CV105" s="9"/>
      <c r="CW105" s="9"/>
      <c r="CX105" s="9"/>
      <c r="CY105" s="9"/>
      <c r="CZ105" s="9"/>
      <c r="DA105" s="9"/>
      <c r="DB105" s="9"/>
      <c r="DC105" s="9"/>
      <c r="DD105" s="9"/>
      <c r="DE105" s="9"/>
      <c r="DF105" s="9"/>
      <c r="DG105" s="9"/>
      <c r="DH105" s="9"/>
      <c r="DI105" s="9"/>
      <c r="DJ105" s="9"/>
      <c r="DK105" s="9"/>
      <c r="DL105" s="9"/>
      <c r="DM105" s="9"/>
      <c r="DN105" s="9"/>
      <c r="DO105" s="9"/>
      <c r="DP105" s="9"/>
      <c r="DQ105" s="9"/>
      <c r="DR105" s="9"/>
      <c r="DS105" s="9"/>
      <c r="DT105" s="9"/>
      <c r="DU105" s="9"/>
      <c r="DV105" s="9"/>
      <c r="DW105" s="9"/>
      <c r="DX105" s="9"/>
      <c r="DY105" s="9"/>
      <c r="DZ105" s="9"/>
      <c r="EA105" s="9"/>
      <c r="EB105" s="9"/>
      <c r="EC105" s="9"/>
      <c r="ED105" s="9"/>
      <c r="EE105" s="9"/>
      <c r="EF105" s="9"/>
      <c r="EG105" s="9"/>
      <c r="EH105" s="9"/>
      <c r="EI105" s="9"/>
      <c r="EJ105" s="9"/>
      <c r="EK105" s="9"/>
      <c r="EL105" s="9"/>
      <c r="EM105" s="9"/>
      <c r="EN105" s="9"/>
      <c r="EO105" s="9"/>
      <c r="EP105" s="9"/>
      <c r="EQ105" s="9"/>
      <c r="ER105" s="9"/>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c r="FQ105" s="9"/>
      <c r="FR105" s="9"/>
      <c r="FS105" s="9"/>
      <c r="FT105" s="9"/>
      <c r="FU105" s="9"/>
      <c r="FV105" s="9"/>
      <c r="FW105" s="9"/>
      <c r="FX105" s="9"/>
      <c r="FY105" s="9"/>
      <c r="FZ105" s="9"/>
      <c r="GA105" s="9"/>
      <c r="GB105" s="9"/>
      <c r="GC105" s="9"/>
      <c r="GD105" s="9"/>
      <c r="GE105" s="9"/>
      <c r="GF105" s="9"/>
      <c r="GG105" s="9"/>
      <c r="GH105" s="9"/>
      <c r="GI105" s="9"/>
      <c r="GJ105" s="9"/>
      <c r="GK105" s="9"/>
      <c r="GL105" s="9"/>
      <c r="GM105" s="9"/>
      <c r="GN105" s="9"/>
      <c r="GO105" s="9"/>
      <c r="GP105" s="9"/>
      <c r="GQ105" s="9"/>
      <c r="GR105" s="9"/>
      <c r="GS105" s="9"/>
      <c r="GT105" s="9"/>
      <c r="GU105" s="9"/>
      <c r="GV105" s="9"/>
    </row>
    <row r="106" spans="1:204" s="6" customFormat="1" ht="35.25" customHeight="1">
      <c r="A106" s="351"/>
      <c r="B106" s="398"/>
      <c r="C106" s="349" t="s">
        <v>647</v>
      </c>
      <c r="D106" s="422" t="s">
        <v>653</v>
      </c>
      <c r="E106" s="220">
        <v>1020000</v>
      </c>
      <c r="F106" s="222">
        <f>E106*2</f>
        <v>2040000</v>
      </c>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9"/>
      <c r="CK106" s="9"/>
      <c r="CL106" s="9"/>
      <c r="CM106" s="9"/>
      <c r="CN106" s="9"/>
      <c r="CO106" s="9"/>
      <c r="CP106" s="9"/>
      <c r="CQ106" s="9"/>
      <c r="CR106" s="9"/>
      <c r="CS106" s="9"/>
      <c r="CT106" s="9"/>
      <c r="CU106" s="9"/>
      <c r="CV106" s="9"/>
      <c r="CW106" s="9"/>
      <c r="CX106" s="9"/>
      <c r="CY106" s="9"/>
      <c r="CZ106" s="9"/>
      <c r="DA106" s="9"/>
      <c r="DB106" s="9"/>
      <c r="DC106" s="9"/>
      <c r="DD106" s="9"/>
      <c r="DE106" s="9"/>
      <c r="DF106" s="9"/>
      <c r="DG106" s="9"/>
      <c r="DH106" s="9"/>
      <c r="DI106" s="9"/>
      <c r="DJ106" s="9"/>
      <c r="DK106" s="9"/>
      <c r="DL106" s="9"/>
      <c r="DM106" s="9"/>
      <c r="DN106" s="9"/>
      <c r="DO106" s="9"/>
      <c r="DP106" s="9"/>
      <c r="DQ106" s="9"/>
      <c r="DR106" s="9"/>
      <c r="DS106" s="9"/>
      <c r="DT106" s="9"/>
      <c r="DU106" s="9"/>
      <c r="DV106" s="9"/>
      <c r="DW106" s="9"/>
      <c r="DX106" s="9"/>
      <c r="DY106" s="9"/>
      <c r="DZ106" s="9"/>
      <c r="EA106" s="9"/>
      <c r="EB106" s="9"/>
      <c r="EC106" s="9"/>
      <c r="ED106" s="9"/>
      <c r="EE106" s="9"/>
      <c r="EF106" s="9"/>
      <c r="EG106" s="9"/>
      <c r="EH106" s="9"/>
      <c r="EI106" s="9"/>
      <c r="EJ106" s="9"/>
      <c r="EK106" s="9"/>
      <c r="EL106" s="9"/>
      <c r="EM106" s="9"/>
      <c r="EN106" s="9"/>
      <c r="EO106" s="9"/>
      <c r="EP106" s="9"/>
      <c r="EQ106" s="9"/>
      <c r="ER106" s="9"/>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c r="FQ106" s="9"/>
      <c r="FR106" s="9"/>
      <c r="FS106" s="9"/>
      <c r="FT106" s="9"/>
      <c r="FU106" s="9"/>
      <c r="FV106" s="9"/>
      <c r="FW106" s="9"/>
      <c r="FX106" s="9"/>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row>
    <row r="107" spans="1:204" s="6" customFormat="1" ht="35.25" customHeight="1">
      <c r="A107" s="351"/>
      <c r="B107" s="347"/>
      <c r="C107" s="348"/>
      <c r="D107" s="321"/>
      <c r="E107" s="221"/>
      <c r="F107" s="222"/>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9"/>
      <c r="CK107" s="9"/>
      <c r="CL107" s="9"/>
      <c r="CM107" s="9"/>
      <c r="CN107" s="9"/>
      <c r="CO107" s="9"/>
      <c r="CP107" s="9"/>
      <c r="CQ107" s="9"/>
      <c r="CR107" s="9"/>
      <c r="CS107" s="9"/>
      <c r="CT107" s="9"/>
      <c r="CU107" s="9"/>
      <c r="CV107" s="9"/>
      <c r="CW107" s="9"/>
      <c r="CX107" s="9"/>
      <c r="CY107" s="9"/>
      <c r="CZ107" s="9"/>
      <c r="DA107" s="9"/>
      <c r="DB107" s="9"/>
      <c r="DC107" s="9"/>
      <c r="DD107" s="9"/>
      <c r="DE107" s="9"/>
      <c r="DF107" s="9"/>
      <c r="DG107" s="9"/>
      <c r="DH107" s="9"/>
      <c r="DI107" s="9"/>
      <c r="DJ107" s="9"/>
      <c r="DK107" s="9"/>
      <c r="DL107" s="9"/>
      <c r="DM107" s="9"/>
      <c r="DN107" s="9"/>
      <c r="DO107" s="9"/>
      <c r="DP107" s="9"/>
      <c r="DQ107" s="9"/>
      <c r="DR107" s="9"/>
      <c r="DS107" s="9"/>
      <c r="DT107" s="9"/>
      <c r="DU107" s="9"/>
      <c r="DV107" s="9"/>
      <c r="DW107" s="9"/>
      <c r="DX107" s="9"/>
      <c r="DY107" s="9"/>
      <c r="DZ107" s="9"/>
      <c r="EA107" s="9"/>
      <c r="EB107" s="9"/>
      <c r="EC107" s="9"/>
      <c r="ED107" s="9"/>
      <c r="EE107" s="9"/>
      <c r="EF107" s="9"/>
      <c r="EG107" s="9"/>
      <c r="EH107" s="9"/>
      <c r="EI107" s="9"/>
      <c r="EJ107" s="9"/>
      <c r="EK107" s="9"/>
      <c r="EL107" s="9"/>
      <c r="EM107" s="9"/>
      <c r="EN107" s="9"/>
      <c r="EO107" s="9"/>
      <c r="EP107" s="9"/>
      <c r="EQ107" s="9"/>
      <c r="ER107" s="9"/>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c r="FQ107" s="9"/>
      <c r="FR107" s="9"/>
      <c r="FS107" s="9"/>
      <c r="FT107" s="9"/>
      <c r="FU107" s="9"/>
      <c r="FV107" s="9"/>
      <c r="FW107" s="9"/>
      <c r="FX107" s="9"/>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row>
    <row r="108" spans="1:204" s="6" customFormat="1" ht="35.25" customHeight="1">
      <c r="A108" s="351"/>
      <c r="B108" s="347"/>
      <c r="C108" s="348"/>
      <c r="D108" s="321"/>
      <c r="E108" s="221"/>
      <c r="F108" s="222"/>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9"/>
      <c r="CK108" s="9"/>
      <c r="CL108" s="9"/>
      <c r="CM108" s="9"/>
      <c r="CN108" s="9"/>
      <c r="CO108" s="9"/>
      <c r="CP108" s="9"/>
      <c r="CQ108" s="9"/>
      <c r="CR108" s="9"/>
      <c r="CS108" s="9"/>
      <c r="CT108" s="9"/>
      <c r="CU108" s="9"/>
      <c r="CV108" s="9"/>
      <c r="CW108" s="9"/>
      <c r="CX108" s="9"/>
      <c r="CY108" s="9"/>
      <c r="CZ108" s="9"/>
      <c r="DA108" s="9"/>
      <c r="DB108" s="9"/>
      <c r="DC108" s="9"/>
      <c r="DD108" s="9"/>
      <c r="DE108" s="9"/>
      <c r="DF108" s="9"/>
      <c r="DG108" s="9"/>
      <c r="DH108" s="9"/>
      <c r="DI108" s="9"/>
      <c r="DJ108" s="9"/>
      <c r="DK108" s="9"/>
      <c r="DL108" s="9"/>
      <c r="DM108" s="9"/>
      <c r="DN108" s="9"/>
      <c r="DO108" s="9"/>
      <c r="DP108" s="9"/>
      <c r="DQ108" s="9"/>
      <c r="DR108" s="9"/>
      <c r="DS108" s="9"/>
      <c r="DT108" s="9"/>
      <c r="DU108" s="9"/>
      <c r="DV108" s="9"/>
      <c r="DW108" s="9"/>
      <c r="DX108" s="9"/>
      <c r="DY108" s="9"/>
      <c r="DZ108" s="9"/>
      <c r="EA108" s="9"/>
      <c r="EB108" s="9"/>
      <c r="EC108" s="9"/>
      <c r="ED108" s="9"/>
      <c r="EE108" s="9"/>
      <c r="EF108" s="9"/>
      <c r="EG108" s="9"/>
      <c r="EH108" s="9"/>
      <c r="EI108" s="9"/>
      <c r="EJ108" s="9"/>
      <c r="EK108" s="9"/>
      <c r="EL108" s="9"/>
      <c r="EM108" s="9"/>
      <c r="EN108" s="9"/>
      <c r="EO108" s="9"/>
      <c r="EP108" s="9"/>
      <c r="EQ108" s="9"/>
      <c r="ER108" s="9"/>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c r="FQ108" s="9"/>
      <c r="FR108" s="9"/>
      <c r="FS108" s="9"/>
      <c r="FT108" s="9"/>
      <c r="FU108" s="9"/>
      <c r="FV108" s="9"/>
      <c r="FW108" s="9"/>
      <c r="FX108" s="9"/>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row>
    <row r="109" spans="1:204" s="6" customFormat="1" ht="35.25" customHeight="1">
      <c r="A109" s="351"/>
      <c r="B109" s="347"/>
      <c r="C109" s="348"/>
      <c r="D109" s="321"/>
      <c r="E109" s="221"/>
      <c r="F109" s="222"/>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c r="CK109" s="9"/>
      <c r="CL109" s="9"/>
      <c r="CM109" s="9"/>
      <c r="CN109" s="9"/>
      <c r="CO109" s="9"/>
      <c r="CP109" s="9"/>
      <c r="CQ109" s="9"/>
      <c r="CR109" s="9"/>
      <c r="CS109" s="9"/>
      <c r="CT109" s="9"/>
      <c r="CU109" s="9"/>
      <c r="CV109" s="9"/>
      <c r="CW109" s="9"/>
      <c r="CX109" s="9"/>
      <c r="CY109" s="9"/>
      <c r="CZ109" s="9"/>
      <c r="DA109" s="9"/>
      <c r="DB109" s="9"/>
      <c r="DC109" s="9"/>
      <c r="DD109" s="9"/>
      <c r="DE109" s="9"/>
      <c r="DF109" s="9"/>
      <c r="DG109" s="9"/>
      <c r="DH109" s="9"/>
      <c r="DI109" s="9"/>
      <c r="DJ109" s="9"/>
      <c r="DK109" s="9"/>
      <c r="DL109" s="9"/>
      <c r="DM109" s="9"/>
      <c r="DN109" s="9"/>
      <c r="DO109" s="9"/>
      <c r="DP109" s="9"/>
      <c r="DQ109" s="9"/>
      <c r="DR109" s="9"/>
      <c r="DS109" s="9"/>
      <c r="DT109" s="9"/>
      <c r="DU109" s="9"/>
      <c r="DV109" s="9"/>
      <c r="DW109" s="9"/>
      <c r="DX109" s="9"/>
      <c r="DY109" s="9"/>
      <c r="DZ109" s="9"/>
      <c r="EA109" s="9"/>
      <c r="EB109" s="9"/>
      <c r="EC109" s="9"/>
      <c r="ED109" s="9"/>
      <c r="EE109" s="9"/>
      <c r="EF109" s="9"/>
      <c r="EG109" s="9"/>
      <c r="EH109" s="9"/>
      <c r="EI109" s="9"/>
      <c r="EJ109" s="9"/>
      <c r="EK109" s="9"/>
      <c r="EL109" s="9"/>
      <c r="EM109" s="9"/>
      <c r="EN109" s="9"/>
      <c r="EO109" s="9"/>
      <c r="EP109" s="9"/>
      <c r="EQ109" s="9"/>
      <c r="ER109" s="9"/>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c r="FQ109" s="9"/>
      <c r="FR109" s="9"/>
      <c r="FS109" s="9"/>
      <c r="FT109" s="9"/>
      <c r="FU109" s="9"/>
      <c r="FV109" s="9"/>
      <c r="FW109" s="9"/>
      <c r="FX109" s="9"/>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row>
    <row r="110" spans="1:204" s="6" customFormat="1" ht="35.25" customHeight="1">
      <c r="A110" s="351"/>
      <c r="B110" s="347"/>
      <c r="C110" s="349" t="s">
        <v>648</v>
      </c>
      <c r="D110" s="321"/>
      <c r="E110" s="220">
        <v>975000</v>
      </c>
      <c r="F110" s="222">
        <f>E110*2</f>
        <v>1950000</v>
      </c>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c r="CK110" s="9"/>
      <c r="CL110" s="9"/>
      <c r="CM110" s="9"/>
      <c r="CN110" s="9"/>
      <c r="CO110" s="9"/>
      <c r="CP110" s="9"/>
      <c r="CQ110" s="9"/>
      <c r="CR110" s="9"/>
      <c r="CS110" s="9"/>
      <c r="CT110" s="9"/>
      <c r="CU110" s="9"/>
      <c r="CV110" s="9"/>
      <c r="CW110" s="9"/>
      <c r="CX110" s="9"/>
      <c r="CY110" s="9"/>
      <c r="CZ110" s="9"/>
      <c r="DA110" s="9"/>
      <c r="DB110" s="9"/>
      <c r="DC110" s="9"/>
      <c r="DD110" s="9"/>
      <c r="DE110" s="9"/>
      <c r="DF110" s="9"/>
      <c r="DG110" s="9"/>
      <c r="DH110" s="9"/>
      <c r="DI110" s="9"/>
      <c r="DJ110" s="9"/>
      <c r="DK110" s="9"/>
      <c r="DL110" s="9"/>
      <c r="DM110" s="9"/>
      <c r="DN110" s="9"/>
      <c r="DO110" s="9"/>
      <c r="DP110" s="9"/>
      <c r="DQ110" s="9"/>
      <c r="DR110" s="9"/>
      <c r="DS110" s="9"/>
      <c r="DT110" s="9"/>
      <c r="DU110" s="9"/>
      <c r="DV110" s="9"/>
      <c r="DW110" s="9"/>
      <c r="DX110" s="9"/>
      <c r="DY110" s="9"/>
      <c r="DZ110" s="9"/>
      <c r="EA110" s="9"/>
      <c r="EB110" s="9"/>
      <c r="EC110" s="9"/>
      <c r="ED110" s="9"/>
      <c r="EE110" s="9"/>
      <c r="EF110" s="9"/>
      <c r="EG110" s="9"/>
      <c r="EH110" s="9"/>
      <c r="EI110" s="9"/>
      <c r="EJ110" s="9"/>
      <c r="EK110" s="9"/>
      <c r="EL110" s="9"/>
      <c r="EM110" s="9"/>
      <c r="EN110" s="9"/>
      <c r="EO110" s="9"/>
      <c r="EP110" s="9"/>
      <c r="EQ110" s="9"/>
      <c r="ER110" s="9"/>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c r="FQ110" s="9"/>
      <c r="FR110" s="9"/>
      <c r="FS110" s="9"/>
      <c r="FT110" s="9"/>
      <c r="FU110" s="9"/>
      <c r="FV110" s="9"/>
      <c r="FW110" s="9"/>
      <c r="FX110" s="9"/>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row>
    <row r="111" spans="1:204" s="6" customFormat="1" ht="35.25" customHeight="1">
      <c r="A111" s="351"/>
      <c r="B111" s="347"/>
      <c r="C111" s="348"/>
      <c r="D111" s="321"/>
      <c r="E111" s="221"/>
      <c r="F111" s="222"/>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c r="CK111" s="9"/>
      <c r="CL111" s="9"/>
      <c r="CM111" s="9"/>
      <c r="CN111" s="9"/>
      <c r="CO111" s="9"/>
      <c r="CP111" s="9"/>
      <c r="CQ111" s="9"/>
      <c r="CR111" s="9"/>
      <c r="CS111" s="9"/>
      <c r="CT111" s="9"/>
      <c r="CU111" s="9"/>
      <c r="CV111" s="9"/>
      <c r="CW111" s="9"/>
      <c r="CX111" s="9"/>
      <c r="CY111" s="9"/>
      <c r="CZ111" s="9"/>
      <c r="DA111" s="9"/>
      <c r="DB111" s="9"/>
      <c r="DC111" s="9"/>
      <c r="DD111" s="9"/>
      <c r="DE111" s="9"/>
      <c r="DF111" s="9"/>
      <c r="DG111" s="9"/>
      <c r="DH111" s="9"/>
      <c r="DI111" s="9"/>
      <c r="DJ111" s="9"/>
      <c r="DK111" s="9"/>
      <c r="DL111" s="9"/>
      <c r="DM111" s="9"/>
      <c r="DN111" s="9"/>
      <c r="DO111" s="9"/>
      <c r="DP111" s="9"/>
      <c r="DQ111" s="9"/>
      <c r="DR111" s="9"/>
      <c r="DS111" s="9"/>
      <c r="DT111" s="9"/>
      <c r="DU111" s="9"/>
      <c r="DV111" s="9"/>
      <c r="DW111" s="9"/>
      <c r="DX111" s="9"/>
      <c r="DY111" s="9"/>
      <c r="DZ111" s="9"/>
      <c r="EA111" s="9"/>
      <c r="EB111" s="9"/>
      <c r="EC111" s="9"/>
      <c r="ED111" s="9"/>
      <c r="EE111" s="9"/>
      <c r="EF111" s="9"/>
      <c r="EG111" s="9"/>
      <c r="EH111" s="9"/>
      <c r="EI111" s="9"/>
      <c r="EJ111" s="9"/>
      <c r="EK111" s="9"/>
      <c r="EL111" s="9"/>
      <c r="EM111" s="9"/>
      <c r="EN111" s="9"/>
      <c r="EO111" s="9"/>
      <c r="EP111" s="9"/>
      <c r="EQ111" s="9"/>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c r="FV111" s="9"/>
      <c r="FW111" s="9"/>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row>
    <row r="112" spans="1:204" s="6" customFormat="1" ht="35.25" customHeight="1">
      <c r="A112" s="351"/>
      <c r="B112" s="347"/>
      <c r="C112" s="348"/>
      <c r="D112" s="321"/>
      <c r="E112" s="221"/>
      <c r="F112" s="220"/>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c r="CK112" s="9"/>
      <c r="CL112" s="9"/>
      <c r="CM112" s="9"/>
      <c r="CN112" s="9"/>
      <c r="CO112" s="9"/>
      <c r="CP112" s="9"/>
      <c r="CQ112" s="9"/>
      <c r="CR112" s="9"/>
      <c r="CS112" s="9"/>
      <c r="CT112" s="9"/>
      <c r="CU112" s="9"/>
      <c r="CV112" s="9"/>
      <c r="CW112" s="9"/>
      <c r="CX112" s="9"/>
      <c r="CY112" s="9"/>
      <c r="CZ112" s="9"/>
      <c r="DA112" s="9"/>
      <c r="DB112" s="9"/>
      <c r="DC112" s="9"/>
      <c r="DD112" s="9"/>
      <c r="DE112" s="9"/>
      <c r="DF112" s="9"/>
      <c r="DG112" s="9"/>
      <c r="DH112" s="9"/>
      <c r="DI112" s="9"/>
      <c r="DJ112" s="9"/>
      <c r="DK112" s="9"/>
      <c r="DL112" s="9"/>
      <c r="DM112" s="9"/>
      <c r="DN112" s="9"/>
      <c r="DO112" s="9"/>
      <c r="DP112" s="9"/>
      <c r="DQ112" s="9"/>
      <c r="DR112" s="9"/>
      <c r="DS112" s="9"/>
      <c r="DT112" s="9"/>
      <c r="DU112" s="9"/>
      <c r="DV112" s="9"/>
      <c r="DW112" s="9"/>
      <c r="DX112" s="9"/>
      <c r="DY112" s="9"/>
      <c r="DZ112" s="9"/>
      <c r="EA112" s="9"/>
      <c r="EB112" s="9"/>
      <c r="EC112" s="9"/>
      <c r="ED112" s="9"/>
      <c r="EE112" s="9"/>
      <c r="EF112" s="9"/>
      <c r="EG112" s="9"/>
      <c r="EH112" s="9"/>
      <c r="EI112" s="9"/>
      <c r="EJ112" s="9"/>
      <c r="EK112" s="9"/>
      <c r="EL112" s="9"/>
      <c r="EM112" s="9"/>
      <c r="EN112" s="9"/>
      <c r="EO112" s="9"/>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c r="FQ112" s="9"/>
      <c r="FR112" s="9"/>
      <c r="FS112" s="9"/>
      <c r="FT112" s="9"/>
      <c r="FU112" s="9"/>
      <c r="FV112" s="9"/>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row>
    <row r="113" spans="1:204" s="6" customFormat="1" ht="35.25" customHeight="1">
      <c r="A113" s="351"/>
      <c r="B113" s="347"/>
      <c r="C113" s="348"/>
      <c r="D113" s="321"/>
      <c r="E113" s="221"/>
      <c r="F113" s="220"/>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9"/>
      <c r="CK113" s="9"/>
      <c r="CL113" s="9"/>
      <c r="CM113" s="9"/>
      <c r="CN113" s="9"/>
      <c r="CO113" s="9"/>
      <c r="CP113" s="9"/>
      <c r="CQ113" s="9"/>
      <c r="CR113" s="9"/>
      <c r="CS113" s="9"/>
      <c r="CT113" s="9"/>
      <c r="CU113" s="9"/>
      <c r="CV113" s="9"/>
      <c r="CW113" s="9"/>
      <c r="CX113" s="9"/>
      <c r="CY113" s="9"/>
      <c r="CZ113" s="9"/>
      <c r="DA113" s="9"/>
      <c r="DB113" s="9"/>
      <c r="DC113" s="9"/>
      <c r="DD113" s="9"/>
      <c r="DE113" s="9"/>
      <c r="DF113" s="9"/>
      <c r="DG113" s="9"/>
      <c r="DH113" s="9"/>
      <c r="DI113" s="9"/>
      <c r="DJ113" s="9"/>
      <c r="DK113" s="9"/>
      <c r="DL113" s="9"/>
      <c r="DM113" s="9"/>
      <c r="DN113" s="9"/>
      <c r="DO113" s="9"/>
      <c r="DP113" s="9"/>
      <c r="DQ113" s="9"/>
      <c r="DR113" s="9"/>
      <c r="DS113" s="9"/>
      <c r="DT113" s="9"/>
      <c r="DU113" s="9"/>
      <c r="DV113" s="9"/>
      <c r="DW113" s="9"/>
      <c r="DX113" s="9"/>
      <c r="DY113" s="9"/>
      <c r="DZ113" s="9"/>
      <c r="EA113" s="9"/>
      <c r="EB113" s="9"/>
      <c r="EC113" s="9"/>
      <c r="ED113" s="9"/>
      <c r="EE113" s="9"/>
      <c r="EF113" s="9"/>
      <c r="EG113" s="9"/>
      <c r="EH113" s="9"/>
      <c r="EI113" s="9"/>
      <c r="EJ113" s="9"/>
      <c r="EK113" s="9"/>
      <c r="EL113" s="9"/>
      <c r="EM113" s="9"/>
      <c r="EN113" s="9"/>
      <c r="EO113" s="9"/>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c r="FQ113" s="9"/>
      <c r="FR113" s="9"/>
      <c r="FS113" s="9"/>
      <c r="FT113" s="9"/>
      <c r="FU113" s="9"/>
      <c r="FV113" s="9"/>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row>
    <row r="114" spans="1:204" s="6" customFormat="1" ht="35.25" customHeight="1">
      <c r="A114" s="351"/>
      <c r="B114" s="398"/>
      <c r="C114" s="349" t="s">
        <v>672</v>
      </c>
      <c r="D114" s="320" t="s">
        <v>677</v>
      </c>
      <c r="E114" s="402">
        <v>1020000</v>
      </c>
      <c r="F114" s="402">
        <f>E114*2</f>
        <v>2040000</v>
      </c>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c r="CK114" s="9"/>
      <c r="CL114" s="9"/>
      <c r="CM114" s="9"/>
      <c r="CN114" s="9"/>
      <c r="CO114" s="9"/>
      <c r="CP114" s="9"/>
      <c r="CQ114" s="9"/>
      <c r="CR114" s="9"/>
      <c r="CS114" s="9"/>
      <c r="CT114" s="9"/>
      <c r="CU114" s="9"/>
      <c r="CV114" s="9"/>
      <c r="CW114" s="9"/>
      <c r="CX114" s="9"/>
      <c r="CY114" s="9"/>
      <c r="CZ114" s="9"/>
      <c r="DA114" s="9"/>
      <c r="DB114" s="9"/>
      <c r="DC114" s="9"/>
      <c r="DD114" s="9"/>
      <c r="DE114" s="9"/>
      <c r="DF114" s="9"/>
      <c r="DG114" s="9"/>
      <c r="DH114" s="9"/>
      <c r="DI114" s="9"/>
      <c r="DJ114" s="9"/>
      <c r="DK114" s="9"/>
      <c r="DL114" s="9"/>
      <c r="DM114" s="9"/>
      <c r="DN114" s="9"/>
      <c r="DO114" s="9"/>
      <c r="DP114" s="9"/>
      <c r="DQ114" s="9"/>
      <c r="DR114" s="9"/>
      <c r="DS114" s="9"/>
      <c r="DT114" s="9"/>
      <c r="DU114" s="9"/>
      <c r="DV114" s="9"/>
      <c r="DW114" s="9"/>
      <c r="DX114" s="9"/>
      <c r="DY114" s="9"/>
      <c r="DZ114" s="9"/>
      <c r="EA114" s="9"/>
      <c r="EB114" s="9"/>
      <c r="EC114" s="9"/>
      <c r="ED114" s="9"/>
      <c r="EE114" s="9"/>
      <c r="EF114" s="9"/>
      <c r="EG114" s="9"/>
      <c r="EH114" s="9"/>
      <c r="EI114" s="9"/>
      <c r="EJ114" s="9"/>
      <c r="EK114" s="9"/>
      <c r="EL114" s="9"/>
      <c r="EM114" s="9"/>
      <c r="EN114" s="9"/>
      <c r="EO114" s="9"/>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c r="FV114" s="9"/>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row>
    <row r="115" spans="1:204" s="6" customFormat="1" ht="35.25" customHeight="1">
      <c r="A115" s="351"/>
      <c r="B115" s="347"/>
      <c r="C115" s="348"/>
      <c r="D115" s="321"/>
      <c r="E115" s="403"/>
      <c r="F115" s="403"/>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c r="CS115" s="9"/>
      <c r="CT115" s="9"/>
      <c r="CU115" s="9"/>
      <c r="CV115" s="9"/>
      <c r="CW115" s="9"/>
      <c r="CX115" s="9"/>
      <c r="CY115" s="9"/>
      <c r="CZ115" s="9"/>
      <c r="DA115" s="9"/>
      <c r="DB115" s="9"/>
      <c r="DC115" s="9"/>
      <c r="DD115" s="9"/>
      <c r="DE115" s="9"/>
      <c r="DF115" s="9"/>
      <c r="DG115" s="9"/>
      <c r="DH115" s="9"/>
      <c r="DI115" s="9"/>
      <c r="DJ115" s="9"/>
      <c r="DK115" s="9"/>
      <c r="DL115" s="9"/>
      <c r="DM115" s="9"/>
      <c r="DN115" s="9"/>
      <c r="DO115" s="9"/>
      <c r="DP115" s="9"/>
      <c r="DQ115" s="9"/>
      <c r="DR115" s="9"/>
      <c r="DS115" s="9"/>
      <c r="DT115" s="9"/>
      <c r="DU115" s="9"/>
      <c r="DV115" s="9"/>
      <c r="DW115" s="9"/>
      <c r="DX115" s="9"/>
      <c r="DY115" s="9"/>
      <c r="DZ115" s="9"/>
      <c r="EA115" s="9"/>
      <c r="EB115" s="9"/>
      <c r="EC115" s="9"/>
      <c r="ED115" s="9"/>
      <c r="EE115" s="9"/>
      <c r="EF115" s="9"/>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row>
    <row r="116" spans="1:204" s="6" customFormat="1" ht="35.25" customHeight="1">
      <c r="A116" s="351"/>
      <c r="B116" s="347"/>
      <c r="C116" s="348"/>
      <c r="D116" s="321"/>
      <c r="E116" s="403"/>
      <c r="F116" s="403"/>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c r="CK116" s="9"/>
      <c r="CL116" s="9"/>
      <c r="CM116" s="9"/>
      <c r="CN116" s="9"/>
      <c r="CO116" s="9"/>
      <c r="CP116" s="9"/>
      <c r="CQ116" s="9"/>
      <c r="CR116" s="9"/>
      <c r="CS116" s="9"/>
      <c r="CT116" s="9"/>
      <c r="CU116" s="9"/>
      <c r="CV116" s="9"/>
      <c r="CW116" s="9"/>
      <c r="CX116" s="9"/>
      <c r="CY116" s="9"/>
      <c r="CZ116" s="9"/>
      <c r="DA116" s="9"/>
      <c r="DB116" s="9"/>
      <c r="DC116" s="9"/>
      <c r="DD116" s="9"/>
      <c r="DE116" s="9"/>
      <c r="DF116" s="9"/>
      <c r="DG116" s="9"/>
      <c r="DH116" s="9"/>
      <c r="DI116" s="9"/>
      <c r="DJ116" s="9"/>
      <c r="DK116" s="9"/>
      <c r="DL116" s="9"/>
      <c r="DM116" s="9"/>
      <c r="DN116" s="9"/>
      <c r="DO116" s="9"/>
      <c r="DP116" s="9"/>
      <c r="DQ116" s="9"/>
      <c r="DR116" s="9"/>
      <c r="DS116" s="9"/>
      <c r="DT116" s="9"/>
      <c r="DU116" s="9"/>
      <c r="DV116" s="9"/>
      <c r="DW116" s="9"/>
      <c r="DX116" s="9"/>
      <c r="DY116" s="9"/>
      <c r="DZ116" s="9"/>
      <c r="EA116" s="9"/>
      <c r="EB116" s="9"/>
      <c r="EC116" s="9"/>
      <c r="ED116" s="9"/>
      <c r="EE116" s="9"/>
      <c r="EF116" s="9"/>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row>
    <row r="117" spans="1:204" s="6" customFormat="1" ht="35.25" customHeight="1">
      <c r="A117" s="351"/>
      <c r="B117" s="347"/>
      <c r="C117" s="348"/>
      <c r="D117" s="321"/>
      <c r="E117" s="403"/>
      <c r="F117" s="403"/>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9"/>
      <c r="CK117" s="9"/>
      <c r="CL117" s="9"/>
      <c r="CM117" s="9"/>
      <c r="CN117" s="9"/>
      <c r="CO117" s="9"/>
      <c r="CP117" s="9"/>
      <c r="CQ117" s="9"/>
      <c r="CR117" s="9"/>
      <c r="CS117" s="9"/>
      <c r="CT117" s="9"/>
      <c r="CU117" s="9"/>
      <c r="CV117" s="9"/>
      <c r="CW117" s="9"/>
      <c r="CX117" s="9"/>
      <c r="CY117" s="9"/>
      <c r="CZ117" s="9"/>
      <c r="DA117" s="9"/>
      <c r="DB117" s="9"/>
      <c r="DC117" s="9"/>
      <c r="DD117" s="9"/>
      <c r="DE117" s="9"/>
      <c r="DF117" s="9"/>
      <c r="DG117" s="9"/>
      <c r="DH117" s="9"/>
      <c r="DI117" s="9"/>
      <c r="DJ117" s="9"/>
      <c r="DK117" s="9"/>
      <c r="DL117" s="9"/>
      <c r="DM117" s="9"/>
      <c r="DN117" s="9"/>
      <c r="DO117" s="9"/>
      <c r="DP117" s="9"/>
      <c r="DQ117" s="9"/>
      <c r="DR117" s="9"/>
      <c r="DS117" s="9"/>
      <c r="DT117" s="9"/>
      <c r="DU117" s="9"/>
      <c r="DV117" s="9"/>
      <c r="DW117" s="9"/>
      <c r="DX117" s="9"/>
      <c r="DY117" s="9"/>
      <c r="DZ117" s="9"/>
      <c r="EA117" s="9"/>
      <c r="EB117" s="9"/>
      <c r="EC117" s="9"/>
      <c r="ED117" s="9"/>
      <c r="EE117" s="9"/>
      <c r="EF117" s="9"/>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row>
    <row r="118" spans="1:204" s="6" customFormat="1" ht="35.25" customHeight="1">
      <c r="A118" s="351"/>
      <c r="B118" s="347"/>
      <c r="C118" s="348"/>
      <c r="D118" s="321"/>
      <c r="E118" s="403"/>
      <c r="F118" s="403"/>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c r="CK118" s="9"/>
      <c r="CL118" s="9"/>
      <c r="CM118" s="9"/>
      <c r="CN118" s="9"/>
      <c r="CO118" s="9"/>
      <c r="CP118" s="9"/>
      <c r="CQ118" s="9"/>
      <c r="CR118" s="9"/>
      <c r="CS118" s="9"/>
      <c r="CT118" s="9"/>
      <c r="CU118" s="9"/>
      <c r="CV118" s="9"/>
      <c r="CW118" s="9"/>
      <c r="CX118" s="9"/>
      <c r="CY118" s="9"/>
      <c r="CZ118" s="9"/>
      <c r="DA118" s="9"/>
      <c r="DB118" s="9"/>
      <c r="DC118" s="9"/>
      <c r="DD118" s="9"/>
      <c r="DE118" s="9"/>
      <c r="DF118" s="9"/>
      <c r="DG118" s="9"/>
      <c r="DH118" s="9"/>
      <c r="DI118" s="9"/>
      <c r="DJ118" s="9"/>
      <c r="DK118" s="9"/>
      <c r="DL118" s="9"/>
      <c r="DM118" s="9"/>
      <c r="DN118" s="9"/>
      <c r="DO118" s="9"/>
      <c r="DP118" s="9"/>
      <c r="DQ118" s="9"/>
      <c r="DR118" s="9"/>
      <c r="DS118" s="9"/>
      <c r="DT118" s="9"/>
      <c r="DU118" s="9"/>
      <c r="DV118" s="9"/>
      <c r="DW118" s="9"/>
      <c r="DX118" s="9"/>
      <c r="DY118" s="9"/>
      <c r="DZ118" s="9"/>
      <c r="EA118" s="9"/>
      <c r="EB118" s="9"/>
      <c r="EC118" s="9"/>
      <c r="ED118" s="9"/>
      <c r="EE118" s="9"/>
      <c r="EF118" s="9"/>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row>
    <row r="119" spans="1:204" s="6" customFormat="1" ht="35.25" customHeight="1">
      <c r="A119" s="351"/>
      <c r="B119" s="347"/>
      <c r="C119" s="348"/>
      <c r="D119" s="321"/>
      <c r="E119" s="403"/>
      <c r="F119" s="403"/>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9"/>
      <c r="CK119" s="9"/>
      <c r="CL119" s="9"/>
      <c r="CM119" s="9"/>
      <c r="CN119" s="9"/>
      <c r="CO119" s="9"/>
      <c r="CP119" s="9"/>
      <c r="CQ119" s="9"/>
      <c r="CR119" s="9"/>
      <c r="CS119" s="9"/>
      <c r="CT119" s="9"/>
      <c r="CU119" s="9"/>
      <c r="CV119" s="9"/>
      <c r="CW119" s="9"/>
      <c r="CX119" s="9"/>
      <c r="CY119" s="9"/>
      <c r="CZ119" s="9"/>
      <c r="DA119" s="9"/>
      <c r="DB119" s="9"/>
      <c r="DC119" s="9"/>
      <c r="DD119" s="9"/>
      <c r="DE119" s="9"/>
      <c r="DF119" s="9"/>
      <c r="DG119" s="9"/>
      <c r="DH119" s="9"/>
      <c r="DI119" s="9"/>
      <c r="DJ119" s="9"/>
      <c r="DK119" s="9"/>
      <c r="DL119" s="9"/>
      <c r="DM119" s="9"/>
      <c r="DN119" s="9"/>
      <c r="DO119" s="9"/>
      <c r="DP119" s="9"/>
      <c r="DQ119" s="9"/>
      <c r="DR119" s="9"/>
      <c r="DS119" s="9"/>
      <c r="DT119" s="9"/>
      <c r="DU119" s="9"/>
      <c r="DV119" s="9"/>
      <c r="DW119" s="9"/>
      <c r="DX119" s="9"/>
      <c r="DY119" s="9"/>
      <c r="DZ119" s="9"/>
      <c r="EA119" s="9"/>
      <c r="EB119" s="9"/>
      <c r="EC119" s="9"/>
      <c r="ED119" s="9"/>
      <c r="EE119" s="9"/>
      <c r="EF119" s="9"/>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row>
    <row r="120" spans="1:204" s="6" customFormat="1" ht="35.25" customHeight="1">
      <c r="A120" s="351"/>
      <c r="B120" s="398"/>
      <c r="C120" s="349" t="s">
        <v>583</v>
      </c>
      <c r="D120" s="320" t="s">
        <v>655</v>
      </c>
      <c r="E120" s="402">
        <v>780000</v>
      </c>
      <c r="F120" s="404">
        <f>E120*2</f>
        <v>1560000</v>
      </c>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c r="CK120" s="9"/>
      <c r="CL120" s="9"/>
      <c r="CM120" s="9"/>
      <c r="CN120" s="9"/>
      <c r="CO120" s="9"/>
      <c r="CP120" s="9"/>
      <c r="CQ120" s="9"/>
      <c r="CR120" s="9"/>
      <c r="CS120" s="9"/>
      <c r="CT120" s="9"/>
      <c r="CU120" s="9"/>
      <c r="CV120" s="9"/>
      <c r="CW120" s="9"/>
      <c r="CX120" s="9"/>
      <c r="CY120" s="9"/>
      <c r="CZ120" s="9"/>
      <c r="DA120" s="9"/>
      <c r="DB120" s="9"/>
      <c r="DC120" s="9"/>
      <c r="DD120" s="9"/>
      <c r="DE120" s="9"/>
      <c r="DF120" s="9"/>
      <c r="DG120" s="9"/>
      <c r="DH120" s="9"/>
      <c r="DI120" s="9"/>
      <c r="DJ120" s="9"/>
      <c r="DK120" s="9"/>
      <c r="DL120" s="9"/>
      <c r="DM120" s="9"/>
      <c r="DN120" s="9"/>
      <c r="DO120" s="9"/>
      <c r="DP120" s="9"/>
      <c r="DQ120" s="9"/>
      <c r="DR120" s="9"/>
      <c r="DS120" s="9"/>
      <c r="DT120" s="9"/>
      <c r="DU120" s="9"/>
      <c r="DV120" s="9"/>
      <c r="DW120" s="9"/>
      <c r="DX120" s="9"/>
      <c r="DY120" s="9"/>
      <c r="DZ120" s="9"/>
      <c r="EA120" s="9"/>
      <c r="EB120" s="9"/>
      <c r="EC120" s="9"/>
      <c r="ED120" s="9"/>
      <c r="EE120" s="9"/>
      <c r="EF120" s="9"/>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row>
    <row r="121" spans="1:204" s="6" customFormat="1" ht="35.25" customHeight="1">
      <c r="A121" s="351"/>
      <c r="B121" s="347"/>
      <c r="C121" s="348"/>
      <c r="D121" s="321"/>
      <c r="E121" s="403"/>
      <c r="F121" s="404"/>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c r="CK121" s="9"/>
      <c r="CL121" s="9"/>
      <c r="CM121" s="9"/>
      <c r="CN121" s="9"/>
      <c r="CO121" s="9"/>
      <c r="CP121" s="9"/>
      <c r="CQ121" s="9"/>
      <c r="CR121" s="9"/>
      <c r="CS121" s="9"/>
      <c r="CT121" s="9"/>
      <c r="CU121" s="9"/>
      <c r="CV121" s="9"/>
      <c r="CW121" s="9"/>
      <c r="CX121" s="9"/>
      <c r="CY121" s="9"/>
      <c r="CZ121" s="9"/>
      <c r="DA121" s="9"/>
      <c r="DB121" s="9"/>
      <c r="DC121" s="9"/>
      <c r="DD121" s="9"/>
      <c r="DE121" s="9"/>
      <c r="DF121" s="9"/>
      <c r="DG121" s="9"/>
      <c r="DH121" s="9"/>
      <c r="DI121" s="9"/>
      <c r="DJ121" s="9"/>
      <c r="DK121" s="9"/>
      <c r="DL121" s="9"/>
      <c r="DM121" s="9"/>
      <c r="DN121" s="9"/>
      <c r="DO121" s="9"/>
      <c r="DP121" s="9"/>
      <c r="DQ121" s="9"/>
      <c r="DR121" s="9"/>
      <c r="DS121" s="9"/>
      <c r="DT121" s="9"/>
      <c r="DU121" s="9"/>
      <c r="DV121" s="9"/>
      <c r="DW121" s="9"/>
      <c r="DX121" s="9"/>
      <c r="DY121" s="9"/>
      <c r="DZ121" s="9"/>
      <c r="EA121" s="9"/>
      <c r="EB121" s="9"/>
      <c r="EC121" s="9"/>
      <c r="ED121" s="9"/>
      <c r="EE121" s="9"/>
      <c r="EF121" s="9"/>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row>
    <row r="122" spans="1:204" s="6" customFormat="1" ht="35.25" customHeight="1">
      <c r="A122" s="351"/>
      <c r="B122" s="347"/>
      <c r="C122" s="348"/>
      <c r="D122" s="321"/>
      <c r="E122" s="403"/>
      <c r="F122" s="404"/>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c r="CK122" s="9"/>
      <c r="CL122" s="9"/>
      <c r="CM122" s="9"/>
      <c r="CN122" s="9"/>
      <c r="CO122" s="9"/>
      <c r="CP122" s="9"/>
      <c r="CQ122" s="9"/>
      <c r="CR122" s="9"/>
      <c r="CS122" s="9"/>
      <c r="CT122" s="9"/>
      <c r="CU122" s="9"/>
      <c r="CV122" s="9"/>
      <c r="CW122" s="9"/>
      <c r="CX122" s="9"/>
      <c r="CY122" s="9"/>
      <c r="CZ122" s="9"/>
      <c r="DA122" s="9"/>
      <c r="DB122" s="9"/>
      <c r="DC122" s="9"/>
      <c r="DD122" s="9"/>
      <c r="DE122" s="9"/>
      <c r="DF122" s="9"/>
      <c r="DG122" s="9"/>
      <c r="DH122" s="9"/>
      <c r="DI122" s="9"/>
      <c r="DJ122" s="9"/>
      <c r="DK122" s="9"/>
      <c r="DL122" s="9"/>
      <c r="DM122" s="9"/>
      <c r="DN122" s="9"/>
      <c r="DO122" s="9"/>
      <c r="DP122" s="9"/>
      <c r="DQ122" s="9"/>
      <c r="DR122" s="9"/>
      <c r="DS122" s="9"/>
      <c r="DT122" s="9"/>
      <c r="DU122" s="9"/>
      <c r="DV122" s="9"/>
      <c r="DW122" s="9"/>
      <c r="DX122" s="9"/>
      <c r="DY122" s="9"/>
      <c r="DZ122" s="9"/>
      <c r="EA122" s="9"/>
      <c r="EB122" s="9"/>
      <c r="EC122" s="9"/>
      <c r="ED122" s="9"/>
      <c r="EE122" s="9"/>
      <c r="EF122" s="9"/>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row>
    <row r="123" spans="1:204" s="6" customFormat="1" ht="35.25" customHeight="1">
      <c r="A123" s="351"/>
      <c r="B123" s="347"/>
      <c r="C123" s="400"/>
      <c r="D123" s="321"/>
      <c r="E123" s="403"/>
      <c r="F123" s="404"/>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c r="CK123" s="9"/>
      <c r="CL123" s="9"/>
      <c r="CM123" s="9"/>
      <c r="CN123" s="9"/>
      <c r="CO123" s="9"/>
      <c r="CP123" s="9"/>
      <c r="CQ123" s="9"/>
      <c r="CR123" s="9"/>
      <c r="CS123" s="9"/>
      <c r="CT123" s="9"/>
      <c r="CU123" s="9"/>
      <c r="CV123" s="9"/>
      <c r="CW123" s="9"/>
      <c r="CX123" s="9"/>
      <c r="CY123" s="9"/>
      <c r="CZ123" s="9"/>
      <c r="DA123" s="9"/>
      <c r="DB123" s="9"/>
      <c r="DC123" s="9"/>
      <c r="DD123" s="9"/>
      <c r="DE123" s="9"/>
      <c r="DF123" s="9"/>
      <c r="DG123" s="9"/>
      <c r="DH123" s="9"/>
      <c r="DI123" s="9"/>
      <c r="DJ123" s="9"/>
      <c r="DK123" s="9"/>
      <c r="DL123" s="9"/>
      <c r="DM123" s="9"/>
      <c r="DN123" s="9"/>
      <c r="DO123" s="9"/>
      <c r="DP123" s="9"/>
      <c r="DQ123" s="9"/>
      <c r="DR123" s="9"/>
      <c r="DS123" s="9"/>
      <c r="DT123" s="9"/>
      <c r="DU123" s="9"/>
      <c r="DV123" s="9"/>
      <c r="DW123" s="9"/>
      <c r="DX123" s="9"/>
      <c r="DY123" s="9"/>
      <c r="DZ123" s="9"/>
      <c r="EA123" s="9"/>
      <c r="EB123" s="9"/>
      <c r="EC123" s="9"/>
      <c r="ED123" s="9"/>
      <c r="EE123" s="9"/>
      <c r="EF123" s="9"/>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c r="FV123" s="9"/>
      <c r="FW123" s="9"/>
      <c r="FX123" s="9"/>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row>
    <row r="124" spans="1:204" s="6" customFormat="1" ht="35.25" customHeight="1">
      <c r="A124" s="351"/>
      <c r="B124" s="347"/>
      <c r="C124" s="349" t="s">
        <v>584</v>
      </c>
      <c r="D124" s="321"/>
      <c r="E124" s="402">
        <v>853000</v>
      </c>
      <c r="F124" s="404">
        <f>E124*2</f>
        <v>1706000</v>
      </c>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c r="CK124" s="9"/>
      <c r="CL124" s="9"/>
      <c r="CM124" s="9"/>
      <c r="CN124" s="9"/>
      <c r="CO124" s="9"/>
      <c r="CP124" s="9"/>
      <c r="CQ124" s="9"/>
      <c r="CR124" s="9"/>
      <c r="CS124" s="9"/>
      <c r="CT124" s="9"/>
      <c r="CU124" s="9"/>
      <c r="CV124" s="9"/>
      <c r="CW124" s="9"/>
      <c r="CX124" s="9"/>
      <c r="CY124" s="9"/>
      <c r="CZ124" s="9"/>
      <c r="DA124" s="9"/>
      <c r="DB124" s="9"/>
      <c r="DC124" s="9"/>
      <c r="DD124" s="9"/>
      <c r="DE124" s="9"/>
      <c r="DF124" s="9"/>
      <c r="DG124" s="9"/>
      <c r="DH124" s="9"/>
      <c r="DI124" s="9"/>
      <c r="DJ124" s="9"/>
      <c r="DK124" s="9"/>
      <c r="DL124" s="9"/>
      <c r="DM124" s="9"/>
      <c r="DN124" s="9"/>
      <c r="DO124" s="9"/>
      <c r="DP124" s="9"/>
      <c r="DQ124" s="9"/>
      <c r="DR124" s="9"/>
      <c r="DS124" s="9"/>
      <c r="DT124" s="9"/>
      <c r="DU124" s="9"/>
      <c r="DV124" s="9"/>
      <c r="DW124" s="9"/>
      <c r="DX124" s="9"/>
      <c r="DY124" s="9"/>
      <c r="DZ124" s="9"/>
      <c r="EA124" s="9"/>
      <c r="EB124" s="9"/>
      <c r="EC124" s="9"/>
      <c r="ED124" s="9"/>
      <c r="EE124" s="9"/>
      <c r="EF124" s="9"/>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row>
    <row r="125" spans="1:204" s="6" customFormat="1" ht="35.25" customHeight="1">
      <c r="A125" s="351"/>
      <c r="B125" s="347"/>
      <c r="C125" s="348"/>
      <c r="D125" s="321"/>
      <c r="E125" s="403"/>
      <c r="F125" s="404"/>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c r="CK125" s="9"/>
      <c r="CL125" s="9"/>
      <c r="CM125" s="9"/>
      <c r="CN125" s="9"/>
      <c r="CO125" s="9"/>
      <c r="CP125" s="9"/>
      <c r="CQ125" s="9"/>
      <c r="CR125" s="9"/>
      <c r="CS125" s="9"/>
      <c r="CT125" s="9"/>
      <c r="CU125" s="9"/>
      <c r="CV125" s="9"/>
      <c r="CW125" s="9"/>
      <c r="CX125" s="9"/>
      <c r="CY125" s="9"/>
      <c r="CZ125" s="9"/>
      <c r="DA125" s="9"/>
      <c r="DB125" s="9"/>
      <c r="DC125" s="9"/>
      <c r="DD125" s="9"/>
      <c r="DE125" s="9"/>
      <c r="DF125" s="9"/>
      <c r="DG125" s="9"/>
      <c r="DH125" s="9"/>
      <c r="DI125" s="9"/>
      <c r="DJ125" s="9"/>
      <c r="DK125" s="9"/>
      <c r="DL125" s="9"/>
      <c r="DM125" s="9"/>
      <c r="DN125" s="9"/>
      <c r="DO125" s="9"/>
      <c r="DP125" s="9"/>
      <c r="DQ125" s="9"/>
      <c r="DR125" s="9"/>
      <c r="DS125" s="9"/>
      <c r="DT125" s="9"/>
      <c r="DU125" s="9"/>
      <c r="DV125" s="9"/>
      <c r="DW125" s="9"/>
      <c r="DX125" s="9"/>
      <c r="DY125" s="9"/>
      <c r="DZ125" s="9"/>
      <c r="EA125" s="9"/>
      <c r="EB125" s="9"/>
      <c r="EC125" s="9"/>
      <c r="ED125" s="9"/>
      <c r="EE125" s="9"/>
      <c r="EF125" s="9"/>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c r="FV125" s="9"/>
      <c r="FW125" s="9"/>
      <c r="FX125" s="9"/>
      <c r="FY125" s="9"/>
      <c r="FZ125" s="9"/>
      <c r="GA125" s="9"/>
      <c r="GB125" s="9"/>
      <c r="GC125" s="9"/>
      <c r="GD125" s="9"/>
      <c r="GE125" s="9"/>
      <c r="GF125" s="9"/>
      <c r="GG125" s="9"/>
      <c r="GH125" s="9"/>
      <c r="GI125" s="9"/>
      <c r="GJ125" s="9"/>
      <c r="GK125" s="9"/>
      <c r="GL125" s="9"/>
      <c r="GM125" s="9"/>
      <c r="GN125" s="9"/>
      <c r="GO125" s="9"/>
      <c r="GP125" s="9"/>
      <c r="GQ125" s="9"/>
      <c r="GR125" s="9"/>
      <c r="GS125" s="9"/>
      <c r="GT125" s="9"/>
      <c r="GU125" s="9"/>
      <c r="GV125" s="9"/>
    </row>
    <row r="126" spans="1:204" s="6" customFormat="1" ht="35.25" customHeight="1">
      <c r="A126" s="351"/>
      <c r="B126" s="347"/>
      <c r="C126" s="348"/>
      <c r="D126" s="321"/>
      <c r="E126" s="403"/>
      <c r="F126" s="404"/>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9"/>
      <c r="DK126" s="9"/>
      <c r="DL126" s="9"/>
      <c r="DM126" s="9"/>
      <c r="DN126" s="9"/>
      <c r="DO126" s="9"/>
      <c r="DP126" s="9"/>
      <c r="DQ126" s="9"/>
      <c r="DR126" s="9"/>
      <c r="DS126" s="9"/>
      <c r="DT126" s="9"/>
      <c r="DU126" s="9"/>
      <c r="DV126" s="9"/>
      <c r="DW126" s="9"/>
      <c r="DX126" s="9"/>
      <c r="DY126" s="9"/>
      <c r="DZ126" s="9"/>
      <c r="EA126" s="9"/>
      <c r="EB126" s="9"/>
      <c r="EC126" s="9"/>
      <c r="ED126" s="9"/>
      <c r="EE126" s="9"/>
      <c r="EF126" s="9"/>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c r="FV126" s="9"/>
      <c r="FW126" s="9"/>
      <c r="FX126" s="9"/>
      <c r="FY126" s="9"/>
      <c r="FZ126" s="9"/>
      <c r="GA126" s="9"/>
      <c r="GB126" s="9"/>
      <c r="GC126" s="9"/>
      <c r="GD126" s="9"/>
      <c r="GE126" s="9"/>
      <c r="GF126" s="9"/>
      <c r="GG126" s="9"/>
      <c r="GH126" s="9"/>
      <c r="GI126" s="9"/>
      <c r="GJ126" s="9"/>
      <c r="GK126" s="9"/>
      <c r="GL126" s="9"/>
      <c r="GM126" s="9"/>
      <c r="GN126" s="9"/>
      <c r="GO126" s="9"/>
      <c r="GP126" s="9"/>
      <c r="GQ126" s="9"/>
      <c r="GR126" s="9"/>
      <c r="GS126" s="9"/>
      <c r="GT126" s="9"/>
      <c r="GU126" s="9"/>
      <c r="GV126" s="9"/>
    </row>
    <row r="127" spans="1:204" s="6" customFormat="1" ht="35.25" customHeight="1">
      <c r="A127" s="352"/>
      <c r="B127" s="399"/>
      <c r="C127" s="400"/>
      <c r="D127" s="401"/>
      <c r="E127" s="405"/>
      <c r="F127" s="404"/>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c r="CP127" s="9"/>
      <c r="CQ127" s="9"/>
      <c r="CR127" s="9"/>
      <c r="CS127" s="9"/>
      <c r="CT127" s="9"/>
      <c r="CU127" s="9"/>
      <c r="CV127" s="9"/>
      <c r="CW127" s="9"/>
      <c r="CX127" s="9"/>
      <c r="CY127" s="9"/>
      <c r="CZ127" s="9"/>
      <c r="DA127" s="9"/>
      <c r="DB127" s="9"/>
      <c r="DC127" s="9"/>
      <c r="DD127" s="9"/>
      <c r="DE127" s="9"/>
      <c r="DF127" s="9"/>
      <c r="DG127" s="9"/>
      <c r="DH127" s="9"/>
      <c r="DI127" s="9"/>
      <c r="DJ127" s="9"/>
      <c r="DK127" s="9"/>
      <c r="DL127" s="9"/>
      <c r="DM127" s="9"/>
      <c r="DN127" s="9"/>
      <c r="DO127" s="9"/>
      <c r="DP127" s="9"/>
      <c r="DQ127" s="9"/>
      <c r="DR127" s="9"/>
      <c r="DS127" s="9"/>
      <c r="DT127" s="9"/>
      <c r="DU127" s="9"/>
      <c r="DV127" s="9"/>
      <c r="DW127" s="9"/>
      <c r="DX127" s="9"/>
      <c r="DY127" s="9"/>
      <c r="DZ127" s="9"/>
      <c r="EA127" s="9"/>
      <c r="EB127" s="9"/>
      <c r="EC127" s="9"/>
      <c r="ED127" s="9"/>
      <c r="EE127" s="9"/>
      <c r="EF127" s="9"/>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row>
    <row r="128" spans="1:204" s="6" customFormat="1" ht="35.450000000000003" customHeight="1">
      <c r="A128" s="239" t="s">
        <v>411</v>
      </c>
      <c r="B128" s="240"/>
      <c r="C128" s="240"/>
      <c r="D128" s="240"/>
      <c r="E128" s="240"/>
      <c r="F128" s="240"/>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9"/>
      <c r="CK128" s="9"/>
      <c r="CL128" s="9"/>
      <c r="CM128" s="9"/>
      <c r="CN128" s="9"/>
      <c r="CO128" s="9"/>
      <c r="CP128" s="9"/>
      <c r="CQ128" s="9"/>
      <c r="CR128" s="9"/>
      <c r="CS128" s="9"/>
      <c r="CT128" s="9"/>
      <c r="CU128" s="9"/>
      <c r="CV128" s="9"/>
      <c r="CW128" s="9"/>
      <c r="CX128" s="9"/>
      <c r="CY128" s="9"/>
      <c r="CZ128" s="9"/>
      <c r="DA128" s="9"/>
      <c r="DB128" s="9"/>
      <c r="DC128" s="9"/>
      <c r="DD128" s="9"/>
      <c r="DE128" s="9"/>
      <c r="DF128" s="9"/>
      <c r="DG128" s="9"/>
      <c r="DH128" s="9"/>
      <c r="DI128" s="9"/>
      <c r="DJ128" s="9"/>
      <c r="DK128" s="9"/>
      <c r="DL128" s="9"/>
      <c r="DM128" s="9"/>
      <c r="DN128" s="9"/>
      <c r="DO128" s="9"/>
      <c r="DP128" s="9"/>
      <c r="DQ128" s="9"/>
      <c r="DR128" s="9"/>
      <c r="DS128" s="9"/>
      <c r="DT128" s="9"/>
      <c r="DU128" s="9"/>
      <c r="DV128" s="9"/>
      <c r="DW128" s="9"/>
      <c r="DX128" s="9"/>
      <c r="DY128" s="9"/>
      <c r="DZ128" s="9"/>
      <c r="EA128" s="9"/>
      <c r="EB128" s="9"/>
      <c r="EC128" s="9"/>
      <c r="ED128" s="9"/>
      <c r="EE128" s="9"/>
      <c r="EF128" s="9"/>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9"/>
      <c r="GC128" s="9"/>
      <c r="GD128" s="9"/>
      <c r="GE128" s="9"/>
      <c r="GF128" s="9"/>
      <c r="GG128" s="9"/>
      <c r="GH128" s="9"/>
      <c r="GI128" s="9"/>
      <c r="GJ128" s="9"/>
      <c r="GK128" s="9"/>
      <c r="GL128" s="9"/>
      <c r="GM128" s="9"/>
      <c r="GN128" s="9"/>
      <c r="GO128" s="9"/>
      <c r="GP128" s="9"/>
      <c r="GQ128" s="9"/>
      <c r="GR128" s="9"/>
      <c r="GS128" s="9"/>
      <c r="GT128" s="9"/>
      <c r="GU128" s="9"/>
      <c r="GV128" s="9"/>
    </row>
    <row r="129" spans="1:204" s="6" customFormat="1" ht="24" customHeight="1">
      <c r="A129" s="375"/>
      <c r="B129" s="243"/>
      <c r="C129" s="223" t="s">
        <v>231</v>
      </c>
      <c r="D129" s="289" t="s">
        <v>156</v>
      </c>
      <c r="E129" s="356">
        <v>800000</v>
      </c>
      <c r="F129" s="356">
        <f>E129*2</f>
        <v>1600000</v>
      </c>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c r="CK129" s="9"/>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9"/>
      <c r="DK129" s="9"/>
      <c r="DL129" s="9"/>
      <c r="DM129" s="9"/>
      <c r="DN129" s="9"/>
      <c r="DO129" s="9"/>
      <c r="DP129" s="9"/>
      <c r="DQ129" s="9"/>
      <c r="DR129" s="9"/>
      <c r="DS129" s="9"/>
      <c r="DT129" s="9"/>
      <c r="DU129" s="9"/>
      <c r="DV129" s="9"/>
      <c r="DW129" s="9"/>
      <c r="DX129" s="9"/>
      <c r="DY129" s="9"/>
      <c r="DZ129" s="9"/>
      <c r="EA129" s="9"/>
      <c r="EB129" s="9"/>
      <c r="EC129" s="9"/>
      <c r="ED129" s="9"/>
      <c r="EE129" s="9"/>
      <c r="EF129" s="9"/>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row>
    <row r="130" spans="1:204" s="6" customFormat="1" ht="24" customHeight="1">
      <c r="A130" s="376"/>
      <c r="B130" s="244"/>
      <c r="C130" s="224"/>
      <c r="D130" s="290"/>
      <c r="E130" s="357"/>
      <c r="F130" s="357"/>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9"/>
      <c r="CK130" s="9"/>
      <c r="CL130" s="9"/>
      <c r="CM130" s="9"/>
      <c r="CN130" s="9"/>
      <c r="CO130" s="9"/>
      <c r="CP130" s="9"/>
      <c r="CQ130" s="9"/>
      <c r="CR130" s="9"/>
      <c r="CS130" s="9"/>
      <c r="CT130" s="9"/>
      <c r="CU130" s="9"/>
      <c r="CV130" s="9"/>
      <c r="CW130" s="9"/>
      <c r="CX130" s="9"/>
      <c r="CY130" s="9"/>
      <c r="CZ130" s="9"/>
      <c r="DA130" s="9"/>
      <c r="DB130" s="9"/>
      <c r="DC130" s="9"/>
      <c r="DD130" s="9"/>
      <c r="DE130" s="9"/>
      <c r="DF130" s="9"/>
      <c r="DG130" s="9"/>
      <c r="DH130" s="9"/>
      <c r="DI130" s="9"/>
      <c r="DJ130" s="9"/>
      <c r="DK130" s="9"/>
      <c r="DL130" s="9"/>
      <c r="DM130" s="9"/>
      <c r="DN130" s="9"/>
      <c r="DO130" s="9"/>
      <c r="DP130" s="9"/>
      <c r="DQ130" s="9"/>
      <c r="DR130" s="9"/>
      <c r="DS130" s="9"/>
      <c r="DT130" s="9"/>
      <c r="DU130" s="9"/>
      <c r="DV130" s="9"/>
      <c r="DW130" s="9"/>
      <c r="DX130" s="9"/>
      <c r="DY130" s="9"/>
      <c r="DZ130" s="9"/>
      <c r="EA130" s="9"/>
      <c r="EB130" s="9"/>
      <c r="EC130" s="9"/>
      <c r="ED130" s="9"/>
      <c r="EE130" s="9"/>
      <c r="EF130" s="9"/>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9"/>
      <c r="GC130" s="9"/>
      <c r="GD130" s="9"/>
      <c r="GE130" s="9"/>
      <c r="GF130" s="9"/>
      <c r="GG130" s="9"/>
      <c r="GH130" s="9"/>
      <c r="GI130" s="9"/>
      <c r="GJ130" s="9"/>
      <c r="GK130" s="9"/>
      <c r="GL130" s="9"/>
      <c r="GM130" s="9"/>
      <c r="GN130" s="9"/>
      <c r="GO130" s="9"/>
      <c r="GP130" s="9"/>
      <c r="GQ130" s="9"/>
      <c r="GR130" s="9"/>
      <c r="GS130" s="9"/>
      <c r="GT130" s="9"/>
      <c r="GU130" s="9"/>
      <c r="GV130" s="9"/>
    </row>
    <row r="131" spans="1:204" s="6" customFormat="1" ht="24" customHeight="1">
      <c r="A131" s="376"/>
      <c r="B131" s="244"/>
      <c r="C131" s="224"/>
      <c r="D131" s="290"/>
      <c r="E131" s="357"/>
      <c r="F131" s="357"/>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9"/>
      <c r="CK131" s="9"/>
      <c r="CL131" s="9"/>
      <c r="CM131" s="9"/>
      <c r="CN131" s="9"/>
      <c r="CO131" s="9"/>
      <c r="CP131" s="9"/>
      <c r="CQ131" s="9"/>
      <c r="CR131" s="9"/>
      <c r="CS131" s="9"/>
      <c r="CT131" s="9"/>
      <c r="CU131" s="9"/>
      <c r="CV131" s="9"/>
      <c r="CW131" s="9"/>
      <c r="CX131" s="9"/>
      <c r="CY131" s="9"/>
      <c r="CZ131" s="9"/>
      <c r="DA131" s="9"/>
      <c r="DB131" s="9"/>
      <c r="DC131" s="9"/>
      <c r="DD131" s="9"/>
      <c r="DE131" s="9"/>
      <c r="DF131" s="9"/>
      <c r="DG131" s="9"/>
      <c r="DH131" s="9"/>
      <c r="DI131" s="9"/>
      <c r="DJ131" s="9"/>
      <c r="DK131" s="9"/>
      <c r="DL131" s="9"/>
      <c r="DM131" s="9"/>
      <c r="DN131" s="9"/>
      <c r="DO131" s="9"/>
      <c r="DP131" s="9"/>
      <c r="DQ131" s="9"/>
      <c r="DR131" s="9"/>
      <c r="DS131" s="9"/>
      <c r="DT131" s="9"/>
      <c r="DU131" s="9"/>
      <c r="DV131" s="9"/>
      <c r="DW131" s="9"/>
      <c r="DX131" s="9"/>
      <c r="DY131" s="9"/>
      <c r="DZ131" s="9"/>
      <c r="EA131" s="9"/>
      <c r="EB131" s="9"/>
      <c r="EC131" s="9"/>
      <c r="ED131" s="9"/>
      <c r="EE131" s="9"/>
      <c r="EF131" s="9"/>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c r="FV131" s="9"/>
      <c r="FW131" s="9"/>
      <c r="FX131" s="9"/>
      <c r="FY131" s="9"/>
      <c r="FZ131" s="9"/>
      <c r="GA131" s="9"/>
      <c r="GB131" s="9"/>
      <c r="GC131" s="9"/>
      <c r="GD131" s="9"/>
      <c r="GE131" s="9"/>
      <c r="GF131" s="9"/>
      <c r="GG131" s="9"/>
      <c r="GH131" s="9"/>
      <c r="GI131" s="9"/>
      <c r="GJ131" s="9"/>
      <c r="GK131" s="9"/>
      <c r="GL131" s="9"/>
      <c r="GM131" s="9"/>
      <c r="GN131" s="9"/>
      <c r="GO131" s="9"/>
      <c r="GP131" s="9"/>
      <c r="GQ131" s="9"/>
      <c r="GR131" s="9"/>
      <c r="GS131" s="9"/>
      <c r="GT131" s="9"/>
      <c r="GU131" s="9"/>
      <c r="GV131" s="9"/>
    </row>
    <row r="132" spans="1:204" s="6" customFormat="1" ht="24" customHeight="1">
      <c r="A132" s="376"/>
      <c r="B132" s="245"/>
      <c r="C132" s="225"/>
      <c r="D132" s="290"/>
      <c r="E132" s="358"/>
      <c r="F132" s="358"/>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s="9"/>
      <c r="CE132" s="9"/>
      <c r="CF132" s="9"/>
      <c r="CG132" s="9"/>
      <c r="CH132" s="9"/>
      <c r="CI132" s="9"/>
      <c r="CJ132" s="9"/>
      <c r="CK132" s="9"/>
      <c r="CL132" s="9"/>
      <c r="CM132" s="9"/>
      <c r="CN132" s="9"/>
      <c r="CO132" s="9"/>
      <c r="CP132" s="9"/>
      <c r="CQ132" s="9"/>
      <c r="CR132" s="9"/>
      <c r="CS132" s="9"/>
      <c r="CT132" s="9"/>
      <c r="CU132" s="9"/>
      <c r="CV132" s="9"/>
      <c r="CW132" s="9"/>
      <c r="CX132" s="9"/>
      <c r="CY132" s="9"/>
      <c r="CZ132" s="9"/>
      <c r="DA132" s="9"/>
      <c r="DB132" s="9"/>
      <c r="DC132" s="9"/>
      <c r="DD132" s="9"/>
      <c r="DE132" s="9"/>
      <c r="DF132" s="9"/>
      <c r="DG132" s="9"/>
      <c r="DH132" s="9"/>
      <c r="DI132" s="9"/>
      <c r="DJ132" s="9"/>
      <c r="DK132" s="9"/>
      <c r="DL132" s="9"/>
      <c r="DM132" s="9"/>
      <c r="DN132" s="9"/>
      <c r="DO132" s="9"/>
      <c r="DP132" s="9"/>
      <c r="DQ132" s="9"/>
      <c r="DR132" s="9"/>
      <c r="DS132" s="9"/>
      <c r="DT132" s="9"/>
      <c r="DU132" s="9"/>
      <c r="DV132" s="9"/>
      <c r="DW132" s="9"/>
      <c r="DX132" s="9"/>
      <c r="DY132" s="9"/>
      <c r="DZ132" s="9"/>
      <c r="EA132" s="9"/>
      <c r="EB132" s="9"/>
      <c r="EC132" s="9"/>
      <c r="ED132" s="9"/>
      <c r="EE132" s="9"/>
      <c r="EF132" s="9"/>
      <c r="EG132" s="9"/>
      <c r="EH132" s="9"/>
      <c r="EI132" s="9"/>
      <c r="EJ132" s="9"/>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c r="FQ132" s="9"/>
      <c r="FR132" s="9"/>
      <c r="FS132" s="9"/>
      <c r="FT132" s="9"/>
      <c r="FU132" s="9"/>
      <c r="FV132" s="9"/>
      <c r="FW132" s="9"/>
      <c r="FX132" s="9"/>
      <c r="FY132" s="9"/>
      <c r="FZ132" s="9"/>
      <c r="GA132" s="9"/>
      <c r="GB132" s="9"/>
      <c r="GC132" s="9"/>
      <c r="GD132" s="9"/>
      <c r="GE132" s="9"/>
      <c r="GF132" s="9"/>
      <c r="GG132" s="9"/>
      <c r="GH132" s="9"/>
      <c r="GI132" s="9"/>
      <c r="GJ132" s="9"/>
      <c r="GK132" s="9"/>
      <c r="GL132" s="9"/>
      <c r="GM132" s="9"/>
      <c r="GN132" s="9"/>
      <c r="GO132" s="9"/>
      <c r="GP132" s="9"/>
      <c r="GQ132" s="9"/>
      <c r="GR132" s="9"/>
      <c r="GS132" s="9"/>
      <c r="GT132" s="9"/>
      <c r="GU132" s="9"/>
      <c r="GV132" s="9"/>
    </row>
    <row r="133" spans="1:204" s="6" customFormat="1" ht="24" customHeight="1">
      <c r="A133" s="376"/>
      <c r="B133" s="243"/>
      <c r="C133" s="223" t="s">
        <v>232</v>
      </c>
      <c r="D133" s="290"/>
      <c r="E133" s="356">
        <v>755000</v>
      </c>
      <c r="F133" s="356">
        <f>E133*2</f>
        <v>1510000</v>
      </c>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c r="CJ133" s="9"/>
      <c r="CK133" s="9"/>
      <c r="CL133" s="9"/>
      <c r="CM133" s="9"/>
      <c r="CN133" s="9"/>
      <c r="CO133" s="9"/>
      <c r="CP133" s="9"/>
      <c r="CQ133" s="9"/>
      <c r="CR133" s="9"/>
      <c r="CS133" s="9"/>
      <c r="CT133" s="9"/>
      <c r="CU133" s="9"/>
      <c r="CV133" s="9"/>
      <c r="CW133" s="9"/>
      <c r="CX133" s="9"/>
      <c r="CY133" s="9"/>
      <c r="CZ133" s="9"/>
      <c r="DA133" s="9"/>
      <c r="DB133" s="9"/>
      <c r="DC133" s="9"/>
      <c r="DD133" s="9"/>
      <c r="DE133" s="9"/>
      <c r="DF133" s="9"/>
      <c r="DG133" s="9"/>
      <c r="DH133" s="9"/>
      <c r="DI133" s="9"/>
      <c r="DJ133" s="9"/>
      <c r="DK133" s="9"/>
      <c r="DL133" s="9"/>
      <c r="DM133" s="9"/>
      <c r="DN133" s="9"/>
      <c r="DO133" s="9"/>
      <c r="DP133" s="9"/>
      <c r="DQ133" s="9"/>
      <c r="DR133" s="9"/>
      <c r="DS133" s="9"/>
      <c r="DT133" s="9"/>
      <c r="DU133" s="9"/>
      <c r="DV133" s="9"/>
      <c r="DW133" s="9"/>
      <c r="DX133" s="9"/>
      <c r="DY133" s="9"/>
      <c r="DZ133" s="9"/>
      <c r="EA133" s="9"/>
      <c r="EB133" s="9"/>
      <c r="EC133" s="9"/>
      <c r="ED133" s="9"/>
      <c r="EE133" s="9"/>
      <c r="EF133" s="9"/>
      <c r="EG133" s="9"/>
      <c r="EH133" s="9"/>
      <c r="EI133" s="9"/>
      <c r="EJ133" s="9"/>
      <c r="EK133" s="9"/>
      <c r="EL133" s="9"/>
      <c r="EM133" s="9"/>
      <c r="EN133" s="9"/>
      <c r="EO133" s="9"/>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c r="FQ133" s="9"/>
      <c r="FR133" s="9"/>
      <c r="FS133" s="9"/>
      <c r="FT133" s="9"/>
      <c r="FU133" s="9"/>
      <c r="FV133" s="9"/>
      <c r="FW133" s="9"/>
      <c r="FX133" s="9"/>
      <c r="FY133" s="9"/>
      <c r="FZ133" s="9"/>
      <c r="GA133" s="9"/>
      <c r="GB133" s="9"/>
      <c r="GC133" s="9"/>
      <c r="GD133" s="9"/>
      <c r="GE133" s="9"/>
      <c r="GF133" s="9"/>
      <c r="GG133" s="9"/>
      <c r="GH133" s="9"/>
      <c r="GI133" s="9"/>
      <c r="GJ133" s="9"/>
      <c r="GK133" s="9"/>
      <c r="GL133" s="9"/>
      <c r="GM133" s="9"/>
      <c r="GN133" s="9"/>
      <c r="GO133" s="9"/>
      <c r="GP133" s="9"/>
      <c r="GQ133" s="9"/>
      <c r="GR133" s="9"/>
      <c r="GS133" s="9"/>
      <c r="GT133" s="9"/>
      <c r="GU133" s="9"/>
      <c r="GV133" s="9"/>
    </row>
    <row r="134" spans="1:204" s="6" customFormat="1" ht="24" customHeight="1">
      <c r="A134" s="376"/>
      <c r="B134" s="244"/>
      <c r="C134" s="224"/>
      <c r="D134" s="290"/>
      <c r="E134" s="357"/>
      <c r="F134" s="357"/>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c r="CG134" s="9"/>
      <c r="CH134" s="9"/>
      <c r="CI134" s="9"/>
      <c r="CJ134" s="9"/>
      <c r="CK134" s="9"/>
      <c r="CL134" s="9"/>
      <c r="CM134" s="9"/>
      <c r="CN134" s="9"/>
      <c r="CO134" s="9"/>
      <c r="CP134" s="9"/>
      <c r="CQ134" s="9"/>
      <c r="CR134" s="9"/>
      <c r="CS134" s="9"/>
      <c r="CT134" s="9"/>
      <c r="CU134" s="9"/>
      <c r="CV134" s="9"/>
      <c r="CW134" s="9"/>
      <c r="CX134" s="9"/>
      <c r="CY134" s="9"/>
      <c r="CZ134" s="9"/>
      <c r="DA134" s="9"/>
      <c r="DB134" s="9"/>
      <c r="DC134" s="9"/>
      <c r="DD134" s="9"/>
      <c r="DE134" s="9"/>
      <c r="DF134" s="9"/>
      <c r="DG134" s="9"/>
      <c r="DH134" s="9"/>
      <c r="DI134" s="9"/>
      <c r="DJ134" s="9"/>
      <c r="DK134" s="9"/>
      <c r="DL134" s="9"/>
      <c r="DM134" s="9"/>
      <c r="DN134" s="9"/>
      <c r="DO134" s="9"/>
      <c r="DP134" s="9"/>
      <c r="DQ134" s="9"/>
      <c r="DR134" s="9"/>
      <c r="DS134" s="9"/>
      <c r="DT134" s="9"/>
      <c r="DU134" s="9"/>
      <c r="DV134" s="9"/>
      <c r="DW134" s="9"/>
      <c r="DX134" s="9"/>
      <c r="DY134" s="9"/>
      <c r="DZ134" s="9"/>
      <c r="EA134" s="9"/>
      <c r="EB134" s="9"/>
      <c r="EC134" s="9"/>
      <c r="ED134" s="9"/>
      <c r="EE134" s="9"/>
      <c r="EF134" s="9"/>
      <c r="EG134" s="9"/>
      <c r="EH134" s="9"/>
      <c r="EI134" s="9"/>
      <c r="EJ134" s="9"/>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c r="FQ134" s="9"/>
      <c r="FR134" s="9"/>
      <c r="FS134" s="9"/>
      <c r="FT134" s="9"/>
      <c r="FU134" s="9"/>
      <c r="FV134" s="9"/>
      <c r="FW134" s="9"/>
      <c r="FX134" s="9"/>
      <c r="FY134" s="9"/>
      <c r="FZ134" s="9"/>
      <c r="GA134" s="9"/>
      <c r="GB134" s="9"/>
      <c r="GC134" s="9"/>
      <c r="GD134" s="9"/>
      <c r="GE134" s="9"/>
      <c r="GF134" s="9"/>
      <c r="GG134" s="9"/>
      <c r="GH134" s="9"/>
      <c r="GI134" s="9"/>
      <c r="GJ134" s="9"/>
      <c r="GK134" s="9"/>
      <c r="GL134" s="9"/>
      <c r="GM134" s="9"/>
      <c r="GN134" s="9"/>
      <c r="GO134" s="9"/>
      <c r="GP134" s="9"/>
      <c r="GQ134" s="9"/>
      <c r="GR134" s="9"/>
      <c r="GS134" s="9"/>
      <c r="GT134" s="9"/>
      <c r="GU134" s="9"/>
      <c r="GV134" s="9"/>
    </row>
    <row r="135" spans="1:204" s="6" customFormat="1" ht="24" customHeight="1">
      <c r="A135" s="376"/>
      <c r="B135" s="244"/>
      <c r="C135" s="224"/>
      <c r="D135" s="290"/>
      <c r="E135" s="357"/>
      <c r="F135" s="357"/>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c r="CJ135" s="9"/>
      <c r="CK135" s="9"/>
      <c r="CL135" s="9"/>
      <c r="CM135" s="9"/>
      <c r="CN135" s="9"/>
      <c r="CO135" s="9"/>
      <c r="CP135" s="9"/>
      <c r="CQ135" s="9"/>
      <c r="CR135" s="9"/>
      <c r="CS135" s="9"/>
      <c r="CT135" s="9"/>
      <c r="CU135" s="9"/>
      <c r="CV135" s="9"/>
      <c r="CW135" s="9"/>
      <c r="CX135" s="9"/>
      <c r="CY135" s="9"/>
      <c r="CZ135" s="9"/>
      <c r="DA135" s="9"/>
      <c r="DB135" s="9"/>
      <c r="DC135" s="9"/>
      <c r="DD135" s="9"/>
      <c r="DE135" s="9"/>
      <c r="DF135" s="9"/>
      <c r="DG135" s="9"/>
      <c r="DH135" s="9"/>
      <c r="DI135" s="9"/>
      <c r="DJ135" s="9"/>
      <c r="DK135" s="9"/>
      <c r="DL135" s="9"/>
      <c r="DM135" s="9"/>
      <c r="DN135" s="9"/>
      <c r="DO135" s="9"/>
      <c r="DP135" s="9"/>
      <c r="DQ135" s="9"/>
      <c r="DR135" s="9"/>
      <c r="DS135" s="9"/>
      <c r="DT135" s="9"/>
      <c r="DU135" s="9"/>
      <c r="DV135" s="9"/>
      <c r="DW135" s="9"/>
      <c r="DX135" s="9"/>
      <c r="DY135" s="9"/>
      <c r="DZ135" s="9"/>
      <c r="EA135" s="9"/>
      <c r="EB135" s="9"/>
      <c r="EC135" s="9"/>
      <c r="ED135" s="9"/>
      <c r="EE135" s="9"/>
      <c r="EF135" s="9"/>
      <c r="EG135" s="9"/>
      <c r="EH135" s="9"/>
      <c r="EI135" s="9"/>
      <c r="EJ135" s="9"/>
      <c r="EK135" s="9"/>
      <c r="EL135" s="9"/>
      <c r="EM135" s="9"/>
      <c r="EN135" s="9"/>
      <c r="EO135" s="9"/>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c r="FQ135" s="9"/>
      <c r="FR135" s="9"/>
      <c r="FS135" s="9"/>
      <c r="FT135" s="9"/>
      <c r="FU135" s="9"/>
      <c r="FV135" s="9"/>
      <c r="FW135" s="9"/>
      <c r="FX135" s="9"/>
      <c r="FY135" s="9"/>
      <c r="FZ135" s="9"/>
      <c r="GA135" s="9"/>
      <c r="GB135" s="9"/>
      <c r="GC135" s="9"/>
      <c r="GD135" s="9"/>
      <c r="GE135" s="9"/>
      <c r="GF135" s="9"/>
      <c r="GG135" s="9"/>
      <c r="GH135" s="9"/>
      <c r="GI135" s="9"/>
      <c r="GJ135" s="9"/>
      <c r="GK135" s="9"/>
      <c r="GL135" s="9"/>
      <c r="GM135" s="9"/>
      <c r="GN135" s="9"/>
      <c r="GO135" s="9"/>
      <c r="GP135" s="9"/>
      <c r="GQ135" s="9"/>
      <c r="GR135" s="9"/>
      <c r="GS135" s="9"/>
      <c r="GT135" s="9"/>
      <c r="GU135" s="9"/>
      <c r="GV135" s="9"/>
    </row>
    <row r="136" spans="1:204" s="6" customFormat="1" ht="24" customHeight="1">
      <c r="A136" s="376"/>
      <c r="B136" s="245"/>
      <c r="C136" s="225"/>
      <c r="D136" s="291"/>
      <c r="E136" s="358"/>
      <c r="F136" s="358"/>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c r="CC136" s="9"/>
      <c r="CD136" s="9"/>
      <c r="CE136" s="9"/>
      <c r="CF136" s="9"/>
      <c r="CG136" s="9"/>
      <c r="CH136" s="9"/>
      <c r="CI136" s="9"/>
      <c r="CJ136" s="9"/>
      <c r="CK136" s="9"/>
      <c r="CL136" s="9"/>
      <c r="CM136" s="9"/>
      <c r="CN136" s="9"/>
      <c r="CO136" s="9"/>
      <c r="CP136" s="9"/>
      <c r="CQ136" s="9"/>
      <c r="CR136" s="9"/>
      <c r="CS136" s="9"/>
      <c r="CT136" s="9"/>
      <c r="CU136" s="9"/>
      <c r="CV136" s="9"/>
      <c r="CW136" s="9"/>
      <c r="CX136" s="9"/>
      <c r="CY136" s="9"/>
      <c r="CZ136" s="9"/>
      <c r="DA136" s="9"/>
      <c r="DB136" s="9"/>
      <c r="DC136" s="9"/>
      <c r="DD136" s="9"/>
      <c r="DE136" s="9"/>
      <c r="DF136" s="9"/>
      <c r="DG136" s="9"/>
      <c r="DH136" s="9"/>
      <c r="DI136" s="9"/>
      <c r="DJ136" s="9"/>
      <c r="DK136" s="9"/>
      <c r="DL136" s="9"/>
      <c r="DM136" s="9"/>
      <c r="DN136" s="9"/>
      <c r="DO136" s="9"/>
      <c r="DP136" s="9"/>
      <c r="DQ136" s="9"/>
      <c r="DR136" s="9"/>
      <c r="DS136" s="9"/>
      <c r="DT136" s="9"/>
      <c r="DU136" s="9"/>
      <c r="DV136" s="9"/>
      <c r="DW136" s="9"/>
      <c r="DX136" s="9"/>
      <c r="DY136" s="9"/>
      <c r="DZ136" s="9"/>
      <c r="EA136" s="9"/>
      <c r="EB136" s="9"/>
      <c r="EC136" s="9"/>
      <c r="ED136" s="9"/>
      <c r="EE136" s="9"/>
      <c r="EF136" s="9"/>
      <c r="EG136" s="9"/>
      <c r="EH136" s="9"/>
      <c r="EI136" s="9"/>
      <c r="EJ136" s="9"/>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c r="FQ136" s="9"/>
      <c r="FR136" s="9"/>
      <c r="FS136" s="9"/>
      <c r="FT136" s="9"/>
      <c r="FU136" s="9"/>
      <c r="FV136" s="9"/>
      <c r="FW136" s="9"/>
      <c r="FX136" s="9"/>
      <c r="FY136" s="9"/>
      <c r="FZ136" s="9"/>
      <c r="GA136" s="9"/>
      <c r="GB136" s="9"/>
      <c r="GC136" s="9"/>
      <c r="GD136" s="9"/>
      <c r="GE136" s="9"/>
      <c r="GF136" s="9"/>
      <c r="GG136" s="9"/>
      <c r="GH136" s="9"/>
      <c r="GI136" s="9"/>
      <c r="GJ136" s="9"/>
      <c r="GK136" s="9"/>
      <c r="GL136" s="9"/>
      <c r="GM136" s="9"/>
      <c r="GN136" s="9"/>
      <c r="GO136" s="9"/>
      <c r="GP136" s="9"/>
      <c r="GQ136" s="9"/>
      <c r="GR136" s="9"/>
      <c r="GS136" s="9"/>
      <c r="GT136" s="9"/>
      <c r="GU136" s="9"/>
      <c r="GV136" s="9"/>
    </row>
    <row r="137" spans="1:204" s="6" customFormat="1" ht="30.75" customHeight="1">
      <c r="A137" s="376"/>
      <c r="B137" s="343"/>
      <c r="C137" s="223" t="s">
        <v>233</v>
      </c>
      <c r="D137" s="289" t="s">
        <v>157</v>
      </c>
      <c r="E137" s="382">
        <v>755000</v>
      </c>
      <c r="F137" s="385">
        <f>E137*2</f>
        <v>1510000</v>
      </c>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9"/>
      <c r="CK137" s="9"/>
      <c r="CL137" s="9"/>
      <c r="CM137" s="9"/>
      <c r="CN137" s="9"/>
      <c r="CO137" s="9"/>
      <c r="CP137" s="9"/>
      <c r="CQ137" s="9"/>
      <c r="CR137" s="9"/>
      <c r="CS137" s="9"/>
      <c r="CT137" s="9"/>
      <c r="CU137" s="9"/>
      <c r="CV137" s="9"/>
      <c r="CW137" s="9"/>
      <c r="CX137" s="9"/>
      <c r="CY137" s="9"/>
      <c r="CZ137" s="9"/>
      <c r="DA137" s="9"/>
      <c r="DB137" s="9"/>
      <c r="DC137" s="9"/>
      <c r="DD137" s="9"/>
      <c r="DE137" s="9"/>
      <c r="DF137" s="9"/>
      <c r="DG137" s="9"/>
      <c r="DH137" s="9"/>
      <c r="DI137" s="9"/>
      <c r="DJ137" s="9"/>
      <c r="DK137" s="9"/>
      <c r="DL137" s="9"/>
      <c r="DM137" s="9"/>
      <c r="DN137" s="9"/>
      <c r="DO137" s="9"/>
      <c r="DP137" s="9"/>
      <c r="DQ137" s="9"/>
      <c r="DR137" s="9"/>
      <c r="DS137" s="9"/>
      <c r="DT137" s="9"/>
      <c r="DU137" s="9"/>
      <c r="DV137" s="9"/>
      <c r="DW137" s="9"/>
      <c r="DX137" s="9"/>
      <c r="DY137" s="9"/>
      <c r="DZ137" s="9"/>
      <c r="EA137" s="9"/>
      <c r="EB137" s="9"/>
      <c r="EC137" s="9"/>
      <c r="ED137" s="9"/>
      <c r="EE137" s="9"/>
      <c r="EF137" s="9"/>
      <c r="EG137" s="9"/>
      <c r="EH137" s="9"/>
      <c r="EI137" s="9"/>
      <c r="EJ137" s="9"/>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c r="FQ137" s="9"/>
      <c r="FR137" s="9"/>
      <c r="FS137" s="9"/>
      <c r="FT137" s="9"/>
      <c r="FU137" s="9"/>
      <c r="FV137" s="9"/>
      <c r="FW137" s="9"/>
      <c r="FX137" s="9"/>
      <c r="FY137" s="9"/>
      <c r="FZ137" s="9"/>
      <c r="GA137" s="9"/>
      <c r="GB137" s="9"/>
      <c r="GC137" s="9"/>
      <c r="GD137" s="9"/>
      <c r="GE137" s="9"/>
      <c r="GF137" s="9"/>
      <c r="GG137" s="9"/>
      <c r="GH137" s="9"/>
      <c r="GI137" s="9"/>
      <c r="GJ137" s="9"/>
      <c r="GK137" s="9"/>
      <c r="GL137" s="9"/>
      <c r="GM137" s="9"/>
      <c r="GN137" s="9"/>
      <c r="GO137" s="9"/>
      <c r="GP137" s="9"/>
      <c r="GQ137" s="9"/>
      <c r="GR137" s="9"/>
      <c r="GS137" s="9"/>
      <c r="GT137" s="9"/>
      <c r="GU137" s="9"/>
      <c r="GV137" s="9"/>
    </row>
    <row r="138" spans="1:204" s="6" customFormat="1" ht="30.75" customHeight="1">
      <c r="A138" s="376"/>
      <c r="B138" s="344"/>
      <c r="C138" s="224"/>
      <c r="D138" s="290"/>
      <c r="E138" s="383"/>
      <c r="F138" s="386"/>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c r="CG138" s="9"/>
      <c r="CH138" s="9"/>
      <c r="CI138" s="9"/>
      <c r="CJ138" s="9"/>
      <c r="CK138" s="9"/>
      <c r="CL138" s="9"/>
      <c r="CM138" s="9"/>
      <c r="CN138" s="9"/>
      <c r="CO138" s="9"/>
      <c r="CP138" s="9"/>
      <c r="CQ138" s="9"/>
      <c r="CR138" s="9"/>
      <c r="CS138" s="9"/>
      <c r="CT138" s="9"/>
      <c r="CU138" s="9"/>
      <c r="CV138" s="9"/>
      <c r="CW138" s="9"/>
      <c r="CX138" s="9"/>
      <c r="CY138" s="9"/>
      <c r="CZ138" s="9"/>
      <c r="DA138" s="9"/>
      <c r="DB138" s="9"/>
      <c r="DC138" s="9"/>
      <c r="DD138" s="9"/>
      <c r="DE138" s="9"/>
      <c r="DF138" s="9"/>
      <c r="DG138" s="9"/>
      <c r="DH138" s="9"/>
      <c r="DI138" s="9"/>
      <c r="DJ138" s="9"/>
      <c r="DK138" s="9"/>
      <c r="DL138" s="9"/>
      <c r="DM138" s="9"/>
      <c r="DN138" s="9"/>
      <c r="DO138" s="9"/>
      <c r="DP138" s="9"/>
      <c r="DQ138" s="9"/>
      <c r="DR138" s="9"/>
      <c r="DS138" s="9"/>
      <c r="DT138" s="9"/>
      <c r="DU138" s="9"/>
      <c r="DV138" s="9"/>
      <c r="DW138" s="9"/>
      <c r="DX138" s="9"/>
      <c r="DY138" s="9"/>
      <c r="DZ138" s="9"/>
      <c r="EA138" s="9"/>
      <c r="EB138" s="9"/>
      <c r="EC138" s="9"/>
      <c r="ED138" s="9"/>
      <c r="EE138" s="9"/>
      <c r="EF138" s="9"/>
      <c r="EG138" s="9"/>
      <c r="EH138" s="9"/>
      <c r="EI138" s="9"/>
      <c r="EJ138" s="9"/>
      <c r="EK138" s="9"/>
      <c r="EL138" s="9"/>
      <c r="EM138" s="9"/>
      <c r="EN138" s="9"/>
      <c r="EO138" s="9"/>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c r="FQ138" s="9"/>
      <c r="FR138" s="9"/>
      <c r="FS138" s="9"/>
      <c r="FT138" s="9"/>
      <c r="FU138" s="9"/>
      <c r="FV138" s="9"/>
      <c r="FW138" s="9"/>
      <c r="FX138" s="9"/>
      <c r="FY138" s="9"/>
      <c r="FZ138" s="9"/>
      <c r="GA138" s="9"/>
      <c r="GB138" s="9"/>
      <c r="GC138" s="9"/>
      <c r="GD138" s="9"/>
      <c r="GE138" s="9"/>
      <c r="GF138" s="9"/>
      <c r="GG138" s="9"/>
      <c r="GH138" s="9"/>
      <c r="GI138" s="9"/>
      <c r="GJ138" s="9"/>
      <c r="GK138" s="9"/>
      <c r="GL138" s="9"/>
      <c r="GM138" s="9"/>
      <c r="GN138" s="9"/>
      <c r="GO138" s="9"/>
      <c r="GP138" s="9"/>
      <c r="GQ138" s="9"/>
      <c r="GR138" s="9"/>
      <c r="GS138" s="9"/>
      <c r="GT138" s="9"/>
      <c r="GU138" s="9"/>
      <c r="GV138" s="9"/>
    </row>
    <row r="139" spans="1:204" s="6" customFormat="1" ht="30.75" customHeight="1">
      <c r="A139" s="376"/>
      <c r="B139" s="344"/>
      <c r="C139" s="224"/>
      <c r="D139" s="290"/>
      <c r="E139" s="383"/>
      <c r="F139" s="386"/>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c r="CE139" s="9"/>
      <c r="CF139" s="9"/>
      <c r="CG139" s="9"/>
      <c r="CH139" s="9"/>
      <c r="CI139" s="9"/>
      <c r="CJ139" s="9"/>
      <c r="CK139" s="9"/>
      <c r="CL139" s="9"/>
      <c r="CM139" s="9"/>
      <c r="CN139" s="9"/>
      <c r="CO139" s="9"/>
      <c r="CP139" s="9"/>
      <c r="CQ139" s="9"/>
      <c r="CR139" s="9"/>
      <c r="CS139" s="9"/>
      <c r="CT139" s="9"/>
      <c r="CU139" s="9"/>
      <c r="CV139" s="9"/>
      <c r="CW139" s="9"/>
      <c r="CX139" s="9"/>
      <c r="CY139" s="9"/>
      <c r="CZ139" s="9"/>
      <c r="DA139" s="9"/>
      <c r="DB139" s="9"/>
      <c r="DC139" s="9"/>
      <c r="DD139" s="9"/>
      <c r="DE139" s="9"/>
      <c r="DF139" s="9"/>
      <c r="DG139" s="9"/>
      <c r="DH139" s="9"/>
      <c r="DI139" s="9"/>
      <c r="DJ139" s="9"/>
      <c r="DK139" s="9"/>
      <c r="DL139" s="9"/>
      <c r="DM139" s="9"/>
      <c r="DN139" s="9"/>
      <c r="DO139" s="9"/>
      <c r="DP139" s="9"/>
      <c r="DQ139" s="9"/>
      <c r="DR139" s="9"/>
      <c r="DS139" s="9"/>
      <c r="DT139" s="9"/>
      <c r="DU139" s="9"/>
      <c r="DV139" s="9"/>
      <c r="DW139" s="9"/>
      <c r="DX139" s="9"/>
      <c r="DY139" s="9"/>
      <c r="DZ139" s="9"/>
      <c r="EA139" s="9"/>
      <c r="EB139" s="9"/>
      <c r="EC139" s="9"/>
      <c r="ED139" s="9"/>
      <c r="EE139" s="9"/>
      <c r="EF139" s="9"/>
      <c r="EG139" s="9"/>
      <c r="EH139" s="9"/>
      <c r="EI139" s="9"/>
      <c r="EJ139" s="9"/>
      <c r="EK139" s="9"/>
      <c r="EL139" s="9"/>
      <c r="EM139" s="9"/>
      <c r="EN139" s="9"/>
      <c r="EO139" s="9"/>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c r="FQ139" s="9"/>
      <c r="FR139" s="9"/>
      <c r="FS139" s="9"/>
      <c r="FT139" s="9"/>
      <c r="FU139" s="9"/>
      <c r="FV139" s="9"/>
      <c r="FW139" s="9"/>
      <c r="FX139" s="9"/>
      <c r="FY139" s="9"/>
      <c r="FZ139" s="9"/>
      <c r="GA139" s="9"/>
      <c r="GB139" s="9"/>
      <c r="GC139" s="9"/>
      <c r="GD139" s="9"/>
      <c r="GE139" s="9"/>
      <c r="GF139" s="9"/>
      <c r="GG139" s="9"/>
      <c r="GH139" s="9"/>
      <c r="GI139" s="9"/>
      <c r="GJ139" s="9"/>
      <c r="GK139" s="9"/>
      <c r="GL139" s="9"/>
      <c r="GM139" s="9"/>
      <c r="GN139" s="9"/>
      <c r="GO139" s="9"/>
      <c r="GP139" s="9"/>
      <c r="GQ139" s="9"/>
      <c r="GR139" s="9"/>
      <c r="GS139" s="9"/>
      <c r="GT139" s="9"/>
      <c r="GU139" s="9"/>
      <c r="GV139" s="9"/>
    </row>
    <row r="140" spans="1:204" s="6" customFormat="1" ht="30.75" customHeight="1">
      <c r="A140" s="376"/>
      <c r="B140" s="344"/>
      <c r="C140" s="224"/>
      <c r="D140" s="290"/>
      <c r="E140" s="383"/>
      <c r="F140" s="386"/>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s="9"/>
      <c r="CE140" s="9"/>
      <c r="CF140" s="9"/>
      <c r="CG140" s="9"/>
      <c r="CH140" s="9"/>
      <c r="CI140" s="9"/>
      <c r="CJ140" s="9"/>
      <c r="CK140" s="9"/>
      <c r="CL140" s="9"/>
      <c r="CM140" s="9"/>
      <c r="CN140" s="9"/>
      <c r="CO140" s="9"/>
      <c r="CP140" s="9"/>
      <c r="CQ140" s="9"/>
      <c r="CR140" s="9"/>
      <c r="CS140" s="9"/>
      <c r="CT140" s="9"/>
      <c r="CU140" s="9"/>
      <c r="CV140" s="9"/>
      <c r="CW140" s="9"/>
      <c r="CX140" s="9"/>
      <c r="CY140" s="9"/>
      <c r="CZ140" s="9"/>
      <c r="DA140" s="9"/>
      <c r="DB140" s="9"/>
      <c r="DC140" s="9"/>
      <c r="DD140" s="9"/>
      <c r="DE140" s="9"/>
      <c r="DF140" s="9"/>
      <c r="DG140" s="9"/>
      <c r="DH140" s="9"/>
      <c r="DI140" s="9"/>
      <c r="DJ140" s="9"/>
      <c r="DK140" s="9"/>
      <c r="DL140" s="9"/>
      <c r="DM140" s="9"/>
      <c r="DN140" s="9"/>
      <c r="DO140" s="9"/>
      <c r="DP140" s="9"/>
      <c r="DQ140" s="9"/>
      <c r="DR140" s="9"/>
      <c r="DS140" s="9"/>
      <c r="DT140" s="9"/>
      <c r="DU140" s="9"/>
      <c r="DV140" s="9"/>
      <c r="DW140" s="9"/>
      <c r="DX140" s="9"/>
      <c r="DY140" s="9"/>
      <c r="DZ140" s="9"/>
      <c r="EA140" s="9"/>
      <c r="EB140" s="9"/>
      <c r="EC140" s="9"/>
      <c r="ED140" s="9"/>
      <c r="EE140" s="9"/>
      <c r="EF140" s="9"/>
      <c r="EG140" s="9"/>
      <c r="EH140" s="9"/>
      <c r="EI140" s="9"/>
      <c r="EJ140" s="9"/>
      <c r="EK140" s="9"/>
      <c r="EL140" s="9"/>
      <c r="EM140" s="9"/>
      <c r="EN140" s="9"/>
      <c r="EO140" s="9"/>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c r="FQ140" s="9"/>
      <c r="FR140" s="9"/>
      <c r="FS140" s="9"/>
      <c r="FT140" s="9"/>
      <c r="FU140" s="9"/>
      <c r="FV140" s="9"/>
      <c r="FW140" s="9"/>
      <c r="FX140" s="9"/>
      <c r="FY140" s="9"/>
      <c r="FZ140" s="9"/>
      <c r="GA140" s="9"/>
      <c r="GB140" s="9"/>
      <c r="GC140" s="9"/>
      <c r="GD140" s="9"/>
      <c r="GE140" s="9"/>
      <c r="GF140" s="9"/>
      <c r="GG140" s="9"/>
      <c r="GH140" s="9"/>
      <c r="GI140" s="9"/>
      <c r="GJ140" s="9"/>
      <c r="GK140" s="9"/>
      <c r="GL140" s="9"/>
      <c r="GM140" s="9"/>
      <c r="GN140" s="9"/>
      <c r="GO140" s="9"/>
      <c r="GP140" s="9"/>
      <c r="GQ140" s="9"/>
      <c r="GR140" s="9"/>
      <c r="GS140" s="9"/>
      <c r="GT140" s="9"/>
      <c r="GU140" s="9"/>
      <c r="GV140" s="9"/>
    </row>
    <row r="141" spans="1:204" s="6" customFormat="1" ht="30.75" customHeight="1">
      <c r="A141" s="376"/>
      <c r="B141" s="344"/>
      <c r="C141" s="224"/>
      <c r="D141" s="290"/>
      <c r="E141" s="383"/>
      <c r="F141" s="386"/>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c r="CE141" s="9"/>
      <c r="CF141" s="9"/>
      <c r="CG141" s="9"/>
      <c r="CH141" s="9"/>
      <c r="CI141" s="9"/>
      <c r="CJ141" s="9"/>
      <c r="CK141" s="9"/>
      <c r="CL141" s="9"/>
      <c r="CM141" s="9"/>
      <c r="CN141" s="9"/>
      <c r="CO141" s="9"/>
      <c r="CP141" s="9"/>
      <c r="CQ141" s="9"/>
      <c r="CR141" s="9"/>
      <c r="CS141" s="9"/>
      <c r="CT141" s="9"/>
      <c r="CU141" s="9"/>
      <c r="CV141" s="9"/>
      <c r="CW141" s="9"/>
      <c r="CX141" s="9"/>
      <c r="CY141" s="9"/>
      <c r="CZ141" s="9"/>
      <c r="DA141" s="9"/>
      <c r="DB141" s="9"/>
      <c r="DC141" s="9"/>
      <c r="DD141" s="9"/>
      <c r="DE141" s="9"/>
      <c r="DF141" s="9"/>
      <c r="DG141" s="9"/>
      <c r="DH141" s="9"/>
      <c r="DI141" s="9"/>
      <c r="DJ141" s="9"/>
      <c r="DK141" s="9"/>
      <c r="DL141" s="9"/>
      <c r="DM141" s="9"/>
      <c r="DN141" s="9"/>
      <c r="DO141" s="9"/>
      <c r="DP141" s="9"/>
      <c r="DQ141" s="9"/>
      <c r="DR141" s="9"/>
      <c r="DS141" s="9"/>
      <c r="DT141" s="9"/>
      <c r="DU141" s="9"/>
      <c r="DV141" s="9"/>
      <c r="DW141" s="9"/>
      <c r="DX141" s="9"/>
      <c r="DY141" s="9"/>
      <c r="DZ141" s="9"/>
      <c r="EA141" s="9"/>
      <c r="EB141" s="9"/>
      <c r="EC141" s="9"/>
      <c r="ED141" s="9"/>
      <c r="EE141" s="9"/>
      <c r="EF141" s="9"/>
      <c r="EG141" s="9"/>
      <c r="EH141" s="9"/>
      <c r="EI141" s="9"/>
      <c r="EJ141" s="9"/>
      <c r="EK141" s="9"/>
      <c r="EL141" s="9"/>
      <c r="EM141" s="9"/>
      <c r="EN141" s="9"/>
      <c r="EO141" s="9"/>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c r="FQ141" s="9"/>
      <c r="FR141" s="9"/>
      <c r="FS141" s="9"/>
      <c r="FT141" s="9"/>
      <c r="FU141" s="9"/>
      <c r="FV141" s="9"/>
      <c r="FW141" s="9"/>
      <c r="FX141" s="9"/>
      <c r="FY141" s="9"/>
      <c r="FZ141" s="9"/>
      <c r="GA141" s="9"/>
      <c r="GB141" s="9"/>
      <c r="GC141" s="9"/>
      <c r="GD141" s="9"/>
      <c r="GE141" s="9"/>
      <c r="GF141" s="9"/>
      <c r="GG141" s="9"/>
      <c r="GH141" s="9"/>
      <c r="GI141" s="9"/>
      <c r="GJ141" s="9"/>
      <c r="GK141" s="9"/>
      <c r="GL141" s="9"/>
      <c r="GM141" s="9"/>
      <c r="GN141" s="9"/>
      <c r="GO141" s="9"/>
      <c r="GP141" s="9"/>
      <c r="GQ141" s="9"/>
      <c r="GR141" s="9"/>
      <c r="GS141" s="9"/>
      <c r="GT141" s="9"/>
      <c r="GU141" s="9"/>
      <c r="GV141" s="9"/>
    </row>
    <row r="142" spans="1:204" s="6" customFormat="1" ht="30.75" customHeight="1">
      <c r="A142" s="376"/>
      <c r="B142" s="345"/>
      <c r="C142" s="225"/>
      <c r="D142" s="291"/>
      <c r="E142" s="384"/>
      <c r="F142" s="387"/>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c r="CE142" s="9"/>
      <c r="CF142" s="9"/>
      <c r="CG142" s="9"/>
      <c r="CH142" s="9"/>
      <c r="CI142" s="9"/>
      <c r="CJ142" s="9"/>
      <c r="CK142" s="9"/>
      <c r="CL142" s="9"/>
      <c r="CM142" s="9"/>
      <c r="CN142" s="9"/>
      <c r="CO142" s="9"/>
      <c r="CP142" s="9"/>
      <c r="CQ142" s="9"/>
      <c r="CR142" s="9"/>
      <c r="CS142" s="9"/>
      <c r="CT142" s="9"/>
      <c r="CU142" s="9"/>
      <c r="CV142" s="9"/>
      <c r="CW142" s="9"/>
      <c r="CX142" s="9"/>
      <c r="CY142" s="9"/>
      <c r="CZ142" s="9"/>
      <c r="DA142" s="9"/>
      <c r="DB142" s="9"/>
      <c r="DC142" s="9"/>
      <c r="DD142" s="9"/>
      <c r="DE142" s="9"/>
      <c r="DF142" s="9"/>
      <c r="DG142" s="9"/>
      <c r="DH142" s="9"/>
      <c r="DI142" s="9"/>
      <c r="DJ142" s="9"/>
      <c r="DK142" s="9"/>
      <c r="DL142" s="9"/>
      <c r="DM142" s="9"/>
      <c r="DN142" s="9"/>
      <c r="DO142" s="9"/>
      <c r="DP142" s="9"/>
      <c r="DQ142" s="9"/>
      <c r="DR142" s="9"/>
      <c r="DS142" s="9"/>
      <c r="DT142" s="9"/>
      <c r="DU142" s="9"/>
      <c r="DV142" s="9"/>
      <c r="DW142" s="9"/>
      <c r="DX142" s="9"/>
      <c r="DY142" s="9"/>
      <c r="DZ142" s="9"/>
      <c r="EA142" s="9"/>
      <c r="EB142" s="9"/>
      <c r="EC142" s="9"/>
      <c r="ED142" s="9"/>
      <c r="EE142" s="9"/>
      <c r="EF142" s="9"/>
      <c r="EG142" s="9"/>
      <c r="EH142" s="9"/>
      <c r="EI142" s="9"/>
      <c r="EJ142" s="9"/>
      <c r="EK142" s="9"/>
      <c r="EL142" s="9"/>
      <c r="EM142" s="9"/>
      <c r="EN142" s="9"/>
      <c r="EO142" s="9"/>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c r="FQ142" s="9"/>
      <c r="FR142" s="9"/>
      <c r="FS142" s="9"/>
      <c r="FT142" s="9"/>
      <c r="FU142" s="9"/>
      <c r="FV142" s="9"/>
      <c r="FW142" s="9"/>
      <c r="FX142" s="9"/>
      <c r="FY142" s="9"/>
      <c r="FZ142" s="9"/>
      <c r="GA142" s="9"/>
      <c r="GB142" s="9"/>
      <c r="GC142" s="9"/>
      <c r="GD142" s="9"/>
      <c r="GE142" s="9"/>
      <c r="GF142" s="9"/>
      <c r="GG142" s="9"/>
      <c r="GH142" s="9"/>
      <c r="GI142" s="9"/>
      <c r="GJ142" s="9"/>
      <c r="GK142" s="9"/>
      <c r="GL142" s="9"/>
      <c r="GM142" s="9"/>
      <c r="GN142" s="9"/>
      <c r="GO142" s="9"/>
      <c r="GP142" s="9"/>
      <c r="GQ142" s="9"/>
      <c r="GR142" s="9"/>
      <c r="GS142" s="9"/>
      <c r="GT142" s="9"/>
      <c r="GU142" s="9"/>
      <c r="GV142" s="9"/>
    </row>
    <row r="143" spans="1:204" s="6" customFormat="1" ht="30.75" customHeight="1">
      <c r="A143" s="376"/>
      <c r="B143" s="343"/>
      <c r="C143" s="233" t="s">
        <v>548</v>
      </c>
      <c r="D143" s="289" t="s">
        <v>658</v>
      </c>
      <c r="E143" s="353">
        <v>990000</v>
      </c>
      <c r="F143" s="353">
        <f>E143*2</f>
        <v>1980000</v>
      </c>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c r="CE143" s="9"/>
      <c r="CF143" s="9"/>
      <c r="CG143" s="9"/>
      <c r="CH143" s="9"/>
      <c r="CI143" s="9"/>
      <c r="CJ143" s="9"/>
      <c r="CK143" s="9"/>
      <c r="CL143" s="9"/>
      <c r="CM143" s="9"/>
      <c r="CN143" s="9"/>
      <c r="CO143" s="9"/>
      <c r="CP143" s="9"/>
      <c r="CQ143" s="9"/>
      <c r="CR143" s="9"/>
      <c r="CS143" s="9"/>
      <c r="CT143" s="9"/>
      <c r="CU143" s="9"/>
      <c r="CV143" s="9"/>
      <c r="CW143" s="9"/>
      <c r="CX143" s="9"/>
      <c r="CY143" s="9"/>
      <c r="CZ143" s="9"/>
      <c r="DA143" s="9"/>
      <c r="DB143" s="9"/>
      <c r="DC143" s="9"/>
      <c r="DD143" s="9"/>
      <c r="DE143" s="9"/>
      <c r="DF143" s="9"/>
      <c r="DG143" s="9"/>
      <c r="DH143" s="9"/>
      <c r="DI143" s="9"/>
      <c r="DJ143" s="9"/>
      <c r="DK143" s="9"/>
      <c r="DL143" s="9"/>
      <c r="DM143" s="9"/>
      <c r="DN143" s="9"/>
      <c r="DO143" s="9"/>
      <c r="DP143" s="9"/>
      <c r="DQ143" s="9"/>
      <c r="DR143" s="9"/>
      <c r="DS143" s="9"/>
      <c r="DT143" s="9"/>
      <c r="DU143" s="9"/>
      <c r="DV143" s="9"/>
      <c r="DW143" s="9"/>
      <c r="DX143" s="9"/>
      <c r="DY143" s="9"/>
      <c r="DZ143" s="9"/>
      <c r="EA143" s="9"/>
      <c r="EB143" s="9"/>
      <c r="EC143" s="9"/>
      <c r="ED143" s="9"/>
      <c r="EE143" s="9"/>
      <c r="EF143" s="9"/>
      <c r="EG143" s="9"/>
      <c r="EH143" s="9"/>
      <c r="EI143" s="9"/>
      <c r="EJ143" s="9"/>
      <c r="EK143" s="9"/>
      <c r="EL143" s="9"/>
      <c r="EM143" s="9"/>
      <c r="EN143" s="9"/>
      <c r="EO143" s="9"/>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c r="FQ143" s="9"/>
      <c r="FR143" s="9"/>
      <c r="FS143" s="9"/>
      <c r="FT143" s="9"/>
      <c r="FU143" s="9"/>
      <c r="FV143" s="9"/>
      <c r="FW143" s="9"/>
      <c r="FX143" s="9"/>
      <c r="FY143" s="9"/>
      <c r="FZ143" s="9"/>
      <c r="GA143" s="9"/>
      <c r="GB143" s="9"/>
      <c r="GC143" s="9"/>
      <c r="GD143" s="9"/>
      <c r="GE143" s="9"/>
      <c r="GF143" s="9"/>
      <c r="GG143" s="9"/>
      <c r="GH143" s="9"/>
      <c r="GI143" s="9"/>
      <c r="GJ143" s="9"/>
      <c r="GK143" s="9"/>
      <c r="GL143" s="9"/>
      <c r="GM143" s="9"/>
      <c r="GN143" s="9"/>
      <c r="GO143" s="9"/>
      <c r="GP143" s="9"/>
      <c r="GQ143" s="9"/>
      <c r="GR143" s="9"/>
      <c r="GS143" s="9"/>
      <c r="GT143" s="9"/>
      <c r="GU143" s="9"/>
      <c r="GV143" s="9"/>
    </row>
    <row r="144" spans="1:204" s="6" customFormat="1" ht="30.75" customHeight="1">
      <c r="A144" s="376"/>
      <c r="B144" s="344"/>
      <c r="C144" s="234"/>
      <c r="D144" s="290"/>
      <c r="E144" s="354"/>
      <c r="F144" s="354"/>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c r="CG144" s="9"/>
      <c r="CH144" s="9"/>
      <c r="CI144" s="9"/>
      <c r="CJ144" s="9"/>
      <c r="CK144" s="9"/>
      <c r="CL144" s="9"/>
      <c r="CM144" s="9"/>
      <c r="CN144" s="9"/>
      <c r="CO144" s="9"/>
      <c r="CP144" s="9"/>
      <c r="CQ144" s="9"/>
      <c r="CR144" s="9"/>
      <c r="CS144" s="9"/>
      <c r="CT144" s="9"/>
      <c r="CU144" s="9"/>
      <c r="CV144" s="9"/>
      <c r="CW144" s="9"/>
      <c r="CX144" s="9"/>
      <c r="CY144" s="9"/>
      <c r="CZ144" s="9"/>
      <c r="DA144" s="9"/>
      <c r="DB144" s="9"/>
      <c r="DC144" s="9"/>
      <c r="DD144" s="9"/>
      <c r="DE144" s="9"/>
      <c r="DF144" s="9"/>
      <c r="DG144" s="9"/>
      <c r="DH144" s="9"/>
      <c r="DI144" s="9"/>
      <c r="DJ144" s="9"/>
      <c r="DK144" s="9"/>
      <c r="DL144" s="9"/>
      <c r="DM144" s="9"/>
      <c r="DN144" s="9"/>
      <c r="DO144" s="9"/>
      <c r="DP144" s="9"/>
      <c r="DQ144" s="9"/>
      <c r="DR144" s="9"/>
      <c r="DS144" s="9"/>
      <c r="DT144" s="9"/>
      <c r="DU144" s="9"/>
      <c r="DV144" s="9"/>
      <c r="DW144" s="9"/>
      <c r="DX144" s="9"/>
      <c r="DY144" s="9"/>
      <c r="DZ144" s="9"/>
      <c r="EA144" s="9"/>
      <c r="EB144" s="9"/>
      <c r="EC144" s="9"/>
      <c r="ED144" s="9"/>
      <c r="EE144" s="9"/>
      <c r="EF144" s="9"/>
      <c r="EG144" s="9"/>
      <c r="EH144" s="9"/>
      <c r="EI144" s="9"/>
      <c r="EJ144" s="9"/>
      <c r="EK144" s="9"/>
      <c r="EL144" s="9"/>
      <c r="EM144" s="9"/>
      <c r="EN144" s="9"/>
      <c r="EO144" s="9"/>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c r="FQ144" s="9"/>
      <c r="FR144" s="9"/>
      <c r="FS144" s="9"/>
      <c r="FT144" s="9"/>
      <c r="FU144" s="9"/>
      <c r="FV144" s="9"/>
      <c r="FW144" s="9"/>
      <c r="FX144" s="9"/>
      <c r="FY144" s="9"/>
      <c r="FZ144" s="9"/>
      <c r="GA144" s="9"/>
      <c r="GB144" s="9"/>
      <c r="GC144" s="9"/>
      <c r="GD144" s="9"/>
      <c r="GE144" s="9"/>
      <c r="GF144" s="9"/>
      <c r="GG144" s="9"/>
      <c r="GH144" s="9"/>
      <c r="GI144" s="9"/>
      <c r="GJ144" s="9"/>
      <c r="GK144" s="9"/>
      <c r="GL144" s="9"/>
      <c r="GM144" s="9"/>
      <c r="GN144" s="9"/>
      <c r="GO144" s="9"/>
      <c r="GP144" s="9"/>
      <c r="GQ144" s="9"/>
      <c r="GR144" s="9"/>
      <c r="GS144" s="9"/>
      <c r="GT144" s="9"/>
      <c r="GU144" s="9"/>
      <c r="GV144" s="9"/>
    </row>
    <row r="145" spans="1:204" s="6" customFormat="1" ht="30.75" customHeight="1">
      <c r="A145" s="376"/>
      <c r="B145" s="344"/>
      <c r="C145" s="234"/>
      <c r="D145" s="290"/>
      <c r="E145" s="354"/>
      <c r="F145" s="354"/>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c r="CH145" s="9"/>
      <c r="CI145" s="9"/>
      <c r="CJ145" s="9"/>
      <c r="CK145" s="9"/>
      <c r="CL145" s="9"/>
      <c r="CM145" s="9"/>
      <c r="CN145" s="9"/>
      <c r="CO145" s="9"/>
      <c r="CP145" s="9"/>
      <c r="CQ145" s="9"/>
      <c r="CR145" s="9"/>
      <c r="CS145" s="9"/>
      <c r="CT145" s="9"/>
      <c r="CU145" s="9"/>
      <c r="CV145" s="9"/>
      <c r="CW145" s="9"/>
      <c r="CX145" s="9"/>
      <c r="CY145" s="9"/>
      <c r="CZ145" s="9"/>
      <c r="DA145" s="9"/>
      <c r="DB145" s="9"/>
      <c r="DC145" s="9"/>
      <c r="DD145" s="9"/>
      <c r="DE145" s="9"/>
      <c r="DF145" s="9"/>
      <c r="DG145" s="9"/>
      <c r="DH145" s="9"/>
      <c r="DI145" s="9"/>
      <c r="DJ145" s="9"/>
      <c r="DK145" s="9"/>
      <c r="DL145" s="9"/>
      <c r="DM145" s="9"/>
      <c r="DN145" s="9"/>
      <c r="DO145" s="9"/>
      <c r="DP145" s="9"/>
      <c r="DQ145" s="9"/>
      <c r="DR145" s="9"/>
      <c r="DS145" s="9"/>
      <c r="DT145" s="9"/>
      <c r="DU145" s="9"/>
      <c r="DV145" s="9"/>
      <c r="DW145" s="9"/>
      <c r="DX145" s="9"/>
      <c r="DY145" s="9"/>
      <c r="DZ145" s="9"/>
      <c r="EA145" s="9"/>
      <c r="EB145" s="9"/>
      <c r="EC145" s="9"/>
      <c r="ED145" s="9"/>
      <c r="EE145" s="9"/>
      <c r="EF145" s="9"/>
      <c r="EG145" s="9"/>
      <c r="EH145" s="9"/>
      <c r="EI145" s="9"/>
      <c r="EJ145" s="9"/>
      <c r="EK145" s="9"/>
      <c r="EL145" s="9"/>
      <c r="EM145" s="9"/>
      <c r="EN145" s="9"/>
      <c r="EO145" s="9"/>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c r="FQ145" s="9"/>
      <c r="FR145" s="9"/>
      <c r="FS145" s="9"/>
      <c r="FT145" s="9"/>
      <c r="FU145" s="9"/>
      <c r="FV145" s="9"/>
      <c r="FW145" s="9"/>
      <c r="FX145" s="9"/>
      <c r="FY145" s="9"/>
      <c r="FZ145" s="9"/>
      <c r="GA145" s="9"/>
      <c r="GB145" s="9"/>
      <c r="GC145" s="9"/>
      <c r="GD145" s="9"/>
      <c r="GE145" s="9"/>
      <c r="GF145" s="9"/>
      <c r="GG145" s="9"/>
      <c r="GH145" s="9"/>
      <c r="GI145" s="9"/>
      <c r="GJ145" s="9"/>
      <c r="GK145" s="9"/>
      <c r="GL145" s="9"/>
      <c r="GM145" s="9"/>
      <c r="GN145" s="9"/>
      <c r="GO145" s="9"/>
      <c r="GP145" s="9"/>
      <c r="GQ145" s="9"/>
      <c r="GR145" s="9"/>
      <c r="GS145" s="9"/>
      <c r="GT145" s="9"/>
      <c r="GU145" s="9"/>
      <c r="GV145" s="9"/>
    </row>
    <row r="146" spans="1:204" s="6" customFormat="1" ht="30.75" customHeight="1">
      <c r="A146" s="376"/>
      <c r="B146" s="344"/>
      <c r="C146" s="234"/>
      <c r="D146" s="290"/>
      <c r="E146" s="354"/>
      <c r="F146" s="354"/>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c r="CC146" s="9"/>
      <c r="CD146" s="9"/>
      <c r="CE146" s="9"/>
      <c r="CF146" s="9"/>
      <c r="CG146" s="9"/>
      <c r="CH146" s="9"/>
      <c r="CI146" s="9"/>
      <c r="CJ146" s="9"/>
      <c r="CK146" s="9"/>
      <c r="CL146" s="9"/>
      <c r="CM146" s="9"/>
      <c r="CN146" s="9"/>
      <c r="CO146" s="9"/>
      <c r="CP146" s="9"/>
      <c r="CQ146" s="9"/>
      <c r="CR146" s="9"/>
      <c r="CS146" s="9"/>
      <c r="CT146" s="9"/>
      <c r="CU146" s="9"/>
      <c r="CV146" s="9"/>
      <c r="CW146" s="9"/>
      <c r="CX146" s="9"/>
      <c r="CY146" s="9"/>
      <c r="CZ146" s="9"/>
      <c r="DA146" s="9"/>
      <c r="DB146" s="9"/>
      <c r="DC146" s="9"/>
      <c r="DD146" s="9"/>
      <c r="DE146" s="9"/>
      <c r="DF146" s="9"/>
      <c r="DG146" s="9"/>
      <c r="DH146" s="9"/>
      <c r="DI146" s="9"/>
      <c r="DJ146" s="9"/>
      <c r="DK146" s="9"/>
      <c r="DL146" s="9"/>
      <c r="DM146" s="9"/>
      <c r="DN146" s="9"/>
      <c r="DO146" s="9"/>
      <c r="DP146" s="9"/>
      <c r="DQ146" s="9"/>
      <c r="DR146" s="9"/>
      <c r="DS146" s="9"/>
      <c r="DT146" s="9"/>
      <c r="DU146" s="9"/>
      <c r="DV146" s="9"/>
      <c r="DW146" s="9"/>
      <c r="DX146" s="9"/>
      <c r="DY146" s="9"/>
      <c r="DZ146" s="9"/>
      <c r="EA146" s="9"/>
      <c r="EB146" s="9"/>
      <c r="EC146" s="9"/>
      <c r="ED146" s="9"/>
      <c r="EE146" s="9"/>
      <c r="EF146" s="9"/>
      <c r="EG146" s="9"/>
      <c r="EH146" s="9"/>
      <c r="EI146" s="9"/>
      <c r="EJ146" s="9"/>
      <c r="EK146" s="9"/>
      <c r="EL146" s="9"/>
      <c r="EM146" s="9"/>
      <c r="EN146" s="9"/>
      <c r="EO146" s="9"/>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c r="FQ146" s="9"/>
      <c r="FR146" s="9"/>
      <c r="FS146" s="9"/>
      <c r="FT146" s="9"/>
      <c r="FU146" s="9"/>
      <c r="FV146" s="9"/>
      <c r="FW146" s="9"/>
      <c r="FX146" s="9"/>
      <c r="FY146" s="9"/>
      <c r="FZ146" s="9"/>
      <c r="GA146" s="9"/>
      <c r="GB146" s="9"/>
      <c r="GC146" s="9"/>
      <c r="GD146" s="9"/>
      <c r="GE146" s="9"/>
      <c r="GF146" s="9"/>
      <c r="GG146" s="9"/>
      <c r="GH146" s="9"/>
      <c r="GI146" s="9"/>
      <c r="GJ146" s="9"/>
      <c r="GK146" s="9"/>
      <c r="GL146" s="9"/>
      <c r="GM146" s="9"/>
      <c r="GN146" s="9"/>
      <c r="GO146" s="9"/>
      <c r="GP146" s="9"/>
      <c r="GQ146" s="9"/>
      <c r="GR146" s="9"/>
      <c r="GS146" s="9"/>
      <c r="GT146" s="9"/>
      <c r="GU146" s="9"/>
      <c r="GV146" s="9"/>
    </row>
    <row r="147" spans="1:204" s="6" customFormat="1" ht="30.75" customHeight="1">
      <c r="A147" s="376"/>
      <c r="B147" s="344"/>
      <c r="C147" s="234"/>
      <c r="D147" s="290"/>
      <c r="E147" s="354"/>
      <c r="F147" s="354"/>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c r="CC147" s="9"/>
      <c r="CD147" s="9"/>
      <c r="CE147" s="9"/>
      <c r="CF147" s="9"/>
      <c r="CG147" s="9"/>
      <c r="CH147" s="9"/>
      <c r="CI147" s="9"/>
      <c r="CJ147" s="9"/>
      <c r="CK147" s="9"/>
      <c r="CL147" s="9"/>
      <c r="CM147" s="9"/>
      <c r="CN147" s="9"/>
      <c r="CO147" s="9"/>
      <c r="CP147" s="9"/>
      <c r="CQ147" s="9"/>
      <c r="CR147" s="9"/>
      <c r="CS147" s="9"/>
      <c r="CT147" s="9"/>
      <c r="CU147" s="9"/>
      <c r="CV147" s="9"/>
      <c r="CW147" s="9"/>
      <c r="CX147" s="9"/>
      <c r="CY147" s="9"/>
      <c r="CZ147" s="9"/>
      <c r="DA147" s="9"/>
      <c r="DB147" s="9"/>
      <c r="DC147" s="9"/>
      <c r="DD147" s="9"/>
      <c r="DE147" s="9"/>
      <c r="DF147" s="9"/>
      <c r="DG147" s="9"/>
      <c r="DH147" s="9"/>
      <c r="DI147" s="9"/>
      <c r="DJ147" s="9"/>
      <c r="DK147" s="9"/>
      <c r="DL147" s="9"/>
      <c r="DM147" s="9"/>
      <c r="DN147" s="9"/>
      <c r="DO147" s="9"/>
      <c r="DP147" s="9"/>
      <c r="DQ147" s="9"/>
      <c r="DR147" s="9"/>
      <c r="DS147" s="9"/>
      <c r="DT147" s="9"/>
      <c r="DU147" s="9"/>
      <c r="DV147" s="9"/>
      <c r="DW147" s="9"/>
      <c r="DX147" s="9"/>
      <c r="DY147" s="9"/>
      <c r="DZ147" s="9"/>
      <c r="EA147" s="9"/>
      <c r="EB147" s="9"/>
      <c r="EC147" s="9"/>
      <c r="ED147" s="9"/>
      <c r="EE147" s="9"/>
      <c r="EF147" s="9"/>
      <c r="EG147" s="9"/>
      <c r="EH147" s="9"/>
      <c r="EI147" s="9"/>
      <c r="EJ147" s="9"/>
      <c r="EK147" s="9"/>
      <c r="EL147" s="9"/>
      <c r="EM147" s="9"/>
      <c r="EN147" s="9"/>
      <c r="EO147" s="9"/>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c r="FQ147" s="9"/>
      <c r="FR147" s="9"/>
      <c r="FS147" s="9"/>
      <c r="FT147" s="9"/>
      <c r="FU147" s="9"/>
      <c r="FV147" s="9"/>
      <c r="FW147" s="9"/>
      <c r="FX147" s="9"/>
      <c r="FY147" s="9"/>
      <c r="FZ147" s="9"/>
      <c r="GA147" s="9"/>
      <c r="GB147" s="9"/>
      <c r="GC147" s="9"/>
      <c r="GD147" s="9"/>
      <c r="GE147" s="9"/>
      <c r="GF147" s="9"/>
      <c r="GG147" s="9"/>
      <c r="GH147" s="9"/>
      <c r="GI147" s="9"/>
      <c r="GJ147" s="9"/>
      <c r="GK147" s="9"/>
      <c r="GL147" s="9"/>
      <c r="GM147" s="9"/>
      <c r="GN147" s="9"/>
      <c r="GO147" s="9"/>
      <c r="GP147" s="9"/>
      <c r="GQ147" s="9"/>
      <c r="GR147" s="9"/>
      <c r="GS147" s="9"/>
      <c r="GT147" s="9"/>
      <c r="GU147" s="9"/>
      <c r="GV147" s="9"/>
    </row>
    <row r="148" spans="1:204" s="6" customFormat="1" ht="30.75" customHeight="1">
      <c r="A148" s="376"/>
      <c r="B148" s="345"/>
      <c r="C148" s="235"/>
      <c r="D148" s="291"/>
      <c r="E148" s="355"/>
      <c r="F148" s="355"/>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c r="CC148" s="9"/>
      <c r="CD148" s="9"/>
      <c r="CE148" s="9"/>
      <c r="CF148" s="9"/>
      <c r="CG148" s="9"/>
      <c r="CH148" s="9"/>
      <c r="CI148" s="9"/>
      <c r="CJ148" s="9"/>
      <c r="CK148" s="9"/>
      <c r="CL148" s="9"/>
      <c r="CM148" s="9"/>
      <c r="CN148" s="9"/>
      <c r="CO148" s="9"/>
      <c r="CP148" s="9"/>
      <c r="CQ148" s="9"/>
      <c r="CR148" s="9"/>
      <c r="CS148" s="9"/>
      <c r="CT148" s="9"/>
      <c r="CU148" s="9"/>
      <c r="CV148" s="9"/>
      <c r="CW148" s="9"/>
      <c r="CX148" s="9"/>
      <c r="CY148" s="9"/>
      <c r="CZ148" s="9"/>
      <c r="DA148" s="9"/>
      <c r="DB148" s="9"/>
      <c r="DC148" s="9"/>
      <c r="DD148" s="9"/>
      <c r="DE148" s="9"/>
      <c r="DF148" s="9"/>
      <c r="DG148" s="9"/>
      <c r="DH148" s="9"/>
      <c r="DI148" s="9"/>
      <c r="DJ148" s="9"/>
      <c r="DK148" s="9"/>
      <c r="DL148" s="9"/>
      <c r="DM148" s="9"/>
      <c r="DN148" s="9"/>
      <c r="DO148" s="9"/>
      <c r="DP148" s="9"/>
      <c r="DQ148" s="9"/>
      <c r="DR148" s="9"/>
      <c r="DS148" s="9"/>
      <c r="DT148" s="9"/>
      <c r="DU148" s="9"/>
      <c r="DV148" s="9"/>
      <c r="DW148" s="9"/>
      <c r="DX148" s="9"/>
      <c r="DY148" s="9"/>
      <c r="DZ148" s="9"/>
      <c r="EA148" s="9"/>
      <c r="EB148" s="9"/>
      <c r="EC148" s="9"/>
      <c r="ED148" s="9"/>
      <c r="EE148" s="9"/>
      <c r="EF148" s="9"/>
      <c r="EG148" s="9"/>
      <c r="EH148" s="9"/>
      <c r="EI148" s="9"/>
      <c r="EJ148" s="9"/>
      <c r="EK148" s="9"/>
      <c r="EL148" s="9"/>
      <c r="EM148" s="9"/>
      <c r="EN148" s="9"/>
      <c r="EO148" s="9"/>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c r="FQ148" s="9"/>
      <c r="FR148" s="9"/>
      <c r="FS148" s="9"/>
      <c r="FT148" s="9"/>
      <c r="FU148" s="9"/>
      <c r="FV148" s="9"/>
      <c r="FW148" s="9"/>
      <c r="FX148" s="9"/>
      <c r="FY148" s="9"/>
      <c r="FZ148" s="9"/>
      <c r="GA148" s="9"/>
      <c r="GB148" s="9"/>
      <c r="GC148" s="9"/>
      <c r="GD148" s="9"/>
      <c r="GE148" s="9"/>
      <c r="GF148" s="9"/>
      <c r="GG148" s="9"/>
      <c r="GH148" s="9"/>
      <c r="GI148" s="9"/>
      <c r="GJ148" s="9"/>
      <c r="GK148" s="9"/>
      <c r="GL148" s="9"/>
      <c r="GM148" s="9"/>
      <c r="GN148" s="9"/>
      <c r="GO148" s="9"/>
      <c r="GP148" s="9"/>
      <c r="GQ148" s="9"/>
      <c r="GR148" s="9"/>
      <c r="GS148" s="9"/>
      <c r="GT148" s="9"/>
      <c r="GU148" s="9"/>
      <c r="GV148" s="9"/>
    </row>
    <row r="149" spans="1:204" s="6" customFormat="1" ht="33" customHeight="1">
      <c r="A149" s="376"/>
      <c r="B149" s="343"/>
      <c r="C149" s="233" t="s">
        <v>549</v>
      </c>
      <c r="D149" s="289" t="s">
        <v>659</v>
      </c>
      <c r="E149" s="353">
        <v>930000</v>
      </c>
      <c r="F149" s="353">
        <f>E149*2</f>
        <v>1860000</v>
      </c>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9"/>
      <c r="CJ149" s="9"/>
      <c r="CK149" s="9"/>
      <c r="CL149" s="9"/>
      <c r="CM149" s="9"/>
      <c r="CN149" s="9"/>
      <c r="CO149" s="9"/>
      <c r="CP149" s="9"/>
      <c r="CQ149" s="9"/>
      <c r="CR149" s="9"/>
      <c r="CS149" s="9"/>
      <c r="CT149" s="9"/>
      <c r="CU149" s="9"/>
      <c r="CV149" s="9"/>
      <c r="CW149" s="9"/>
      <c r="CX149" s="9"/>
      <c r="CY149" s="9"/>
      <c r="CZ149" s="9"/>
      <c r="DA149" s="9"/>
      <c r="DB149" s="9"/>
      <c r="DC149" s="9"/>
      <c r="DD149" s="9"/>
      <c r="DE149" s="9"/>
      <c r="DF149" s="9"/>
      <c r="DG149" s="9"/>
      <c r="DH149" s="9"/>
      <c r="DI149" s="9"/>
      <c r="DJ149" s="9"/>
      <c r="DK149" s="9"/>
      <c r="DL149" s="9"/>
      <c r="DM149" s="9"/>
      <c r="DN149" s="9"/>
      <c r="DO149" s="9"/>
      <c r="DP149" s="9"/>
      <c r="DQ149" s="9"/>
      <c r="DR149" s="9"/>
      <c r="DS149" s="9"/>
      <c r="DT149" s="9"/>
      <c r="DU149" s="9"/>
      <c r="DV149" s="9"/>
      <c r="DW149" s="9"/>
      <c r="DX149" s="9"/>
      <c r="DY149" s="9"/>
      <c r="DZ149" s="9"/>
      <c r="EA149" s="9"/>
      <c r="EB149" s="9"/>
      <c r="EC149" s="9"/>
      <c r="ED149" s="9"/>
      <c r="EE149" s="9"/>
      <c r="EF149" s="9"/>
      <c r="EG149" s="9"/>
      <c r="EH149" s="9"/>
      <c r="EI149" s="9"/>
      <c r="EJ149" s="9"/>
      <c r="EK149" s="9"/>
      <c r="EL149" s="9"/>
      <c r="EM149" s="9"/>
      <c r="EN149" s="9"/>
      <c r="EO149" s="9"/>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c r="FQ149" s="9"/>
      <c r="FR149" s="9"/>
      <c r="FS149" s="9"/>
      <c r="FT149" s="9"/>
      <c r="FU149" s="9"/>
      <c r="FV149" s="9"/>
      <c r="FW149" s="9"/>
      <c r="FX149" s="9"/>
      <c r="FY149" s="9"/>
      <c r="FZ149" s="9"/>
      <c r="GA149" s="9"/>
      <c r="GB149" s="9"/>
      <c r="GC149" s="9"/>
      <c r="GD149" s="9"/>
      <c r="GE149" s="9"/>
      <c r="GF149" s="9"/>
      <c r="GG149" s="9"/>
      <c r="GH149" s="9"/>
      <c r="GI149" s="9"/>
      <c r="GJ149" s="9"/>
      <c r="GK149" s="9"/>
      <c r="GL149" s="9"/>
      <c r="GM149" s="9"/>
      <c r="GN149" s="9"/>
      <c r="GO149" s="9"/>
      <c r="GP149" s="9"/>
      <c r="GQ149" s="9"/>
      <c r="GR149" s="9"/>
      <c r="GS149" s="9"/>
      <c r="GT149" s="9"/>
      <c r="GU149" s="9"/>
      <c r="GV149" s="9"/>
    </row>
    <row r="150" spans="1:204" s="6" customFormat="1" ht="33" customHeight="1">
      <c r="A150" s="376"/>
      <c r="B150" s="344"/>
      <c r="C150" s="234"/>
      <c r="D150" s="290"/>
      <c r="E150" s="354"/>
      <c r="F150" s="354"/>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c r="CC150" s="9"/>
      <c r="CD150" s="9"/>
      <c r="CE150" s="9"/>
      <c r="CF150" s="9"/>
      <c r="CG150" s="9"/>
      <c r="CH150" s="9"/>
      <c r="CI150" s="9"/>
      <c r="CJ150" s="9"/>
      <c r="CK150" s="9"/>
      <c r="CL150" s="9"/>
      <c r="CM150" s="9"/>
      <c r="CN150" s="9"/>
      <c r="CO150" s="9"/>
      <c r="CP150" s="9"/>
      <c r="CQ150" s="9"/>
      <c r="CR150" s="9"/>
      <c r="CS150" s="9"/>
      <c r="CT150" s="9"/>
      <c r="CU150" s="9"/>
      <c r="CV150" s="9"/>
      <c r="CW150" s="9"/>
      <c r="CX150" s="9"/>
      <c r="CY150" s="9"/>
      <c r="CZ150" s="9"/>
      <c r="DA150" s="9"/>
      <c r="DB150" s="9"/>
      <c r="DC150" s="9"/>
      <c r="DD150" s="9"/>
      <c r="DE150" s="9"/>
      <c r="DF150" s="9"/>
      <c r="DG150" s="9"/>
      <c r="DH150" s="9"/>
      <c r="DI150" s="9"/>
      <c r="DJ150" s="9"/>
      <c r="DK150" s="9"/>
      <c r="DL150" s="9"/>
      <c r="DM150" s="9"/>
      <c r="DN150" s="9"/>
      <c r="DO150" s="9"/>
      <c r="DP150" s="9"/>
      <c r="DQ150" s="9"/>
      <c r="DR150" s="9"/>
      <c r="DS150" s="9"/>
      <c r="DT150" s="9"/>
      <c r="DU150" s="9"/>
      <c r="DV150" s="9"/>
      <c r="DW150" s="9"/>
      <c r="DX150" s="9"/>
      <c r="DY150" s="9"/>
      <c r="DZ150" s="9"/>
      <c r="EA150" s="9"/>
      <c r="EB150" s="9"/>
      <c r="EC150" s="9"/>
      <c r="ED150" s="9"/>
      <c r="EE150" s="9"/>
      <c r="EF150" s="9"/>
      <c r="EG150" s="9"/>
      <c r="EH150" s="9"/>
      <c r="EI150" s="9"/>
      <c r="EJ150" s="9"/>
      <c r="EK150" s="9"/>
      <c r="EL150" s="9"/>
      <c r="EM150" s="9"/>
      <c r="EN150" s="9"/>
      <c r="EO150" s="9"/>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c r="FQ150" s="9"/>
      <c r="FR150" s="9"/>
      <c r="FS150" s="9"/>
      <c r="FT150" s="9"/>
      <c r="FU150" s="9"/>
      <c r="FV150" s="9"/>
      <c r="FW150" s="9"/>
      <c r="FX150" s="9"/>
      <c r="FY150" s="9"/>
      <c r="FZ150" s="9"/>
      <c r="GA150" s="9"/>
      <c r="GB150" s="9"/>
      <c r="GC150" s="9"/>
      <c r="GD150" s="9"/>
      <c r="GE150" s="9"/>
      <c r="GF150" s="9"/>
      <c r="GG150" s="9"/>
      <c r="GH150" s="9"/>
      <c r="GI150" s="9"/>
      <c r="GJ150" s="9"/>
      <c r="GK150" s="9"/>
      <c r="GL150" s="9"/>
      <c r="GM150" s="9"/>
      <c r="GN150" s="9"/>
      <c r="GO150" s="9"/>
      <c r="GP150" s="9"/>
      <c r="GQ150" s="9"/>
      <c r="GR150" s="9"/>
      <c r="GS150" s="9"/>
      <c r="GT150" s="9"/>
      <c r="GU150" s="9"/>
      <c r="GV150" s="9"/>
    </row>
    <row r="151" spans="1:204" s="6" customFormat="1" ht="33" customHeight="1">
      <c r="A151" s="376"/>
      <c r="B151" s="344"/>
      <c r="C151" s="234"/>
      <c r="D151" s="290"/>
      <c r="E151" s="354"/>
      <c r="F151" s="354"/>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c r="CC151" s="9"/>
      <c r="CD151" s="9"/>
      <c r="CE151" s="9"/>
      <c r="CF151" s="9"/>
      <c r="CG151" s="9"/>
      <c r="CH151" s="9"/>
      <c r="CI151" s="9"/>
      <c r="CJ151" s="9"/>
      <c r="CK151" s="9"/>
      <c r="CL151" s="9"/>
      <c r="CM151" s="9"/>
      <c r="CN151" s="9"/>
      <c r="CO151" s="9"/>
      <c r="CP151" s="9"/>
      <c r="CQ151" s="9"/>
      <c r="CR151" s="9"/>
      <c r="CS151" s="9"/>
      <c r="CT151" s="9"/>
      <c r="CU151" s="9"/>
      <c r="CV151" s="9"/>
      <c r="CW151" s="9"/>
      <c r="CX151" s="9"/>
      <c r="CY151" s="9"/>
      <c r="CZ151" s="9"/>
      <c r="DA151" s="9"/>
      <c r="DB151" s="9"/>
      <c r="DC151" s="9"/>
      <c r="DD151" s="9"/>
      <c r="DE151" s="9"/>
      <c r="DF151" s="9"/>
      <c r="DG151" s="9"/>
      <c r="DH151" s="9"/>
      <c r="DI151" s="9"/>
      <c r="DJ151" s="9"/>
      <c r="DK151" s="9"/>
      <c r="DL151" s="9"/>
      <c r="DM151" s="9"/>
      <c r="DN151" s="9"/>
      <c r="DO151" s="9"/>
      <c r="DP151" s="9"/>
      <c r="DQ151" s="9"/>
      <c r="DR151" s="9"/>
      <c r="DS151" s="9"/>
      <c r="DT151" s="9"/>
      <c r="DU151" s="9"/>
      <c r="DV151" s="9"/>
      <c r="DW151" s="9"/>
      <c r="DX151" s="9"/>
      <c r="DY151" s="9"/>
      <c r="DZ151" s="9"/>
      <c r="EA151" s="9"/>
      <c r="EB151" s="9"/>
      <c r="EC151" s="9"/>
      <c r="ED151" s="9"/>
      <c r="EE151" s="9"/>
      <c r="EF151" s="9"/>
      <c r="EG151" s="9"/>
      <c r="EH151" s="9"/>
      <c r="EI151" s="9"/>
      <c r="EJ151" s="9"/>
      <c r="EK151" s="9"/>
      <c r="EL151" s="9"/>
      <c r="EM151" s="9"/>
      <c r="EN151" s="9"/>
      <c r="EO151" s="9"/>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c r="FQ151" s="9"/>
      <c r="FR151" s="9"/>
      <c r="FS151" s="9"/>
      <c r="FT151" s="9"/>
      <c r="FU151" s="9"/>
      <c r="FV151" s="9"/>
      <c r="FW151" s="9"/>
      <c r="FX151" s="9"/>
      <c r="FY151" s="9"/>
      <c r="FZ151" s="9"/>
      <c r="GA151" s="9"/>
      <c r="GB151" s="9"/>
      <c r="GC151" s="9"/>
      <c r="GD151" s="9"/>
      <c r="GE151" s="9"/>
      <c r="GF151" s="9"/>
      <c r="GG151" s="9"/>
      <c r="GH151" s="9"/>
      <c r="GI151" s="9"/>
      <c r="GJ151" s="9"/>
      <c r="GK151" s="9"/>
      <c r="GL151" s="9"/>
      <c r="GM151" s="9"/>
      <c r="GN151" s="9"/>
      <c r="GO151" s="9"/>
      <c r="GP151" s="9"/>
      <c r="GQ151" s="9"/>
      <c r="GR151" s="9"/>
      <c r="GS151" s="9"/>
      <c r="GT151" s="9"/>
      <c r="GU151" s="9"/>
      <c r="GV151" s="9"/>
    </row>
    <row r="152" spans="1:204" s="6" customFormat="1" ht="33" customHeight="1">
      <c r="A152" s="376"/>
      <c r="B152" s="344"/>
      <c r="C152" s="234"/>
      <c r="D152" s="290"/>
      <c r="E152" s="354"/>
      <c r="F152" s="354"/>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c r="CC152" s="9"/>
      <c r="CD152" s="9"/>
      <c r="CE152" s="9"/>
      <c r="CF152" s="9"/>
      <c r="CG152" s="9"/>
      <c r="CH152" s="9"/>
      <c r="CI152" s="9"/>
      <c r="CJ152" s="9"/>
      <c r="CK152" s="9"/>
      <c r="CL152" s="9"/>
      <c r="CM152" s="9"/>
      <c r="CN152" s="9"/>
      <c r="CO152" s="9"/>
      <c r="CP152" s="9"/>
      <c r="CQ152" s="9"/>
      <c r="CR152" s="9"/>
      <c r="CS152" s="9"/>
      <c r="CT152" s="9"/>
      <c r="CU152" s="9"/>
      <c r="CV152" s="9"/>
      <c r="CW152" s="9"/>
      <c r="CX152" s="9"/>
      <c r="CY152" s="9"/>
      <c r="CZ152" s="9"/>
      <c r="DA152" s="9"/>
      <c r="DB152" s="9"/>
      <c r="DC152" s="9"/>
      <c r="DD152" s="9"/>
      <c r="DE152" s="9"/>
      <c r="DF152" s="9"/>
      <c r="DG152" s="9"/>
      <c r="DH152" s="9"/>
      <c r="DI152" s="9"/>
      <c r="DJ152" s="9"/>
      <c r="DK152" s="9"/>
      <c r="DL152" s="9"/>
      <c r="DM152" s="9"/>
      <c r="DN152" s="9"/>
      <c r="DO152" s="9"/>
      <c r="DP152" s="9"/>
      <c r="DQ152" s="9"/>
      <c r="DR152" s="9"/>
      <c r="DS152" s="9"/>
      <c r="DT152" s="9"/>
      <c r="DU152" s="9"/>
      <c r="DV152" s="9"/>
      <c r="DW152" s="9"/>
      <c r="DX152" s="9"/>
      <c r="DY152" s="9"/>
      <c r="DZ152" s="9"/>
      <c r="EA152" s="9"/>
      <c r="EB152" s="9"/>
      <c r="EC152" s="9"/>
      <c r="ED152" s="9"/>
      <c r="EE152" s="9"/>
      <c r="EF152" s="9"/>
      <c r="EG152" s="9"/>
      <c r="EH152" s="9"/>
      <c r="EI152" s="9"/>
      <c r="EJ152" s="9"/>
      <c r="EK152" s="9"/>
      <c r="EL152" s="9"/>
      <c r="EM152" s="9"/>
      <c r="EN152" s="9"/>
      <c r="EO152" s="9"/>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c r="FQ152" s="9"/>
      <c r="FR152" s="9"/>
      <c r="FS152" s="9"/>
      <c r="FT152" s="9"/>
      <c r="FU152" s="9"/>
      <c r="FV152" s="9"/>
      <c r="FW152" s="9"/>
      <c r="FX152" s="9"/>
      <c r="FY152" s="9"/>
      <c r="FZ152" s="9"/>
      <c r="GA152" s="9"/>
      <c r="GB152" s="9"/>
      <c r="GC152" s="9"/>
      <c r="GD152" s="9"/>
      <c r="GE152" s="9"/>
      <c r="GF152" s="9"/>
      <c r="GG152" s="9"/>
      <c r="GH152" s="9"/>
      <c r="GI152" s="9"/>
      <c r="GJ152" s="9"/>
      <c r="GK152" s="9"/>
      <c r="GL152" s="9"/>
      <c r="GM152" s="9"/>
      <c r="GN152" s="9"/>
      <c r="GO152" s="9"/>
      <c r="GP152" s="9"/>
      <c r="GQ152" s="9"/>
      <c r="GR152" s="9"/>
      <c r="GS152" s="9"/>
      <c r="GT152" s="9"/>
      <c r="GU152" s="9"/>
      <c r="GV152" s="9"/>
    </row>
    <row r="153" spans="1:204" s="6" customFormat="1" ht="33" customHeight="1">
      <c r="A153" s="376"/>
      <c r="B153" s="344"/>
      <c r="C153" s="234"/>
      <c r="D153" s="290"/>
      <c r="E153" s="354"/>
      <c r="F153" s="354"/>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c r="CC153" s="9"/>
      <c r="CD153" s="9"/>
      <c r="CE153" s="9"/>
      <c r="CF153" s="9"/>
      <c r="CG153" s="9"/>
      <c r="CH153" s="9"/>
      <c r="CI153" s="9"/>
      <c r="CJ153" s="9"/>
      <c r="CK153" s="9"/>
      <c r="CL153" s="9"/>
      <c r="CM153" s="9"/>
      <c r="CN153" s="9"/>
      <c r="CO153" s="9"/>
      <c r="CP153" s="9"/>
      <c r="CQ153" s="9"/>
      <c r="CR153" s="9"/>
      <c r="CS153" s="9"/>
      <c r="CT153" s="9"/>
      <c r="CU153" s="9"/>
      <c r="CV153" s="9"/>
      <c r="CW153" s="9"/>
      <c r="CX153" s="9"/>
      <c r="CY153" s="9"/>
      <c r="CZ153" s="9"/>
      <c r="DA153" s="9"/>
      <c r="DB153" s="9"/>
      <c r="DC153" s="9"/>
      <c r="DD153" s="9"/>
      <c r="DE153" s="9"/>
      <c r="DF153" s="9"/>
      <c r="DG153" s="9"/>
      <c r="DH153" s="9"/>
      <c r="DI153" s="9"/>
      <c r="DJ153" s="9"/>
      <c r="DK153" s="9"/>
      <c r="DL153" s="9"/>
      <c r="DM153" s="9"/>
      <c r="DN153" s="9"/>
      <c r="DO153" s="9"/>
      <c r="DP153" s="9"/>
      <c r="DQ153" s="9"/>
      <c r="DR153" s="9"/>
      <c r="DS153" s="9"/>
      <c r="DT153" s="9"/>
      <c r="DU153" s="9"/>
      <c r="DV153" s="9"/>
      <c r="DW153" s="9"/>
      <c r="DX153" s="9"/>
      <c r="DY153" s="9"/>
      <c r="DZ153" s="9"/>
      <c r="EA153" s="9"/>
      <c r="EB153" s="9"/>
      <c r="EC153" s="9"/>
      <c r="ED153" s="9"/>
      <c r="EE153" s="9"/>
      <c r="EF153" s="9"/>
      <c r="EG153" s="9"/>
      <c r="EH153" s="9"/>
      <c r="EI153" s="9"/>
      <c r="EJ153" s="9"/>
      <c r="EK153" s="9"/>
      <c r="EL153" s="9"/>
      <c r="EM153" s="9"/>
      <c r="EN153" s="9"/>
      <c r="EO153" s="9"/>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c r="FQ153" s="9"/>
      <c r="FR153" s="9"/>
      <c r="FS153" s="9"/>
      <c r="FT153" s="9"/>
      <c r="FU153" s="9"/>
      <c r="FV153" s="9"/>
      <c r="FW153" s="9"/>
      <c r="FX153" s="9"/>
      <c r="FY153" s="9"/>
      <c r="FZ153" s="9"/>
      <c r="GA153" s="9"/>
      <c r="GB153" s="9"/>
      <c r="GC153" s="9"/>
      <c r="GD153" s="9"/>
      <c r="GE153" s="9"/>
      <c r="GF153" s="9"/>
      <c r="GG153" s="9"/>
      <c r="GH153" s="9"/>
      <c r="GI153" s="9"/>
      <c r="GJ153" s="9"/>
      <c r="GK153" s="9"/>
      <c r="GL153" s="9"/>
      <c r="GM153" s="9"/>
      <c r="GN153" s="9"/>
      <c r="GO153" s="9"/>
      <c r="GP153" s="9"/>
      <c r="GQ153" s="9"/>
      <c r="GR153" s="9"/>
      <c r="GS153" s="9"/>
      <c r="GT153" s="9"/>
      <c r="GU153" s="9"/>
      <c r="GV153" s="9"/>
    </row>
    <row r="154" spans="1:204" s="6" customFormat="1" ht="33" customHeight="1">
      <c r="A154" s="376"/>
      <c r="B154" s="345"/>
      <c r="C154" s="235"/>
      <c r="D154" s="291"/>
      <c r="E154" s="355"/>
      <c r="F154" s="355"/>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c r="BQ154" s="9"/>
      <c r="BR154" s="9"/>
      <c r="BS154" s="9"/>
      <c r="BT154" s="9"/>
      <c r="BU154" s="9"/>
      <c r="BV154" s="9"/>
      <c r="BW154" s="9"/>
      <c r="BX154" s="9"/>
      <c r="BY154" s="9"/>
      <c r="BZ154" s="9"/>
      <c r="CA154" s="9"/>
      <c r="CB154" s="9"/>
      <c r="CC154" s="9"/>
      <c r="CD154" s="9"/>
      <c r="CE154" s="9"/>
      <c r="CF154" s="9"/>
      <c r="CG154" s="9"/>
      <c r="CH154" s="9"/>
      <c r="CI154" s="9"/>
      <c r="CJ154" s="9"/>
      <c r="CK154" s="9"/>
      <c r="CL154" s="9"/>
      <c r="CM154" s="9"/>
      <c r="CN154" s="9"/>
      <c r="CO154" s="9"/>
      <c r="CP154" s="9"/>
      <c r="CQ154" s="9"/>
      <c r="CR154" s="9"/>
      <c r="CS154" s="9"/>
      <c r="CT154" s="9"/>
      <c r="CU154" s="9"/>
      <c r="CV154" s="9"/>
      <c r="CW154" s="9"/>
      <c r="CX154" s="9"/>
      <c r="CY154" s="9"/>
      <c r="CZ154" s="9"/>
      <c r="DA154" s="9"/>
      <c r="DB154" s="9"/>
      <c r="DC154" s="9"/>
      <c r="DD154" s="9"/>
      <c r="DE154" s="9"/>
      <c r="DF154" s="9"/>
      <c r="DG154" s="9"/>
      <c r="DH154" s="9"/>
      <c r="DI154" s="9"/>
      <c r="DJ154" s="9"/>
      <c r="DK154" s="9"/>
      <c r="DL154" s="9"/>
      <c r="DM154" s="9"/>
      <c r="DN154" s="9"/>
      <c r="DO154" s="9"/>
      <c r="DP154" s="9"/>
      <c r="DQ154" s="9"/>
      <c r="DR154" s="9"/>
      <c r="DS154" s="9"/>
      <c r="DT154" s="9"/>
      <c r="DU154" s="9"/>
      <c r="DV154" s="9"/>
      <c r="DW154" s="9"/>
      <c r="DX154" s="9"/>
      <c r="DY154" s="9"/>
      <c r="DZ154" s="9"/>
      <c r="EA154" s="9"/>
      <c r="EB154" s="9"/>
      <c r="EC154" s="9"/>
      <c r="ED154" s="9"/>
      <c r="EE154" s="9"/>
      <c r="EF154" s="9"/>
      <c r="EG154" s="9"/>
      <c r="EH154" s="9"/>
      <c r="EI154" s="9"/>
      <c r="EJ154" s="9"/>
      <c r="EK154" s="9"/>
      <c r="EL154" s="9"/>
      <c r="EM154" s="9"/>
      <c r="EN154" s="9"/>
      <c r="EO154" s="9"/>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c r="FQ154" s="9"/>
      <c r="FR154" s="9"/>
      <c r="FS154" s="9"/>
      <c r="FT154" s="9"/>
      <c r="FU154" s="9"/>
      <c r="FV154" s="9"/>
      <c r="FW154" s="9"/>
      <c r="FX154" s="9"/>
      <c r="FY154" s="9"/>
      <c r="FZ154" s="9"/>
      <c r="GA154" s="9"/>
      <c r="GB154" s="9"/>
      <c r="GC154" s="9"/>
      <c r="GD154" s="9"/>
      <c r="GE154" s="9"/>
      <c r="GF154" s="9"/>
      <c r="GG154" s="9"/>
      <c r="GH154" s="9"/>
      <c r="GI154" s="9"/>
      <c r="GJ154" s="9"/>
      <c r="GK154" s="9"/>
      <c r="GL154" s="9"/>
      <c r="GM154" s="9"/>
      <c r="GN154" s="9"/>
      <c r="GO154" s="9"/>
      <c r="GP154" s="9"/>
      <c r="GQ154" s="9"/>
      <c r="GR154" s="9"/>
      <c r="GS154" s="9"/>
      <c r="GT154" s="9"/>
      <c r="GU154" s="9"/>
      <c r="GV154" s="9"/>
    </row>
    <row r="155" spans="1:204" s="6" customFormat="1" ht="33" customHeight="1">
      <c r="A155" s="376"/>
      <c r="B155" s="424"/>
      <c r="C155" s="427" t="s">
        <v>520</v>
      </c>
      <c r="D155" s="229" t="s">
        <v>527</v>
      </c>
      <c r="E155" s="353">
        <v>1035000</v>
      </c>
      <c r="F155" s="388">
        <f>E155*2</f>
        <v>2070000</v>
      </c>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c r="CC155" s="9"/>
      <c r="CD155" s="9"/>
      <c r="CE155" s="9"/>
      <c r="CF155" s="9"/>
      <c r="CG155" s="9"/>
      <c r="CH155" s="9"/>
      <c r="CI155" s="9"/>
      <c r="CJ155" s="9"/>
      <c r="CK155" s="9"/>
      <c r="CL155" s="9"/>
      <c r="CM155" s="9"/>
      <c r="CN155" s="9"/>
      <c r="CO155" s="9"/>
      <c r="CP155" s="9"/>
      <c r="CQ155" s="9"/>
      <c r="CR155" s="9"/>
      <c r="CS155" s="9"/>
      <c r="CT155" s="9"/>
      <c r="CU155" s="9"/>
      <c r="CV155" s="9"/>
      <c r="CW155" s="9"/>
      <c r="CX155" s="9"/>
      <c r="CY155" s="9"/>
      <c r="CZ155" s="9"/>
      <c r="DA155" s="9"/>
      <c r="DB155" s="9"/>
      <c r="DC155" s="9"/>
      <c r="DD155" s="9"/>
      <c r="DE155" s="9"/>
      <c r="DF155" s="9"/>
      <c r="DG155" s="9"/>
      <c r="DH155" s="9"/>
      <c r="DI155" s="9"/>
      <c r="DJ155" s="9"/>
      <c r="DK155" s="9"/>
      <c r="DL155" s="9"/>
      <c r="DM155" s="9"/>
      <c r="DN155" s="9"/>
      <c r="DO155" s="9"/>
      <c r="DP155" s="9"/>
      <c r="DQ155" s="9"/>
      <c r="DR155" s="9"/>
      <c r="DS155" s="9"/>
      <c r="DT155" s="9"/>
      <c r="DU155" s="9"/>
      <c r="DV155" s="9"/>
      <c r="DW155" s="9"/>
      <c r="DX155" s="9"/>
      <c r="DY155" s="9"/>
      <c r="DZ155" s="9"/>
      <c r="EA155" s="9"/>
      <c r="EB155" s="9"/>
      <c r="EC155" s="9"/>
      <c r="ED155" s="9"/>
      <c r="EE155" s="9"/>
      <c r="EF155" s="9"/>
      <c r="EG155" s="9"/>
      <c r="EH155" s="9"/>
      <c r="EI155" s="9"/>
      <c r="EJ155" s="9"/>
      <c r="EK155" s="9"/>
      <c r="EL155" s="9"/>
      <c r="EM155" s="9"/>
      <c r="EN155" s="9"/>
      <c r="EO155" s="9"/>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c r="FQ155" s="9"/>
      <c r="FR155" s="9"/>
      <c r="FS155" s="9"/>
      <c r="FT155" s="9"/>
      <c r="FU155" s="9"/>
      <c r="FV155" s="9"/>
      <c r="FW155" s="9"/>
      <c r="FX155" s="9"/>
      <c r="FY155" s="9"/>
      <c r="FZ155" s="9"/>
      <c r="GA155" s="9"/>
      <c r="GB155" s="9"/>
      <c r="GC155" s="9"/>
      <c r="GD155" s="9"/>
      <c r="GE155" s="9"/>
      <c r="GF155" s="9"/>
      <c r="GG155" s="9"/>
      <c r="GH155" s="9"/>
      <c r="GI155" s="9"/>
      <c r="GJ155" s="9"/>
      <c r="GK155" s="9"/>
      <c r="GL155" s="9"/>
      <c r="GM155" s="9"/>
      <c r="GN155" s="9"/>
      <c r="GO155" s="9"/>
      <c r="GP155" s="9"/>
      <c r="GQ155" s="9"/>
      <c r="GR155" s="9"/>
      <c r="GS155" s="9"/>
      <c r="GT155" s="9"/>
      <c r="GU155" s="9"/>
      <c r="GV155" s="9"/>
    </row>
    <row r="156" spans="1:204" s="6" customFormat="1" ht="33" customHeight="1">
      <c r="A156" s="376"/>
      <c r="B156" s="425"/>
      <c r="C156" s="428"/>
      <c r="D156" s="230"/>
      <c r="E156" s="354"/>
      <c r="F156" s="38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c r="BQ156" s="9"/>
      <c r="BR156" s="9"/>
      <c r="BS156" s="9"/>
      <c r="BT156" s="9"/>
      <c r="BU156" s="9"/>
      <c r="BV156" s="9"/>
      <c r="BW156" s="9"/>
      <c r="BX156" s="9"/>
      <c r="BY156" s="9"/>
      <c r="BZ156" s="9"/>
      <c r="CA156" s="9"/>
      <c r="CB156" s="9"/>
      <c r="CC156" s="9"/>
      <c r="CD156" s="9"/>
      <c r="CE156" s="9"/>
      <c r="CF156" s="9"/>
      <c r="CG156" s="9"/>
      <c r="CH156" s="9"/>
      <c r="CI156" s="9"/>
      <c r="CJ156" s="9"/>
      <c r="CK156" s="9"/>
      <c r="CL156" s="9"/>
      <c r="CM156" s="9"/>
      <c r="CN156" s="9"/>
      <c r="CO156" s="9"/>
      <c r="CP156" s="9"/>
      <c r="CQ156" s="9"/>
      <c r="CR156" s="9"/>
      <c r="CS156" s="9"/>
      <c r="CT156" s="9"/>
      <c r="CU156" s="9"/>
      <c r="CV156" s="9"/>
      <c r="CW156" s="9"/>
      <c r="CX156" s="9"/>
      <c r="CY156" s="9"/>
      <c r="CZ156" s="9"/>
      <c r="DA156" s="9"/>
      <c r="DB156" s="9"/>
      <c r="DC156" s="9"/>
      <c r="DD156" s="9"/>
      <c r="DE156" s="9"/>
      <c r="DF156" s="9"/>
      <c r="DG156" s="9"/>
      <c r="DH156" s="9"/>
      <c r="DI156" s="9"/>
      <c r="DJ156" s="9"/>
      <c r="DK156" s="9"/>
      <c r="DL156" s="9"/>
      <c r="DM156" s="9"/>
      <c r="DN156" s="9"/>
      <c r="DO156" s="9"/>
      <c r="DP156" s="9"/>
      <c r="DQ156" s="9"/>
      <c r="DR156" s="9"/>
      <c r="DS156" s="9"/>
      <c r="DT156" s="9"/>
      <c r="DU156" s="9"/>
      <c r="DV156" s="9"/>
      <c r="DW156" s="9"/>
      <c r="DX156" s="9"/>
      <c r="DY156" s="9"/>
      <c r="DZ156" s="9"/>
      <c r="EA156" s="9"/>
      <c r="EB156" s="9"/>
      <c r="EC156" s="9"/>
      <c r="ED156" s="9"/>
      <c r="EE156" s="9"/>
      <c r="EF156" s="9"/>
      <c r="EG156" s="9"/>
      <c r="EH156" s="9"/>
      <c r="EI156" s="9"/>
      <c r="EJ156" s="9"/>
      <c r="EK156" s="9"/>
      <c r="EL156" s="9"/>
      <c r="EM156" s="9"/>
      <c r="EN156" s="9"/>
      <c r="EO156" s="9"/>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c r="FQ156" s="9"/>
      <c r="FR156" s="9"/>
      <c r="FS156" s="9"/>
      <c r="FT156" s="9"/>
      <c r="FU156" s="9"/>
      <c r="FV156" s="9"/>
      <c r="FW156" s="9"/>
      <c r="FX156" s="9"/>
      <c r="FY156" s="9"/>
      <c r="FZ156" s="9"/>
      <c r="GA156" s="9"/>
      <c r="GB156" s="9"/>
      <c r="GC156" s="9"/>
      <c r="GD156" s="9"/>
      <c r="GE156" s="9"/>
      <c r="GF156" s="9"/>
      <c r="GG156" s="9"/>
      <c r="GH156" s="9"/>
      <c r="GI156" s="9"/>
      <c r="GJ156" s="9"/>
      <c r="GK156" s="9"/>
      <c r="GL156" s="9"/>
      <c r="GM156" s="9"/>
      <c r="GN156" s="9"/>
      <c r="GO156" s="9"/>
      <c r="GP156" s="9"/>
      <c r="GQ156" s="9"/>
      <c r="GR156" s="9"/>
      <c r="GS156" s="9"/>
      <c r="GT156" s="9"/>
      <c r="GU156" s="9"/>
      <c r="GV156" s="9"/>
    </row>
    <row r="157" spans="1:204" s="6" customFormat="1" ht="33" customHeight="1">
      <c r="A157" s="376"/>
      <c r="B157" s="425"/>
      <c r="C157" s="428"/>
      <c r="D157" s="230"/>
      <c r="E157" s="354"/>
      <c r="F157" s="38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c r="CC157" s="9"/>
      <c r="CD157" s="9"/>
      <c r="CE157" s="9"/>
      <c r="CF157" s="9"/>
      <c r="CG157" s="9"/>
      <c r="CH157" s="9"/>
      <c r="CI157" s="9"/>
      <c r="CJ157" s="9"/>
      <c r="CK157" s="9"/>
      <c r="CL157" s="9"/>
      <c r="CM157" s="9"/>
      <c r="CN157" s="9"/>
      <c r="CO157" s="9"/>
      <c r="CP157" s="9"/>
      <c r="CQ157" s="9"/>
      <c r="CR157" s="9"/>
      <c r="CS157" s="9"/>
      <c r="CT157" s="9"/>
      <c r="CU157" s="9"/>
      <c r="CV157" s="9"/>
      <c r="CW157" s="9"/>
      <c r="CX157" s="9"/>
      <c r="CY157" s="9"/>
      <c r="CZ157" s="9"/>
      <c r="DA157" s="9"/>
      <c r="DB157" s="9"/>
      <c r="DC157" s="9"/>
      <c r="DD157" s="9"/>
      <c r="DE157" s="9"/>
      <c r="DF157" s="9"/>
      <c r="DG157" s="9"/>
      <c r="DH157" s="9"/>
      <c r="DI157" s="9"/>
      <c r="DJ157" s="9"/>
      <c r="DK157" s="9"/>
      <c r="DL157" s="9"/>
      <c r="DM157" s="9"/>
      <c r="DN157" s="9"/>
      <c r="DO157" s="9"/>
      <c r="DP157" s="9"/>
      <c r="DQ157" s="9"/>
      <c r="DR157" s="9"/>
      <c r="DS157" s="9"/>
      <c r="DT157" s="9"/>
      <c r="DU157" s="9"/>
      <c r="DV157" s="9"/>
      <c r="DW157" s="9"/>
      <c r="DX157" s="9"/>
      <c r="DY157" s="9"/>
      <c r="DZ157" s="9"/>
      <c r="EA157" s="9"/>
      <c r="EB157" s="9"/>
      <c r="EC157" s="9"/>
      <c r="ED157" s="9"/>
      <c r="EE157" s="9"/>
      <c r="EF157" s="9"/>
      <c r="EG157" s="9"/>
      <c r="EH157" s="9"/>
      <c r="EI157" s="9"/>
      <c r="EJ157" s="9"/>
      <c r="EK157" s="9"/>
      <c r="EL157" s="9"/>
      <c r="EM157" s="9"/>
      <c r="EN157" s="9"/>
      <c r="EO157" s="9"/>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c r="FQ157" s="9"/>
      <c r="FR157" s="9"/>
      <c r="FS157" s="9"/>
      <c r="FT157" s="9"/>
      <c r="FU157" s="9"/>
      <c r="FV157" s="9"/>
      <c r="FW157" s="9"/>
      <c r="FX157" s="9"/>
      <c r="FY157" s="9"/>
      <c r="FZ157" s="9"/>
      <c r="GA157" s="9"/>
      <c r="GB157" s="9"/>
      <c r="GC157" s="9"/>
      <c r="GD157" s="9"/>
      <c r="GE157" s="9"/>
      <c r="GF157" s="9"/>
      <c r="GG157" s="9"/>
      <c r="GH157" s="9"/>
      <c r="GI157" s="9"/>
      <c r="GJ157" s="9"/>
      <c r="GK157" s="9"/>
      <c r="GL157" s="9"/>
      <c r="GM157" s="9"/>
      <c r="GN157" s="9"/>
      <c r="GO157" s="9"/>
      <c r="GP157" s="9"/>
      <c r="GQ157" s="9"/>
      <c r="GR157" s="9"/>
      <c r="GS157" s="9"/>
      <c r="GT157" s="9"/>
      <c r="GU157" s="9"/>
      <c r="GV157" s="9"/>
    </row>
    <row r="158" spans="1:204" s="6" customFormat="1" ht="33" customHeight="1">
      <c r="A158" s="376"/>
      <c r="B158" s="425"/>
      <c r="C158" s="428"/>
      <c r="D158" s="230"/>
      <c r="E158" s="354"/>
      <c r="F158" s="38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c r="CC158" s="9"/>
      <c r="CD158" s="9"/>
      <c r="CE158" s="9"/>
      <c r="CF158" s="9"/>
      <c r="CG158" s="9"/>
      <c r="CH158" s="9"/>
      <c r="CI158" s="9"/>
      <c r="CJ158" s="9"/>
      <c r="CK158" s="9"/>
      <c r="CL158" s="9"/>
      <c r="CM158" s="9"/>
      <c r="CN158" s="9"/>
      <c r="CO158" s="9"/>
      <c r="CP158" s="9"/>
      <c r="CQ158" s="9"/>
      <c r="CR158" s="9"/>
      <c r="CS158" s="9"/>
      <c r="CT158" s="9"/>
      <c r="CU158" s="9"/>
      <c r="CV158" s="9"/>
      <c r="CW158" s="9"/>
      <c r="CX158" s="9"/>
      <c r="CY158" s="9"/>
      <c r="CZ158" s="9"/>
      <c r="DA158" s="9"/>
      <c r="DB158" s="9"/>
      <c r="DC158" s="9"/>
      <c r="DD158" s="9"/>
      <c r="DE158" s="9"/>
      <c r="DF158" s="9"/>
      <c r="DG158" s="9"/>
      <c r="DH158" s="9"/>
      <c r="DI158" s="9"/>
      <c r="DJ158" s="9"/>
      <c r="DK158" s="9"/>
      <c r="DL158" s="9"/>
      <c r="DM158" s="9"/>
      <c r="DN158" s="9"/>
      <c r="DO158" s="9"/>
      <c r="DP158" s="9"/>
      <c r="DQ158" s="9"/>
      <c r="DR158" s="9"/>
      <c r="DS158" s="9"/>
      <c r="DT158" s="9"/>
      <c r="DU158" s="9"/>
      <c r="DV158" s="9"/>
      <c r="DW158" s="9"/>
      <c r="DX158" s="9"/>
      <c r="DY158" s="9"/>
      <c r="DZ158" s="9"/>
      <c r="EA158" s="9"/>
      <c r="EB158" s="9"/>
      <c r="EC158" s="9"/>
      <c r="ED158" s="9"/>
      <c r="EE158" s="9"/>
      <c r="EF158" s="9"/>
      <c r="EG158" s="9"/>
      <c r="EH158" s="9"/>
      <c r="EI158" s="9"/>
      <c r="EJ158" s="9"/>
      <c r="EK158" s="9"/>
      <c r="EL158" s="9"/>
      <c r="EM158" s="9"/>
      <c r="EN158" s="9"/>
      <c r="EO158" s="9"/>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c r="FQ158" s="9"/>
      <c r="FR158" s="9"/>
      <c r="FS158" s="9"/>
      <c r="FT158" s="9"/>
      <c r="FU158" s="9"/>
      <c r="FV158" s="9"/>
      <c r="FW158" s="9"/>
      <c r="FX158" s="9"/>
      <c r="FY158" s="9"/>
      <c r="FZ158" s="9"/>
      <c r="GA158" s="9"/>
      <c r="GB158" s="9"/>
      <c r="GC158" s="9"/>
      <c r="GD158" s="9"/>
      <c r="GE158" s="9"/>
      <c r="GF158" s="9"/>
      <c r="GG158" s="9"/>
      <c r="GH158" s="9"/>
      <c r="GI158" s="9"/>
      <c r="GJ158" s="9"/>
      <c r="GK158" s="9"/>
      <c r="GL158" s="9"/>
      <c r="GM158" s="9"/>
      <c r="GN158" s="9"/>
      <c r="GO158" s="9"/>
      <c r="GP158" s="9"/>
      <c r="GQ158" s="9"/>
      <c r="GR158" s="9"/>
      <c r="GS158" s="9"/>
      <c r="GT158" s="9"/>
      <c r="GU158" s="9"/>
      <c r="GV158" s="9"/>
    </row>
    <row r="159" spans="1:204" s="6" customFormat="1" ht="33" customHeight="1">
      <c r="A159" s="376"/>
      <c r="B159" s="425"/>
      <c r="C159" s="428"/>
      <c r="D159" s="230"/>
      <c r="E159" s="354"/>
      <c r="F159" s="38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c r="CC159" s="9"/>
      <c r="CD159" s="9"/>
      <c r="CE159" s="9"/>
      <c r="CF159" s="9"/>
      <c r="CG159" s="9"/>
      <c r="CH159" s="9"/>
      <c r="CI159" s="9"/>
      <c r="CJ159" s="9"/>
      <c r="CK159" s="9"/>
      <c r="CL159" s="9"/>
      <c r="CM159" s="9"/>
      <c r="CN159" s="9"/>
      <c r="CO159" s="9"/>
      <c r="CP159" s="9"/>
      <c r="CQ159" s="9"/>
      <c r="CR159" s="9"/>
      <c r="CS159" s="9"/>
      <c r="CT159" s="9"/>
      <c r="CU159" s="9"/>
      <c r="CV159" s="9"/>
      <c r="CW159" s="9"/>
      <c r="CX159" s="9"/>
      <c r="CY159" s="9"/>
      <c r="CZ159" s="9"/>
      <c r="DA159" s="9"/>
      <c r="DB159" s="9"/>
      <c r="DC159" s="9"/>
      <c r="DD159" s="9"/>
      <c r="DE159" s="9"/>
      <c r="DF159" s="9"/>
      <c r="DG159" s="9"/>
      <c r="DH159" s="9"/>
      <c r="DI159" s="9"/>
      <c r="DJ159" s="9"/>
      <c r="DK159" s="9"/>
      <c r="DL159" s="9"/>
      <c r="DM159" s="9"/>
      <c r="DN159" s="9"/>
      <c r="DO159" s="9"/>
      <c r="DP159" s="9"/>
      <c r="DQ159" s="9"/>
      <c r="DR159" s="9"/>
      <c r="DS159" s="9"/>
      <c r="DT159" s="9"/>
      <c r="DU159" s="9"/>
      <c r="DV159" s="9"/>
      <c r="DW159" s="9"/>
      <c r="DX159" s="9"/>
      <c r="DY159" s="9"/>
      <c r="DZ159" s="9"/>
      <c r="EA159" s="9"/>
      <c r="EB159" s="9"/>
      <c r="EC159" s="9"/>
      <c r="ED159" s="9"/>
      <c r="EE159" s="9"/>
      <c r="EF159" s="9"/>
      <c r="EG159" s="9"/>
      <c r="EH159" s="9"/>
      <c r="EI159" s="9"/>
      <c r="EJ159" s="9"/>
      <c r="EK159" s="9"/>
      <c r="EL159" s="9"/>
      <c r="EM159" s="9"/>
      <c r="EN159" s="9"/>
      <c r="EO159" s="9"/>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c r="FQ159" s="9"/>
      <c r="FR159" s="9"/>
      <c r="FS159" s="9"/>
      <c r="FT159" s="9"/>
      <c r="FU159" s="9"/>
      <c r="FV159" s="9"/>
      <c r="FW159" s="9"/>
      <c r="FX159" s="9"/>
      <c r="FY159" s="9"/>
      <c r="FZ159" s="9"/>
      <c r="GA159" s="9"/>
      <c r="GB159" s="9"/>
      <c r="GC159" s="9"/>
      <c r="GD159" s="9"/>
      <c r="GE159" s="9"/>
      <c r="GF159" s="9"/>
      <c r="GG159" s="9"/>
      <c r="GH159" s="9"/>
      <c r="GI159" s="9"/>
      <c r="GJ159" s="9"/>
      <c r="GK159" s="9"/>
      <c r="GL159" s="9"/>
      <c r="GM159" s="9"/>
      <c r="GN159" s="9"/>
      <c r="GO159" s="9"/>
      <c r="GP159" s="9"/>
      <c r="GQ159" s="9"/>
      <c r="GR159" s="9"/>
      <c r="GS159" s="9"/>
      <c r="GT159" s="9"/>
      <c r="GU159" s="9"/>
      <c r="GV159" s="9"/>
    </row>
    <row r="160" spans="1:204" s="6" customFormat="1" ht="33" customHeight="1">
      <c r="A160" s="376"/>
      <c r="B160" s="426"/>
      <c r="C160" s="429"/>
      <c r="D160" s="231"/>
      <c r="E160" s="355"/>
      <c r="F160" s="390"/>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c r="CC160" s="9"/>
      <c r="CD160" s="9"/>
      <c r="CE160" s="9"/>
      <c r="CF160" s="9"/>
      <c r="CG160" s="9"/>
      <c r="CH160" s="9"/>
      <c r="CI160" s="9"/>
      <c r="CJ160" s="9"/>
      <c r="CK160" s="9"/>
      <c r="CL160" s="9"/>
      <c r="CM160" s="9"/>
      <c r="CN160" s="9"/>
      <c r="CO160" s="9"/>
      <c r="CP160" s="9"/>
      <c r="CQ160" s="9"/>
      <c r="CR160" s="9"/>
      <c r="CS160" s="9"/>
      <c r="CT160" s="9"/>
      <c r="CU160" s="9"/>
      <c r="CV160" s="9"/>
      <c r="CW160" s="9"/>
      <c r="CX160" s="9"/>
      <c r="CY160" s="9"/>
      <c r="CZ160" s="9"/>
      <c r="DA160" s="9"/>
      <c r="DB160" s="9"/>
      <c r="DC160" s="9"/>
      <c r="DD160" s="9"/>
      <c r="DE160" s="9"/>
      <c r="DF160" s="9"/>
      <c r="DG160" s="9"/>
      <c r="DH160" s="9"/>
      <c r="DI160" s="9"/>
      <c r="DJ160" s="9"/>
      <c r="DK160" s="9"/>
      <c r="DL160" s="9"/>
      <c r="DM160" s="9"/>
      <c r="DN160" s="9"/>
      <c r="DO160" s="9"/>
      <c r="DP160" s="9"/>
      <c r="DQ160" s="9"/>
      <c r="DR160" s="9"/>
      <c r="DS160" s="9"/>
      <c r="DT160" s="9"/>
      <c r="DU160" s="9"/>
      <c r="DV160" s="9"/>
      <c r="DW160" s="9"/>
      <c r="DX160" s="9"/>
      <c r="DY160" s="9"/>
      <c r="DZ160" s="9"/>
      <c r="EA160" s="9"/>
      <c r="EB160" s="9"/>
      <c r="EC160" s="9"/>
      <c r="ED160" s="9"/>
      <c r="EE160" s="9"/>
      <c r="EF160" s="9"/>
      <c r="EG160" s="9"/>
      <c r="EH160" s="9"/>
      <c r="EI160" s="9"/>
      <c r="EJ160" s="9"/>
      <c r="EK160" s="9"/>
      <c r="EL160" s="9"/>
      <c r="EM160" s="9"/>
      <c r="EN160" s="9"/>
      <c r="EO160" s="9"/>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c r="FQ160" s="9"/>
      <c r="FR160" s="9"/>
      <c r="FS160" s="9"/>
      <c r="FT160" s="9"/>
      <c r="FU160" s="9"/>
      <c r="FV160" s="9"/>
      <c r="FW160" s="9"/>
      <c r="FX160" s="9"/>
      <c r="FY160" s="9"/>
      <c r="FZ160" s="9"/>
      <c r="GA160" s="9"/>
      <c r="GB160" s="9"/>
      <c r="GC160" s="9"/>
      <c r="GD160" s="9"/>
      <c r="GE160" s="9"/>
      <c r="GF160" s="9"/>
      <c r="GG160" s="9"/>
      <c r="GH160" s="9"/>
      <c r="GI160" s="9"/>
      <c r="GJ160" s="9"/>
      <c r="GK160" s="9"/>
      <c r="GL160" s="9"/>
      <c r="GM160" s="9"/>
      <c r="GN160" s="9"/>
      <c r="GO160" s="9"/>
      <c r="GP160" s="9"/>
      <c r="GQ160" s="9"/>
      <c r="GR160" s="9"/>
      <c r="GS160" s="9"/>
      <c r="GT160" s="9"/>
      <c r="GU160" s="9"/>
      <c r="GV160" s="9"/>
    </row>
    <row r="161" spans="1:204" s="6" customFormat="1" ht="30.75" customHeight="1">
      <c r="A161" s="376"/>
      <c r="B161" s="243"/>
      <c r="C161" s="223" t="s">
        <v>515</v>
      </c>
      <c r="D161" s="423" t="s">
        <v>524</v>
      </c>
      <c r="E161" s="382">
        <v>1050000</v>
      </c>
      <c r="F161" s="385">
        <f>E161*2</f>
        <v>2100000</v>
      </c>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c r="CG161" s="9"/>
      <c r="CH161" s="9"/>
      <c r="CI161" s="9"/>
      <c r="CJ161" s="9"/>
      <c r="CK161" s="9"/>
      <c r="CL161" s="9"/>
      <c r="CM161" s="9"/>
      <c r="CN161" s="9"/>
      <c r="CO161" s="9"/>
      <c r="CP161" s="9"/>
      <c r="CQ161" s="9"/>
      <c r="CR161" s="9"/>
      <c r="CS161" s="9"/>
      <c r="CT161" s="9"/>
      <c r="CU161" s="9"/>
      <c r="CV161" s="9"/>
      <c r="CW161" s="9"/>
      <c r="CX161" s="9"/>
      <c r="CY161" s="9"/>
      <c r="CZ161" s="9"/>
      <c r="DA161" s="9"/>
      <c r="DB161" s="9"/>
      <c r="DC161" s="9"/>
      <c r="DD161" s="9"/>
      <c r="DE161" s="9"/>
      <c r="DF161" s="9"/>
      <c r="DG161" s="9"/>
      <c r="DH161" s="9"/>
      <c r="DI161" s="9"/>
      <c r="DJ161" s="9"/>
      <c r="DK161" s="9"/>
      <c r="DL161" s="9"/>
      <c r="DM161" s="9"/>
      <c r="DN161" s="9"/>
      <c r="DO161" s="9"/>
      <c r="DP161" s="9"/>
      <c r="DQ161" s="9"/>
      <c r="DR161" s="9"/>
      <c r="DS161" s="9"/>
      <c r="DT161" s="9"/>
      <c r="DU161" s="9"/>
      <c r="DV161" s="9"/>
      <c r="DW161" s="9"/>
      <c r="DX161" s="9"/>
      <c r="DY161" s="9"/>
      <c r="DZ161" s="9"/>
      <c r="EA161" s="9"/>
      <c r="EB161" s="9"/>
      <c r="EC161" s="9"/>
      <c r="ED161" s="9"/>
      <c r="EE161" s="9"/>
      <c r="EF161" s="9"/>
      <c r="EG161" s="9"/>
      <c r="EH161" s="9"/>
      <c r="EI161" s="9"/>
      <c r="EJ161" s="9"/>
      <c r="EK161" s="9"/>
      <c r="EL161" s="9"/>
      <c r="EM161" s="9"/>
      <c r="EN161" s="9"/>
      <c r="EO161" s="9"/>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c r="FQ161" s="9"/>
      <c r="FR161" s="9"/>
      <c r="FS161" s="9"/>
      <c r="FT161" s="9"/>
      <c r="FU161" s="9"/>
      <c r="FV161" s="9"/>
      <c r="FW161" s="9"/>
      <c r="FX161" s="9"/>
      <c r="FY161" s="9"/>
      <c r="FZ161" s="9"/>
      <c r="GA161" s="9"/>
      <c r="GB161" s="9"/>
      <c r="GC161" s="9"/>
      <c r="GD161" s="9"/>
      <c r="GE161" s="9"/>
      <c r="GF161" s="9"/>
      <c r="GG161" s="9"/>
      <c r="GH161" s="9"/>
      <c r="GI161" s="9"/>
      <c r="GJ161" s="9"/>
      <c r="GK161" s="9"/>
      <c r="GL161" s="9"/>
      <c r="GM161" s="9"/>
      <c r="GN161" s="9"/>
      <c r="GO161" s="9"/>
      <c r="GP161" s="9"/>
      <c r="GQ161" s="9"/>
      <c r="GR161" s="9"/>
      <c r="GS161" s="9"/>
      <c r="GT161" s="9"/>
      <c r="GU161" s="9"/>
      <c r="GV161" s="9"/>
    </row>
    <row r="162" spans="1:204" s="6" customFormat="1" ht="30.75" customHeight="1">
      <c r="A162" s="376"/>
      <c r="B162" s="244"/>
      <c r="C162" s="224"/>
      <c r="D162" s="290"/>
      <c r="E162" s="383"/>
      <c r="F162" s="386"/>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9"/>
      <c r="BT162" s="9"/>
      <c r="BU162" s="9"/>
      <c r="BV162" s="9"/>
      <c r="BW162" s="9"/>
      <c r="BX162" s="9"/>
      <c r="BY162" s="9"/>
      <c r="BZ162" s="9"/>
      <c r="CA162" s="9"/>
      <c r="CB162" s="9"/>
      <c r="CC162" s="9"/>
      <c r="CD162" s="9"/>
      <c r="CE162" s="9"/>
      <c r="CF162" s="9"/>
      <c r="CG162" s="9"/>
      <c r="CH162" s="9"/>
      <c r="CI162" s="9"/>
      <c r="CJ162" s="9"/>
      <c r="CK162" s="9"/>
      <c r="CL162" s="9"/>
      <c r="CM162" s="9"/>
      <c r="CN162" s="9"/>
      <c r="CO162" s="9"/>
      <c r="CP162" s="9"/>
      <c r="CQ162" s="9"/>
      <c r="CR162" s="9"/>
      <c r="CS162" s="9"/>
      <c r="CT162" s="9"/>
      <c r="CU162" s="9"/>
      <c r="CV162" s="9"/>
      <c r="CW162" s="9"/>
      <c r="CX162" s="9"/>
      <c r="CY162" s="9"/>
      <c r="CZ162" s="9"/>
      <c r="DA162" s="9"/>
      <c r="DB162" s="9"/>
      <c r="DC162" s="9"/>
      <c r="DD162" s="9"/>
      <c r="DE162" s="9"/>
      <c r="DF162" s="9"/>
      <c r="DG162" s="9"/>
      <c r="DH162" s="9"/>
      <c r="DI162" s="9"/>
      <c r="DJ162" s="9"/>
      <c r="DK162" s="9"/>
      <c r="DL162" s="9"/>
      <c r="DM162" s="9"/>
      <c r="DN162" s="9"/>
      <c r="DO162" s="9"/>
      <c r="DP162" s="9"/>
      <c r="DQ162" s="9"/>
      <c r="DR162" s="9"/>
      <c r="DS162" s="9"/>
      <c r="DT162" s="9"/>
      <c r="DU162" s="9"/>
      <c r="DV162" s="9"/>
      <c r="DW162" s="9"/>
      <c r="DX162" s="9"/>
      <c r="DY162" s="9"/>
      <c r="DZ162" s="9"/>
      <c r="EA162" s="9"/>
      <c r="EB162" s="9"/>
      <c r="EC162" s="9"/>
      <c r="ED162" s="9"/>
      <c r="EE162" s="9"/>
      <c r="EF162" s="9"/>
      <c r="EG162" s="9"/>
      <c r="EH162" s="9"/>
      <c r="EI162" s="9"/>
      <c r="EJ162" s="9"/>
      <c r="EK162" s="9"/>
      <c r="EL162" s="9"/>
      <c r="EM162" s="9"/>
      <c r="EN162" s="9"/>
      <c r="EO162" s="9"/>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c r="FQ162" s="9"/>
      <c r="FR162" s="9"/>
      <c r="FS162" s="9"/>
      <c r="FT162" s="9"/>
      <c r="FU162" s="9"/>
      <c r="FV162" s="9"/>
      <c r="FW162" s="9"/>
      <c r="FX162" s="9"/>
      <c r="FY162" s="9"/>
      <c r="FZ162" s="9"/>
      <c r="GA162" s="9"/>
      <c r="GB162" s="9"/>
      <c r="GC162" s="9"/>
      <c r="GD162" s="9"/>
      <c r="GE162" s="9"/>
      <c r="GF162" s="9"/>
      <c r="GG162" s="9"/>
      <c r="GH162" s="9"/>
      <c r="GI162" s="9"/>
      <c r="GJ162" s="9"/>
      <c r="GK162" s="9"/>
      <c r="GL162" s="9"/>
      <c r="GM162" s="9"/>
      <c r="GN162" s="9"/>
      <c r="GO162" s="9"/>
      <c r="GP162" s="9"/>
      <c r="GQ162" s="9"/>
      <c r="GR162" s="9"/>
      <c r="GS162" s="9"/>
      <c r="GT162" s="9"/>
      <c r="GU162" s="9"/>
      <c r="GV162" s="9"/>
    </row>
    <row r="163" spans="1:204" s="6" customFormat="1" ht="30.75" customHeight="1">
      <c r="A163" s="376"/>
      <c r="B163" s="244"/>
      <c r="C163" s="224"/>
      <c r="D163" s="290"/>
      <c r="E163" s="383"/>
      <c r="F163" s="386"/>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9"/>
      <c r="BU163" s="9"/>
      <c r="BV163" s="9"/>
      <c r="BW163" s="9"/>
      <c r="BX163" s="9"/>
      <c r="BY163" s="9"/>
      <c r="BZ163" s="9"/>
      <c r="CA163" s="9"/>
      <c r="CB163" s="9"/>
      <c r="CC163" s="9"/>
      <c r="CD163" s="9"/>
      <c r="CE163" s="9"/>
      <c r="CF163" s="9"/>
      <c r="CG163" s="9"/>
      <c r="CH163" s="9"/>
      <c r="CI163" s="9"/>
      <c r="CJ163" s="9"/>
      <c r="CK163" s="9"/>
      <c r="CL163" s="9"/>
      <c r="CM163" s="9"/>
      <c r="CN163" s="9"/>
      <c r="CO163" s="9"/>
      <c r="CP163" s="9"/>
      <c r="CQ163" s="9"/>
      <c r="CR163" s="9"/>
      <c r="CS163" s="9"/>
      <c r="CT163" s="9"/>
      <c r="CU163" s="9"/>
      <c r="CV163" s="9"/>
      <c r="CW163" s="9"/>
      <c r="CX163" s="9"/>
      <c r="CY163" s="9"/>
      <c r="CZ163" s="9"/>
      <c r="DA163" s="9"/>
      <c r="DB163" s="9"/>
      <c r="DC163" s="9"/>
      <c r="DD163" s="9"/>
      <c r="DE163" s="9"/>
      <c r="DF163" s="9"/>
      <c r="DG163" s="9"/>
      <c r="DH163" s="9"/>
      <c r="DI163" s="9"/>
      <c r="DJ163" s="9"/>
      <c r="DK163" s="9"/>
      <c r="DL163" s="9"/>
      <c r="DM163" s="9"/>
      <c r="DN163" s="9"/>
      <c r="DO163" s="9"/>
      <c r="DP163" s="9"/>
      <c r="DQ163" s="9"/>
      <c r="DR163" s="9"/>
      <c r="DS163" s="9"/>
      <c r="DT163" s="9"/>
      <c r="DU163" s="9"/>
      <c r="DV163" s="9"/>
      <c r="DW163" s="9"/>
      <c r="DX163" s="9"/>
      <c r="DY163" s="9"/>
      <c r="DZ163" s="9"/>
      <c r="EA163" s="9"/>
      <c r="EB163" s="9"/>
      <c r="EC163" s="9"/>
      <c r="ED163" s="9"/>
      <c r="EE163" s="9"/>
      <c r="EF163" s="9"/>
      <c r="EG163" s="9"/>
      <c r="EH163" s="9"/>
      <c r="EI163" s="9"/>
      <c r="EJ163" s="9"/>
      <c r="EK163" s="9"/>
      <c r="EL163" s="9"/>
      <c r="EM163" s="9"/>
      <c r="EN163" s="9"/>
      <c r="EO163" s="9"/>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c r="FQ163" s="9"/>
      <c r="FR163" s="9"/>
      <c r="FS163" s="9"/>
      <c r="FT163" s="9"/>
      <c r="FU163" s="9"/>
      <c r="FV163" s="9"/>
      <c r="FW163" s="9"/>
      <c r="FX163" s="9"/>
      <c r="FY163" s="9"/>
      <c r="FZ163" s="9"/>
      <c r="GA163" s="9"/>
      <c r="GB163" s="9"/>
      <c r="GC163" s="9"/>
      <c r="GD163" s="9"/>
      <c r="GE163" s="9"/>
      <c r="GF163" s="9"/>
      <c r="GG163" s="9"/>
      <c r="GH163" s="9"/>
      <c r="GI163" s="9"/>
      <c r="GJ163" s="9"/>
      <c r="GK163" s="9"/>
      <c r="GL163" s="9"/>
      <c r="GM163" s="9"/>
      <c r="GN163" s="9"/>
      <c r="GO163" s="9"/>
      <c r="GP163" s="9"/>
      <c r="GQ163" s="9"/>
      <c r="GR163" s="9"/>
      <c r="GS163" s="9"/>
      <c r="GT163" s="9"/>
      <c r="GU163" s="9"/>
      <c r="GV163" s="9"/>
    </row>
    <row r="164" spans="1:204" s="6" customFormat="1" ht="30.75" customHeight="1">
      <c r="A164" s="376"/>
      <c r="B164" s="244"/>
      <c r="C164" s="224"/>
      <c r="D164" s="290"/>
      <c r="E164" s="383"/>
      <c r="F164" s="386"/>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c r="CC164" s="9"/>
      <c r="CD164" s="9"/>
      <c r="CE164" s="9"/>
      <c r="CF164" s="9"/>
      <c r="CG164" s="9"/>
      <c r="CH164" s="9"/>
      <c r="CI164" s="9"/>
      <c r="CJ164" s="9"/>
      <c r="CK164" s="9"/>
      <c r="CL164" s="9"/>
      <c r="CM164" s="9"/>
      <c r="CN164" s="9"/>
      <c r="CO164" s="9"/>
      <c r="CP164" s="9"/>
      <c r="CQ164" s="9"/>
      <c r="CR164" s="9"/>
      <c r="CS164" s="9"/>
      <c r="CT164" s="9"/>
      <c r="CU164" s="9"/>
      <c r="CV164" s="9"/>
      <c r="CW164" s="9"/>
      <c r="CX164" s="9"/>
      <c r="CY164" s="9"/>
      <c r="CZ164" s="9"/>
      <c r="DA164" s="9"/>
      <c r="DB164" s="9"/>
      <c r="DC164" s="9"/>
      <c r="DD164" s="9"/>
      <c r="DE164" s="9"/>
      <c r="DF164" s="9"/>
      <c r="DG164" s="9"/>
      <c r="DH164" s="9"/>
      <c r="DI164" s="9"/>
      <c r="DJ164" s="9"/>
      <c r="DK164" s="9"/>
      <c r="DL164" s="9"/>
      <c r="DM164" s="9"/>
      <c r="DN164" s="9"/>
      <c r="DO164" s="9"/>
      <c r="DP164" s="9"/>
      <c r="DQ164" s="9"/>
      <c r="DR164" s="9"/>
      <c r="DS164" s="9"/>
      <c r="DT164" s="9"/>
      <c r="DU164" s="9"/>
      <c r="DV164" s="9"/>
      <c r="DW164" s="9"/>
      <c r="DX164" s="9"/>
      <c r="DY164" s="9"/>
      <c r="DZ164" s="9"/>
      <c r="EA164" s="9"/>
      <c r="EB164" s="9"/>
      <c r="EC164" s="9"/>
      <c r="ED164" s="9"/>
      <c r="EE164" s="9"/>
      <c r="EF164" s="9"/>
      <c r="EG164" s="9"/>
      <c r="EH164" s="9"/>
      <c r="EI164" s="9"/>
      <c r="EJ164" s="9"/>
      <c r="EK164" s="9"/>
      <c r="EL164" s="9"/>
      <c r="EM164" s="9"/>
      <c r="EN164" s="9"/>
      <c r="EO164" s="9"/>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c r="FQ164" s="9"/>
      <c r="FR164" s="9"/>
      <c r="FS164" s="9"/>
      <c r="FT164" s="9"/>
      <c r="FU164" s="9"/>
      <c r="FV164" s="9"/>
      <c r="FW164" s="9"/>
      <c r="FX164" s="9"/>
      <c r="FY164" s="9"/>
      <c r="FZ164" s="9"/>
      <c r="GA164" s="9"/>
      <c r="GB164" s="9"/>
      <c r="GC164" s="9"/>
      <c r="GD164" s="9"/>
      <c r="GE164" s="9"/>
      <c r="GF164" s="9"/>
      <c r="GG164" s="9"/>
      <c r="GH164" s="9"/>
      <c r="GI164" s="9"/>
      <c r="GJ164" s="9"/>
      <c r="GK164" s="9"/>
      <c r="GL164" s="9"/>
      <c r="GM164" s="9"/>
      <c r="GN164" s="9"/>
      <c r="GO164" s="9"/>
      <c r="GP164" s="9"/>
      <c r="GQ164" s="9"/>
      <c r="GR164" s="9"/>
      <c r="GS164" s="9"/>
      <c r="GT164" s="9"/>
      <c r="GU164" s="9"/>
      <c r="GV164" s="9"/>
    </row>
    <row r="165" spans="1:204" s="6" customFormat="1" ht="30.75" customHeight="1">
      <c r="A165" s="376"/>
      <c r="B165" s="244"/>
      <c r="C165" s="224"/>
      <c r="D165" s="290"/>
      <c r="E165" s="383"/>
      <c r="F165" s="386"/>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c r="CC165" s="9"/>
      <c r="CD165" s="9"/>
      <c r="CE165" s="9"/>
      <c r="CF165" s="9"/>
      <c r="CG165" s="9"/>
      <c r="CH165" s="9"/>
      <c r="CI165" s="9"/>
      <c r="CJ165" s="9"/>
      <c r="CK165" s="9"/>
      <c r="CL165" s="9"/>
      <c r="CM165" s="9"/>
      <c r="CN165" s="9"/>
      <c r="CO165" s="9"/>
      <c r="CP165" s="9"/>
      <c r="CQ165" s="9"/>
      <c r="CR165" s="9"/>
      <c r="CS165" s="9"/>
      <c r="CT165" s="9"/>
      <c r="CU165" s="9"/>
      <c r="CV165" s="9"/>
      <c r="CW165" s="9"/>
      <c r="CX165" s="9"/>
      <c r="CY165" s="9"/>
      <c r="CZ165" s="9"/>
      <c r="DA165" s="9"/>
      <c r="DB165" s="9"/>
      <c r="DC165" s="9"/>
      <c r="DD165" s="9"/>
      <c r="DE165" s="9"/>
      <c r="DF165" s="9"/>
      <c r="DG165" s="9"/>
      <c r="DH165" s="9"/>
      <c r="DI165" s="9"/>
      <c r="DJ165" s="9"/>
      <c r="DK165" s="9"/>
      <c r="DL165" s="9"/>
      <c r="DM165" s="9"/>
      <c r="DN165" s="9"/>
      <c r="DO165" s="9"/>
      <c r="DP165" s="9"/>
      <c r="DQ165" s="9"/>
      <c r="DR165" s="9"/>
      <c r="DS165" s="9"/>
      <c r="DT165" s="9"/>
      <c r="DU165" s="9"/>
      <c r="DV165" s="9"/>
      <c r="DW165" s="9"/>
      <c r="DX165" s="9"/>
      <c r="DY165" s="9"/>
      <c r="DZ165" s="9"/>
      <c r="EA165" s="9"/>
      <c r="EB165" s="9"/>
      <c r="EC165" s="9"/>
      <c r="ED165" s="9"/>
      <c r="EE165" s="9"/>
      <c r="EF165" s="9"/>
      <c r="EG165" s="9"/>
      <c r="EH165" s="9"/>
      <c r="EI165" s="9"/>
      <c r="EJ165" s="9"/>
      <c r="EK165" s="9"/>
      <c r="EL165" s="9"/>
      <c r="EM165" s="9"/>
      <c r="EN165" s="9"/>
      <c r="EO165" s="9"/>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c r="FQ165" s="9"/>
      <c r="FR165" s="9"/>
      <c r="FS165" s="9"/>
      <c r="FT165" s="9"/>
      <c r="FU165" s="9"/>
      <c r="FV165" s="9"/>
      <c r="FW165" s="9"/>
      <c r="FX165" s="9"/>
      <c r="FY165" s="9"/>
      <c r="FZ165" s="9"/>
      <c r="GA165" s="9"/>
      <c r="GB165" s="9"/>
      <c r="GC165" s="9"/>
      <c r="GD165" s="9"/>
      <c r="GE165" s="9"/>
      <c r="GF165" s="9"/>
      <c r="GG165" s="9"/>
      <c r="GH165" s="9"/>
      <c r="GI165" s="9"/>
      <c r="GJ165" s="9"/>
      <c r="GK165" s="9"/>
      <c r="GL165" s="9"/>
      <c r="GM165" s="9"/>
      <c r="GN165" s="9"/>
      <c r="GO165" s="9"/>
      <c r="GP165" s="9"/>
      <c r="GQ165" s="9"/>
      <c r="GR165" s="9"/>
      <c r="GS165" s="9"/>
      <c r="GT165" s="9"/>
      <c r="GU165" s="9"/>
      <c r="GV165" s="9"/>
    </row>
    <row r="166" spans="1:204" s="6" customFormat="1" ht="30.75" customHeight="1">
      <c r="A166" s="377"/>
      <c r="B166" s="245"/>
      <c r="C166" s="225"/>
      <c r="D166" s="291"/>
      <c r="E166" s="384"/>
      <c r="F166" s="387"/>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9"/>
      <c r="BX166" s="9"/>
      <c r="BY166" s="9"/>
      <c r="BZ166" s="9"/>
      <c r="CA166" s="9"/>
      <c r="CB166" s="9"/>
      <c r="CC166" s="9"/>
      <c r="CD166" s="9"/>
      <c r="CE166" s="9"/>
      <c r="CF166" s="9"/>
      <c r="CG166" s="9"/>
      <c r="CH166" s="9"/>
      <c r="CI166" s="9"/>
      <c r="CJ166" s="9"/>
      <c r="CK166" s="9"/>
      <c r="CL166" s="9"/>
      <c r="CM166" s="9"/>
      <c r="CN166" s="9"/>
      <c r="CO166" s="9"/>
      <c r="CP166" s="9"/>
      <c r="CQ166" s="9"/>
      <c r="CR166" s="9"/>
      <c r="CS166" s="9"/>
      <c r="CT166" s="9"/>
      <c r="CU166" s="9"/>
      <c r="CV166" s="9"/>
      <c r="CW166" s="9"/>
      <c r="CX166" s="9"/>
      <c r="CY166" s="9"/>
      <c r="CZ166" s="9"/>
      <c r="DA166" s="9"/>
      <c r="DB166" s="9"/>
      <c r="DC166" s="9"/>
      <c r="DD166" s="9"/>
      <c r="DE166" s="9"/>
      <c r="DF166" s="9"/>
      <c r="DG166" s="9"/>
      <c r="DH166" s="9"/>
      <c r="DI166" s="9"/>
      <c r="DJ166" s="9"/>
      <c r="DK166" s="9"/>
      <c r="DL166" s="9"/>
      <c r="DM166" s="9"/>
      <c r="DN166" s="9"/>
      <c r="DO166" s="9"/>
      <c r="DP166" s="9"/>
      <c r="DQ166" s="9"/>
      <c r="DR166" s="9"/>
      <c r="DS166" s="9"/>
      <c r="DT166" s="9"/>
      <c r="DU166" s="9"/>
      <c r="DV166" s="9"/>
      <c r="DW166" s="9"/>
      <c r="DX166" s="9"/>
      <c r="DY166" s="9"/>
      <c r="DZ166" s="9"/>
      <c r="EA166" s="9"/>
      <c r="EB166" s="9"/>
      <c r="EC166" s="9"/>
      <c r="ED166" s="9"/>
      <c r="EE166" s="9"/>
      <c r="EF166" s="9"/>
      <c r="EG166" s="9"/>
      <c r="EH166" s="9"/>
      <c r="EI166" s="9"/>
      <c r="EJ166" s="9"/>
      <c r="EK166" s="9"/>
      <c r="EL166" s="9"/>
      <c r="EM166" s="9"/>
      <c r="EN166" s="9"/>
      <c r="EO166" s="9"/>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c r="FQ166" s="9"/>
      <c r="FR166" s="9"/>
      <c r="FS166" s="9"/>
      <c r="FT166" s="9"/>
      <c r="FU166" s="9"/>
      <c r="FV166" s="9"/>
      <c r="FW166" s="9"/>
      <c r="FX166" s="9"/>
      <c r="FY166" s="9"/>
      <c r="FZ166" s="9"/>
      <c r="GA166" s="9"/>
      <c r="GB166" s="9"/>
      <c r="GC166" s="9"/>
      <c r="GD166" s="9"/>
      <c r="GE166" s="9"/>
      <c r="GF166" s="9"/>
      <c r="GG166" s="9"/>
      <c r="GH166" s="9"/>
      <c r="GI166" s="9"/>
      <c r="GJ166" s="9"/>
      <c r="GK166" s="9"/>
      <c r="GL166" s="9"/>
      <c r="GM166" s="9"/>
      <c r="GN166" s="9"/>
      <c r="GO166" s="9"/>
      <c r="GP166" s="9"/>
      <c r="GQ166" s="9"/>
      <c r="GR166" s="9"/>
      <c r="GS166" s="9"/>
      <c r="GT166" s="9"/>
      <c r="GU166" s="9"/>
      <c r="GV166" s="9"/>
    </row>
    <row r="167" spans="1:204" s="6" customFormat="1" ht="36" customHeight="1">
      <c r="A167" s="239" t="s">
        <v>154</v>
      </c>
      <c r="B167" s="240"/>
      <c r="C167" s="240"/>
      <c r="D167" s="240"/>
      <c r="E167" s="240"/>
      <c r="F167" s="240"/>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c r="CC167" s="9"/>
      <c r="CD167" s="9"/>
      <c r="CE167" s="9"/>
      <c r="CF167" s="9"/>
      <c r="CG167" s="9"/>
      <c r="CH167" s="9"/>
      <c r="CI167" s="9"/>
      <c r="CJ167" s="9"/>
      <c r="CK167" s="9"/>
      <c r="CL167" s="9"/>
      <c r="CM167" s="9"/>
      <c r="CN167" s="9"/>
      <c r="CO167" s="9"/>
      <c r="CP167" s="9"/>
      <c r="CQ167" s="9"/>
      <c r="CR167" s="9"/>
      <c r="CS167" s="9"/>
      <c r="CT167" s="9"/>
      <c r="CU167" s="9"/>
      <c r="CV167" s="9"/>
      <c r="CW167" s="9"/>
      <c r="CX167" s="9"/>
      <c r="CY167" s="9"/>
      <c r="CZ167" s="9"/>
      <c r="DA167" s="9"/>
      <c r="DB167" s="9"/>
      <c r="DC167" s="9"/>
      <c r="DD167" s="9"/>
      <c r="DE167" s="9"/>
      <c r="DF167" s="9"/>
      <c r="DG167" s="9"/>
      <c r="DH167" s="9"/>
      <c r="DI167" s="9"/>
      <c r="DJ167" s="9"/>
      <c r="DK167" s="9"/>
      <c r="DL167" s="9"/>
      <c r="DM167" s="9"/>
      <c r="DN167" s="9"/>
      <c r="DO167" s="9"/>
      <c r="DP167" s="9"/>
      <c r="DQ167" s="9"/>
      <c r="DR167" s="9"/>
      <c r="DS167" s="9"/>
      <c r="DT167" s="9"/>
      <c r="DU167" s="9"/>
      <c r="DV167" s="9"/>
      <c r="DW167" s="9"/>
      <c r="DX167" s="9"/>
      <c r="DY167" s="9"/>
      <c r="DZ167" s="9"/>
      <c r="EA167" s="9"/>
      <c r="EB167" s="9"/>
      <c r="EC167" s="9"/>
      <c r="ED167" s="9"/>
      <c r="EE167" s="9"/>
      <c r="EF167" s="9"/>
      <c r="EG167" s="9"/>
      <c r="EH167" s="9"/>
      <c r="EI167" s="9"/>
      <c r="EJ167" s="9"/>
      <c r="EK167" s="9"/>
      <c r="EL167" s="9"/>
      <c r="EM167" s="9"/>
      <c r="EN167" s="9"/>
      <c r="EO167" s="9"/>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c r="FQ167" s="9"/>
      <c r="FR167" s="9"/>
      <c r="FS167" s="9"/>
      <c r="FT167" s="9"/>
      <c r="FU167" s="9"/>
      <c r="FV167" s="9"/>
      <c r="FW167" s="9"/>
      <c r="FX167" s="9"/>
      <c r="FY167" s="9"/>
      <c r="FZ167" s="9"/>
      <c r="GA167" s="9"/>
      <c r="GB167" s="9"/>
      <c r="GC167" s="9"/>
      <c r="GD167" s="9"/>
      <c r="GE167" s="9"/>
      <c r="GF167" s="9"/>
      <c r="GG167" s="9"/>
      <c r="GH167" s="9"/>
      <c r="GI167" s="9"/>
      <c r="GJ167" s="9"/>
      <c r="GK167" s="9"/>
      <c r="GL167" s="9"/>
      <c r="GM167" s="9"/>
      <c r="GN167" s="9"/>
      <c r="GO167" s="9"/>
      <c r="GP167" s="9"/>
      <c r="GQ167" s="9"/>
      <c r="GR167" s="9"/>
      <c r="GS167" s="9"/>
      <c r="GT167" s="9"/>
      <c r="GU167" s="9"/>
      <c r="GV167" s="9"/>
    </row>
    <row r="168" spans="1:204" s="6" customFormat="1" ht="42.6" customHeight="1">
      <c r="A168" s="375"/>
      <c r="B168" s="237"/>
      <c r="C168" s="202" t="s">
        <v>195</v>
      </c>
      <c r="D168" s="232" t="s">
        <v>160</v>
      </c>
      <c r="E168" s="214">
        <v>958000</v>
      </c>
      <c r="F168" s="217">
        <f>E168*2</f>
        <v>1916000</v>
      </c>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c r="CC168" s="9"/>
      <c r="CD168" s="9"/>
      <c r="CE168" s="9"/>
      <c r="CF168" s="9"/>
      <c r="CG168" s="9"/>
      <c r="CH168" s="9"/>
      <c r="CI168" s="9"/>
      <c r="CJ168" s="9"/>
      <c r="CK168" s="9"/>
      <c r="CL168" s="9"/>
      <c r="CM168" s="9"/>
      <c r="CN168" s="9"/>
      <c r="CO168" s="9"/>
      <c r="CP168" s="9"/>
      <c r="CQ168" s="9"/>
      <c r="CR168" s="9"/>
      <c r="CS168" s="9"/>
      <c r="CT168" s="9"/>
      <c r="CU168" s="9"/>
      <c r="CV168" s="9"/>
      <c r="CW168" s="9"/>
      <c r="CX168" s="9"/>
      <c r="CY168" s="9"/>
      <c r="CZ168" s="9"/>
      <c r="DA168" s="9"/>
      <c r="DB168" s="9"/>
      <c r="DC168" s="9"/>
      <c r="DD168" s="9"/>
      <c r="DE168" s="9"/>
      <c r="DF168" s="9"/>
      <c r="DG168" s="9"/>
      <c r="DH168" s="9"/>
      <c r="DI168" s="9"/>
      <c r="DJ168" s="9"/>
      <c r="DK168" s="9"/>
      <c r="DL168" s="9"/>
      <c r="DM168" s="9"/>
      <c r="DN168" s="9"/>
      <c r="DO168" s="9"/>
      <c r="DP168" s="9"/>
      <c r="DQ168" s="9"/>
      <c r="DR168" s="9"/>
      <c r="DS168" s="9"/>
      <c r="DT168" s="9"/>
      <c r="DU168" s="9"/>
      <c r="DV168" s="9"/>
      <c r="DW168" s="9"/>
      <c r="DX168" s="9"/>
      <c r="DY168" s="9"/>
      <c r="DZ168" s="9"/>
      <c r="EA168" s="9"/>
      <c r="EB168" s="9"/>
      <c r="EC168" s="9"/>
      <c r="ED168" s="9"/>
      <c r="EE168" s="9"/>
      <c r="EF168" s="9"/>
      <c r="EG168" s="9"/>
      <c r="EH168" s="9"/>
      <c r="EI168" s="9"/>
      <c r="EJ168" s="9"/>
      <c r="EK168" s="9"/>
      <c r="EL168" s="9"/>
      <c r="EM168" s="9"/>
      <c r="EN168" s="9"/>
      <c r="EO168" s="9"/>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c r="FQ168" s="9"/>
      <c r="FR168" s="9"/>
      <c r="FS168" s="9"/>
      <c r="FT168" s="9"/>
      <c r="FU168" s="9"/>
      <c r="FV168" s="9"/>
      <c r="FW168" s="9"/>
      <c r="FX168" s="9"/>
      <c r="FY168" s="9"/>
      <c r="FZ168" s="9"/>
      <c r="GA168" s="9"/>
      <c r="GB168" s="9"/>
      <c r="GC168" s="9"/>
      <c r="GD168" s="9"/>
      <c r="GE168" s="9"/>
      <c r="GF168" s="9"/>
      <c r="GG168" s="9"/>
      <c r="GH168" s="9"/>
      <c r="GI168" s="9"/>
      <c r="GJ168" s="9"/>
      <c r="GK168" s="9"/>
      <c r="GL168" s="9"/>
      <c r="GM168" s="9"/>
      <c r="GN168" s="9"/>
      <c r="GO168" s="9"/>
      <c r="GP168" s="9"/>
      <c r="GQ168" s="9"/>
      <c r="GR168" s="9"/>
      <c r="GS168" s="9"/>
      <c r="GT168" s="9"/>
      <c r="GU168" s="9"/>
      <c r="GV168" s="9"/>
    </row>
    <row r="169" spans="1:204" s="6" customFormat="1" ht="42.6" customHeight="1">
      <c r="A169" s="376"/>
      <c r="B169" s="237"/>
      <c r="C169" s="203"/>
      <c r="D169" s="232"/>
      <c r="E169" s="215"/>
      <c r="F169" s="218"/>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c r="CC169" s="9"/>
      <c r="CD169" s="9"/>
      <c r="CE169" s="9"/>
      <c r="CF169" s="9"/>
      <c r="CG169" s="9"/>
      <c r="CH169" s="9"/>
      <c r="CI169" s="9"/>
      <c r="CJ169" s="9"/>
      <c r="CK169" s="9"/>
      <c r="CL169" s="9"/>
      <c r="CM169" s="9"/>
      <c r="CN169" s="9"/>
      <c r="CO169" s="9"/>
      <c r="CP169" s="9"/>
      <c r="CQ169" s="9"/>
      <c r="CR169" s="9"/>
      <c r="CS169" s="9"/>
      <c r="CT169" s="9"/>
      <c r="CU169" s="9"/>
      <c r="CV169" s="9"/>
      <c r="CW169" s="9"/>
      <c r="CX169" s="9"/>
      <c r="CY169" s="9"/>
      <c r="CZ169" s="9"/>
      <c r="DA169" s="9"/>
      <c r="DB169" s="9"/>
      <c r="DC169" s="9"/>
      <c r="DD169" s="9"/>
      <c r="DE169" s="9"/>
      <c r="DF169" s="9"/>
      <c r="DG169" s="9"/>
      <c r="DH169" s="9"/>
      <c r="DI169" s="9"/>
      <c r="DJ169" s="9"/>
      <c r="DK169" s="9"/>
      <c r="DL169" s="9"/>
      <c r="DM169" s="9"/>
      <c r="DN169" s="9"/>
      <c r="DO169" s="9"/>
      <c r="DP169" s="9"/>
      <c r="DQ169" s="9"/>
      <c r="DR169" s="9"/>
      <c r="DS169" s="9"/>
      <c r="DT169" s="9"/>
      <c r="DU169" s="9"/>
      <c r="DV169" s="9"/>
      <c r="DW169" s="9"/>
      <c r="DX169" s="9"/>
      <c r="DY169" s="9"/>
      <c r="DZ169" s="9"/>
      <c r="EA169" s="9"/>
      <c r="EB169" s="9"/>
      <c r="EC169" s="9"/>
      <c r="ED169" s="9"/>
      <c r="EE169" s="9"/>
      <c r="EF169" s="9"/>
      <c r="EG169" s="9"/>
      <c r="EH169" s="9"/>
      <c r="EI169" s="9"/>
      <c r="EJ169" s="9"/>
      <c r="EK169" s="9"/>
      <c r="EL169" s="9"/>
      <c r="EM169" s="9"/>
      <c r="EN169" s="9"/>
      <c r="EO169" s="9"/>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c r="FQ169" s="9"/>
      <c r="FR169" s="9"/>
      <c r="FS169" s="9"/>
      <c r="FT169" s="9"/>
      <c r="FU169" s="9"/>
      <c r="FV169" s="9"/>
      <c r="FW169" s="9"/>
      <c r="FX169" s="9"/>
      <c r="FY169" s="9"/>
      <c r="FZ169" s="9"/>
      <c r="GA169" s="9"/>
      <c r="GB169" s="9"/>
      <c r="GC169" s="9"/>
      <c r="GD169" s="9"/>
      <c r="GE169" s="9"/>
      <c r="GF169" s="9"/>
      <c r="GG169" s="9"/>
      <c r="GH169" s="9"/>
      <c r="GI169" s="9"/>
      <c r="GJ169" s="9"/>
      <c r="GK169" s="9"/>
      <c r="GL169" s="9"/>
      <c r="GM169" s="9"/>
      <c r="GN169" s="9"/>
      <c r="GO169" s="9"/>
      <c r="GP169" s="9"/>
      <c r="GQ169" s="9"/>
      <c r="GR169" s="9"/>
      <c r="GS169" s="9"/>
      <c r="GT169" s="9"/>
      <c r="GU169" s="9"/>
      <c r="GV169" s="9"/>
    </row>
    <row r="170" spans="1:204" s="6" customFormat="1" ht="42.6" customHeight="1">
      <c r="A170" s="376"/>
      <c r="B170" s="237"/>
      <c r="C170" s="203"/>
      <c r="D170" s="232"/>
      <c r="E170" s="215"/>
      <c r="F170" s="218"/>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9"/>
      <c r="CK170" s="9"/>
      <c r="CL170" s="9"/>
      <c r="CM170" s="9"/>
      <c r="CN170" s="9"/>
      <c r="CO170" s="9"/>
      <c r="CP170" s="9"/>
      <c r="CQ170" s="9"/>
      <c r="CR170" s="9"/>
      <c r="CS170" s="9"/>
      <c r="CT170" s="9"/>
      <c r="CU170" s="9"/>
      <c r="CV170" s="9"/>
      <c r="CW170" s="9"/>
      <c r="CX170" s="9"/>
      <c r="CY170" s="9"/>
      <c r="CZ170" s="9"/>
      <c r="DA170" s="9"/>
      <c r="DB170" s="9"/>
      <c r="DC170" s="9"/>
      <c r="DD170" s="9"/>
      <c r="DE170" s="9"/>
      <c r="DF170" s="9"/>
      <c r="DG170" s="9"/>
      <c r="DH170" s="9"/>
      <c r="DI170" s="9"/>
      <c r="DJ170" s="9"/>
      <c r="DK170" s="9"/>
      <c r="DL170" s="9"/>
      <c r="DM170" s="9"/>
      <c r="DN170" s="9"/>
      <c r="DO170" s="9"/>
      <c r="DP170" s="9"/>
      <c r="DQ170" s="9"/>
      <c r="DR170" s="9"/>
      <c r="DS170" s="9"/>
      <c r="DT170" s="9"/>
      <c r="DU170" s="9"/>
      <c r="DV170" s="9"/>
      <c r="DW170" s="9"/>
      <c r="DX170" s="9"/>
      <c r="DY170" s="9"/>
      <c r="DZ170" s="9"/>
      <c r="EA170" s="9"/>
      <c r="EB170" s="9"/>
      <c r="EC170" s="9"/>
      <c r="ED170" s="9"/>
      <c r="EE170" s="9"/>
      <c r="EF170" s="9"/>
      <c r="EG170" s="9"/>
      <c r="EH170" s="9"/>
      <c r="EI170" s="9"/>
      <c r="EJ170" s="9"/>
      <c r="EK170" s="9"/>
      <c r="EL170" s="9"/>
      <c r="EM170" s="9"/>
      <c r="EN170" s="9"/>
      <c r="EO170" s="9"/>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c r="FQ170" s="9"/>
      <c r="FR170" s="9"/>
      <c r="FS170" s="9"/>
      <c r="FT170" s="9"/>
      <c r="FU170" s="9"/>
      <c r="FV170" s="9"/>
      <c r="FW170" s="9"/>
      <c r="FX170" s="9"/>
      <c r="FY170" s="9"/>
      <c r="FZ170" s="9"/>
      <c r="GA170" s="9"/>
      <c r="GB170" s="9"/>
      <c r="GC170" s="9"/>
      <c r="GD170" s="9"/>
      <c r="GE170" s="9"/>
      <c r="GF170" s="9"/>
      <c r="GG170" s="9"/>
      <c r="GH170" s="9"/>
      <c r="GI170" s="9"/>
      <c r="GJ170" s="9"/>
      <c r="GK170" s="9"/>
      <c r="GL170" s="9"/>
      <c r="GM170" s="9"/>
      <c r="GN170" s="9"/>
      <c r="GO170" s="9"/>
      <c r="GP170" s="9"/>
      <c r="GQ170" s="9"/>
      <c r="GR170" s="9"/>
      <c r="GS170" s="9"/>
      <c r="GT170" s="9"/>
      <c r="GU170" s="9"/>
      <c r="GV170" s="9"/>
    </row>
    <row r="171" spans="1:204" s="6" customFormat="1" ht="42.6" customHeight="1">
      <c r="A171" s="376"/>
      <c r="B171" s="237"/>
      <c r="C171" s="203"/>
      <c r="D171" s="232"/>
      <c r="E171" s="215"/>
      <c r="F171" s="218"/>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9"/>
      <c r="CK171" s="9"/>
      <c r="CL171" s="9"/>
      <c r="CM171" s="9"/>
      <c r="CN171" s="9"/>
      <c r="CO171" s="9"/>
      <c r="CP171" s="9"/>
      <c r="CQ171" s="9"/>
      <c r="CR171" s="9"/>
      <c r="CS171" s="9"/>
      <c r="CT171" s="9"/>
      <c r="CU171" s="9"/>
      <c r="CV171" s="9"/>
      <c r="CW171" s="9"/>
      <c r="CX171" s="9"/>
      <c r="CY171" s="9"/>
      <c r="CZ171" s="9"/>
      <c r="DA171" s="9"/>
      <c r="DB171" s="9"/>
      <c r="DC171" s="9"/>
      <c r="DD171" s="9"/>
      <c r="DE171" s="9"/>
      <c r="DF171" s="9"/>
      <c r="DG171" s="9"/>
      <c r="DH171" s="9"/>
      <c r="DI171" s="9"/>
      <c r="DJ171" s="9"/>
      <c r="DK171" s="9"/>
      <c r="DL171" s="9"/>
      <c r="DM171" s="9"/>
      <c r="DN171" s="9"/>
      <c r="DO171" s="9"/>
      <c r="DP171" s="9"/>
      <c r="DQ171" s="9"/>
      <c r="DR171" s="9"/>
      <c r="DS171" s="9"/>
      <c r="DT171" s="9"/>
      <c r="DU171" s="9"/>
      <c r="DV171" s="9"/>
      <c r="DW171" s="9"/>
      <c r="DX171" s="9"/>
      <c r="DY171" s="9"/>
      <c r="DZ171" s="9"/>
      <c r="EA171" s="9"/>
      <c r="EB171" s="9"/>
      <c r="EC171" s="9"/>
      <c r="ED171" s="9"/>
      <c r="EE171" s="9"/>
      <c r="EF171" s="9"/>
      <c r="EG171" s="9"/>
      <c r="EH171" s="9"/>
      <c r="EI171" s="9"/>
      <c r="EJ171" s="9"/>
      <c r="EK171" s="9"/>
      <c r="EL171" s="9"/>
      <c r="EM171" s="9"/>
      <c r="EN171" s="9"/>
      <c r="EO171" s="9"/>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9"/>
      <c r="GC171" s="9"/>
      <c r="GD171" s="9"/>
      <c r="GE171" s="9"/>
      <c r="GF171" s="9"/>
      <c r="GG171" s="9"/>
      <c r="GH171" s="9"/>
      <c r="GI171" s="9"/>
      <c r="GJ171" s="9"/>
      <c r="GK171" s="9"/>
      <c r="GL171" s="9"/>
      <c r="GM171" s="9"/>
      <c r="GN171" s="9"/>
      <c r="GO171" s="9"/>
      <c r="GP171" s="9"/>
      <c r="GQ171" s="9"/>
      <c r="GR171" s="9"/>
      <c r="GS171" s="9"/>
      <c r="GT171" s="9"/>
      <c r="GU171" s="9"/>
      <c r="GV171" s="9"/>
    </row>
    <row r="172" spans="1:204" s="6" customFormat="1" ht="42.6" customHeight="1">
      <c r="A172" s="376"/>
      <c r="B172" s="237"/>
      <c r="C172" s="203"/>
      <c r="D172" s="232"/>
      <c r="E172" s="215"/>
      <c r="F172" s="218"/>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c r="CJ172" s="9"/>
      <c r="CK172" s="9"/>
      <c r="CL172" s="9"/>
      <c r="CM172" s="9"/>
      <c r="CN172" s="9"/>
      <c r="CO172" s="9"/>
      <c r="CP172" s="9"/>
      <c r="CQ172" s="9"/>
      <c r="CR172" s="9"/>
      <c r="CS172" s="9"/>
      <c r="CT172" s="9"/>
      <c r="CU172" s="9"/>
      <c r="CV172" s="9"/>
      <c r="CW172" s="9"/>
      <c r="CX172" s="9"/>
      <c r="CY172" s="9"/>
      <c r="CZ172" s="9"/>
      <c r="DA172" s="9"/>
      <c r="DB172" s="9"/>
      <c r="DC172" s="9"/>
      <c r="DD172" s="9"/>
      <c r="DE172" s="9"/>
      <c r="DF172" s="9"/>
      <c r="DG172" s="9"/>
      <c r="DH172" s="9"/>
      <c r="DI172" s="9"/>
      <c r="DJ172" s="9"/>
      <c r="DK172" s="9"/>
      <c r="DL172" s="9"/>
      <c r="DM172" s="9"/>
      <c r="DN172" s="9"/>
      <c r="DO172" s="9"/>
      <c r="DP172" s="9"/>
      <c r="DQ172" s="9"/>
      <c r="DR172" s="9"/>
      <c r="DS172" s="9"/>
      <c r="DT172" s="9"/>
      <c r="DU172" s="9"/>
      <c r="DV172" s="9"/>
      <c r="DW172" s="9"/>
      <c r="DX172" s="9"/>
      <c r="DY172" s="9"/>
      <c r="DZ172" s="9"/>
      <c r="EA172" s="9"/>
      <c r="EB172" s="9"/>
      <c r="EC172" s="9"/>
      <c r="ED172" s="9"/>
      <c r="EE172" s="9"/>
      <c r="EF172" s="9"/>
      <c r="EG172" s="9"/>
      <c r="EH172" s="9"/>
      <c r="EI172" s="9"/>
      <c r="EJ172" s="9"/>
      <c r="EK172" s="9"/>
      <c r="EL172" s="9"/>
      <c r="EM172" s="9"/>
      <c r="EN172" s="9"/>
      <c r="EO172" s="9"/>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c r="FQ172" s="9"/>
      <c r="FR172" s="9"/>
      <c r="FS172" s="9"/>
      <c r="FT172" s="9"/>
      <c r="FU172" s="9"/>
      <c r="FV172" s="9"/>
      <c r="FW172" s="9"/>
      <c r="FX172" s="9"/>
      <c r="FY172" s="9"/>
      <c r="FZ172" s="9"/>
      <c r="GA172" s="9"/>
      <c r="GB172" s="9"/>
      <c r="GC172" s="9"/>
      <c r="GD172" s="9"/>
      <c r="GE172" s="9"/>
      <c r="GF172" s="9"/>
      <c r="GG172" s="9"/>
      <c r="GH172" s="9"/>
      <c r="GI172" s="9"/>
      <c r="GJ172" s="9"/>
      <c r="GK172" s="9"/>
      <c r="GL172" s="9"/>
      <c r="GM172" s="9"/>
      <c r="GN172" s="9"/>
      <c r="GO172" s="9"/>
      <c r="GP172" s="9"/>
      <c r="GQ172" s="9"/>
      <c r="GR172" s="9"/>
      <c r="GS172" s="9"/>
      <c r="GT172" s="9"/>
      <c r="GU172" s="9"/>
      <c r="GV172" s="9"/>
    </row>
    <row r="173" spans="1:204" s="6" customFormat="1" ht="42.6" customHeight="1">
      <c r="A173" s="376"/>
      <c r="B173" s="237"/>
      <c r="C173" s="204"/>
      <c r="D173" s="232"/>
      <c r="E173" s="216"/>
      <c r="F173" s="21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9"/>
      <c r="CK173" s="9"/>
      <c r="CL173" s="9"/>
      <c r="CM173" s="9"/>
      <c r="CN173" s="9"/>
      <c r="CO173" s="9"/>
      <c r="CP173" s="9"/>
      <c r="CQ173" s="9"/>
      <c r="CR173" s="9"/>
      <c r="CS173" s="9"/>
      <c r="CT173" s="9"/>
      <c r="CU173" s="9"/>
      <c r="CV173" s="9"/>
      <c r="CW173" s="9"/>
      <c r="CX173" s="9"/>
      <c r="CY173" s="9"/>
      <c r="CZ173" s="9"/>
      <c r="DA173" s="9"/>
      <c r="DB173" s="9"/>
      <c r="DC173" s="9"/>
      <c r="DD173" s="9"/>
      <c r="DE173" s="9"/>
      <c r="DF173" s="9"/>
      <c r="DG173" s="9"/>
      <c r="DH173" s="9"/>
      <c r="DI173" s="9"/>
      <c r="DJ173" s="9"/>
      <c r="DK173" s="9"/>
      <c r="DL173" s="9"/>
      <c r="DM173" s="9"/>
      <c r="DN173" s="9"/>
      <c r="DO173" s="9"/>
      <c r="DP173" s="9"/>
      <c r="DQ173" s="9"/>
      <c r="DR173" s="9"/>
      <c r="DS173" s="9"/>
      <c r="DT173" s="9"/>
      <c r="DU173" s="9"/>
      <c r="DV173" s="9"/>
      <c r="DW173" s="9"/>
      <c r="DX173" s="9"/>
      <c r="DY173" s="9"/>
      <c r="DZ173" s="9"/>
      <c r="EA173" s="9"/>
      <c r="EB173" s="9"/>
      <c r="EC173" s="9"/>
      <c r="ED173" s="9"/>
      <c r="EE173" s="9"/>
      <c r="EF173" s="9"/>
      <c r="EG173" s="9"/>
      <c r="EH173" s="9"/>
      <c r="EI173" s="9"/>
      <c r="EJ173" s="9"/>
      <c r="EK173" s="9"/>
      <c r="EL173" s="9"/>
      <c r="EM173" s="9"/>
      <c r="EN173" s="9"/>
      <c r="EO173" s="9"/>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9"/>
    </row>
    <row r="174" spans="1:204" s="6" customFormat="1" ht="42.6" customHeight="1">
      <c r="A174" s="376"/>
      <c r="B174" s="237"/>
      <c r="C174" s="202" t="s">
        <v>196</v>
      </c>
      <c r="D174" s="232" t="s">
        <v>686</v>
      </c>
      <c r="E174" s="214">
        <v>958000</v>
      </c>
      <c r="F174" s="217">
        <f>E174*2</f>
        <v>1916000</v>
      </c>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9"/>
      <c r="CK174" s="9"/>
      <c r="CL174" s="9"/>
      <c r="CM174" s="9"/>
      <c r="CN174" s="9"/>
      <c r="CO174" s="9"/>
      <c r="CP174" s="9"/>
      <c r="CQ174" s="9"/>
      <c r="CR174" s="9"/>
      <c r="CS174" s="9"/>
      <c r="CT174" s="9"/>
      <c r="CU174" s="9"/>
      <c r="CV174" s="9"/>
      <c r="CW174" s="9"/>
      <c r="CX174" s="9"/>
      <c r="CY174" s="9"/>
      <c r="CZ174" s="9"/>
      <c r="DA174" s="9"/>
      <c r="DB174" s="9"/>
      <c r="DC174" s="9"/>
      <c r="DD174" s="9"/>
      <c r="DE174" s="9"/>
      <c r="DF174" s="9"/>
      <c r="DG174" s="9"/>
      <c r="DH174" s="9"/>
      <c r="DI174" s="9"/>
      <c r="DJ174" s="9"/>
      <c r="DK174" s="9"/>
      <c r="DL174" s="9"/>
      <c r="DM174" s="9"/>
      <c r="DN174" s="9"/>
      <c r="DO174" s="9"/>
      <c r="DP174" s="9"/>
      <c r="DQ174" s="9"/>
      <c r="DR174" s="9"/>
      <c r="DS174" s="9"/>
      <c r="DT174" s="9"/>
      <c r="DU174" s="9"/>
      <c r="DV174" s="9"/>
      <c r="DW174" s="9"/>
      <c r="DX174" s="9"/>
      <c r="DY174" s="9"/>
      <c r="DZ174" s="9"/>
      <c r="EA174" s="9"/>
      <c r="EB174" s="9"/>
      <c r="EC174" s="9"/>
      <c r="ED174" s="9"/>
      <c r="EE174" s="9"/>
      <c r="EF174" s="9"/>
      <c r="EG174" s="9"/>
      <c r="EH174" s="9"/>
      <c r="EI174" s="9"/>
      <c r="EJ174" s="9"/>
      <c r="EK174" s="9"/>
      <c r="EL174" s="9"/>
      <c r="EM174" s="9"/>
      <c r="EN174" s="9"/>
      <c r="EO174" s="9"/>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c r="GJ174" s="9"/>
      <c r="GK174" s="9"/>
      <c r="GL174" s="9"/>
      <c r="GM174" s="9"/>
      <c r="GN174" s="9"/>
      <c r="GO174" s="9"/>
      <c r="GP174" s="9"/>
      <c r="GQ174" s="9"/>
      <c r="GR174" s="9"/>
      <c r="GS174" s="9"/>
      <c r="GT174" s="9"/>
      <c r="GU174" s="9"/>
    </row>
    <row r="175" spans="1:204" s="6" customFormat="1" ht="42.6" customHeight="1">
      <c r="A175" s="376"/>
      <c r="B175" s="237"/>
      <c r="C175" s="203"/>
      <c r="D175" s="232"/>
      <c r="E175" s="215"/>
      <c r="F175" s="218"/>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c r="CK175" s="9"/>
      <c r="CL175" s="9"/>
      <c r="CM175" s="9"/>
      <c r="CN175" s="9"/>
      <c r="CO175" s="9"/>
      <c r="CP175" s="9"/>
      <c r="CQ175" s="9"/>
      <c r="CR175" s="9"/>
      <c r="CS175" s="9"/>
      <c r="CT175" s="9"/>
      <c r="CU175" s="9"/>
      <c r="CV175" s="9"/>
      <c r="CW175" s="9"/>
      <c r="CX175" s="9"/>
      <c r="CY175" s="9"/>
      <c r="CZ175" s="9"/>
      <c r="DA175" s="9"/>
      <c r="DB175" s="9"/>
      <c r="DC175" s="9"/>
      <c r="DD175" s="9"/>
      <c r="DE175" s="9"/>
      <c r="DF175" s="9"/>
      <c r="DG175" s="9"/>
      <c r="DH175" s="9"/>
      <c r="DI175" s="9"/>
      <c r="DJ175" s="9"/>
      <c r="DK175" s="9"/>
      <c r="DL175" s="9"/>
      <c r="DM175" s="9"/>
      <c r="DN175" s="9"/>
      <c r="DO175" s="9"/>
      <c r="DP175" s="9"/>
      <c r="DQ175" s="9"/>
      <c r="DR175" s="9"/>
      <c r="DS175" s="9"/>
      <c r="DT175" s="9"/>
      <c r="DU175" s="9"/>
      <c r="DV175" s="9"/>
      <c r="DW175" s="9"/>
      <c r="DX175" s="9"/>
      <c r="DY175" s="9"/>
      <c r="DZ175" s="9"/>
      <c r="EA175" s="9"/>
      <c r="EB175" s="9"/>
      <c r="EC175" s="9"/>
      <c r="ED175" s="9"/>
      <c r="EE175" s="9"/>
      <c r="EF175" s="9"/>
      <c r="EG175" s="9"/>
      <c r="EH175" s="9"/>
      <c r="EI175" s="9"/>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9"/>
    </row>
    <row r="176" spans="1:204" s="6" customFormat="1" ht="42.6" customHeight="1">
      <c r="A176" s="376"/>
      <c r="B176" s="237"/>
      <c r="C176" s="203"/>
      <c r="D176" s="232"/>
      <c r="E176" s="215"/>
      <c r="F176" s="218"/>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9"/>
      <c r="CK176" s="9"/>
      <c r="CL176" s="9"/>
      <c r="CM176" s="9"/>
      <c r="CN176" s="9"/>
      <c r="CO176" s="9"/>
      <c r="CP176" s="9"/>
      <c r="CQ176" s="9"/>
      <c r="CR176" s="9"/>
      <c r="CS176" s="9"/>
      <c r="CT176" s="9"/>
      <c r="CU176" s="9"/>
      <c r="CV176" s="9"/>
      <c r="CW176" s="9"/>
      <c r="CX176" s="9"/>
      <c r="CY176" s="9"/>
      <c r="CZ176" s="9"/>
      <c r="DA176" s="9"/>
      <c r="DB176" s="9"/>
      <c r="DC176" s="9"/>
      <c r="DD176" s="9"/>
      <c r="DE176" s="9"/>
      <c r="DF176" s="9"/>
      <c r="DG176" s="9"/>
      <c r="DH176" s="9"/>
      <c r="DI176" s="9"/>
      <c r="DJ176" s="9"/>
      <c r="DK176" s="9"/>
      <c r="DL176" s="9"/>
      <c r="DM176" s="9"/>
      <c r="DN176" s="9"/>
      <c r="DO176" s="9"/>
      <c r="DP176" s="9"/>
      <c r="DQ176" s="9"/>
      <c r="DR176" s="9"/>
      <c r="DS176" s="9"/>
      <c r="DT176" s="9"/>
      <c r="DU176" s="9"/>
      <c r="DV176" s="9"/>
      <c r="DW176" s="9"/>
      <c r="DX176" s="9"/>
      <c r="DY176" s="9"/>
      <c r="DZ176" s="9"/>
      <c r="EA176" s="9"/>
      <c r="EB176" s="9"/>
      <c r="EC176" s="9"/>
      <c r="ED176" s="9"/>
      <c r="EE176" s="9"/>
      <c r="EF176" s="9"/>
      <c r="EG176" s="9"/>
      <c r="EH176" s="9"/>
      <c r="EI176" s="9"/>
      <c r="EJ176" s="9"/>
      <c r="EK176" s="9"/>
      <c r="EL176" s="9"/>
      <c r="EM176" s="9"/>
      <c r="EN176" s="9"/>
      <c r="EO176" s="9"/>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c r="GJ176" s="9"/>
      <c r="GK176" s="9"/>
      <c r="GL176" s="9"/>
      <c r="GM176" s="9"/>
      <c r="GN176" s="9"/>
      <c r="GO176" s="9"/>
      <c r="GP176" s="9"/>
      <c r="GQ176" s="9"/>
      <c r="GR176" s="9"/>
      <c r="GS176" s="9"/>
      <c r="GT176" s="9"/>
      <c r="GU176" s="9"/>
    </row>
    <row r="177" spans="1:204" s="6" customFormat="1" ht="42.6" customHeight="1">
      <c r="A177" s="376"/>
      <c r="B177" s="237"/>
      <c r="C177" s="203"/>
      <c r="D177" s="232"/>
      <c r="E177" s="215"/>
      <c r="F177" s="218"/>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c r="CQ177" s="9"/>
      <c r="CR177" s="9"/>
      <c r="CS177" s="9"/>
      <c r="CT177" s="9"/>
      <c r="CU177" s="9"/>
      <c r="CV177" s="9"/>
      <c r="CW177" s="9"/>
      <c r="CX177" s="9"/>
      <c r="CY177" s="9"/>
      <c r="CZ177" s="9"/>
      <c r="DA177" s="9"/>
      <c r="DB177" s="9"/>
      <c r="DC177" s="9"/>
      <c r="DD177" s="9"/>
      <c r="DE177" s="9"/>
      <c r="DF177" s="9"/>
      <c r="DG177" s="9"/>
      <c r="DH177" s="9"/>
      <c r="DI177" s="9"/>
      <c r="DJ177" s="9"/>
      <c r="DK177" s="9"/>
      <c r="DL177" s="9"/>
      <c r="DM177" s="9"/>
      <c r="DN177" s="9"/>
      <c r="DO177" s="9"/>
      <c r="DP177" s="9"/>
      <c r="DQ177" s="9"/>
      <c r="DR177" s="9"/>
      <c r="DS177" s="9"/>
      <c r="DT177" s="9"/>
      <c r="DU177" s="9"/>
      <c r="DV177" s="9"/>
      <c r="DW177" s="9"/>
      <c r="DX177" s="9"/>
      <c r="DY177" s="9"/>
      <c r="DZ177" s="9"/>
      <c r="EA177" s="9"/>
      <c r="EB177" s="9"/>
      <c r="EC177" s="9"/>
      <c r="ED177" s="9"/>
      <c r="EE177" s="9"/>
      <c r="EF177" s="9"/>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row>
    <row r="178" spans="1:204" s="6" customFormat="1" ht="42.6" customHeight="1">
      <c r="A178" s="376"/>
      <c r="B178" s="237"/>
      <c r="C178" s="203"/>
      <c r="D178" s="232"/>
      <c r="E178" s="215"/>
      <c r="F178" s="218"/>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c r="CQ178" s="9"/>
      <c r="CR178" s="9"/>
      <c r="CS178" s="9"/>
      <c r="CT178" s="9"/>
      <c r="CU178" s="9"/>
      <c r="CV178" s="9"/>
      <c r="CW178" s="9"/>
      <c r="CX178" s="9"/>
      <c r="CY178" s="9"/>
      <c r="CZ178" s="9"/>
      <c r="DA178" s="9"/>
      <c r="DB178" s="9"/>
      <c r="DC178" s="9"/>
      <c r="DD178" s="9"/>
      <c r="DE178" s="9"/>
      <c r="DF178" s="9"/>
      <c r="DG178" s="9"/>
      <c r="DH178" s="9"/>
      <c r="DI178" s="9"/>
      <c r="DJ178" s="9"/>
      <c r="DK178" s="9"/>
      <c r="DL178" s="9"/>
      <c r="DM178" s="9"/>
      <c r="DN178" s="9"/>
      <c r="DO178" s="9"/>
      <c r="DP178" s="9"/>
      <c r="DQ178" s="9"/>
      <c r="DR178" s="9"/>
      <c r="DS178" s="9"/>
      <c r="DT178" s="9"/>
      <c r="DU178" s="9"/>
      <c r="DV178" s="9"/>
      <c r="DW178" s="9"/>
      <c r="DX178" s="9"/>
      <c r="DY178" s="9"/>
      <c r="DZ178" s="9"/>
      <c r="EA178" s="9"/>
      <c r="EB178" s="9"/>
      <c r="EC178" s="9"/>
      <c r="ED178" s="9"/>
      <c r="EE178" s="9"/>
      <c r="EF178" s="9"/>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row>
    <row r="179" spans="1:204" s="6" customFormat="1" ht="42.6" customHeight="1">
      <c r="A179" s="376"/>
      <c r="B179" s="237"/>
      <c r="C179" s="204"/>
      <c r="D179" s="232"/>
      <c r="E179" s="216"/>
      <c r="F179" s="21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c r="CP179" s="9"/>
      <c r="CQ179" s="9"/>
      <c r="CR179" s="9"/>
      <c r="CS179" s="9"/>
      <c r="CT179" s="9"/>
      <c r="CU179" s="9"/>
      <c r="CV179" s="9"/>
      <c r="CW179" s="9"/>
      <c r="CX179" s="9"/>
      <c r="CY179" s="9"/>
      <c r="CZ179" s="9"/>
      <c r="DA179" s="9"/>
      <c r="DB179" s="9"/>
      <c r="DC179" s="9"/>
      <c r="DD179" s="9"/>
      <c r="DE179" s="9"/>
      <c r="DF179" s="9"/>
      <c r="DG179" s="9"/>
      <c r="DH179" s="9"/>
      <c r="DI179" s="9"/>
      <c r="DJ179" s="9"/>
      <c r="DK179" s="9"/>
      <c r="DL179" s="9"/>
      <c r="DM179" s="9"/>
      <c r="DN179" s="9"/>
      <c r="DO179" s="9"/>
      <c r="DP179" s="9"/>
      <c r="DQ179" s="9"/>
      <c r="DR179" s="9"/>
      <c r="DS179" s="9"/>
      <c r="DT179" s="9"/>
      <c r="DU179" s="9"/>
      <c r="DV179" s="9"/>
      <c r="DW179" s="9"/>
      <c r="DX179" s="9"/>
      <c r="DY179" s="9"/>
      <c r="DZ179" s="9"/>
      <c r="EA179" s="9"/>
      <c r="EB179" s="9"/>
      <c r="EC179" s="9"/>
      <c r="ED179" s="9"/>
      <c r="EE179" s="9"/>
      <c r="EF179" s="9"/>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row>
    <row r="180" spans="1:204" s="6" customFormat="1" ht="42.6" customHeight="1">
      <c r="A180" s="376"/>
      <c r="B180" s="237"/>
      <c r="C180" s="211" t="s">
        <v>198</v>
      </c>
      <c r="D180" s="232" t="s">
        <v>687</v>
      </c>
      <c r="E180" s="205">
        <v>910000</v>
      </c>
      <c r="F180" s="208">
        <f>E180*2</f>
        <v>1820000</v>
      </c>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c r="CP180" s="9"/>
      <c r="CQ180" s="9"/>
      <c r="CR180" s="9"/>
      <c r="CS180" s="9"/>
      <c r="CT180" s="9"/>
      <c r="CU180" s="9"/>
      <c r="CV180" s="9"/>
      <c r="CW180" s="9"/>
      <c r="CX180" s="9"/>
      <c r="CY180" s="9"/>
      <c r="CZ180" s="9"/>
      <c r="DA180" s="9"/>
      <c r="DB180" s="9"/>
      <c r="DC180" s="9"/>
      <c r="DD180" s="9"/>
      <c r="DE180" s="9"/>
      <c r="DF180" s="9"/>
      <c r="DG180" s="9"/>
      <c r="DH180" s="9"/>
      <c r="DI180" s="9"/>
      <c r="DJ180" s="9"/>
      <c r="DK180" s="9"/>
      <c r="DL180" s="9"/>
      <c r="DM180" s="9"/>
      <c r="DN180" s="9"/>
      <c r="DO180" s="9"/>
      <c r="DP180" s="9"/>
      <c r="DQ180" s="9"/>
      <c r="DR180" s="9"/>
      <c r="DS180" s="9"/>
      <c r="DT180" s="9"/>
      <c r="DU180" s="9"/>
      <c r="DV180" s="9"/>
      <c r="DW180" s="9"/>
      <c r="DX180" s="9"/>
      <c r="DY180" s="9"/>
      <c r="DZ180" s="9"/>
      <c r="EA180" s="9"/>
      <c r="EB180" s="9"/>
      <c r="EC180" s="9"/>
      <c r="ED180" s="9"/>
      <c r="EE180" s="9"/>
      <c r="EF180" s="9"/>
      <c r="EG180" s="9"/>
      <c r="EH180" s="9"/>
      <c r="EI180" s="9"/>
      <c r="EJ180" s="9"/>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9"/>
      <c r="GV180" s="9"/>
    </row>
    <row r="181" spans="1:204" s="6" customFormat="1" ht="42.6" customHeight="1">
      <c r="A181" s="376"/>
      <c r="B181" s="237"/>
      <c r="C181" s="212"/>
      <c r="D181" s="232"/>
      <c r="E181" s="206"/>
      <c r="F181" s="20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c r="CK181" s="9"/>
      <c r="CL181" s="9"/>
      <c r="CM181" s="9"/>
      <c r="CN181" s="9"/>
      <c r="CO181" s="9"/>
      <c r="CP181" s="9"/>
      <c r="CQ181" s="9"/>
      <c r="CR181" s="9"/>
      <c r="CS181" s="9"/>
      <c r="CT181" s="9"/>
      <c r="CU181" s="9"/>
      <c r="CV181" s="9"/>
      <c r="CW181" s="9"/>
      <c r="CX181" s="9"/>
      <c r="CY181" s="9"/>
      <c r="CZ181" s="9"/>
      <c r="DA181" s="9"/>
      <c r="DB181" s="9"/>
      <c r="DC181" s="9"/>
      <c r="DD181" s="9"/>
      <c r="DE181" s="9"/>
      <c r="DF181" s="9"/>
      <c r="DG181" s="9"/>
      <c r="DH181" s="9"/>
      <c r="DI181" s="9"/>
      <c r="DJ181" s="9"/>
      <c r="DK181" s="9"/>
      <c r="DL181" s="9"/>
      <c r="DM181" s="9"/>
      <c r="DN181" s="9"/>
      <c r="DO181" s="9"/>
      <c r="DP181" s="9"/>
      <c r="DQ181" s="9"/>
      <c r="DR181" s="9"/>
      <c r="DS181" s="9"/>
      <c r="DT181" s="9"/>
      <c r="DU181" s="9"/>
      <c r="DV181" s="9"/>
      <c r="DW181" s="9"/>
      <c r="DX181" s="9"/>
      <c r="DY181" s="9"/>
      <c r="DZ181" s="9"/>
      <c r="EA181" s="9"/>
      <c r="EB181" s="9"/>
      <c r="EC181" s="9"/>
      <c r="ED181" s="9"/>
      <c r="EE181" s="9"/>
      <c r="EF181" s="9"/>
      <c r="EG181" s="9"/>
      <c r="EH181" s="9"/>
      <c r="EI181" s="9"/>
      <c r="EJ181" s="9"/>
      <c r="EK181" s="9"/>
      <c r="EL181" s="9"/>
      <c r="EM181" s="9"/>
      <c r="EN181" s="9"/>
      <c r="EO181" s="9"/>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9"/>
      <c r="GR181" s="9"/>
      <c r="GS181" s="9"/>
      <c r="GT181" s="9"/>
      <c r="GU181" s="9"/>
      <c r="GV181" s="9"/>
    </row>
    <row r="182" spans="1:204" s="6" customFormat="1" ht="42.6" customHeight="1">
      <c r="A182" s="376"/>
      <c r="B182" s="237"/>
      <c r="C182" s="212"/>
      <c r="D182" s="232"/>
      <c r="E182" s="206"/>
      <c r="F182" s="20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9"/>
      <c r="CK182" s="9"/>
      <c r="CL182" s="9"/>
      <c r="CM182" s="9"/>
      <c r="CN182" s="9"/>
      <c r="CO182" s="9"/>
      <c r="CP182" s="9"/>
      <c r="CQ182" s="9"/>
      <c r="CR182" s="9"/>
      <c r="CS182" s="9"/>
      <c r="CT182" s="9"/>
      <c r="CU182" s="9"/>
      <c r="CV182" s="9"/>
      <c r="CW182" s="9"/>
      <c r="CX182" s="9"/>
      <c r="CY182" s="9"/>
      <c r="CZ182" s="9"/>
      <c r="DA182" s="9"/>
      <c r="DB182" s="9"/>
      <c r="DC182" s="9"/>
      <c r="DD182" s="9"/>
      <c r="DE182" s="9"/>
      <c r="DF182" s="9"/>
      <c r="DG182" s="9"/>
      <c r="DH182" s="9"/>
      <c r="DI182" s="9"/>
      <c r="DJ182" s="9"/>
      <c r="DK182" s="9"/>
      <c r="DL182" s="9"/>
      <c r="DM182" s="9"/>
      <c r="DN182" s="9"/>
      <c r="DO182" s="9"/>
      <c r="DP182" s="9"/>
      <c r="DQ182" s="9"/>
      <c r="DR182" s="9"/>
      <c r="DS182" s="9"/>
      <c r="DT182" s="9"/>
      <c r="DU182" s="9"/>
      <c r="DV182" s="9"/>
      <c r="DW182" s="9"/>
      <c r="DX182" s="9"/>
      <c r="DY182" s="9"/>
      <c r="DZ182" s="9"/>
      <c r="EA182" s="9"/>
      <c r="EB182" s="9"/>
      <c r="EC182" s="9"/>
      <c r="ED182" s="9"/>
      <c r="EE182" s="9"/>
      <c r="EF182" s="9"/>
      <c r="EG182" s="9"/>
      <c r="EH182" s="9"/>
      <c r="EI182" s="9"/>
      <c r="EJ182" s="9"/>
      <c r="EK182" s="9"/>
      <c r="EL182" s="9"/>
      <c r="EM182" s="9"/>
      <c r="EN182" s="9"/>
      <c r="EO182" s="9"/>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9"/>
      <c r="GO182" s="9"/>
      <c r="GP182" s="9"/>
      <c r="GQ182" s="9"/>
      <c r="GR182" s="9"/>
      <c r="GS182" s="9"/>
      <c r="GT182" s="9"/>
      <c r="GU182" s="9"/>
      <c r="GV182" s="9"/>
    </row>
    <row r="183" spans="1:204" s="6" customFormat="1" ht="42.6" customHeight="1">
      <c r="A183" s="376"/>
      <c r="B183" s="237"/>
      <c r="C183" s="212"/>
      <c r="D183" s="232"/>
      <c r="E183" s="206"/>
      <c r="F183" s="20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c r="CK183" s="9"/>
      <c r="CL183" s="9"/>
      <c r="CM183" s="9"/>
      <c r="CN183" s="9"/>
      <c r="CO183" s="9"/>
      <c r="CP183" s="9"/>
      <c r="CQ183" s="9"/>
      <c r="CR183" s="9"/>
      <c r="CS183" s="9"/>
      <c r="CT183" s="9"/>
      <c r="CU183" s="9"/>
      <c r="CV183" s="9"/>
      <c r="CW183" s="9"/>
      <c r="CX183" s="9"/>
      <c r="CY183" s="9"/>
      <c r="CZ183" s="9"/>
      <c r="DA183" s="9"/>
      <c r="DB183" s="9"/>
      <c r="DC183" s="9"/>
      <c r="DD183" s="9"/>
      <c r="DE183" s="9"/>
      <c r="DF183" s="9"/>
      <c r="DG183" s="9"/>
      <c r="DH183" s="9"/>
      <c r="DI183" s="9"/>
      <c r="DJ183" s="9"/>
      <c r="DK183" s="9"/>
      <c r="DL183" s="9"/>
      <c r="DM183" s="9"/>
      <c r="DN183" s="9"/>
      <c r="DO183" s="9"/>
      <c r="DP183" s="9"/>
      <c r="DQ183" s="9"/>
      <c r="DR183" s="9"/>
      <c r="DS183" s="9"/>
      <c r="DT183" s="9"/>
      <c r="DU183" s="9"/>
      <c r="DV183" s="9"/>
      <c r="DW183" s="9"/>
      <c r="DX183" s="9"/>
      <c r="DY183" s="9"/>
      <c r="DZ183" s="9"/>
      <c r="EA183" s="9"/>
      <c r="EB183" s="9"/>
      <c r="EC183" s="9"/>
      <c r="ED183" s="9"/>
      <c r="EE183" s="9"/>
      <c r="EF183" s="9"/>
      <c r="EG183" s="9"/>
      <c r="EH183" s="9"/>
      <c r="EI183" s="9"/>
      <c r="EJ183" s="9"/>
      <c r="EK183" s="9"/>
      <c r="EL183" s="9"/>
      <c r="EM183" s="9"/>
      <c r="EN183" s="9"/>
      <c r="EO183" s="9"/>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9"/>
      <c r="GL183" s="9"/>
      <c r="GM183" s="9"/>
      <c r="GN183" s="9"/>
      <c r="GO183" s="9"/>
      <c r="GP183" s="9"/>
      <c r="GQ183" s="9"/>
      <c r="GR183" s="9"/>
      <c r="GS183" s="9"/>
      <c r="GT183" s="9"/>
      <c r="GU183" s="9"/>
      <c r="GV183" s="9"/>
    </row>
    <row r="184" spans="1:204" s="6" customFormat="1" ht="42.6" customHeight="1">
      <c r="A184" s="376"/>
      <c r="B184" s="237"/>
      <c r="C184" s="212"/>
      <c r="D184" s="232"/>
      <c r="E184" s="206"/>
      <c r="F184" s="20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c r="CP184" s="9"/>
      <c r="CQ184" s="9"/>
      <c r="CR184" s="9"/>
      <c r="CS184" s="9"/>
      <c r="CT184" s="9"/>
      <c r="CU184" s="9"/>
      <c r="CV184" s="9"/>
      <c r="CW184" s="9"/>
      <c r="CX184" s="9"/>
      <c r="CY184" s="9"/>
      <c r="CZ184" s="9"/>
      <c r="DA184" s="9"/>
      <c r="DB184" s="9"/>
      <c r="DC184" s="9"/>
      <c r="DD184" s="9"/>
      <c r="DE184" s="9"/>
      <c r="DF184" s="9"/>
      <c r="DG184" s="9"/>
      <c r="DH184" s="9"/>
      <c r="DI184" s="9"/>
      <c r="DJ184" s="9"/>
      <c r="DK184" s="9"/>
      <c r="DL184" s="9"/>
      <c r="DM184" s="9"/>
      <c r="DN184" s="9"/>
      <c r="DO184" s="9"/>
      <c r="DP184" s="9"/>
      <c r="DQ184" s="9"/>
      <c r="DR184" s="9"/>
      <c r="DS184" s="9"/>
      <c r="DT184" s="9"/>
      <c r="DU184" s="9"/>
      <c r="DV184" s="9"/>
      <c r="DW184" s="9"/>
      <c r="DX184" s="9"/>
      <c r="DY184" s="9"/>
      <c r="DZ184" s="9"/>
      <c r="EA184" s="9"/>
      <c r="EB184" s="9"/>
      <c r="EC184" s="9"/>
      <c r="ED184" s="9"/>
      <c r="EE184" s="9"/>
      <c r="EF184" s="9"/>
      <c r="EG184" s="9"/>
      <c r="EH184" s="9"/>
      <c r="EI184" s="9"/>
      <c r="EJ184" s="9"/>
      <c r="EK184" s="9"/>
      <c r="EL184" s="9"/>
      <c r="EM184" s="9"/>
      <c r="EN184" s="9"/>
      <c r="EO184" s="9"/>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9"/>
      <c r="GJ184" s="9"/>
      <c r="GK184" s="9"/>
      <c r="GL184" s="9"/>
      <c r="GM184" s="9"/>
      <c r="GN184" s="9"/>
      <c r="GO184" s="9"/>
      <c r="GP184" s="9"/>
      <c r="GQ184" s="9"/>
      <c r="GR184" s="9"/>
      <c r="GS184" s="9"/>
      <c r="GT184" s="9"/>
      <c r="GU184" s="9"/>
      <c r="GV184" s="9"/>
    </row>
    <row r="185" spans="1:204" s="6" customFormat="1" ht="42.6" customHeight="1">
      <c r="A185" s="376"/>
      <c r="B185" s="237"/>
      <c r="C185" s="213"/>
      <c r="D185" s="232"/>
      <c r="E185" s="207"/>
      <c r="F185" s="210"/>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c r="CO185" s="9"/>
      <c r="CP185" s="9"/>
      <c r="CQ185" s="9"/>
      <c r="CR185" s="9"/>
      <c r="CS185" s="9"/>
      <c r="CT185" s="9"/>
      <c r="CU185" s="9"/>
      <c r="CV185" s="9"/>
      <c r="CW185" s="9"/>
      <c r="CX185" s="9"/>
      <c r="CY185" s="9"/>
      <c r="CZ185" s="9"/>
      <c r="DA185" s="9"/>
      <c r="DB185" s="9"/>
      <c r="DC185" s="9"/>
      <c r="DD185" s="9"/>
      <c r="DE185" s="9"/>
      <c r="DF185" s="9"/>
      <c r="DG185" s="9"/>
      <c r="DH185" s="9"/>
      <c r="DI185" s="9"/>
      <c r="DJ185" s="9"/>
      <c r="DK185" s="9"/>
      <c r="DL185" s="9"/>
      <c r="DM185" s="9"/>
      <c r="DN185" s="9"/>
      <c r="DO185" s="9"/>
      <c r="DP185" s="9"/>
      <c r="DQ185" s="9"/>
      <c r="DR185" s="9"/>
      <c r="DS185" s="9"/>
      <c r="DT185" s="9"/>
      <c r="DU185" s="9"/>
      <c r="DV185" s="9"/>
      <c r="DW185" s="9"/>
      <c r="DX185" s="9"/>
      <c r="DY185" s="9"/>
      <c r="DZ185" s="9"/>
      <c r="EA185" s="9"/>
      <c r="EB185" s="9"/>
      <c r="EC185" s="9"/>
      <c r="ED185" s="9"/>
      <c r="EE185" s="9"/>
      <c r="EF185" s="9"/>
      <c r="EG185" s="9"/>
      <c r="EH185" s="9"/>
      <c r="EI185" s="9"/>
      <c r="EJ185" s="9"/>
      <c r="EK185" s="9"/>
      <c r="EL185" s="9"/>
      <c r="EM185" s="9"/>
      <c r="EN185" s="9"/>
      <c r="EO185" s="9"/>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9"/>
      <c r="GF185" s="9"/>
      <c r="GG185" s="9"/>
      <c r="GH185" s="9"/>
      <c r="GI185" s="9"/>
      <c r="GJ185" s="9"/>
      <c r="GK185" s="9"/>
      <c r="GL185" s="9"/>
      <c r="GM185" s="9"/>
      <c r="GN185" s="9"/>
      <c r="GO185" s="9"/>
      <c r="GP185" s="9"/>
      <c r="GQ185" s="9"/>
      <c r="GR185" s="9"/>
      <c r="GS185" s="9"/>
      <c r="GT185" s="9"/>
      <c r="GU185" s="9"/>
      <c r="GV185" s="9"/>
    </row>
    <row r="186" spans="1:204" s="6" customFormat="1" ht="42.6" customHeight="1">
      <c r="A186" s="376"/>
      <c r="B186" s="237"/>
      <c r="C186" s="202" t="s">
        <v>197</v>
      </c>
      <c r="D186" s="232" t="s">
        <v>688</v>
      </c>
      <c r="E186" s="214">
        <v>958000</v>
      </c>
      <c r="F186" s="217">
        <f>E186*2</f>
        <v>1916000</v>
      </c>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c r="CC186" s="9"/>
      <c r="CD186" s="9"/>
      <c r="CE186" s="9"/>
      <c r="CF186" s="9"/>
      <c r="CG186" s="9"/>
      <c r="CH186" s="9"/>
      <c r="CI186" s="9"/>
      <c r="CJ186" s="9"/>
      <c r="CK186" s="9"/>
      <c r="CL186" s="9"/>
      <c r="CM186" s="9"/>
      <c r="CN186" s="9"/>
      <c r="CO186" s="9"/>
      <c r="CP186" s="9"/>
      <c r="CQ186" s="9"/>
      <c r="CR186" s="9"/>
      <c r="CS186" s="9"/>
      <c r="CT186" s="9"/>
      <c r="CU186" s="9"/>
      <c r="CV186" s="9"/>
      <c r="CW186" s="9"/>
      <c r="CX186" s="9"/>
      <c r="CY186" s="9"/>
      <c r="CZ186" s="9"/>
      <c r="DA186" s="9"/>
      <c r="DB186" s="9"/>
      <c r="DC186" s="9"/>
      <c r="DD186" s="9"/>
      <c r="DE186" s="9"/>
      <c r="DF186" s="9"/>
      <c r="DG186" s="9"/>
      <c r="DH186" s="9"/>
      <c r="DI186" s="9"/>
      <c r="DJ186" s="9"/>
      <c r="DK186" s="9"/>
      <c r="DL186" s="9"/>
      <c r="DM186" s="9"/>
      <c r="DN186" s="9"/>
      <c r="DO186" s="9"/>
      <c r="DP186" s="9"/>
      <c r="DQ186" s="9"/>
      <c r="DR186" s="9"/>
      <c r="DS186" s="9"/>
      <c r="DT186" s="9"/>
      <c r="DU186" s="9"/>
      <c r="DV186" s="9"/>
      <c r="DW186" s="9"/>
      <c r="DX186" s="9"/>
      <c r="DY186" s="9"/>
      <c r="DZ186" s="9"/>
      <c r="EA186" s="9"/>
      <c r="EB186" s="9"/>
      <c r="EC186" s="9"/>
      <c r="ED186" s="9"/>
      <c r="EE186" s="9"/>
      <c r="EF186" s="9"/>
      <c r="EG186" s="9"/>
      <c r="EH186" s="9"/>
      <c r="EI186" s="9"/>
      <c r="EJ186" s="9"/>
      <c r="EK186" s="9"/>
      <c r="EL186" s="9"/>
      <c r="EM186" s="9"/>
      <c r="EN186" s="9"/>
      <c r="EO186" s="9"/>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c r="FQ186" s="9"/>
      <c r="FR186" s="9"/>
      <c r="FS186" s="9"/>
      <c r="FT186" s="9"/>
      <c r="FU186" s="9"/>
      <c r="FV186" s="9"/>
      <c r="FW186" s="9"/>
      <c r="FX186" s="9"/>
      <c r="FY186" s="9"/>
      <c r="FZ186" s="9"/>
      <c r="GA186" s="9"/>
      <c r="GB186" s="9"/>
      <c r="GC186" s="9"/>
      <c r="GD186" s="9"/>
      <c r="GE186" s="9"/>
      <c r="GF186" s="9"/>
      <c r="GG186" s="9"/>
      <c r="GH186" s="9"/>
      <c r="GI186" s="9"/>
      <c r="GJ186" s="9"/>
      <c r="GK186" s="9"/>
      <c r="GL186" s="9"/>
      <c r="GM186" s="9"/>
      <c r="GN186" s="9"/>
      <c r="GO186" s="9"/>
      <c r="GP186" s="9"/>
      <c r="GQ186" s="9"/>
      <c r="GR186" s="9"/>
      <c r="GS186" s="9"/>
      <c r="GT186" s="9"/>
      <c r="GU186" s="9"/>
      <c r="GV186" s="9"/>
    </row>
    <row r="187" spans="1:204" s="6" customFormat="1" ht="42.6" customHeight="1">
      <c r="A187" s="376"/>
      <c r="B187" s="237"/>
      <c r="C187" s="203"/>
      <c r="D187" s="232"/>
      <c r="E187" s="215"/>
      <c r="F187" s="218"/>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9"/>
      <c r="CJ187" s="9"/>
      <c r="CK187" s="9"/>
      <c r="CL187" s="9"/>
      <c r="CM187" s="9"/>
      <c r="CN187" s="9"/>
      <c r="CO187" s="9"/>
      <c r="CP187" s="9"/>
      <c r="CQ187" s="9"/>
      <c r="CR187" s="9"/>
      <c r="CS187" s="9"/>
      <c r="CT187" s="9"/>
      <c r="CU187" s="9"/>
      <c r="CV187" s="9"/>
      <c r="CW187" s="9"/>
      <c r="CX187" s="9"/>
      <c r="CY187" s="9"/>
      <c r="CZ187" s="9"/>
      <c r="DA187" s="9"/>
      <c r="DB187" s="9"/>
      <c r="DC187" s="9"/>
      <c r="DD187" s="9"/>
      <c r="DE187" s="9"/>
      <c r="DF187" s="9"/>
      <c r="DG187" s="9"/>
      <c r="DH187" s="9"/>
      <c r="DI187" s="9"/>
      <c r="DJ187" s="9"/>
      <c r="DK187" s="9"/>
      <c r="DL187" s="9"/>
      <c r="DM187" s="9"/>
      <c r="DN187" s="9"/>
      <c r="DO187" s="9"/>
      <c r="DP187" s="9"/>
      <c r="DQ187" s="9"/>
      <c r="DR187" s="9"/>
      <c r="DS187" s="9"/>
      <c r="DT187" s="9"/>
      <c r="DU187" s="9"/>
      <c r="DV187" s="9"/>
      <c r="DW187" s="9"/>
      <c r="DX187" s="9"/>
      <c r="DY187" s="9"/>
      <c r="DZ187" s="9"/>
      <c r="EA187" s="9"/>
      <c r="EB187" s="9"/>
      <c r="EC187" s="9"/>
      <c r="ED187" s="9"/>
      <c r="EE187" s="9"/>
      <c r="EF187" s="9"/>
      <c r="EG187" s="9"/>
      <c r="EH187" s="9"/>
      <c r="EI187" s="9"/>
      <c r="EJ187" s="9"/>
      <c r="EK187" s="9"/>
      <c r="EL187" s="9"/>
      <c r="EM187" s="9"/>
      <c r="EN187" s="9"/>
      <c r="EO187" s="9"/>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9"/>
      <c r="GA187" s="9"/>
      <c r="GB187" s="9"/>
      <c r="GC187" s="9"/>
      <c r="GD187" s="9"/>
      <c r="GE187" s="9"/>
      <c r="GF187" s="9"/>
      <c r="GG187" s="9"/>
      <c r="GH187" s="9"/>
      <c r="GI187" s="9"/>
      <c r="GJ187" s="9"/>
      <c r="GK187" s="9"/>
      <c r="GL187" s="9"/>
      <c r="GM187" s="9"/>
      <c r="GN187" s="9"/>
      <c r="GO187" s="9"/>
      <c r="GP187" s="9"/>
      <c r="GQ187" s="9"/>
      <c r="GR187" s="9"/>
      <c r="GS187" s="9"/>
      <c r="GT187" s="9"/>
      <c r="GU187" s="9"/>
      <c r="GV187" s="9"/>
    </row>
    <row r="188" spans="1:204" s="6" customFormat="1" ht="42.6" customHeight="1">
      <c r="A188" s="376"/>
      <c r="B188" s="237"/>
      <c r="C188" s="203"/>
      <c r="D188" s="232"/>
      <c r="E188" s="215"/>
      <c r="F188" s="218"/>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c r="CC188" s="9"/>
      <c r="CD188" s="9"/>
      <c r="CE188" s="9"/>
      <c r="CF188" s="9"/>
      <c r="CG188" s="9"/>
      <c r="CH188" s="9"/>
      <c r="CI188" s="9"/>
      <c r="CJ188" s="9"/>
      <c r="CK188" s="9"/>
      <c r="CL188" s="9"/>
      <c r="CM188" s="9"/>
      <c r="CN188" s="9"/>
      <c r="CO188" s="9"/>
      <c r="CP188" s="9"/>
      <c r="CQ188" s="9"/>
      <c r="CR188" s="9"/>
      <c r="CS188" s="9"/>
      <c r="CT188" s="9"/>
      <c r="CU188" s="9"/>
      <c r="CV188" s="9"/>
      <c r="CW188" s="9"/>
      <c r="CX188" s="9"/>
      <c r="CY188" s="9"/>
      <c r="CZ188" s="9"/>
      <c r="DA188" s="9"/>
      <c r="DB188" s="9"/>
      <c r="DC188" s="9"/>
      <c r="DD188" s="9"/>
      <c r="DE188" s="9"/>
      <c r="DF188" s="9"/>
      <c r="DG188" s="9"/>
      <c r="DH188" s="9"/>
      <c r="DI188" s="9"/>
      <c r="DJ188" s="9"/>
      <c r="DK188" s="9"/>
      <c r="DL188" s="9"/>
      <c r="DM188" s="9"/>
      <c r="DN188" s="9"/>
      <c r="DO188" s="9"/>
      <c r="DP188" s="9"/>
      <c r="DQ188" s="9"/>
      <c r="DR188" s="9"/>
      <c r="DS188" s="9"/>
      <c r="DT188" s="9"/>
      <c r="DU188" s="9"/>
      <c r="DV188" s="9"/>
      <c r="DW188" s="9"/>
      <c r="DX188" s="9"/>
      <c r="DY188" s="9"/>
      <c r="DZ188" s="9"/>
      <c r="EA188" s="9"/>
      <c r="EB188" s="9"/>
      <c r="EC188" s="9"/>
      <c r="ED188" s="9"/>
      <c r="EE188" s="9"/>
      <c r="EF188" s="9"/>
      <c r="EG188" s="9"/>
      <c r="EH188" s="9"/>
      <c r="EI188" s="9"/>
      <c r="EJ188" s="9"/>
      <c r="EK188" s="9"/>
      <c r="EL188" s="9"/>
      <c r="EM188" s="9"/>
      <c r="EN188" s="9"/>
      <c r="EO188" s="9"/>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c r="FQ188" s="9"/>
      <c r="FR188" s="9"/>
      <c r="FS188" s="9"/>
      <c r="FT188" s="9"/>
      <c r="FU188" s="9"/>
      <c r="FV188" s="9"/>
      <c r="FW188" s="9"/>
      <c r="FX188" s="9"/>
      <c r="FY188" s="9"/>
      <c r="FZ188" s="9"/>
      <c r="GA188" s="9"/>
      <c r="GB188" s="9"/>
      <c r="GC188" s="9"/>
      <c r="GD188" s="9"/>
      <c r="GE188" s="9"/>
      <c r="GF188" s="9"/>
      <c r="GG188" s="9"/>
      <c r="GH188" s="9"/>
      <c r="GI188" s="9"/>
      <c r="GJ188" s="9"/>
      <c r="GK188" s="9"/>
      <c r="GL188" s="9"/>
      <c r="GM188" s="9"/>
      <c r="GN188" s="9"/>
      <c r="GO188" s="9"/>
      <c r="GP188" s="9"/>
      <c r="GQ188" s="9"/>
      <c r="GR188" s="9"/>
      <c r="GS188" s="9"/>
      <c r="GT188" s="9"/>
      <c r="GU188" s="9"/>
      <c r="GV188" s="9"/>
    </row>
    <row r="189" spans="1:204" s="6" customFormat="1" ht="42.6" customHeight="1">
      <c r="A189" s="376"/>
      <c r="B189" s="237"/>
      <c r="C189" s="203"/>
      <c r="D189" s="232"/>
      <c r="E189" s="215"/>
      <c r="F189" s="218"/>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c r="CC189" s="9"/>
      <c r="CD189" s="9"/>
      <c r="CE189" s="9"/>
      <c r="CF189" s="9"/>
      <c r="CG189" s="9"/>
      <c r="CH189" s="9"/>
      <c r="CI189" s="9"/>
      <c r="CJ189" s="9"/>
      <c r="CK189" s="9"/>
      <c r="CL189" s="9"/>
      <c r="CM189" s="9"/>
      <c r="CN189" s="9"/>
      <c r="CO189" s="9"/>
      <c r="CP189" s="9"/>
      <c r="CQ189" s="9"/>
      <c r="CR189" s="9"/>
      <c r="CS189" s="9"/>
      <c r="CT189" s="9"/>
      <c r="CU189" s="9"/>
      <c r="CV189" s="9"/>
      <c r="CW189" s="9"/>
      <c r="CX189" s="9"/>
      <c r="CY189" s="9"/>
      <c r="CZ189" s="9"/>
      <c r="DA189" s="9"/>
      <c r="DB189" s="9"/>
      <c r="DC189" s="9"/>
      <c r="DD189" s="9"/>
      <c r="DE189" s="9"/>
      <c r="DF189" s="9"/>
      <c r="DG189" s="9"/>
      <c r="DH189" s="9"/>
      <c r="DI189" s="9"/>
      <c r="DJ189" s="9"/>
      <c r="DK189" s="9"/>
      <c r="DL189" s="9"/>
      <c r="DM189" s="9"/>
      <c r="DN189" s="9"/>
      <c r="DO189" s="9"/>
      <c r="DP189" s="9"/>
      <c r="DQ189" s="9"/>
      <c r="DR189" s="9"/>
      <c r="DS189" s="9"/>
      <c r="DT189" s="9"/>
      <c r="DU189" s="9"/>
      <c r="DV189" s="9"/>
      <c r="DW189" s="9"/>
      <c r="DX189" s="9"/>
      <c r="DY189" s="9"/>
      <c r="DZ189" s="9"/>
      <c r="EA189" s="9"/>
      <c r="EB189" s="9"/>
      <c r="EC189" s="9"/>
      <c r="ED189" s="9"/>
      <c r="EE189" s="9"/>
      <c r="EF189" s="9"/>
      <c r="EG189" s="9"/>
      <c r="EH189" s="9"/>
      <c r="EI189" s="9"/>
      <c r="EJ189" s="9"/>
      <c r="EK189" s="9"/>
      <c r="EL189" s="9"/>
      <c r="EM189" s="9"/>
      <c r="EN189" s="9"/>
      <c r="EO189" s="9"/>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c r="FQ189" s="9"/>
      <c r="FR189" s="9"/>
      <c r="FS189" s="9"/>
      <c r="FT189" s="9"/>
      <c r="FU189" s="9"/>
      <c r="FV189" s="9"/>
      <c r="FW189" s="9"/>
      <c r="FX189" s="9"/>
      <c r="FY189" s="9"/>
      <c r="FZ189" s="9"/>
      <c r="GA189" s="9"/>
      <c r="GB189" s="9"/>
      <c r="GC189" s="9"/>
      <c r="GD189" s="9"/>
      <c r="GE189" s="9"/>
      <c r="GF189" s="9"/>
      <c r="GG189" s="9"/>
      <c r="GH189" s="9"/>
      <c r="GI189" s="9"/>
      <c r="GJ189" s="9"/>
      <c r="GK189" s="9"/>
      <c r="GL189" s="9"/>
      <c r="GM189" s="9"/>
      <c r="GN189" s="9"/>
      <c r="GO189" s="9"/>
      <c r="GP189" s="9"/>
      <c r="GQ189" s="9"/>
      <c r="GR189" s="9"/>
      <c r="GS189" s="9"/>
      <c r="GT189" s="9"/>
      <c r="GU189" s="9"/>
      <c r="GV189" s="9"/>
    </row>
    <row r="190" spans="1:204" s="6" customFormat="1" ht="42.6" customHeight="1">
      <c r="A190" s="376"/>
      <c r="B190" s="237"/>
      <c r="C190" s="203"/>
      <c r="D190" s="232"/>
      <c r="E190" s="215"/>
      <c r="F190" s="218"/>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c r="CC190" s="9"/>
      <c r="CD190" s="9"/>
      <c r="CE190" s="9"/>
      <c r="CF190" s="9"/>
      <c r="CG190" s="9"/>
      <c r="CH190" s="9"/>
      <c r="CI190" s="9"/>
      <c r="CJ190" s="9"/>
      <c r="CK190" s="9"/>
      <c r="CL190" s="9"/>
      <c r="CM190" s="9"/>
      <c r="CN190" s="9"/>
      <c r="CO190" s="9"/>
      <c r="CP190" s="9"/>
      <c r="CQ190" s="9"/>
      <c r="CR190" s="9"/>
      <c r="CS190" s="9"/>
      <c r="CT190" s="9"/>
      <c r="CU190" s="9"/>
      <c r="CV190" s="9"/>
      <c r="CW190" s="9"/>
      <c r="CX190" s="9"/>
      <c r="CY190" s="9"/>
      <c r="CZ190" s="9"/>
      <c r="DA190" s="9"/>
      <c r="DB190" s="9"/>
      <c r="DC190" s="9"/>
      <c r="DD190" s="9"/>
      <c r="DE190" s="9"/>
      <c r="DF190" s="9"/>
      <c r="DG190" s="9"/>
      <c r="DH190" s="9"/>
      <c r="DI190" s="9"/>
      <c r="DJ190" s="9"/>
      <c r="DK190" s="9"/>
      <c r="DL190" s="9"/>
      <c r="DM190" s="9"/>
      <c r="DN190" s="9"/>
      <c r="DO190" s="9"/>
      <c r="DP190" s="9"/>
      <c r="DQ190" s="9"/>
      <c r="DR190" s="9"/>
      <c r="DS190" s="9"/>
      <c r="DT190" s="9"/>
      <c r="DU190" s="9"/>
      <c r="DV190" s="9"/>
      <c r="DW190" s="9"/>
      <c r="DX190" s="9"/>
      <c r="DY190" s="9"/>
      <c r="DZ190" s="9"/>
      <c r="EA190" s="9"/>
      <c r="EB190" s="9"/>
      <c r="EC190" s="9"/>
      <c r="ED190" s="9"/>
      <c r="EE190" s="9"/>
      <c r="EF190" s="9"/>
      <c r="EG190" s="9"/>
      <c r="EH190" s="9"/>
      <c r="EI190" s="9"/>
      <c r="EJ190" s="9"/>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c r="FQ190" s="9"/>
      <c r="FR190" s="9"/>
      <c r="FS190" s="9"/>
      <c r="FT190" s="9"/>
      <c r="FU190" s="9"/>
      <c r="FV190" s="9"/>
      <c r="FW190" s="9"/>
      <c r="FX190" s="9"/>
      <c r="FY190" s="9"/>
      <c r="FZ190" s="9"/>
      <c r="GA190" s="9"/>
      <c r="GB190" s="9"/>
      <c r="GC190" s="9"/>
      <c r="GD190" s="9"/>
      <c r="GE190" s="9"/>
      <c r="GF190" s="9"/>
      <c r="GG190" s="9"/>
      <c r="GH190" s="9"/>
      <c r="GI190" s="9"/>
      <c r="GJ190" s="9"/>
      <c r="GK190" s="9"/>
      <c r="GL190" s="9"/>
      <c r="GM190" s="9"/>
      <c r="GN190" s="9"/>
      <c r="GO190" s="9"/>
      <c r="GP190" s="9"/>
      <c r="GQ190" s="9"/>
      <c r="GR190" s="9"/>
      <c r="GS190" s="9"/>
      <c r="GT190" s="9"/>
      <c r="GU190" s="9"/>
      <c r="GV190" s="9"/>
    </row>
    <row r="191" spans="1:204" s="6" customFormat="1" ht="42.6" customHeight="1">
      <c r="A191" s="377"/>
      <c r="B191" s="237"/>
      <c r="C191" s="204"/>
      <c r="D191" s="232"/>
      <c r="E191" s="216"/>
      <c r="F191" s="21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c r="CC191" s="9"/>
      <c r="CD191" s="9"/>
      <c r="CE191" s="9"/>
      <c r="CF191" s="9"/>
      <c r="CG191" s="9"/>
      <c r="CH191" s="9"/>
      <c r="CI191" s="9"/>
      <c r="CJ191" s="9"/>
      <c r="CK191" s="9"/>
      <c r="CL191" s="9"/>
      <c r="CM191" s="9"/>
      <c r="CN191" s="9"/>
      <c r="CO191" s="9"/>
      <c r="CP191" s="9"/>
      <c r="CQ191" s="9"/>
      <c r="CR191" s="9"/>
      <c r="CS191" s="9"/>
      <c r="CT191" s="9"/>
      <c r="CU191" s="9"/>
      <c r="CV191" s="9"/>
      <c r="CW191" s="9"/>
      <c r="CX191" s="9"/>
      <c r="CY191" s="9"/>
      <c r="CZ191" s="9"/>
      <c r="DA191" s="9"/>
      <c r="DB191" s="9"/>
      <c r="DC191" s="9"/>
      <c r="DD191" s="9"/>
      <c r="DE191" s="9"/>
      <c r="DF191" s="9"/>
      <c r="DG191" s="9"/>
      <c r="DH191" s="9"/>
      <c r="DI191" s="9"/>
      <c r="DJ191" s="9"/>
      <c r="DK191" s="9"/>
      <c r="DL191" s="9"/>
      <c r="DM191" s="9"/>
      <c r="DN191" s="9"/>
      <c r="DO191" s="9"/>
      <c r="DP191" s="9"/>
      <c r="DQ191" s="9"/>
      <c r="DR191" s="9"/>
      <c r="DS191" s="9"/>
      <c r="DT191" s="9"/>
      <c r="DU191" s="9"/>
      <c r="DV191" s="9"/>
      <c r="DW191" s="9"/>
      <c r="DX191" s="9"/>
      <c r="DY191" s="9"/>
      <c r="DZ191" s="9"/>
      <c r="EA191" s="9"/>
      <c r="EB191" s="9"/>
      <c r="EC191" s="9"/>
      <c r="ED191" s="9"/>
      <c r="EE191" s="9"/>
      <c r="EF191" s="9"/>
      <c r="EG191" s="9"/>
      <c r="EH191" s="9"/>
      <c r="EI191" s="9"/>
      <c r="EJ191" s="9"/>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c r="FQ191" s="9"/>
      <c r="FR191" s="9"/>
      <c r="FS191" s="9"/>
      <c r="FT191" s="9"/>
      <c r="FU191" s="9"/>
      <c r="FV191" s="9"/>
      <c r="FW191" s="9"/>
      <c r="FX191" s="9"/>
      <c r="FY191" s="9"/>
      <c r="FZ191" s="9"/>
      <c r="GA191" s="9"/>
      <c r="GB191" s="9"/>
      <c r="GC191" s="9"/>
      <c r="GD191" s="9"/>
      <c r="GE191" s="9"/>
      <c r="GF191" s="9"/>
      <c r="GG191" s="9"/>
      <c r="GH191" s="9"/>
      <c r="GI191" s="9"/>
      <c r="GJ191" s="9"/>
      <c r="GK191" s="9"/>
      <c r="GL191" s="9"/>
      <c r="GM191" s="9"/>
      <c r="GN191" s="9"/>
      <c r="GO191" s="9"/>
      <c r="GP191" s="9"/>
      <c r="GQ191" s="9"/>
      <c r="GR191" s="9"/>
      <c r="GS191" s="9"/>
      <c r="GT191" s="9"/>
      <c r="GU191" s="9"/>
      <c r="GV191" s="9"/>
    </row>
    <row r="192" spans="1:204" s="6" customFormat="1" ht="36.6" customHeight="1">
      <c r="A192" s="239" t="s">
        <v>651</v>
      </c>
      <c r="B192" s="240"/>
      <c r="C192" s="240"/>
      <c r="D192" s="240"/>
      <c r="E192" s="240"/>
      <c r="F192" s="240"/>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c r="CC192" s="9"/>
      <c r="CD192" s="9"/>
      <c r="CE192" s="9"/>
      <c r="CF192" s="9"/>
      <c r="CG192" s="9"/>
      <c r="CH192" s="9"/>
      <c r="CI192" s="9"/>
      <c r="CJ192" s="9"/>
      <c r="CK192" s="9"/>
      <c r="CL192" s="9"/>
      <c r="CM192" s="9"/>
      <c r="CN192" s="9"/>
      <c r="CO192" s="9"/>
      <c r="CP192" s="9"/>
      <c r="CQ192" s="9"/>
      <c r="CR192" s="9"/>
      <c r="CS192" s="9"/>
      <c r="CT192" s="9"/>
      <c r="CU192" s="9"/>
      <c r="CV192" s="9"/>
      <c r="CW192" s="9"/>
      <c r="CX192" s="9"/>
      <c r="CY192" s="9"/>
      <c r="CZ192" s="9"/>
      <c r="DA192" s="9"/>
      <c r="DB192" s="9"/>
      <c r="DC192" s="9"/>
      <c r="DD192" s="9"/>
      <c r="DE192" s="9"/>
      <c r="DF192" s="9"/>
      <c r="DG192" s="9"/>
      <c r="DH192" s="9"/>
      <c r="DI192" s="9"/>
      <c r="DJ192" s="9"/>
      <c r="DK192" s="9"/>
      <c r="DL192" s="9"/>
      <c r="DM192" s="9"/>
      <c r="DN192" s="9"/>
      <c r="DO192" s="9"/>
      <c r="DP192" s="9"/>
      <c r="DQ192" s="9"/>
      <c r="DR192" s="9"/>
      <c r="DS192" s="9"/>
      <c r="DT192" s="9"/>
      <c r="DU192" s="9"/>
      <c r="DV192" s="9"/>
      <c r="DW192" s="9"/>
      <c r="DX192" s="9"/>
      <c r="DY192" s="9"/>
      <c r="DZ192" s="9"/>
      <c r="EA192" s="9"/>
      <c r="EB192" s="9"/>
      <c r="EC192" s="9"/>
      <c r="ED192" s="9"/>
      <c r="EE192" s="9"/>
      <c r="EF192" s="9"/>
      <c r="EG192" s="9"/>
      <c r="EH192" s="9"/>
      <c r="EI192" s="9"/>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c r="FQ192" s="9"/>
      <c r="FR192" s="9"/>
      <c r="FS192" s="9"/>
      <c r="FT192" s="9"/>
      <c r="FU192" s="9"/>
      <c r="FV192" s="9"/>
      <c r="FW192" s="9"/>
      <c r="FX192" s="9"/>
      <c r="FY192" s="9"/>
      <c r="FZ192" s="9"/>
      <c r="GA192" s="9"/>
      <c r="GB192" s="9"/>
      <c r="GC192" s="9"/>
      <c r="GD192" s="9"/>
      <c r="GE192" s="9"/>
      <c r="GF192" s="9"/>
      <c r="GG192" s="9"/>
      <c r="GH192" s="9"/>
      <c r="GI192" s="9"/>
      <c r="GJ192" s="9"/>
      <c r="GK192" s="9"/>
      <c r="GL192" s="9"/>
      <c r="GM192" s="9"/>
      <c r="GN192" s="9"/>
      <c r="GO192" s="9"/>
      <c r="GP192" s="9"/>
      <c r="GQ192" s="9"/>
      <c r="GR192" s="9"/>
      <c r="GS192" s="9"/>
      <c r="GT192" s="9"/>
      <c r="GU192" s="9"/>
      <c r="GV192" s="9"/>
    </row>
    <row r="193" spans="1:204" s="6" customFormat="1" ht="42.6" customHeight="1">
      <c r="A193" s="375"/>
      <c r="B193" s="412"/>
      <c r="C193" s="202" t="s">
        <v>547</v>
      </c>
      <c r="D193" s="415" t="s">
        <v>656</v>
      </c>
      <c r="E193" s="418">
        <v>1320000</v>
      </c>
      <c r="F193" s="214">
        <f>E193*2</f>
        <v>2640000</v>
      </c>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c r="CC193" s="9"/>
      <c r="CD193" s="9"/>
      <c r="CE193" s="9"/>
      <c r="CF193" s="9"/>
      <c r="CG193" s="9"/>
      <c r="CH193" s="9"/>
      <c r="CI193" s="9"/>
      <c r="CJ193" s="9"/>
      <c r="CK193" s="9"/>
      <c r="CL193" s="9"/>
      <c r="CM193" s="9"/>
      <c r="CN193" s="9"/>
      <c r="CO193" s="9"/>
      <c r="CP193" s="9"/>
      <c r="CQ193" s="9"/>
      <c r="CR193" s="9"/>
      <c r="CS193" s="9"/>
      <c r="CT193" s="9"/>
      <c r="CU193" s="9"/>
      <c r="CV193" s="9"/>
      <c r="CW193" s="9"/>
      <c r="CX193" s="9"/>
      <c r="CY193" s="9"/>
      <c r="CZ193" s="9"/>
      <c r="DA193" s="9"/>
      <c r="DB193" s="9"/>
      <c r="DC193" s="9"/>
      <c r="DD193" s="9"/>
      <c r="DE193" s="9"/>
      <c r="DF193" s="9"/>
      <c r="DG193" s="9"/>
      <c r="DH193" s="9"/>
      <c r="DI193" s="9"/>
      <c r="DJ193" s="9"/>
      <c r="DK193" s="9"/>
      <c r="DL193" s="9"/>
      <c r="DM193" s="9"/>
      <c r="DN193" s="9"/>
      <c r="DO193" s="9"/>
      <c r="DP193" s="9"/>
      <c r="DQ193" s="9"/>
      <c r="DR193" s="9"/>
      <c r="DS193" s="9"/>
      <c r="DT193" s="9"/>
      <c r="DU193" s="9"/>
      <c r="DV193" s="9"/>
      <c r="DW193" s="9"/>
      <c r="DX193" s="9"/>
      <c r="DY193" s="9"/>
      <c r="DZ193" s="9"/>
      <c r="EA193" s="9"/>
      <c r="EB193" s="9"/>
      <c r="EC193" s="9"/>
      <c r="ED193" s="9"/>
      <c r="EE193" s="9"/>
      <c r="EF193" s="9"/>
      <c r="EG193" s="9"/>
      <c r="EH193" s="9"/>
      <c r="EI193" s="9"/>
      <c r="EJ193" s="9"/>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c r="FQ193" s="9"/>
      <c r="FR193" s="9"/>
      <c r="FS193" s="9"/>
      <c r="FT193" s="9"/>
      <c r="FU193" s="9"/>
      <c r="FV193" s="9"/>
      <c r="FW193" s="9"/>
      <c r="FX193" s="9"/>
      <c r="FY193" s="9"/>
      <c r="FZ193" s="9"/>
      <c r="GA193" s="9"/>
      <c r="GB193" s="9"/>
      <c r="GC193" s="9"/>
      <c r="GD193" s="9"/>
      <c r="GE193" s="9"/>
      <c r="GF193" s="9"/>
      <c r="GG193" s="9"/>
      <c r="GH193" s="9"/>
      <c r="GI193" s="9"/>
      <c r="GJ193" s="9"/>
      <c r="GK193" s="9"/>
      <c r="GL193" s="9"/>
      <c r="GM193" s="9"/>
      <c r="GN193" s="9"/>
      <c r="GO193" s="9"/>
      <c r="GP193" s="9"/>
      <c r="GQ193" s="9"/>
      <c r="GR193" s="9"/>
      <c r="GS193" s="9"/>
      <c r="GT193" s="9"/>
      <c r="GU193" s="9"/>
      <c r="GV193" s="9"/>
    </row>
    <row r="194" spans="1:204" s="6" customFormat="1" ht="42.6" customHeight="1">
      <c r="A194" s="376"/>
      <c r="B194" s="413"/>
      <c r="C194" s="203"/>
      <c r="D194" s="416"/>
      <c r="E194" s="419"/>
      <c r="F194" s="215"/>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c r="BQ194" s="9"/>
      <c r="BR194" s="9"/>
      <c r="BS194" s="9"/>
      <c r="BT194" s="9"/>
      <c r="BU194" s="9"/>
      <c r="BV194" s="9"/>
      <c r="BW194" s="9"/>
      <c r="BX194" s="9"/>
      <c r="BY194" s="9"/>
      <c r="BZ194" s="9"/>
      <c r="CA194" s="9"/>
      <c r="CB194" s="9"/>
      <c r="CC194" s="9"/>
      <c r="CD194" s="9"/>
      <c r="CE194" s="9"/>
      <c r="CF194" s="9"/>
      <c r="CG194" s="9"/>
      <c r="CH194" s="9"/>
      <c r="CI194" s="9"/>
      <c r="CJ194" s="9"/>
      <c r="CK194" s="9"/>
      <c r="CL194" s="9"/>
      <c r="CM194" s="9"/>
      <c r="CN194" s="9"/>
      <c r="CO194" s="9"/>
      <c r="CP194" s="9"/>
      <c r="CQ194" s="9"/>
      <c r="CR194" s="9"/>
      <c r="CS194" s="9"/>
      <c r="CT194" s="9"/>
      <c r="CU194" s="9"/>
      <c r="CV194" s="9"/>
      <c r="CW194" s="9"/>
      <c r="CX194" s="9"/>
      <c r="CY194" s="9"/>
      <c r="CZ194" s="9"/>
      <c r="DA194" s="9"/>
      <c r="DB194" s="9"/>
      <c r="DC194" s="9"/>
      <c r="DD194" s="9"/>
      <c r="DE194" s="9"/>
      <c r="DF194" s="9"/>
      <c r="DG194" s="9"/>
      <c r="DH194" s="9"/>
      <c r="DI194" s="9"/>
      <c r="DJ194" s="9"/>
      <c r="DK194" s="9"/>
      <c r="DL194" s="9"/>
      <c r="DM194" s="9"/>
      <c r="DN194" s="9"/>
      <c r="DO194" s="9"/>
      <c r="DP194" s="9"/>
      <c r="DQ194" s="9"/>
      <c r="DR194" s="9"/>
      <c r="DS194" s="9"/>
      <c r="DT194" s="9"/>
      <c r="DU194" s="9"/>
      <c r="DV194" s="9"/>
      <c r="DW194" s="9"/>
      <c r="DX194" s="9"/>
      <c r="DY194" s="9"/>
      <c r="DZ194" s="9"/>
      <c r="EA194" s="9"/>
      <c r="EB194" s="9"/>
      <c r="EC194" s="9"/>
      <c r="ED194" s="9"/>
      <c r="EE194" s="9"/>
      <c r="EF194" s="9"/>
      <c r="EG194" s="9"/>
      <c r="EH194" s="9"/>
      <c r="EI194" s="9"/>
      <c r="EJ194" s="9"/>
      <c r="EK194" s="9"/>
      <c r="EL194" s="9"/>
      <c r="EM194" s="9"/>
      <c r="EN194" s="9"/>
      <c r="EO194" s="9"/>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c r="FQ194" s="9"/>
      <c r="FR194" s="9"/>
      <c r="FS194" s="9"/>
      <c r="FT194" s="9"/>
      <c r="FU194" s="9"/>
      <c r="FV194" s="9"/>
      <c r="FW194" s="9"/>
      <c r="FX194" s="9"/>
      <c r="FY194" s="9"/>
      <c r="FZ194" s="9"/>
      <c r="GA194" s="9"/>
      <c r="GB194" s="9"/>
      <c r="GC194" s="9"/>
      <c r="GD194" s="9"/>
      <c r="GE194" s="9"/>
      <c r="GF194" s="9"/>
      <c r="GG194" s="9"/>
      <c r="GH194" s="9"/>
      <c r="GI194" s="9"/>
      <c r="GJ194" s="9"/>
      <c r="GK194" s="9"/>
      <c r="GL194" s="9"/>
      <c r="GM194" s="9"/>
      <c r="GN194" s="9"/>
      <c r="GO194" s="9"/>
      <c r="GP194" s="9"/>
      <c r="GQ194" s="9"/>
      <c r="GR194" s="9"/>
      <c r="GS194" s="9"/>
      <c r="GT194" s="9"/>
      <c r="GU194" s="9"/>
      <c r="GV194" s="9"/>
    </row>
    <row r="195" spans="1:204" s="6" customFormat="1" ht="42.6" customHeight="1">
      <c r="A195" s="376"/>
      <c r="B195" s="413"/>
      <c r="C195" s="203"/>
      <c r="D195" s="416"/>
      <c r="E195" s="419"/>
      <c r="F195" s="215"/>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c r="CG195" s="9"/>
      <c r="CH195" s="9"/>
      <c r="CI195" s="9"/>
      <c r="CJ195" s="9"/>
      <c r="CK195" s="9"/>
      <c r="CL195" s="9"/>
      <c r="CM195" s="9"/>
      <c r="CN195" s="9"/>
      <c r="CO195" s="9"/>
      <c r="CP195" s="9"/>
      <c r="CQ195" s="9"/>
      <c r="CR195" s="9"/>
      <c r="CS195" s="9"/>
      <c r="CT195" s="9"/>
      <c r="CU195" s="9"/>
      <c r="CV195" s="9"/>
      <c r="CW195" s="9"/>
      <c r="CX195" s="9"/>
      <c r="CY195" s="9"/>
      <c r="CZ195" s="9"/>
      <c r="DA195" s="9"/>
      <c r="DB195" s="9"/>
      <c r="DC195" s="9"/>
      <c r="DD195" s="9"/>
      <c r="DE195" s="9"/>
      <c r="DF195" s="9"/>
      <c r="DG195" s="9"/>
      <c r="DH195" s="9"/>
      <c r="DI195" s="9"/>
      <c r="DJ195" s="9"/>
      <c r="DK195" s="9"/>
      <c r="DL195" s="9"/>
      <c r="DM195" s="9"/>
      <c r="DN195" s="9"/>
      <c r="DO195" s="9"/>
      <c r="DP195" s="9"/>
      <c r="DQ195" s="9"/>
      <c r="DR195" s="9"/>
      <c r="DS195" s="9"/>
      <c r="DT195" s="9"/>
      <c r="DU195" s="9"/>
      <c r="DV195" s="9"/>
      <c r="DW195" s="9"/>
      <c r="DX195" s="9"/>
      <c r="DY195" s="9"/>
      <c r="DZ195" s="9"/>
      <c r="EA195" s="9"/>
      <c r="EB195" s="9"/>
      <c r="EC195" s="9"/>
      <c r="ED195" s="9"/>
      <c r="EE195" s="9"/>
      <c r="EF195" s="9"/>
      <c r="EG195" s="9"/>
      <c r="EH195" s="9"/>
      <c r="EI195" s="9"/>
      <c r="EJ195" s="9"/>
      <c r="EK195" s="9"/>
      <c r="EL195" s="9"/>
      <c r="EM195" s="9"/>
      <c r="EN195" s="9"/>
      <c r="EO195" s="9"/>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c r="FQ195" s="9"/>
      <c r="FR195" s="9"/>
      <c r="FS195" s="9"/>
      <c r="FT195" s="9"/>
      <c r="FU195" s="9"/>
      <c r="FV195" s="9"/>
      <c r="FW195" s="9"/>
      <c r="FX195" s="9"/>
      <c r="FY195" s="9"/>
      <c r="FZ195" s="9"/>
      <c r="GA195" s="9"/>
      <c r="GB195" s="9"/>
      <c r="GC195" s="9"/>
      <c r="GD195" s="9"/>
      <c r="GE195" s="9"/>
      <c r="GF195" s="9"/>
      <c r="GG195" s="9"/>
      <c r="GH195" s="9"/>
      <c r="GI195" s="9"/>
      <c r="GJ195" s="9"/>
      <c r="GK195" s="9"/>
      <c r="GL195" s="9"/>
      <c r="GM195" s="9"/>
      <c r="GN195" s="9"/>
      <c r="GO195" s="9"/>
      <c r="GP195" s="9"/>
      <c r="GQ195" s="9"/>
      <c r="GR195" s="9"/>
      <c r="GS195" s="9"/>
      <c r="GT195" s="9"/>
      <c r="GU195" s="9"/>
      <c r="GV195" s="9"/>
    </row>
    <row r="196" spans="1:204" s="6" customFormat="1" ht="42.6" customHeight="1">
      <c r="A196" s="376"/>
      <c r="B196" s="413"/>
      <c r="C196" s="203"/>
      <c r="D196" s="416"/>
      <c r="E196" s="419"/>
      <c r="F196" s="215"/>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c r="BQ196" s="9"/>
      <c r="BR196" s="9"/>
      <c r="BS196" s="9"/>
      <c r="BT196" s="9"/>
      <c r="BU196" s="9"/>
      <c r="BV196" s="9"/>
      <c r="BW196" s="9"/>
      <c r="BX196" s="9"/>
      <c r="BY196" s="9"/>
      <c r="BZ196" s="9"/>
      <c r="CA196" s="9"/>
      <c r="CB196" s="9"/>
      <c r="CC196" s="9"/>
      <c r="CD196" s="9"/>
      <c r="CE196" s="9"/>
      <c r="CF196" s="9"/>
      <c r="CG196" s="9"/>
      <c r="CH196" s="9"/>
      <c r="CI196" s="9"/>
      <c r="CJ196" s="9"/>
      <c r="CK196" s="9"/>
      <c r="CL196" s="9"/>
      <c r="CM196" s="9"/>
      <c r="CN196" s="9"/>
      <c r="CO196" s="9"/>
      <c r="CP196" s="9"/>
      <c r="CQ196" s="9"/>
      <c r="CR196" s="9"/>
      <c r="CS196" s="9"/>
      <c r="CT196" s="9"/>
      <c r="CU196" s="9"/>
      <c r="CV196" s="9"/>
      <c r="CW196" s="9"/>
      <c r="CX196" s="9"/>
      <c r="CY196" s="9"/>
      <c r="CZ196" s="9"/>
      <c r="DA196" s="9"/>
      <c r="DB196" s="9"/>
      <c r="DC196" s="9"/>
      <c r="DD196" s="9"/>
      <c r="DE196" s="9"/>
      <c r="DF196" s="9"/>
      <c r="DG196" s="9"/>
      <c r="DH196" s="9"/>
      <c r="DI196" s="9"/>
      <c r="DJ196" s="9"/>
      <c r="DK196" s="9"/>
      <c r="DL196" s="9"/>
      <c r="DM196" s="9"/>
      <c r="DN196" s="9"/>
      <c r="DO196" s="9"/>
      <c r="DP196" s="9"/>
      <c r="DQ196" s="9"/>
      <c r="DR196" s="9"/>
      <c r="DS196" s="9"/>
      <c r="DT196" s="9"/>
      <c r="DU196" s="9"/>
      <c r="DV196" s="9"/>
      <c r="DW196" s="9"/>
      <c r="DX196" s="9"/>
      <c r="DY196" s="9"/>
      <c r="DZ196" s="9"/>
      <c r="EA196" s="9"/>
      <c r="EB196" s="9"/>
      <c r="EC196" s="9"/>
      <c r="ED196" s="9"/>
      <c r="EE196" s="9"/>
      <c r="EF196" s="9"/>
      <c r="EG196" s="9"/>
      <c r="EH196" s="9"/>
      <c r="EI196" s="9"/>
      <c r="EJ196" s="9"/>
      <c r="EK196" s="9"/>
      <c r="EL196" s="9"/>
      <c r="EM196" s="9"/>
      <c r="EN196" s="9"/>
      <c r="EO196" s="9"/>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c r="FQ196" s="9"/>
      <c r="FR196" s="9"/>
      <c r="FS196" s="9"/>
      <c r="FT196" s="9"/>
      <c r="FU196" s="9"/>
      <c r="FV196" s="9"/>
      <c r="FW196" s="9"/>
      <c r="FX196" s="9"/>
      <c r="FY196" s="9"/>
      <c r="FZ196" s="9"/>
      <c r="GA196" s="9"/>
      <c r="GB196" s="9"/>
      <c r="GC196" s="9"/>
      <c r="GD196" s="9"/>
      <c r="GE196" s="9"/>
      <c r="GF196" s="9"/>
      <c r="GG196" s="9"/>
      <c r="GH196" s="9"/>
      <c r="GI196" s="9"/>
      <c r="GJ196" s="9"/>
      <c r="GK196" s="9"/>
      <c r="GL196" s="9"/>
      <c r="GM196" s="9"/>
      <c r="GN196" s="9"/>
      <c r="GO196" s="9"/>
      <c r="GP196" s="9"/>
      <c r="GQ196" s="9"/>
      <c r="GR196" s="9"/>
      <c r="GS196" s="9"/>
      <c r="GT196" s="9"/>
      <c r="GU196" s="9"/>
      <c r="GV196" s="9"/>
    </row>
    <row r="197" spans="1:204" s="6" customFormat="1" ht="42.6" customHeight="1">
      <c r="A197" s="376"/>
      <c r="B197" s="414"/>
      <c r="C197" s="204"/>
      <c r="D197" s="417"/>
      <c r="E197" s="420"/>
      <c r="F197" s="216"/>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c r="BQ197" s="9"/>
      <c r="BR197" s="9"/>
      <c r="BS197" s="9"/>
      <c r="BT197" s="9"/>
      <c r="BU197" s="9"/>
      <c r="BV197" s="9"/>
      <c r="BW197" s="9"/>
      <c r="BX197" s="9"/>
      <c r="BY197" s="9"/>
      <c r="BZ197" s="9"/>
      <c r="CA197" s="9"/>
      <c r="CB197" s="9"/>
      <c r="CC197" s="9"/>
      <c r="CD197" s="9"/>
      <c r="CE197" s="9"/>
      <c r="CF197" s="9"/>
      <c r="CG197" s="9"/>
      <c r="CH197" s="9"/>
      <c r="CI197" s="9"/>
      <c r="CJ197" s="9"/>
      <c r="CK197" s="9"/>
      <c r="CL197" s="9"/>
      <c r="CM197" s="9"/>
      <c r="CN197" s="9"/>
      <c r="CO197" s="9"/>
      <c r="CP197" s="9"/>
      <c r="CQ197" s="9"/>
      <c r="CR197" s="9"/>
      <c r="CS197" s="9"/>
      <c r="CT197" s="9"/>
      <c r="CU197" s="9"/>
      <c r="CV197" s="9"/>
      <c r="CW197" s="9"/>
      <c r="CX197" s="9"/>
      <c r="CY197" s="9"/>
      <c r="CZ197" s="9"/>
      <c r="DA197" s="9"/>
      <c r="DB197" s="9"/>
      <c r="DC197" s="9"/>
      <c r="DD197" s="9"/>
      <c r="DE197" s="9"/>
      <c r="DF197" s="9"/>
      <c r="DG197" s="9"/>
      <c r="DH197" s="9"/>
      <c r="DI197" s="9"/>
      <c r="DJ197" s="9"/>
      <c r="DK197" s="9"/>
      <c r="DL197" s="9"/>
      <c r="DM197" s="9"/>
      <c r="DN197" s="9"/>
      <c r="DO197" s="9"/>
      <c r="DP197" s="9"/>
      <c r="DQ197" s="9"/>
      <c r="DR197" s="9"/>
      <c r="DS197" s="9"/>
      <c r="DT197" s="9"/>
      <c r="DU197" s="9"/>
      <c r="DV197" s="9"/>
      <c r="DW197" s="9"/>
      <c r="DX197" s="9"/>
      <c r="DY197" s="9"/>
      <c r="DZ197" s="9"/>
      <c r="EA197" s="9"/>
      <c r="EB197" s="9"/>
      <c r="EC197" s="9"/>
      <c r="ED197" s="9"/>
      <c r="EE197" s="9"/>
      <c r="EF197" s="9"/>
      <c r="EG197" s="9"/>
      <c r="EH197" s="9"/>
      <c r="EI197" s="9"/>
      <c r="EJ197" s="9"/>
      <c r="EK197" s="9"/>
      <c r="EL197" s="9"/>
      <c r="EM197" s="9"/>
      <c r="EN197" s="9"/>
      <c r="EO197" s="9"/>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c r="FQ197" s="9"/>
      <c r="FR197" s="9"/>
      <c r="FS197" s="9"/>
      <c r="FT197" s="9"/>
      <c r="FU197" s="9"/>
      <c r="FV197" s="9"/>
      <c r="FW197" s="9"/>
      <c r="FX197" s="9"/>
      <c r="FY197" s="9"/>
      <c r="FZ197" s="9"/>
      <c r="GA197" s="9"/>
      <c r="GB197" s="9"/>
      <c r="GC197" s="9"/>
      <c r="GD197" s="9"/>
      <c r="GE197" s="9"/>
      <c r="GF197" s="9"/>
      <c r="GG197" s="9"/>
      <c r="GH197" s="9"/>
      <c r="GI197" s="9"/>
      <c r="GJ197" s="9"/>
      <c r="GK197" s="9"/>
      <c r="GL197" s="9"/>
      <c r="GM197" s="9"/>
      <c r="GN197" s="9"/>
      <c r="GO197" s="9"/>
      <c r="GP197" s="9"/>
      <c r="GQ197" s="9"/>
      <c r="GR197" s="9"/>
      <c r="GS197" s="9"/>
      <c r="GT197" s="9"/>
      <c r="GU197" s="9"/>
      <c r="GV197" s="9"/>
    </row>
    <row r="198" spans="1:204" s="6" customFormat="1" ht="42.6" customHeight="1">
      <c r="A198" s="376"/>
      <c r="B198" s="394"/>
      <c r="C198" s="406" t="s">
        <v>650</v>
      </c>
      <c r="D198" s="421" t="s">
        <v>657</v>
      </c>
      <c r="E198" s="391">
        <v>1379000</v>
      </c>
      <c r="F198" s="391">
        <f>E198*2</f>
        <v>2758000</v>
      </c>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c r="CC198" s="9"/>
      <c r="CD198" s="9"/>
      <c r="CE198" s="9"/>
      <c r="CF198" s="9"/>
      <c r="CG198" s="9"/>
      <c r="CH198" s="9"/>
      <c r="CI198" s="9"/>
      <c r="CJ198" s="9"/>
      <c r="CK198" s="9"/>
      <c r="CL198" s="9"/>
      <c r="CM198" s="9"/>
      <c r="CN198" s="9"/>
      <c r="CO198" s="9"/>
      <c r="CP198" s="9"/>
      <c r="CQ198" s="9"/>
      <c r="CR198" s="9"/>
      <c r="CS198" s="9"/>
      <c r="CT198" s="9"/>
      <c r="CU198" s="9"/>
      <c r="CV198" s="9"/>
      <c r="CW198" s="9"/>
      <c r="CX198" s="9"/>
      <c r="CY198" s="9"/>
      <c r="CZ198" s="9"/>
      <c r="DA198" s="9"/>
      <c r="DB198" s="9"/>
      <c r="DC198" s="9"/>
      <c r="DD198" s="9"/>
      <c r="DE198" s="9"/>
      <c r="DF198" s="9"/>
      <c r="DG198" s="9"/>
      <c r="DH198" s="9"/>
      <c r="DI198" s="9"/>
      <c r="DJ198" s="9"/>
      <c r="DK198" s="9"/>
      <c r="DL198" s="9"/>
      <c r="DM198" s="9"/>
      <c r="DN198" s="9"/>
      <c r="DO198" s="9"/>
      <c r="DP198" s="9"/>
      <c r="DQ198" s="9"/>
      <c r="DR198" s="9"/>
      <c r="DS198" s="9"/>
      <c r="DT198" s="9"/>
      <c r="DU198" s="9"/>
      <c r="DV198" s="9"/>
      <c r="DW198" s="9"/>
      <c r="DX198" s="9"/>
      <c r="DY198" s="9"/>
      <c r="DZ198" s="9"/>
      <c r="EA198" s="9"/>
      <c r="EB198" s="9"/>
      <c r="EC198" s="9"/>
      <c r="ED198" s="9"/>
      <c r="EE198" s="9"/>
      <c r="EF198" s="9"/>
      <c r="EG198" s="9"/>
      <c r="EH198" s="9"/>
      <c r="EI198" s="9"/>
      <c r="EJ198" s="9"/>
      <c r="EK198" s="9"/>
      <c r="EL198" s="9"/>
      <c r="EM198" s="9"/>
      <c r="EN198" s="9"/>
      <c r="EO198" s="9"/>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c r="FQ198" s="9"/>
      <c r="FR198" s="9"/>
      <c r="FS198" s="9"/>
      <c r="FT198" s="9"/>
      <c r="FU198" s="9"/>
      <c r="FV198" s="9"/>
      <c r="FW198" s="9"/>
      <c r="FX198" s="9"/>
      <c r="FY198" s="9"/>
      <c r="FZ198" s="9"/>
      <c r="GA198" s="9"/>
      <c r="GB198" s="9"/>
      <c r="GC198" s="9"/>
      <c r="GD198" s="9"/>
      <c r="GE198" s="9"/>
      <c r="GF198" s="9"/>
      <c r="GG198" s="9"/>
      <c r="GH198" s="9"/>
      <c r="GI198" s="9"/>
      <c r="GJ198" s="9"/>
      <c r="GK198" s="9"/>
      <c r="GL198" s="9"/>
      <c r="GM198" s="9"/>
      <c r="GN198" s="9"/>
      <c r="GO198" s="9"/>
      <c r="GP198" s="9"/>
      <c r="GQ198" s="9"/>
      <c r="GR198" s="9"/>
      <c r="GS198" s="9"/>
      <c r="GT198" s="9"/>
      <c r="GU198" s="9"/>
      <c r="GV198" s="9"/>
    </row>
    <row r="199" spans="1:204" s="6" customFormat="1" ht="42.6" customHeight="1">
      <c r="A199" s="376"/>
      <c r="B199" s="395"/>
      <c r="C199" s="407"/>
      <c r="D199" s="410"/>
      <c r="E199" s="392"/>
      <c r="F199" s="392"/>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c r="CC199" s="9"/>
      <c r="CD199" s="9"/>
      <c r="CE199" s="9"/>
      <c r="CF199" s="9"/>
      <c r="CG199" s="9"/>
      <c r="CH199" s="9"/>
      <c r="CI199" s="9"/>
      <c r="CJ199" s="9"/>
      <c r="CK199" s="9"/>
      <c r="CL199" s="9"/>
      <c r="CM199" s="9"/>
      <c r="CN199" s="9"/>
      <c r="CO199" s="9"/>
      <c r="CP199" s="9"/>
      <c r="CQ199" s="9"/>
      <c r="CR199" s="9"/>
      <c r="CS199" s="9"/>
      <c r="CT199" s="9"/>
      <c r="CU199" s="9"/>
      <c r="CV199" s="9"/>
      <c r="CW199" s="9"/>
      <c r="CX199" s="9"/>
      <c r="CY199" s="9"/>
      <c r="CZ199" s="9"/>
      <c r="DA199" s="9"/>
      <c r="DB199" s="9"/>
      <c r="DC199" s="9"/>
      <c r="DD199" s="9"/>
      <c r="DE199" s="9"/>
      <c r="DF199" s="9"/>
      <c r="DG199" s="9"/>
      <c r="DH199" s="9"/>
      <c r="DI199" s="9"/>
      <c r="DJ199" s="9"/>
      <c r="DK199" s="9"/>
      <c r="DL199" s="9"/>
      <c r="DM199" s="9"/>
      <c r="DN199" s="9"/>
      <c r="DO199" s="9"/>
      <c r="DP199" s="9"/>
      <c r="DQ199" s="9"/>
      <c r="DR199" s="9"/>
      <c r="DS199" s="9"/>
      <c r="DT199" s="9"/>
      <c r="DU199" s="9"/>
      <c r="DV199" s="9"/>
      <c r="DW199" s="9"/>
      <c r="DX199" s="9"/>
      <c r="DY199" s="9"/>
      <c r="DZ199" s="9"/>
      <c r="EA199" s="9"/>
      <c r="EB199" s="9"/>
      <c r="EC199" s="9"/>
      <c r="ED199" s="9"/>
      <c r="EE199" s="9"/>
      <c r="EF199" s="9"/>
      <c r="EG199" s="9"/>
      <c r="EH199" s="9"/>
      <c r="EI199" s="9"/>
      <c r="EJ199" s="9"/>
      <c r="EK199" s="9"/>
      <c r="EL199" s="9"/>
      <c r="EM199" s="9"/>
      <c r="EN199" s="9"/>
      <c r="EO199" s="9"/>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c r="FQ199" s="9"/>
      <c r="FR199" s="9"/>
      <c r="FS199" s="9"/>
      <c r="FT199" s="9"/>
      <c r="FU199" s="9"/>
      <c r="FV199" s="9"/>
      <c r="FW199" s="9"/>
      <c r="FX199" s="9"/>
      <c r="FY199" s="9"/>
      <c r="FZ199" s="9"/>
      <c r="GA199" s="9"/>
      <c r="GB199" s="9"/>
      <c r="GC199" s="9"/>
      <c r="GD199" s="9"/>
      <c r="GE199" s="9"/>
      <c r="GF199" s="9"/>
      <c r="GG199" s="9"/>
      <c r="GH199" s="9"/>
      <c r="GI199" s="9"/>
      <c r="GJ199" s="9"/>
      <c r="GK199" s="9"/>
      <c r="GL199" s="9"/>
      <c r="GM199" s="9"/>
      <c r="GN199" s="9"/>
      <c r="GO199" s="9"/>
      <c r="GP199" s="9"/>
      <c r="GQ199" s="9"/>
      <c r="GR199" s="9"/>
      <c r="GS199" s="9"/>
      <c r="GT199" s="9"/>
      <c r="GU199" s="9"/>
      <c r="GV199" s="9"/>
    </row>
    <row r="200" spans="1:204" s="6" customFormat="1" ht="42.6" customHeight="1">
      <c r="A200" s="376"/>
      <c r="B200" s="395"/>
      <c r="C200" s="407"/>
      <c r="D200" s="410"/>
      <c r="E200" s="392"/>
      <c r="F200" s="392"/>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c r="CC200" s="9"/>
      <c r="CD200" s="9"/>
      <c r="CE200" s="9"/>
      <c r="CF200" s="9"/>
      <c r="CG200" s="9"/>
      <c r="CH200" s="9"/>
      <c r="CI200" s="9"/>
      <c r="CJ200" s="9"/>
      <c r="CK200" s="9"/>
      <c r="CL200" s="9"/>
      <c r="CM200" s="9"/>
      <c r="CN200" s="9"/>
      <c r="CO200" s="9"/>
      <c r="CP200" s="9"/>
      <c r="CQ200" s="9"/>
      <c r="CR200" s="9"/>
      <c r="CS200" s="9"/>
      <c r="CT200" s="9"/>
      <c r="CU200" s="9"/>
      <c r="CV200" s="9"/>
      <c r="CW200" s="9"/>
      <c r="CX200" s="9"/>
      <c r="CY200" s="9"/>
      <c r="CZ200" s="9"/>
      <c r="DA200" s="9"/>
      <c r="DB200" s="9"/>
      <c r="DC200" s="9"/>
      <c r="DD200" s="9"/>
      <c r="DE200" s="9"/>
      <c r="DF200" s="9"/>
      <c r="DG200" s="9"/>
      <c r="DH200" s="9"/>
      <c r="DI200" s="9"/>
      <c r="DJ200" s="9"/>
      <c r="DK200" s="9"/>
      <c r="DL200" s="9"/>
      <c r="DM200" s="9"/>
      <c r="DN200" s="9"/>
      <c r="DO200" s="9"/>
      <c r="DP200" s="9"/>
      <c r="DQ200" s="9"/>
      <c r="DR200" s="9"/>
      <c r="DS200" s="9"/>
      <c r="DT200" s="9"/>
      <c r="DU200" s="9"/>
      <c r="DV200" s="9"/>
      <c r="DW200" s="9"/>
      <c r="DX200" s="9"/>
      <c r="DY200" s="9"/>
      <c r="DZ200" s="9"/>
      <c r="EA200" s="9"/>
      <c r="EB200" s="9"/>
      <c r="EC200" s="9"/>
      <c r="ED200" s="9"/>
      <c r="EE200" s="9"/>
      <c r="EF200" s="9"/>
      <c r="EG200" s="9"/>
      <c r="EH200" s="9"/>
      <c r="EI200" s="9"/>
      <c r="EJ200" s="9"/>
      <c r="EK200" s="9"/>
      <c r="EL200" s="9"/>
      <c r="EM200" s="9"/>
      <c r="EN200" s="9"/>
      <c r="EO200" s="9"/>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c r="FQ200" s="9"/>
      <c r="FR200" s="9"/>
      <c r="FS200" s="9"/>
      <c r="FT200" s="9"/>
      <c r="FU200" s="9"/>
      <c r="FV200" s="9"/>
      <c r="FW200" s="9"/>
      <c r="FX200" s="9"/>
      <c r="FY200" s="9"/>
      <c r="FZ200" s="9"/>
      <c r="GA200" s="9"/>
      <c r="GB200" s="9"/>
      <c r="GC200" s="9"/>
      <c r="GD200" s="9"/>
      <c r="GE200" s="9"/>
      <c r="GF200" s="9"/>
      <c r="GG200" s="9"/>
      <c r="GH200" s="9"/>
      <c r="GI200" s="9"/>
      <c r="GJ200" s="9"/>
      <c r="GK200" s="9"/>
      <c r="GL200" s="9"/>
      <c r="GM200" s="9"/>
      <c r="GN200" s="9"/>
      <c r="GO200" s="9"/>
      <c r="GP200" s="9"/>
      <c r="GQ200" s="9"/>
      <c r="GR200" s="9"/>
      <c r="GS200" s="9"/>
      <c r="GT200" s="9"/>
      <c r="GU200" s="9"/>
      <c r="GV200" s="9"/>
    </row>
    <row r="201" spans="1:204" s="6" customFormat="1" ht="42.6" customHeight="1">
      <c r="A201" s="376"/>
      <c r="B201" s="395"/>
      <c r="C201" s="407"/>
      <c r="D201" s="410"/>
      <c r="E201" s="392"/>
      <c r="F201" s="392"/>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c r="CC201" s="9"/>
      <c r="CD201" s="9"/>
      <c r="CE201" s="9"/>
      <c r="CF201" s="9"/>
      <c r="CG201" s="9"/>
      <c r="CH201" s="9"/>
      <c r="CI201" s="9"/>
      <c r="CJ201" s="9"/>
      <c r="CK201" s="9"/>
      <c r="CL201" s="9"/>
      <c r="CM201" s="9"/>
      <c r="CN201" s="9"/>
      <c r="CO201" s="9"/>
      <c r="CP201" s="9"/>
      <c r="CQ201" s="9"/>
      <c r="CR201" s="9"/>
      <c r="CS201" s="9"/>
      <c r="CT201" s="9"/>
      <c r="CU201" s="9"/>
      <c r="CV201" s="9"/>
      <c r="CW201" s="9"/>
      <c r="CX201" s="9"/>
      <c r="CY201" s="9"/>
      <c r="CZ201" s="9"/>
      <c r="DA201" s="9"/>
      <c r="DB201" s="9"/>
      <c r="DC201" s="9"/>
      <c r="DD201" s="9"/>
      <c r="DE201" s="9"/>
      <c r="DF201" s="9"/>
      <c r="DG201" s="9"/>
      <c r="DH201" s="9"/>
      <c r="DI201" s="9"/>
      <c r="DJ201" s="9"/>
      <c r="DK201" s="9"/>
      <c r="DL201" s="9"/>
      <c r="DM201" s="9"/>
      <c r="DN201" s="9"/>
      <c r="DO201" s="9"/>
      <c r="DP201" s="9"/>
      <c r="DQ201" s="9"/>
      <c r="DR201" s="9"/>
      <c r="DS201" s="9"/>
      <c r="DT201" s="9"/>
      <c r="DU201" s="9"/>
      <c r="DV201" s="9"/>
      <c r="DW201" s="9"/>
      <c r="DX201" s="9"/>
      <c r="DY201" s="9"/>
      <c r="DZ201" s="9"/>
      <c r="EA201" s="9"/>
      <c r="EB201" s="9"/>
      <c r="EC201" s="9"/>
      <c r="ED201" s="9"/>
      <c r="EE201" s="9"/>
      <c r="EF201" s="9"/>
      <c r="EG201" s="9"/>
      <c r="EH201" s="9"/>
      <c r="EI201" s="9"/>
      <c r="EJ201" s="9"/>
      <c r="EK201" s="9"/>
      <c r="EL201" s="9"/>
      <c r="EM201" s="9"/>
      <c r="EN201" s="9"/>
      <c r="EO201" s="9"/>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c r="FQ201" s="9"/>
      <c r="FR201" s="9"/>
      <c r="FS201" s="9"/>
      <c r="FT201" s="9"/>
      <c r="FU201" s="9"/>
      <c r="FV201" s="9"/>
      <c r="FW201" s="9"/>
      <c r="FX201" s="9"/>
      <c r="FY201" s="9"/>
      <c r="FZ201" s="9"/>
      <c r="GA201" s="9"/>
      <c r="GB201" s="9"/>
      <c r="GC201" s="9"/>
      <c r="GD201" s="9"/>
      <c r="GE201" s="9"/>
      <c r="GF201" s="9"/>
      <c r="GG201" s="9"/>
      <c r="GH201" s="9"/>
      <c r="GI201" s="9"/>
      <c r="GJ201" s="9"/>
      <c r="GK201" s="9"/>
      <c r="GL201" s="9"/>
      <c r="GM201" s="9"/>
      <c r="GN201" s="9"/>
      <c r="GO201" s="9"/>
      <c r="GP201" s="9"/>
      <c r="GQ201" s="9"/>
      <c r="GR201" s="9"/>
      <c r="GS201" s="9"/>
      <c r="GT201" s="9"/>
      <c r="GU201" s="9"/>
      <c r="GV201" s="9"/>
    </row>
    <row r="202" spans="1:204" s="6" customFormat="1" ht="42.6" customHeight="1">
      <c r="A202" s="376"/>
      <c r="B202" s="396"/>
      <c r="C202" s="408"/>
      <c r="D202" s="411"/>
      <c r="E202" s="393"/>
      <c r="F202" s="393"/>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c r="CC202" s="9"/>
      <c r="CD202" s="9"/>
      <c r="CE202" s="9"/>
      <c r="CF202" s="9"/>
      <c r="CG202" s="9"/>
      <c r="CH202" s="9"/>
      <c r="CI202" s="9"/>
      <c r="CJ202" s="9"/>
      <c r="CK202" s="9"/>
      <c r="CL202" s="9"/>
      <c r="CM202" s="9"/>
      <c r="CN202" s="9"/>
      <c r="CO202" s="9"/>
      <c r="CP202" s="9"/>
      <c r="CQ202" s="9"/>
      <c r="CR202" s="9"/>
      <c r="CS202" s="9"/>
      <c r="CT202" s="9"/>
      <c r="CU202" s="9"/>
      <c r="CV202" s="9"/>
      <c r="CW202" s="9"/>
      <c r="CX202" s="9"/>
      <c r="CY202" s="9"/>
      <c r="CZ202" s="9"/>
      <c r="DA202" s="9"/>
      <c r="DB202" s="9"/>
      <c r="DC202" s="9"/>
      <c r="DD202" s="9"/>
      <c r="DE202" s="9"/>
      <c r="DF202" s="9"/>
      <c r="DG202" s="9"/>
      <c r="DH202" s="9"/>
      <c r="DI202" s="9"/>
      <c r="DJ202" s="9"/>
      <c r="DK202" s="9"/>
      <c r="DL202" s="9"/>
      <c r="DM202" s="9"/>
      <c r="DN202" s="9"/>
      <c r="DO202" s="9"/>
      <c r="DP202" s="9"/>
      <c r="DQ202" s="9"/>
      <c r="DR202" s="9"/>
      <c r="DS202" s="9"/>
      <c r="DT202" s="9"/>
      <c r="DU202" s="9"/>
      <c r="DV202" s="9"/>
      <c r="DW202" s="9"/>
      <c r="DX202" s="9"/>
      <c r="DY202" s="9"/>
      <c r="DZ202" s="9"/>
      <c r="EA202" s="9"/>
      <c r="EB202" s="9"/>
      <c r="EC202" s="9"/>
      <c r="ED202" s="9"/>
      <c r="EE202" s="9"/>
      <c r="EF202" s="9"/>
      <c r="EG202" s="9"/>
      <c r="EH202" s="9"/>
      <c r="EI202" s="9"/>
      <c r="EJ202" s="9"/>
      <c r="EK202" s="9"/>
      <c r="EL202" s="9"/>
      <c r="EM202" s="9"/>
      <c r="EN202" s="9"/>
      <c r="EO202" s="9"/>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c r="FQ202" s="9"/>
      <c r="FR202" s="9"/>
      <c r="FS202" s="9"/>
      <c r="FT202" s="9"/>
      <c r="FU202" s="9"/>
      <c r="FV202" s="9"/>
      <c r="FW202" s="9"/>
      <c r="FX202" s="9"/>
      <c r="FY202" s="9"/>
      <c r="FZ202" s="9"/>
      <c r="GA202" s="9"/>
      <c r="GB202" s="9"/>
      <c r="GC202" s="9"/>
      <c r="GD202" s="9"/>
      <c r="GE202" s="9"/>
      <c r="GF202" s="9"/>
      <c r="GG202" s="9"/>
      <c r="GH202" s="9"/>
      <c r="GI202" s="9"/>
      <c r="GJ202" s="9"/>
      <c r="GK202" s="9"/>
      <c r="GL202" s="9"/>
      <c r="GM202" s="9"/>
      <c r="GN202" s="9"/>
      <c r="GO202" s="9"/>
      <c r="GP202" s="9"/>
      <c r="GQ202" s="9"/>
      <c r="GR202" s="9"/>
      <c r="GS202" s="9"/>
      <c r="GT202" s="9"/>
      <c r="GU202" s="9"/>
      <c r="GV202" s="9"/>
    </row>
    <row r="203" spans="1:204" s="6" customFormat="1" ht="42.6" customHeight="1">
      <c r="A203" s="376"/>
      <c r="B203" s="394"/>
      <c r="C203" s="406" t="s">
        <v>670</v>
      </c>
      <c r="D203" s="421" t="s">
        <v>674</v>
      </c>
      <c r="E203" s="391">
        <v>1327000</v>
      </c>
      <c r="F203" s="391">
        <f>E203*2</f>
        <v>2654000</v>
      </c>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c r="CK203" s="9"/>
      <c r="CL203" s="9"/>
      <c r="CM203" s="9"/>
      <c r="CN203" s="9"/>
      <c r="CO203" s="9"/>
      <c r="CP203" s="9"/>
      <c r="CQ203" s="9"/>
      <c r="CR203" s="9"/>
      <c r="CS203" s="9"/>
      <c r="CT203" s="9"/>
      <c r="CU203" s="9"/>
      <c r="CV203" s="9"/>
      <c r="CW203" s="9"/>
      <c r="CX203" s="9"/>
      <c r="CY203" s="9"/>
      <c r="CZ203" s="9"/>
      <c r="DA203" s="9"/>
      <c r="DB203" s="9"/>
      <c r="DC203" s="9"/>
      <c r="DD203" s="9"/>
      <c r="DE203" s="9"/>
      <c r="DF203" s="9"/>
      <c r="DG203" s="9"/>
      <c r="DH203" s="9"/>
      <c r="DI203" s="9"/>
      <c r="DJ203" s="9"/>
      <c r="DK203" s="9"/>
      <c r="DL203" s="9"/>
      <c r="DM203" s="9"/>
      <c r="DN203" s="9"/>
      <c r="DO203" s="9"/>
      <c r="DP203" s="9"/>
      <c r="DQ203" s="9"/>
      <c r="DR203" s="9"/>
      <c r="DS203" s="9"/>
      <c r="DT203" s="9"/>
      <c r="DU203" s="9"/>
      <c r="DV203" s="9"/>
      <c r="DW203" s="9"/>
      <c r="DX203" s="9"/>
      <c r="DY203" s="9"/>
      <c r="DZ203" s="9"/>
      <c r="EA203" s="9"/>
      <c r="EB203" s="9"/>
      <c r="EC203" s="9"/>
      <c r="ED203" s="9"/>
      <c r="EE203" s="9"/>
      <c r="EF203" s="9"/>
      <c r="EG203" s="9"/>
      <c r="EH203" s="9"/>
      <c r="EI203" s="9"/>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row>
    <row r="204" spans="1:204" s="6" customFormat="1" ht="42.6" customHeight="1">
      <c r="A204" s="376"/>
      <c r="B204" s="395"/>
      <c r="C204" s="407"/>
      <c r="D204" s="410"/>
      <c r="E204" s="392"/>
      <c r="F204" s="392"/>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9"/>
      <c r="CK204" s="9"/>
      <c r="CL204" s="9"/>
      <c r="CM204" s="9"/>
      <c r="CN204" s="9"/>
      <c r="CO204" s="9"/>
      <c r="CP204" s="9"/>
      <c r="CQ204" s="9"/>
      <c r="CR204" s="9"/>
      <c r="CS204" s="9"/>
      <c r="CT204" s="9"/>
      <c r="CU204" s="9"/>
      <c r="CV204" s="9"/>
      <c r="CW204" s="9"/>
      <c r="CX204" s="9"/>
      <c r="CY204" s="9"/>
      <c r="CZ204" s="9"/>
      <c r="DA204" s="9"/>
      <c r="DB204" s="9"/>
      <c r="DC204" s="9"/>
      <c r="DD204" s="9"/>
      <c r="DE204" s="9"/>
      <c r="DF204" s="9"/>
      <c r="DG204" s="9"/>
      <c r="DH204" s="9"/>
      <c r="DI204" s="9"/>
      <c r="DJ204" s="9"/>
      <c r="DK204" s="9"/>
      <c r="DL204" s="9"/>
      <c r="DM204" s="9"/>
      <c r="DN204" s="9"/>
      <c r="DO204" s="9"/>
      <c r="DP204" s="9"/>
      <c r="DQ204" s="9"/>
      <c r="DR204" s="9"/>
      <c r="DS204" s="9"/>
      <c r="DT204" s="9"/>
      <c r="DU204" s="9"/>
      <c r="DV204" s="9"/>
      <c r="DW204" s="9"/>
      <c r="DX204" s="9"/>
      <c r="DY204" s="9"/>
      <c r="DZ204" s="9"/>
      <c r="EA204" s="9"/>
      <c r="EB204" s="9"/>
      <c r="EC204" s="9"/>
      <c r="ED204" s="9"/>
      <c r="EE204" s="9"/>
      <c r="EF204" s="9"/>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row>
    <row r="205" spans="1:204" s="6" customFormat="1" ht="42.6" customHeight="1">
      <c r="A205" s="376"/>
      <c r="B205" s="395"/>
      <c r="C205" s="407"/>
      <c r="D205" s="410"/>
      <c r="E205" s="392"/>
      <c r="F205" s="392"/>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c r="CK205" s="9"/>
      <c r="CL205" s="9"/>
      <c r="CM205" s="9"/>
      <c r="CN205" s="9"/>
      <c r="CO205" s="9"/>
      <c r="CP205" s="9"/>
      <c r="CQ205" s="9"/>
      <c r="CR205" s="9"/>
      <c r="CS205" s="9"/>
      <c r="CT205" s="9"/>
      <c r="CU205" s="9"/>
      <c r="CV205" s="9"/>
      <c r="CW205" s="9"/>
      <c r="CX205" s="9"/>
      <c r="CY205" s="9"/>
      <c r="CZ205" s="9"/>
      <c r="DA205" s="9"/>
      <c r="DB205" s="9"/>
      <c r="DC205" s="9"/>
      <c r="DD205" s="9"/>
      <c r="DE205" s="9"/>
      <c r="DF205" s="9"/>
      <c r="DG205" s="9"/>
      <c r="DH205" s="9"/>
      <c r="DI205" s="9"/>
      <c r="DJ205" s="9"/>
      <c r="DK205" s="9"/>
      <c r="DL205" s="9"/>
      <c r="DM205" s="9"/>
      <c r="DN205" s="9"/>
      <c r="DO205" s="9"/>
      <c r="DP205" s="9"/>
      <c r="DQ205" s="9"/>
      <c r="DR205" s="9"/>
      <c r="DS205" s="9"/>
      <c r="DT205" s="9"/>
      <c r="DU205" s="9"/>
      <c r="DV205" s="9"/>
      <c r="DW205" s="9"/>
      <c r="DX205" s="9"/>
      <c r="DY205" s="9"/>
      <c r="DZ205" s="9"/>
      <c r="EA205" s="9"/>
      <c r="EB205" s="9"/>
      <c r="EC205" s="9"/>
      <c r="ED205" s="9"/>
      <c r="EE205" s="9"/>
      <c r="EF205" s="9"/>
      <c r="EG205" s="9"/>
      <c r="EH205" s="9"/>
      <c r="EI205" s="9"/>
      <c r="EJ205" s="9"/>
      <c r="EK205" s="9"/>
      <c r="EL205" s="9"/>
      <c r="EM205" s="9"/>
      <c r="EN205" s="9"/>
      <c r="EO205" s="9"/>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row>
    <row r="206" spans="1:204" s="6" customFormat="1" ht="42.6" customHeight="1">
      <c r="A206" s="376"/>
      <c r="B206" s="395"/>
      <c r="C206" s="407"/>
      <c r="D206" s="410"/>
      <c r="E206" s="392"/>
      <c r="F206" s="392"/>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c r="CO206" s="9"/>
      <c r="CP206" s="9"/>
      <c r="CQ206" s="9"/>
      <c r="CR206" s="9"/>
      <c r="CS206" s="9"/>
      <c r="CT206" s="9"/>
      <c r="CU206" s="9"/>
      <c r="CV206" s="9"/>
      <c r="CW206" s="9"/>
      <c r="CX206" s="9"/>
      <c r="CY206" s="9"/>
      <c r="CZ206" s="9"/>
      <c r="DA206" s="9"/>
      <c r="DB206" s="9"/>
      <c r="DC206" s="9"/>
      <c r="DD206" s="9"/>
      <c r="DE206" s="9"/>
      <c r="DF206" s="9"/>
      <c r="DG206" s="9"/>
      <c r="DH206" s="9"/>
      <c r="DI206" s="9"/>
      <c r="DJ206" s="9"/>
      <c r="DK206" s="9"/>
      <c r="DL206" s="9"/>
      <c r="DM206" s="9"/>
      <c r="DN206" s="9"/>
      <c r="DO206" s="9"/>
      <c r="DP206" s="9"/>
      <c r="DQ206" s="9"/>
      <c r="DR206" s="9"/>
      <c r="DS206" s="9"/>
      <c r="DT206" s="9"/>
      <c r="DU206" s="9"/>
      <c r="DV206" s="9"/>
      <c r="DW206" s="9"/>
      <c r="DX206" s="9"/>
      <c r="DY206" s="9"/>
      <c r="DZ206" s="9"/>
      <c r="EA206" s="9"/>
      <c r="EB206" s="9"/>
      <c r="EC206" s="9"/>
      <c r="ED206" s="9"/>
      <c r="EE206" s="9"/>
      <c r="EF206" s="9"/>
      <c r="EG206" s="9"/>
      <c r="EH206" s="9"/>
      <c r="EI206" s="9"/>
      <c r="EJ206" s="9"/>
      <c r="EK206" s="9"/>
      <c r="EL206" s="9"/>
      <c r="EM206" s="9"/>
      <c r="EN206" s="9"/>
      <c r="EO206" s="9"/>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row>
    <row r="207" spans="1:204" s="6" customFormat="1" ht="42.6" customHeight="1">
      <c r="A207" s="376"/>
      <c r="B207" s="396"/>
      <c r="C207" s="408"/>
      <c r="D207" s="411"/>
      <c r="E207" s="393"/>
      <c r="F207" s="393"/>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c r="CK207" s="9"/>
      <c r="CL207" s="9"/>
      <c r="CM207" s="9"/>
      <c r="CN207" s="9"/>
      <c r="CO207" s="9"/>
      <c r="CP207" s="9"/>
      <c r="CQ207" s="9"/>
      <c r="CR207" s="9"/>
      <c r="CS207" s="9"/>
      <c r="CT207" s="9"/>
      <c r="CU207" s="9"/>
      <c r="CV207" s="9"/>
      <c r="CW207" s="9"/>
      <c r="CX207" s="9"/>
      <c r="CY207" s="9"/>
      <c r="CZ207" s="9"/>
      <c r="DA207" s="9"/>
      <c r="DB207" s="9"/>
      <c r="DC207" s="9"/>
      <c r="DD207" s="9"/>
      <c r="DE207" s="9"/>
      <c r="DF207" s="9"/>
      <c r="DG207" s="9"/>
      <c r="DH207" s="9"/>
      <c r="DI207" s="9"/>
      <c r="DJ207" s="9"/>
      <c r="DK207" s="9"/>
      <c r="DL207" s="9"/>
      <c r="DM207" s="9"/>
      <c r="DN207" s="9"/>
      <c r="DO207" s="9"/>
      <c r="DP207" s="9"/>
      <c r="DQ207" s="9"/>
      <c r="DR207" s="9"/>
      <c r="DS207" s="9"/>
      <c r="DT207" s="9"/>
      <c r="DU207" s="9"/>
      <c r="DV207" s="9"/>
      <c r="DW207" s="9"/>
      <c r="DX207" s="9"/>
      <c r="DY207" s="9"/>
      <c r="DZ207" s="9"/>
      <c r="EA207" s="9"/>
      <c r="EB207" s="9"/>
      <c r="EC207" s="9"/>
      <c r="ED207" s="9"/>
      <c r="EE207" s="9"/>
      <c r="EF207" s="9"/>
      <c r="EG207" s="9"/>
      <c r="EH207" s="9"/>
      <c r="EI207" s="9"/>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row>
    <row r="208" spans="1:204" s="6" customFormat="1" ht="42.6" customHeight="1">
      <c r="A208" s="376"/>
      <c r="B208" s="394"/>
      <c r="C208" s="406" t="s">
        <v>673</v>
      </c>
      <c r="D208" s="409" t="s">
        <v>675</v>
      </c>
      <c r="E208" s="391">
        <v>1320000</v>
      </c>
      <c r="F208" s="391">
        <f>E208*2</f>
        <v>2640000</v>
      </c>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c r="CK208" s="9"/>
      <c r="CL208" s="9"/>
      <c r="CM208" s="9"/>
      <c r="CN208" s="9"/>
      <c r="CO208" s="9"/>
      <c r="CP208" s="9"/>
      <c r="CQ208" s="9"/>
      <c r="CR208" s="9"/>
      <c r="CS208" s="9"/>
      <c r="CT208" s="9"/>
      <c r="CU208" s="9"/>
      <c r="CV208" s="9"/>
      <c r="CW208" s="9"/>
      <c r="CX208" s="9"/>
      <c r="CY208" s="9"/>
      <c r="CZ208" s="9"/>
      <c r="DA208" s="9"/>
      <c r="DB208" s="9"/>
      <c r="DC208" s="9"/>
      <c r="DD208" s="9"/>
      <c r="DE208" s="9"/>
      <c r="DF208" s="9"/>
      <c r="DG208" s="9"/>
      <c r="DH208" s="9"/>
      <c r="DI208" s="9"/>
      <c r="DJ208" s="9"/>
      <c r="DK208" s="9"/>
      <c r="DL208" s="9"/>
      <c r="DM208" s="9"/>
      <c r="DN208" s="9"/>
      <c r="DO208" s="9"/>
      <c r="DP208" s="9"/>
      <c r="DQ208" s="9"/>
      <c r="DR208" s="9"/>
      <c r="DS208" s="9"/>
      <c r="DT208" s="9"/>
      <c r="DU208" s="9"/>
      <c r="DV208" s="9"/>
      <c r="DW208" s="9"/>
      <c r="DX208" s="9"/>
      <c r="DY208" s="9"/>
      <c r="DZ208" s="9"/>
      <c r="EA208" s="9"/>
      <c r="EB208" s="9"/>
      <c r="EC208" s="9"/>
      <c r="ED208" s="9"/>
      <c r="EE208" s="9"/>
      <c r="EF208" s="9"/>
      <c r="EG208" s="9"/>
      <c r="EH208" s="9"/>
      <c r="EI208" s="9"/>
      <c r="EJ208" s="9"/>
      <c r="EK208" s="9"/>
      <c r="EL208" s="9"/>
      <c r="EM208" s="9"/>
      <c r="EN208" s="9"/>
      <c r="EO208" s="9"/>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row>
    <row r="209" spans="1:204" s="6" customFormat="1" ht="42.6" customHeight="1">
      <c r="A209" s="376"/>
      <c r="B209" s="395"/>
      <c r="C209" s="407"/>
      <c r="D209" s="410"/>
      <c r="E209" s="392"/>
      <c r="F209" s="392"/>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c r="CK209" s="9"/>
      <c r="CL209" s="9"/>
      <c r="CM209" s="9"/>
      <c r="CN209" s="9"/>
      <c r="CO209" s="9"/>
      <c r="CP209" s="9"/>
      <c r="CQ209" s="9"/>
      <c r="CR209" s="9"/>
      <c r="CS209" s="9"/>
      <c r="CT209" s="9"/>
      <c r="CU209" s="9"/>
      <c r="CV209" s="9"/>
      <c r="CW209" s="9"/>
      <c r="CX209" s="9"/>
      <c r="CY209" s="9"/>
      <c r="CZ209" s="9"/>
      <c r="DA209" s="9"/>
      <c r="DB209" s="9"/>
      <c r="DC209" s="9"/>
      <c r="DD209" s="9"/>
      <c r="DE209" s="9"/>
      <c r="DF209" s="9"/>
      <c r="DG209" s="9"/>
      <c r="DH209" s="9"/>
      <c r="DI209" s="9"/>
      <c r="DJ209" s="9"/>
      <c r="DK209" s="9"/>
      <c r="DL209" s="9"/>
      <c r="DM209" s="9"/>
      <c r="DN209" s="9"/>
      <c r="DO209" s="9"/>
      <c r="DP209" s="9"/>
      <c r="DQ209" s="9"/>
      <c r="DR209" s="9"/>
      <c r="DS209" s="9"/>
      <c r="DT209" s="9"/>
      <c r="DU209" s="9"/>
      <c r="DV209" s="9"/>
      <c r="DW209" s="9"/>
      <c r="DX209" s="9"/>
      <c r="DY209" s="9"/>
      <c r="DZ209" s="9"/>
      <c r="EA209" s="9"/>
      <c r="EB209" s="9"/>
      <c r="EC209" s="9"/>
      <c r="ED209" s="9"/>
      <c r="EE209" s="9"/>
      <c r="EF209" s="9"/>
      <c r="EG209" s="9"/>
      <c r="EH209" s="9"/>
      <c r="EI209" s="9"/>
      <c r="EJ209" s="9"/>
      <c r="EK209" s="9"/>
      <c r="EL209" s="9"/>
      <c r="EM209" s="9"/>
      <c r="EN209" s="9"/>
      <c r="EO209" s="9"/>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row>
    <row r="210" spans="1:204" s="6" customFormat="1" ht="42.6" customHeight="1">
      <c r="A210" s="376"/>
      <c r="B210" s="395"/>
      <c r="C210" s="407"/>
      <c r="D210" s="410"/>
      <c r="E210" s="392"/>
      <c r="F210" s="392"/>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c r="CC210" s="9"/>
      <c r="CD210" s="9"/>
      <c r="CE210" s="9"/>
      <c r="CF210" s="9"/>
      <c r="CG210" s="9"/>
      <c r="CH210" s="9"/>
      <c r="CI210" s="9"/>
      <c r="CJ210" s="9"/>
      <c r="CK210" s="9"/>
      <c r="CL210" s="9"/>
      <c r="CM210" s="9"/>
      <c r="CN210" s="9"/>
      <c r="CO210" s="9"/>
      <c r="CP210" s="9"/>
      <c r="CQ210" s="9"/>
      <c r="CR210" s="9"/>
      <c r="CS210" s="9"/>
      <c r="CT210" s="9"/>
      <c r="CU210" s="9"/>
      <c r="CV210" s="9"/>
      <c r="CW210" s="9"/>
      <c r="CX210" s="9"/>
      <c r="CY210" s="9"/>
      <c r="CZ210" s="9"/>
      <c r="DA210" s="9"/>
      <c r="DB210" s="9"/>
      <c r="DC210" s="9"/>
      <c r="DD210" s="9"/>
      <c r="DE210" s="9"/>
      <c r="DF210" s="9"/>
      <c r="DG210" s="9"/>
      <c r="DH210" s="9"/>
      <c r="DI210" s="9"/>
      <c r="DJ210" s="9"/>
      <c r="DK210" s="9"/>
      <c r="DL210" s="9"/>
      <c r="DM210" s="9"/>
      <c r="DN210" s="9"/>
      <c r="DO210" s="9"/>
      <c r="DP210" s="9"/>
      <c r="DQ210" s="9"/>
      <c r="DR210" s="9"/>
      <c r="DS210" s="9"/>
      <c r="DT210" s="9"/>
      <c r="DU210" s="9"/>
      <c r="DV210" s="9"/>
      <c r="DW210" s="9"/>
      <c r="DX210" s="9"/>
      <c r="DY210" s="9"/>
      <c r="DZ210" s="9"/>
      <c r="EA210" s="9"/>
      <c r="EB210" s="9"/>
      <c r="EC210" s="9"/>
      <c r="ED210" s="9"/>
      <c r="EE210" s="9"/>
      <c r="EF210" s="9"/>
      <c r="EG210" s="9"/>
      <c r="EH210" s="9"/>
      <c r="EI210" s="9"/>
      <c r="EJ210" s="9"/>
      <c r="EK210" s="9"/>
      <c r="EL210" s="9"/>
      <c r="EM210" s="9"/>
      <c r="EN210" s="9"/>
      <c r="EO210" s="9"/>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9"/>
      <c r="GC210" s="9"/>
      <c r="GD210" s="9"/>
      <c r="GE210" s="9"/>
      <c r="GF210" s="9"/>
      <c r="GG210" s="9"/>
      <c r="GH210" s="9"/>
      <c r="GI210" s="9"/>
      <c r="GJ210" s="9"/>
      <c r="GK210" s="9"/>
      <c r="GL210" s="9"/>
      <c r="GM210" s="9"/>
      <c r="GN210" s="9"/>
      <c r="GO210" s="9"/>
      <c r="GP210" s="9"/>
      <c r="GQ210" s="9"/>
      <c r="GR210" s="9"/>
      <c r="GS210" s="9"/>
      <c r="GT210" s="9"/>
      <c r="GU210" s="9"/>
      <c r="GV210" s="9"/>
    </row>
    <row r="211" spans="1:204" s="6" customFormat="1" ht="42.6" customHeight="1">
      <c r="A211" s="376"/>
      <c r="B211" s="395"/>
      <c r="C211" s="407"/>
      <c r="D211" s="410"/>
      <c r="E211" s="392"/>
      <c r="F211" s="392"/>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c r="CJ211" s="9"/>
      <c r="CK211" s="9"/>
      <c r="CL211" s="9"/>
      <c r="CM211" s="9"/>
      <c r="CN211" s="9"/>
      <c r="CO211" s="9"/>
      <c r="CP211" s="9"/>
      <c r="CQ211" s="9"/>
      <c r="CR211" s="9"/>
      <c r="CS211" s="9"/>
      <c r="CT211" s="9"/>
      <c r="CU211" s="9"/>
      <c r="CV211" s="9"/>
      <c r="CW211" s="9"/>
      <c r="CX211" s="9"/>
      <c r="CY211" s="9"/>
      <c r="CZ211" s="9"/>
      <c r="DA211" s="9"/>
      <c r="DB211" s="9"/>
      <c r="DC211" s="9"/>
      <c r="DD211" s="9"/>
      <c r="DE211" s="9"/>
      <c r="DF211" s="9"/>
      <c r="DG211" s="9"/>
      <c r="DH211" s="9"/>
      <c r="DI211" s="9"/>
      <c r="DJ211" s="9"/>
      <c r="DK211" s="9"/>
      <c r="DL211" s="9"/>
      <c r="DM211" s="9"/>
      <c r="DN211" s="9"/>
      <c r="DO211" s="9"/>
      <c r="DP211" s="9"/>
      <c r="DQ211" s="9"/>
      <c r="DR211" s="9"/>
      <c r="DS211" s="9"/>
      <c r="DT211" s="9"/>
      <c r="DU211" s="9"/>
      <c r="DV211" s="9"/>
      <c r="DW211" s="9"/>
      <c r="DX211" s="9"/>
      <c r="DY211" s="9"/>
      <c r="DZ211" s="9"/>
      <c r="EA211" s="9"/>
      <c r="EB211" s="9"/>
      <c r="EC211" s="9"/>
      <c r="ED211" s="9"/>
      <c r="EE211" s="9"/>
      <c r="EF211" s="9"/>
      <c r="EG211" s="9"/>
      <c r="EH211" s="9"/>
      <c r="EI211" s="9"/>
      <c r="EJ211" s="9"/>
      <c r="EK211" s="9"/>
      <c r="EL211" s="9"/>
      <c r="EM211" s="9"/>
      <c r="EN211" s="9"/>
      <c r="EO211" s="9"/>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c r="FQ211" s="9"/>
      <c r="FR211" s="9"/>
      <c r="FS211" s="9"/>
      <c r="FT211" s="9"/>
      <c r="FU211" s="9"/>
      <c r="FV211" s="9"/>
      <c r="FW211" s="9"/>
      <c r="FX211" s="9"/>
      <c r="FY211" s="9"/>
      <c r="FZ211" s="9"/>
      <c r="GA211" s="9"/>
      <c r="GB211" s="9"/>
      <c r="GC211" s="9"/>
      <c r="GD211" s="9"/>
      <c r="GE211" s="9"/>
      <c r="GF211" s="9"/>
      <c r="GG211" s="9"/>
      <c r="GH211" s="9"/>
      <c r="GI211" s="9"/>
      <c r="GJ211" s="9"/>
      <c r="GK211" s="9"/>
      <c r="GL211" s="9"/>
      <c r="GM211" s="9"/>
      <c r="GN211" s="9"/>
      <c r="GO211" s="9"/>
      <c r="GP211" s="9"/>
      <c r="GQ211" s="9"/>
      <c r="GR211" s="9"/>
      <c r="GS211" s="9"/>
      <c r="GT211" s="9"/>
      <c r="GU211" s="9"/>
      <c r="GV211" s="9"/>
    </row>
    <row r="212" spans="1:204" s="6" customFormat="1" ht="42.6" customHeight="1">
      <c r="A212" s="377"/>
      <c r="B212" s="396"/>
      <c r="C212" s="408"/>
      <c r="D212" s="411"/>
      <c r="E212" s="393"/>
      <c r="F212" s="393"/>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9"/>
      <c r="CH212" s="9"/>
      <c r="CI212" s="9"/>
      <c r="CJ212" s="9"/>
      <c r="CK212" s="9"/>
      <c r="CL212" s="9"/>
      <c r="CM212" s="9"/>
      <c r="CN212" s="9"/>
      <c r="CO212" s="9"/>
      <c r="CP212" s="9"/>
      <c r="CQ212" s="9"/>
      <c r="CR212" s="9"/>
      <c r="CS212" s="9"/>
      <c r="CT212" s="9"/>
      <c r="CU212" s="9"/>
      <c r="CV212" s="9"/>
      <c r="CW212" s="9"/>
      <c r="CX212" s="9"/>
      <c r="CY212" s="9"/>
      <c r="CZ212" s="9"/>
      <c r="DA212" s="9"/>
      <c r="DB212" s="9"/>
      <c r="DC212" s="9"/>
      <c r="DD212" s="9"/>
      <c r="DE212" s="9"/>
      <c r="DF212" s="9"/>
      <c r="DG212" s="9"/>
      <c r="DH212" s="9"/>
      <c r="DI212" s="9"/>
      <c r="DJ212" s="9"/>
      <c r="DK212" s="9"/>
      <c r="DL212" s="9"/>
      <c r="DM212" s="9"/>
      <c r="DN212" s="9"/>
      <c r="DO212" s="9"/>
      <c r="DP212" s="9"/>
      <c r="DQ212" s="9"/>
      <c r="DR212" s="9"/>
      <c r="DS212" s="9"/>
      <c r="DT212" s="9"/>
      <c r="DU212" s="9"/>
      <c r="DV212" s="9"/>
      <c r="DW212" s="9"/>
      <c r="DX212" s="9"/>
      <c r="DY212" s="9"/>
      <c r="DZ212" s="9"/>
      <c r="EA212" s="9"/>
      <c r="EB212" s="9"/>
      <c r="EC212" s="9"/>
      <c r="ED212" s="9"/>
      <c r="EE212" s="9"/>
      <c r="EF212" s="9"/>
      <c r="EG212" s="9"/>
      <c r="EH212" s="9"/>
      <c r="EI212" s="9"/>
      <c r="EJ212" s="9"/>
      <c r="EK212" s="9"/>
      <c r="EL212" s="9"/>
      <c r="EM212" s="9"/>
      <c r="EN212" s="9"/>
      <c r="EO212" s="9"/>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c r="FQ212" s="9"/>
      <c r="FR212" s="9"/>
      <c r="FS212" s="9"/>
      <c r="FT212" s="9"/>
      <c r="FU212" s="9"/>
      <c r="FV212" s="9"/>
      <c r="FW212" s="9"/>
      <c r="FX212" s="9"/>
      <c r="FY212" s="9"/>
      <c r="FZ212" s="9"/>
      <c r="GA212" s="9"/>
      <c r="GB212" s="9"/>
      <c r="GC212" s="9"/>
      <c r="GD212" s="9"/>
      <c r="GE212" s="9"/>
      <c r="GF212" s="9"/>
      <c r="GG212" s="9"/>
      <c r="GH212" s="9"/>
      <c r="GI212" s="9"/>
      <c r="GJ212" s="9"/>
      <c r="GK212" s="9"/>
      <c r="GL212" s="9"/>
      <c r="GM212" s="9"/>
      <c r="GN212" s="9"/>
      <c r="GO212" s="9"/>
      <c r="GP212" s="9"/>
      <c r="GQ212" s="9"/>
      <c r="GR212" s="9"/>
      <c r="GS212" s="9"/>
      <c r="GT212" s="9"/>
      <c r="GU212" s="9"/>
      <c r="GV212" s="9"/>
    </row>
    <row r="213" spans="1:204" s="6" customFormat="1" ht="42.6" customHeight="1">
      <c r="A213" s="239" t="s">
        <v>554</v>
      </c>
      <c r="B213" s="240"/>
      <c r="C213" s="240"/>
      <c r="D213" s="240"/>
      <c r="E213" s="240"/>
      <c r="F213" s="240"/>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c r="CK213" s="9"/>
      <c r="CL213" s="9"/>
      <c r="CM213" s="9"/>
      <c r="CN213" s="9"/>
      <c r="CO213" s="9"/>
      <c r="CP213" s="9"/>
      <c r="CQ213" s="9"/>
      <c r="CR213" s="9"/>
      <c r="CS213" s="9"/>
      <c r="CT213" s="9"/>
      <c r="CU213" s="9"/>
      <c r="CV213" s="9"/>
      <c r="CW213" s="9"/>
      <c r="CX213" s="9"/>
      <c r="CY213" s="9"/>
      <c r="CZ213" s="9"/>
      <c r="DA213" s="9"/>
      <c r="DB213" s="9"/>
      <c r="DC213" s="9"/>
      <c r="DD213" s="9"/>
      <c r="DE213" s="9"/>
      <c r="DF213" s="9"/>
      <c r="DG213" s="9"/>
      <c r="DH213" s="9"/>
      <c r="DI213" s="9"/>
      <c r="DJ213" s="9"/>
      <c r="DK213" s="9"/>
      <c r="DL213" s="9"/>
      <c r="DM213" s="9"/>
      <c r="DN213" s="9"/>
      <c r="DO213" s="9"/>
      <c r="DP213" s="9"/>
      <c r="DQ213" s="9"/>
      <c r="DR213" s="9"/>
      <c r="DS213" s="9"/>
      <c r="DT213" s="9"/>
      <c r="DU213" s="9"/>
      <c r="DV213" s="9"/>
      <c r="DW213" s="9"/>
      <c r="DX213" s="9"/>
      <c r="DY213" s="9"/>
      <c r="DZ213" s="9"/>
      <c r="EA213" s="9"/>
      <c r="EB213" s="9"/>
      <c r="EC213" s="9"/>
      <c r="ED213" s="9"/>
      <c r="EE213" s="9"/>
      <c r="EF213" s="9"/>
      <c r="EG213" s="9"/>
      <c r="EH213" s="9"/>
      <c r="EI213" s="9"/>
      <c r="EJ213" s="9"/>
      <c r="EK213" s="9"/>
      <c r="EL213" s="9"/>
      <c r="EM213" s="9"/>
      <c r="EN213" s="9"/>
      <c r="EO213" s="9"/>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c r="FQ213" s="9"/>
      <c r="FR213" s="9"/>
      <c r="FS213" s="9"/>
      <c r="FT213" s="9"/>
      <c r="FU213" s="9"/>
      <c r="FV213" s="9"/>
      <c r="FW213" s="9"/>
      <c r="FX213" s="9"/>
      <c r="FY213" s="9"/>
      <c r="FZ213" s="9"/>
      <c r="GA213" s="9"/>
      <c r="GB213" s="9"/>
      <c r="GC213" s="9"/>
      <c r="GD213" s="9"/>
      <c r="GE213" s="9"/>
      <c r="GF213" s="9"/>
      <c r="GG213" s="9"/>
      <c r="GH213" s="9"/>
      <c r="GI213" s="9"/>
      <c r="GJ213" s="9"/>
      <c r="GK213" s="9"/>
      <c r="GL213" s="9"/>
      <c r="GM213" s="9"/>
      <c r="GN213" s="9"/>
      <c r="GO213" s="9"/>
      <c r="GP213" s="9"/>
      <c r="GQ213" s="9"/>
      <c r="GR213" s="9"/>
      <c r="GS213" s="9"/>
      <c r="GT213" s="9"/>
      <c r="GU213" s="9"/>
      <c r="GV213" s="9"/>
    </row>
    <row r="214" spans="1:204" s="6" customFormat="1" ht="42.6" customHeight="1">
      <c r="A214" s="375"/>
      <c r="B214" s="371"/>
      <c r="C214" s="371" t="s">
        <v>501</v>
      </c>
      <c r="D214" s="378" t="s">
        <v>503</v>
      </c>
      <c r="E214" s="365">
        <v>1551000</v>
      </c>
      <c r="F214" s="365">
        <f>E214*2</f>
        <v>3102000</v>
      </c>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c r="CK214" s="9"/>
      <c r="CL214" s="9"/>
      <c r="CM214" s="9"/>
      <c r="CN214" s="9"/>
      <c r="CO214" s="9"/>
      <c r="CP214" s="9"/>
      <c r="CQ214" s="9"/>
      <c r="CR214" s="9"/>
      <c r="CS214" s="9"/>
      <c r="CT214" s="9"/>
      <c r="CU214" s="9"/>
      <c r="CV214" s="9"/>
      <c r="CW214" s="9"/>
      <c r="CX214" s="9"/>
      <c r="CY214" s="9"/>
      <c r="CZ214" s="9"/>
      <c r="DA214" s="9"/>
      <c r="DB214" s="9"/>
      <c r="DC214" s="9"/>
      <c r="DD214" s="9"/>
      <c r="DE214" s="9"/>
      <c r="DF214" s="9"/>
      <c r="DG214" s="9"/>
      <c r="DH214" s="9"/>
      <c r="DI214" s="9"/>
      <c r="DJ214" s="9"/>
      <c r="DK214" s="9"/>
      <c r="DL214" s="9"/>
      <c r="DM214" s="9"/>
      <c r="DN214" s="9"/>
      <c r="DO214" s="9"/>
      <c r="DP214" s="9"/>
      <c r="DQ214" s="9"/>
      <c r="DR214" s="9"/>
      <c r="DS214" s="9"/>
      <c r="DT214" s="9"/>
      <c r="DU214" s="9"/>
      <c r="DV214" s="9"/>
      <c r="DW214" s="9"/>
      <c r="DX214" s="9"/>
      <c r="DY214" s="9"/>
      <c r="DZ214" s="9"/>
      <c r="EA214" s="9"/>
      <c r="EB214" s="9"/>
      <c r="EC214" s="9"/>
      <c r="ED214" s="9"/>
      <c r="EE214" s="9"/>
      <c r="EF214" s="9"/>
      <c r="EG214" s="9"/>
      <c r="EH214" s="9"/>
      <c r="EI214" s="9"/>
      <c r="EJ214" s="9"/>
      <c r="EK214" s="9"/>
      <c r="EL214" s="9"/>
      <c r="EM214" s="9"/>
      <c r="EN214" s="9"/>
      <c r="EO214" s="9"/>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c r="FQ214" s="9"/>
      <c r="FR214" s="9"/>
      <c r="FS214" s="9"/>
      <c r="FT214" s="9"/>
      <c r="FU214" s="9"/>
      <c r="FV214" s="9"/>
      <c r="FW214" s="9"/>
      <c r="FX214" s="9"/>
      <c r="FY214" s="9"/>
      <c r="FZ214" s="9"/>
      <c r="GA214" s="9"/>
      <c r="GB214" s="9"/>
      <c r="GC214" s="9"/>
      <c r="GD214" s="9"/>
      <c r="GE214" s="9"/>
      <c r="GF214" s="9"/>
      <c r="GG214" s="9"/>
      <c r="GH214" s="9"/>
      <c r="GI214" s="9"/>
      <c r="GJ214" s="9"/>
      <c r="GK214" s="9"/>
      <c r="GL214" s="9"/>
      <c r="GM214" s="9"/>
      <c r="GN214" s="9"/>
      <c r="GO214" s="9"/>
      <c r="GP214" s="9"/>
      <c r="GQ214" s="9"/>
      <c r="GR214" s="9"/>
      <c r="GS214" s="9"/>
      <c r="GT214" s="9"/>
      <c r="GU214" s="9"/>
      <c r="GV214" s="9"/>
    </row>
    <row r="215" spans="1:204" s="6" customFormat="1" ht="42.6" customHeight="1">
      <c r="A215" s="376"/>
      <c r="B215" s="372"/>
      <c r="C215" s="372"/>
      <c r="D215" s="379"/>
      <c r="E215" s="366"/>
      <c r="F215" s="366"/>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c r="CK215" s="9"/>
      <c r="CL215" s="9"/>
      <c r="CM215" s="9"/>
      <c r="CN215" s="9"/>
      <c r="CO215" s="9"/>
      <c r="CP215" s="9"/>
      <c r="CQ215" s="9"/>
      <c r="CR215" s="9"/>
      <c r="CS215" s="9"/>
      <c r="CT215" s="9"/>
      <c r="CU215" s="9"/>
      <c r="CV215" s="9"/>
      <c r="CW215" s="9"/>
      <c r="CX215" s="9"/>
      <c r="CY215" s="9"/>
      <c r="CZ215" s="9"/>
      <c r="DA215" s="9"/>
      <c r="DB215" s="9"/>
      <c r="DC215" s="9"/>
      <c r="DD215" s="9"/>
      <c r="DE215" s="9"/>
      <c r="DF215" s="9"/>
      <c r="DG215" s="9"/>
      <c r="DH215" s="9"/>
      <c r="DI215" s="9"/>
      <c r="DJ215" s="9"/>
      <c r="DK215" s="9"/>
      <c r="DL215" s="9"/>
      <c r="DM215" s="9"/>
      <c r="DN215" s="9"/>
      <c r="DO215" s="9"/>
      <c r="DP215" s="9"/>
      <c r="DQ215" s="9"/>
      <c r="DR215" s="9"/>
      <c r="DS215" s="9"/>
      <c r="DT215" s="9"/>
      <c r="DU215" s="9"/>
      <c r="DV215" s="9"/>
      <c r="DW215" s="9"/>
      <c r="DX215" s="9"/>
      <c r="DY215" s="9"/>
      <c r="DZ215" s="9"/>
      <c r="EA215" s="9"/>
      <c r="EB215" s="9"/>
      <c r="EC215" s="9"/>
      <c r="ED215" s="9"/>
      <c r="EE215" s="9"/>
      <c r="EF215" s="9"/>
      <c r="EG215" s="9"/>
      <c r="EH215" s="9"/>
      <c r="EI215" s="9"/>
      <c r="EJ215" s="9"/>
      <c r="EK215" s="9"/>
      <c r="EL215" s="9"/>
      <c r="EM215" s="9"/>
      <c r="EN215" s="9"/>
      <c r="EO215" s="9"/>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c r="FQ215" s="9"/>
      <c r="FR215" s="9"/>
      <c r="FS215" s="9"/>
      <c r="FT215" s="9"/>
      <c r="FU215" s="9"/>
      <c r="FV215" s="9"/>
      <c r="FW215" s="9"/>
      <c r="FX215" s="9"/>
      <c r="FY215" s="9"/>
      <c r="FZ215" s="9"/>
      <c r="GA215" s="9"/>
      <c r="GB215" s="9"/>
      <c r="GC215" s="9"/>
      <c r="GD215" s="9"/>
      <c r="GE215" s="9"/>
      <c r="GF215" s="9"/>
      <c r="GG215" s="9"/>
      <c r="GH215" s="9"/>
      <c r="GI215" s="9"/>
      <c r="GJ215" s="9"/>
      <c r="GK215" s="9"/>
      <c r="GL215" s="9"/>
      <c r="GM215" s="9"/>
      <c r="GN215" s="9"/>
      <c r="GO215" s="9"/>
      <c r="GP215" s="9"/>
      <c r="GQ215" s="9"/>
      <c r="GR215" s="9"/>
      <c r="GS215" s="9"/>
      <c r="GT215" s="9"/>
      <c r="GU215" s="9"/>
      <c r="GV215" s="9"/>
    </row>
    <row r="216" spans="1:204" s="6" customFormat="1" ht="42.6" customHeight="1">
      <c r="A216" s="376"/>
      <c r="B216" s="372"/>
      <c r="C216" s="372"/>
      <c r="D216" s="379"/>
      <c r="E216" s="366"/>
      <c r="F216" s="366"/>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9"/>
      <c r="CK216" s="9"/>
      <c r="CL216" s="9"/>
      <c r="CM216" s="9"/>
      <c r="CN216" s="9"/>
      <c r="CO216" s="9"/>
      <c r="CP216" s="9"/>
      <c r="CQ216" s="9"/>
      <c r="CR216" s="9"/>
      <c r="CS216" s="9"/>
      <c r="CT216" s="9"/>
      <c r="CU216" s="9"/>
      <c r="CV216" s="9"/>
      <c r="CW216" s="9"/>
      <c r="CX216" s="9"/>
      <c r="CY216" s="9"/>
      <c r="CZ216" s="9"/>
      <c r="DA216" s="9"/>
      <c r="DB216" s="9"/>
      <c r="DC216" s="9"/>
      <c r="DD216" s="9"/>
      <c r="DE216" s="9"/>
      <c r="DF216" s="9"/>
      <c r="DG216" s="9"/>
      <c r="DH216" s="9"/>
      <c r="DI216" s="9"/>
      <c r="DJ216" s="9"/>
      <c r="DK216" s="9"/>
      <c r="DL216" s="9"/>
      <c r="DM216" s="9"/>
      <c r="DN216" s="9"/>
      <c r="DO216" s="9"/>
      <c r="DP216" s="9"/>
      <c r="DQ216" s="9"/>
      <c r="DR216" s="9"/>
      <c r="DS216" s="9"/>
      <c r="DT216" s="9"/>
      <c r="DU216" s="9"/>
      <c r="DV216" s="9"/>
      <c r="DW216" s="9"/>
      <c r="DX216" s="9"/>
      <c r="DY216" s="9"/>
      <c r="DZ216" s="9"/>
      <c r="EA216" s="9"/>
      <c r="EB216" s="9"/>
      <c r="EC216" s="9"/>
      <c r="ED216" s="9"/>
      <c r="EE216" s="9"/>
      <c r="EF216" s="9"/>
      <c r="EG216" s="9"/>
      <c r="EH216" s="9"/>
      <c r="EI216" s="9"/>
      <c r="EJ216" s="9"/>
      <c r="EK216" s="9"/>
      <c r="EL216" s="9"/>
      <c r="EM216" s="9"/>
      <c r="EN216" s="9"/>
      <c r="EO216" s="9"/>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9"/>
      <c r="GC216" s="9"/>
      <c r="GD216" s="9"/>
      <c r="GE216" s="9"/>
      <c r="GF216" s="9"/>
      <c r="GG216" s="9"/>
      <c r="GH216" s="9"/>
      <c r="GI216" s="9"/>
      <c r="GJ216" s="9"/>
      <c r="GK216" s="9"/>
      <c r="GL216" s="9"/>
      <c r="GM216" s="9"/>
      <c r="GN216" s="9"/>
      <c r="GO216" s="9"/>
      <c r="GP216" s="9"/>
      <c r="GQ216" s="9"/>
      <c r="GR216" s="9"/>
      <c r="GS216" s="9"/>
      <c r="GT216" s="9"/>
      <c r="GU216" s="9"/>
      <c r="GV216" s="9"/>
    </row>
    <row r="217" spans="1:204" s="6" customFormat="1" ht="42.6" customHeight="1">
      <c r="A217" s="376"/>
      <c r="B217" s="372"/>
      <c r="C217" s="372"/>
      <c r="D217" s="379"/>
      <c r="E217" s="366"/>
      <c r="F217" s="366"/>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9"/>
      <c r="CK217" s="9"/>
      <c r="CL217" s="9"/>
      <c r="CM217" s="9"/>
      <c r="CN217" s="9"/>
      <c r="CO217" s="9"/>
      <c r="CP217" s="9"/>
      <c r="CQ217" s="9"/>
      <c r="CR217" s="9"/>
      <c r="CS217" s="9"/>
      <c r="CT217" s="9"/>
      <c r="CU217" s="9"/>
      <c r="CV217" s="9"/>
      <c r="CW217" s="9"/>
      <c r="CX217" s="9"/>
      <c r="CY217" s="9"/>
      <c r="CZ217" s="9"/>
      <c r="DA217" s="9"/>
      <c r="DB217" s="9"/>
      <c r="DC217" s="9"/>
      <c r="DD217" s="9"/>
      <c r="DE217" s="9"/>
      <c r="DF217" s="9"/>
      <c r="DG217" s="9"/>
      <c r="DH217" s="9"/>
      <c r="DI217" s="9"/>
      <c r="DJ217" s="9"/>
      <c r="DK217" s="9"/>
      <c r="DL217" s="9"/>
      <c r="DM217" s="9"/>
      <c r="DN217" s="9"/>
      <c r="DO217" s="9"/>
      <c r="DP217" s="9"/>
      <c r="DQ217" s="9"/>
      <c r="DR217" s="9"/>
      <c r="DS217" s="9"/>
      <c r="DT217" s="9"/>
      <c r="DU217" s="9"/>
      <c r="DV217" s="9"/>
      <c r="DW217" s="9"/>
      <c r="DX217" s="9"/>
      <c r="DY217" s="9"/>
      <c r="DZ217" s="9"/>
      <c r="EA217" s="9"/>
      <c r="EB217" s="9"/>
      <c r="EC217" s="9"/>
      <c r="ED217" s="9"/>
      <c r="EE217" s="9"/>
      <c r="EF217" s="9"/>
      <c r="EG217" s="9"/>
      <c r="EH217" s="9"/>
      <c r="EI217" s="9"/>
      <c r="EJ217" s="9"/>
      <c r="EK217" s="9"/>
      <c r="EL217" s="9"/>
      <c r="EM217" s="9"/>
      <c r="EN217" s="9"/>
      <c r="EO217" s="9"/>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9"/>
      <c r="GC217" s="9"/>
      <c r="GD217" s="9"/>
      <c r="GE217" s="9"/>
      <c r="GF217" s="9"/>
      <c r="GG217" s="9"/>
      <c r="GH217" s="9"/>
      <c r="GI217" s="9"/>
      <c r="GJ217" s="9"/>
      <c r="GK217" s="9"/>
      <c r="GL217" s="9"/>
      <c r="GM217" s="9"/>
      <c r="GN217" s="9"/>
      <c r="GO217" s="9"/>
      <c r="GP217" s="9"/>
      <c r="GQ217" s="9"/>
      <c r="GR217" s="9"/>
      <c r="GS217" s="9"/>
      <c r="GT217" s="9"/>
      <c r="GU217" s="9"/>
      <c r="GV217" s="9"/>
    </row>
    <row r="218" spans="1:204" s="6" customFormat="1" ht="42.6" customHeight="1">
      <c r="A218" s="376"/>
      <c r="B218" s="372"/>
      <c r="C218" s="372"/>
      <c r="D218" s="379"/>
      <c r="E218" s="366"/>
      <c r="F218" s="366"/>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c r="CO218" s="9"/>
      <c r="CP218" s="9"/>
      <c r="CQ218" s="9"/>
      <c r="CR218" s="9"/>
      <c r="CS218" s="9"/>
      <c r="CT218" s="9"/>
      <c r="CU218" s="9"/>
      <c r="CV218" s="9"/>
      <c r="CW218" s="9"/>
      <c r="CX218" s="9"/>
      <c r="CY218" s="9"/>
      <c r="CZ218" s="9"/>
      <c r="DA218" s="9"/>
      <c r="DB218" s="9"/>
      <c r="DC218" s="9"/>
      <c r="DD218" s="9"/>
      <c r="DE218" s="9"/>
      <c r="DF218" s="9"/>
      <c r="DG218" s="9"/>
      <c r="DH218" s="9"/>
      <c r="DI218" s="9"/>
      <c r="DJ218" s="9"/>
      <c r="DK218" s="9"/>
      <c r="DL218" s="9"/>
      <c r="DM218" s="9"/>
      <c r="DN218" s="9"/>
      <c r="DO218" s="9"/>
      <c r="DP218" s="9"/>
      <c r="DQ218" s="9"/>
      <c r="DR218" s="9"/>
      <c r="DS218" s="9"/>
      <c r="DT218" s="9"/>
      <c r="DU218" s="9"/>
      <c r="DV218" s="9"/>
      <c r="DW218" s="9"/>
      <c r="DX218" s="9"/>
      <c r="DY218" s="9"/>
      <c r="DZ218" s="9"/>
      <c r="EA218" s="9"/>
      <c r="EB218" s="9"/>
      <c r="EC218" s="9"/>
      <c r="ED218" s="9"/>
      <c r="EE218" s="9"/>
      <c r="EF218" s="9"/>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row>
    <row r="219" spans="1:204" s="6" customFormat="1" ht="42.6" customHeight="1">
      <c r="A219" s="376"/>
      <c r="B219" s="373"/>
      <c r="C219" s="373"/>
      <c r="D219" s="380"/>
      <c r="E219" s="367"/>
      <c r="F219" s="367"/>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c r="CQ219" s="9"/>
      <c r="CR219" s="9"/>
      <c r="CS219" s="9"/>
      <c r="CT219" s="9"/>
      <c r="CU219" s="9"/>
      <c r="CV219" s="9"/>
      <c r="CW219" s="9"/>
      <c r="CX219" s="9"/>
      <c r="CY219" s="9"/>
      <c r="CZ219" s="9"/>
      <c r="DA219" s="9"/>
      <c r="DB219" s="9"/>
      <c r="DC219" s="9"/>
      <c r="DD219" s="9"/>
      <c r="DE219" s="9"/>
      <c r="DF219" s="9"/>
      <c r="DG219" s="9"/>
      <c r="DH219" s="9"/>
      <c r="DI219" s="9"/>
      <c r="DJ219" s="9"/>
      <c r="DK219" s="9"/>
      <c r="DL219" s="9"/>
      <c r="DM219" s="9"/>
      <c r="DN219" s="9"/>
      <c r="DO219" s="9"/>
      <c r="DP219" s="9"/>
      <c r="DQ219" s="9"/>
      <c r="DR219" s="9"/>
      <c r="DS219" s="9"/>
      <c r="DT219" s="9"/>
      <c r="DU219" s="9"/>
      <c r="DV219" s="9"/>
      <c r="DW219" s="9"/>
      <c r="DX219" s="9"/>
      <c r="DY219" s="9"/>
      <c r="DZ219" s="9"/>
      <c r="EA219" s="9"/>
      <c r="EB219" s="9"/>
      <c r="EC219" s="9"/>
      <c r="ED219" s="9"/>
      <c r="EE219" s="9"/>
      <c r="EF219" s="9"/>
      <c r="EG219" s="9"/>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row>
    <row r="220" spans="1:204" s="6" customFormat="1" ht="42.6" customHeight="1">
      <c r="A220" s="376"/>
      <c r="B220" s="371"/>
      <c r="C220" s="371" t="s">
        <v>521</v>
      </c>
      <c r="D220" s="381" t="s">
        <v>529</v>
      </c>
      <c r="E220" s="365">
        <v>1551000</v>
      </c>
      <c r="F220" s="365">
        <f>E220*2</f>
        <v>3102000</v>
      </c>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c r="CK220" s="9"/>
      <c r="CL220" s="9"/>
      <c r="CM220" s="9"/>
      <c r="CN220" s="9"/>
      <c r="CO220" s="9"/>
      <c r="CP220" s="9"/>
      <c r="CQ220" s="9"/>
      <c r="CR220" s="9"/>
      <c r="CS220" s="9"/>
      <c r="CT220" s="9"/>
      <c r="CU220" s="9"/>
      <c r="CV220" s="9"/>
      <c r="CW220" s="9"/>
      <c r="CX220" s="9"/>
      <c r="CY220" s="9"/>
      <c r="CZ220" s="9"/>
      <c r="DA220" s="9"/>
      <c r="DB220" s="9"/>
      <c r="DC220" s="9"/>
      <c r="DD220" s="9"/>
      <c r="DE220" s="9"/>
      <c r="DF220" s="9"/>
      <c r="DG220" s="9"/>
      <c r="DH220" s="9"/>
      <c r="DI220" s="9"/>
      <c r="DJ220" s="9"/>
      <c r="DK220" s="9"/>
      <c r="DL220" s="9"/>
      <c r="DM220" s="9"/>
      <c r="DN220" s="9"/>
      <c r="DO220" s="9"/>
      <c r="DP220" s="9"/>
      <c r="DQ220" s="9"/>
      <c r="DR220" s="9"/>
      <c r="DS220" s="9"/>
      <c r="DT220" s="9"/>
      <c r="DU220" s="9"/>
      <c r="DV220" s="9"/>
      <c r="DW220" s="9"/>
      <c r="DX220" s="9"/>
      <c r="DY220" s="9"/>
      <c r="DZ220" s="9"/>
      <c r="EA220" s="9"/>
      <c r="EB220" s="9"/>
      <c r="EC220" s="9"/>
      <c r="ED220" s="9"/>
      <c r="EE220" s="9"/>
      <c r="EF220" s="9"/>
      <c r="EG220" s="9"/>
      <c r="EH220" s="9"/>
      <c r="EI220" s="9"/>
      <c r="EJ220" s="9"/>
      <c r="EK220" s="9"/>
      <c r="EL220" s="9"/>
      <c r="EM220" s="9"/>
      <c r="EN220" s="9"/>
      <c r="EO220" s="9"/>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row>
    <row r="221" spans="1:204" s="6" customFormat="1" ht="42.6" customHeight="1">
      <c r="A221" s="376"/>
      <c r="B221" s="372"/>
      <c r="C221" s="372"/>
      <c r="D221" s="379"/>
      <c r="E221" s="366"/>
      <c r="F221" s="366"/>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c r="CK221" s="9"/>
      <c r="CL221" s="9"/>
      <c r="CM221" s="9"/>
      <c r="CN221" s="9"/>
      <c r="CO221" s="9"/>
      <c r="CP221" s="9"/>
      <c r="CQ221" s="9"/>
      <c r="CR221" s="9"/>
      <c r="CS221" s="9"/>
      <c r="CT221" s="9"/>
      <c r="CU221" s="9"/>
      <c r="CV221" s="9"/>
      <c r="CW221" s="9"/>
      <c r="CX221" s="9"/>
      <c r="CY221" s="9"/>
      <c r="CZ221" s="9"/>
      <c r="DA221" s="9"/>
      <c r="DB221" s="9"/>
      <c r="DC221" s="9"/>
      <c r="DD221" s="9"/>
      <c r="DE221" s="9"/>
      <c r="DF221" s="9"/>
      <c r="DG221" s="9"/>
      <c r="DH221" s="9"/>
      <c r="DI221" s="9"/>
      <c r="DJ221" s="9"/>
      <c r="DK221" s="9"/>
      <c r="DL221" s="9"/>
      <c r="DM221" s="9"/>
      <c r="DN221" s="9"/>
      <c r="DO221" s="9"/>
      <c r="DP221" s="9"/>
      <c r="DQ221" s="9"/>
      <c r="DR221" s="9"/>
      <c r="DS221" s="9"/>
      <c r="DT221" s="9"/>
      <c r="DU221" s="9"/>
      <c r="DV221" s="9"/>
      <c r="DW221" s="9"/>
      <c r="DX221" s="9"/>
      <c r="DY221" s="9"/>
      <c r="DZ221" s="9"/>
      <c r="EA221" s="9"/>
      <c r="EB221" s="9"/>
      <c r="EC221" s="9"/>
      <c r="ED221" s="9"/>
      <c r="EE221" s="9"/>
      <c r="EF221" s="9"/>
      <c r="EG221" s="9"/>
      <c r="EH221" s="9"/>
      <c r="EI221" s="9"/>
      <c r="EJ221" s="9"/>
      <c r="EK221" s="9"/>
      <c r="EL221" s="9"/>
      <c r="EM221" s="9"/>
      <c r="EN221" s="9"/>
      <c r="EO221" s="9"/>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row>
    <row r="222" spans="1:204" s="6" customFormat="1" ht="42.6" customHeight="1">
      <c r="A222" s="376"/>
      <c r="B222" s="372"/>
      <c r="C222" s="372"/>
      <c r="D222" s="379"/>
      <c r="E222" s="366"/>
      <c r="F222" s="366"/>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9"/>
      <c r="CK222" s="9"/>
      <c r="CL222" s="9"/>
      <c r="CM222" s="9"/>
      <c r="CN222" s="9"/>
      <c r="CO222" s="9"/>
      <c r="CP222" s="9"/>
      <c r="CQ222" s="9"/>
      <c r="CR222" s="9"/>
      <c r="CS222" s="9"/>
      <c r="CT222" s="9"/>
      <c r="CU222" s="9"/>
      <c r="CV222" s="9"/>
      <c r="CW222" s="9"/>
      <c r="CX222" s="9"/>
      <c r="CY222" s="9"/>
      <c r="CZ222" s="9"/>
      <c r="DA222" s="9"/>
      <c r="DB222" s="9"/>
      <c r="DC222" s="9"/>
      <c r="DD222" s="9"/>
      <c r="DE222" s="9"/>
      <c r="DF222" s="9"/>
      <c r="DG222" s="9"/>
      <c r="DH222" s="9"/>
      <c r="DI222" s="9"/>
      <c r="DJ222" s="9"/>
      <c r="DK222" s="9"/>
      <c r="DL222" s="9"/>
      <c r="DM222" s="9"/>
      <c r="DN222" s="9"/>
      <c r="DO222" s="9"/>
      <c r="DP222" s="9"/>
      <c r="DQ222" s="9"/>
      <c r="DR222" s="9"/>
      <c r="DS222" s="9"/>
      <c r="DT222" s="9"/>
      <c r="DU222" s="9"/>
      <c r="DV222" s="9"/>
      <c r="DW222" s="9"/>
      <c r="DX222" s="9"/>
      <c r="DY222" s="9"/>
      <c r="DZ222" s="9"/>
      <c r="EA222" s="9"/>
      <c r="EB222" s="9"/>
      <c r="EC222" s="9"/>
      <c r="ED222" s="9"/>
      <c r="EE222" s="9"/>
      <c r="EF222" s="9"/>
      <c r="EG222" s="9"/>
      <c r="EH222" s="9"/>
      <c r="EI222" s="9"/>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row>
    <row r="223" spans="1:204" s="6" customFormat="1" ht="42.6" customHeight="1">
      <c r="A223" s="376"/>
      <c r="B223" s="372"/>
      <c r="C223" s="372"/>
      <c r="D223" s="379"/>
      <c r="E223" s="366"/>
      <c r="F223" s="366"/>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9"/>
      <c r="CI223" s="9"/>
      <c r="CJ223" s="9"/>
      <c r="CK223" s="9"/>
      <c r="CL223" s="9"/>
      <c r="CM223" s="9"/>
      <c r="CN223" s="9"/>
      <c r="CO223" s="9"/>
      <c r="CP223" s="9"/>
      <c r="CQ223" s="9"/>
      <c r="CR223" s="9"/>
      <c r="CS223" s="9"/>
      <c r="CT223" s="9"/>
      <c r="CU223" s="9"/>
      <c r="CV223" s="9"/>
      <c r="CW223" s="9"/>
      <c r="CX223" s="9"/>
      <c r="CY223" s="9"/>
      <c r="CZ223" s="9"/>
      <c r="DA223" s="9"/>
      <c r="DB223" s="9"/>
      <c r="DC223" s="9"/>
      <c r="DD223" s="9"/>
      <c r="DE223" s="9"/>
      <c r="DF223" s="9"/>
      <c r="DG223" s="9"/>
      <c r="DH223" s="9"/>
      <c r="DI223" s="9"/>
      <c r="DJ223" s="9"/>
      <c r="DK223" s="9"/>
      <c r="DL223" s="9"/>
      <c r="DM223" s="9"/>
      <c r="DN223" s="9"/>
      <c r="DO223" s="9"/>
      <c r="DP223" s="9"/>
      <c r="DQ223" s="9"/>
      <c r="DR223" s="9"/>
      <c r="DS223" s="9"/>
      <c r="DT223" s="9"/>
      <c r="DU223" s="9"/>
      <c r="DV223" s="9"/>
      <c r="DW223" s="9"/>
      <c r="DX223" s="9"/>
      <c r="DY223" s="9"/>
      <c r="DZ223" s="9"/>
      <c r="EA223" s="9"/>
      <c r="EB223" s="9"/>
      <c r="EC223" s="9"/>
      <c r="ED223" s="9"/>
      <c r="EE223" s="9"/>
      <c r="EF223" s="9"/>
      <c r="EG223" s="9"/>
      <c r="EH223" s="9"/>
      <c r="EI223" s="9"/>
      <c r="EJ223" s="9"/>
      <c r="EK223" s="9"/>
      <c r="EL223" s="9"/>
      <c r="EM223" s="9"/>
      <c r="EN223" s="9"/>
      <c r="EO223" s="9"/>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c r="FQ223" s="9"/>
      <c r="FR223" s="9"/>
      <c r="FS223" s="9"/>
      <c r="FT223" s="9"/>
      <c r="FU223" s="9"/>
      <c r="FV223" s="9"/>
      <c r="FW223" s="9"/>
      <c r="FX223" s="9"/>
      <c r="FY223" s="9"/>
      <c r="FZ223" s="9"/>
      <c r="GA223" s="9"/>
      <c r="GB223" s="9"/>
      <c r="GC223" s="9"/>
      <c r="GD223" s="9"/>
      <c r="GE223" s="9"/>
      <c r="GF223" s="9"/>
      <c r="GG223" s="9"/>
      <c r="GH223" s="9"/>
      <c r="GI223" s="9"/>
      <c r="GJ223" s="9"/>
      <c r="GK223" s="9"/>
      <c r="GL223" s="9"/>
      <c r="GM223" s="9"/>
      <c r="GN223" s="9"/>
      <c r="GO223" s="9"/>
      <c r="GP223" s="9"/>
      <c r="GQ223" s="9"/>
      <c r="GR223" s="9"/>
      <c r="GS223" s="9"/>
      <c r="GT223" s="9"/>
      <c r="GU223" s="9"/>
      <c r="GV223" s="9"/>
    </row>
    <row r="224" spans="1:204" s="6" customFormat="1" ht="42.6" customHeight="1">
      <c r="A224" s="376"/>
      <c r="B224" s="372"/>
      <c r="C224" s="372"/>
      <c r="D224" s="379"/>
      <c r="E224" s="366"/>
      <c r="F224" s="366"/>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9"/>
      <c r="CG224" s="9"/>
      <c r="CH224" s="9"/>
      <c r="CI224" s="9"/>
      <c r="CJ224" s="9"/>
      <c r="CK224" s="9"/>
      <c r="CL224" s="9"/>
      <c r="CM224" s="9"/>
      <c r="CN224" s="9"/>
      <c r="CO224" s="9"/>
      <c r="CP224" s="9"/>
      <c r="CQ224" s="9"/>
      <c r="CR224" s="9"/>
      <c r="CS224" s="9"/>
      <c r="CT224" s="9"/>
      <c r="CU224" s="9"/>
      <c r="CV224" s="9"/>
      <c r="CW224" s="9"/>
      <c r="CX224" s="9"/>
      <c r="CY224" s="9"/>
      <c r="CZ224" s="9"/>
      <c r="DA224" s="9"/>
      <c r="DB224" s="9"/>
      <c r="DC224" s="9"/>
      <c r="DD224" s="9"/>
      <c r="DE224" s="9"/>
      <c r="DF224" s="9"/>
      <c r="DG224" s="9"/>
      <c r="DH224" s="9"/>
      <c r="DI224" s="9"/>
      <c r="DJ224" s="9"/>
      <c r="DK224" s="9"/>
      <c r="DL224" s="9"/>
      <c r="DM224" s="9"/>
      <c r="DN224" s="9"/>
      <c r="DO224" s="9"/>
      <c r="DP224" s="9"/>
      <c r="DQ224" s="9"/>
      <c r="DR224" s="9"/>
      <c r="DS224" s="9"/>
      <c r="DT224" s="9"/>
      <c r="DU224" s="9"/>
      <c r="DV224" s="9"/>
      <c r="DW224" s="9"/>
      <c r="DX224" s="9"/>
      <c r="DY224" s="9"/>
      <c r="DZ224" s="9"/>
      <c r="EA224" s="9"/>
      <c r="EB224" s="9"/>
      <c r="EC224" s="9"/>
      <c r="ED224" s="9"/>
      <c r="EE224" s="9"/>
      <c r="EF224" s="9"/>
      <c r="EG224" s="9"/>
      <c r="EH224" s="9"/>
      <c r="EI224" s="9"/>
      <c r="EJ224" s="9"/>
      <c r="EK224" s="9"/>
      <c r="EL224" s="9"/>
      <c r="EM224" s="9"/>
      <c r="EN224" s="9"/>
      <c r="EO224" s="9"/>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row>
    <row r="225" spans="1:204" s="6" customFormat="1" ht="42.6" customHeight="1">
      <c r="A225" s="377"/>
      <c r="B225" s="373"/>
      <c r="C225" s="373"/>
      <c r="D225" s="380"/>
      <c r="E225" s="367"/>
      <c r="F225" s="367"/>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c r="CK225" s="9"/>
      <c r="CL225" s="9"/>
      <c r="CM225" s="9"/>
      <c r="CN225" s="9"/>
      <c r="CO225" s="9"/>
      <c r="CP225" s="9"/>
      <c r="CQ225" s="9"/>
      <c r="CR225" s="9"/>
      <c r="CS225" s="9"/>
      <c r="CT225" s="9"/>
      <c r="CU225" s="9"/>
      <c r="CV225" s="9"/>
      <c r="CW225" s="9"/>
      <c r="CX225" s="9"/>
      <c r="CY225" s="9"/>
      <c r="CZ225" s="9"/>
      <c r="DA225" s="9"/>
      <c r="DB225" s="9"/>
      <c r="DC225" s="9"/>
      <c r="DD225" s="9"/>
      <c r="DE225" s="9"/>
      <c r="DF225" s="9"/>
      <c r="DG225" s="9"/>
      <c r="DH225" s="9"/>
      <c r="DI225" s="9"/>
      <c r="DJ225" s="9"/>
      <c r="DK225" s="9"/>
      <c r="DL225" s="9"/>
      <c r="DM225" s="9"/>
      <c r="DN225" s="9"/>
      <c r="DO225" s="9"/>
      <c r="DP225" s="9"/>
      <c r="DQ225" s="9"/>
      <c r="DR225" s="9"/>
      <c r="DS225" s="9"/>
      <c r="DT225" s="9"/>
      <c r="DU225" s="9"/>
      <c r="DV225" s="9"/>
      <c r="DW225" s="9"/>
      <c r="DX225" s="9"/>
      <c r="DY225" s="9"/>
      <c r="DZ225" s="9"/>
      <c r="EA225" s="9"/>
      <c r="EB225" s="9"/>
      <c r="EC225" s="9"/>
      <c r="ED225" s="9"/>
      <c r="EE225" s="9"/>
      <c r="EF225" s="9"/>
      <c r="EG225" s="9"/>
      <c r="EH225" s="9"/>
      <c r="EI225" s="9"/>
      <c r="EJ225" s="9"/>
      <c r="EK225" s="9"/>
      <c r="EL225" s="9"/>
      <c r="EM225" s="9"/>
      <c r="EN225" s="9"/>
      <c r="EO225" s="9"/>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9"/>
      <c r="GM225" s="9"/>
      <c r="GN225" s="9"/>
      <c r="GO225" s="9"/>
      <c r="GP225" s="9"/>
      <c r="GQ225" s="9"/>
      <c r="GR225" s="9"/>
      <c r="GS225" s="9"/>
      <c r="GT225" s="9"/>
      <c r="GU225" s="9"/>
      <c r="GV225" s="9"/>
    </row>
    <row r="226" spans="1:204" s="6" customFormat="1" ht="36.6" customHeight="1">
      <c r="A226" s="239" t="s">
        <v>153</v>
      </c>
      <c r="B226" s="240"/>
      <c r="C226" s="240"/>
      <c r="D226" s="240"/>
      <c r="E226" s="240"/>
      <c r="F226" s="240"/>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9"/>
      <c r="CK226" s="9"/>
      <c r="CL226" s="9"/>
      <c r="CM226" s="9"/>
      <c r="CN226" s="9"/>
      <c r="CO226" s="9"/>
      <c r="CP226" s="9"/>
      <c r="CQ226" s="9"/>
      <c r="CR226" s="9"/>
      <c r="CS226" s="9"/>
      <c r="CT226" s="9"/>
      <c r="CU226" s="9"/>
      <c r="CV226" s="9"/>
      <c r="CW226" s="9"/>
      <c r="CX226" s="9"/>
      <c r="CY226" s="9"/>
      <c r="CZ226" s="9"/>
      <c r="DA226" s="9"/>
      <c r="DB226" s="9"/>
      <c r="DC226" s="9"/>
      <c r="DD226" s="9"/>
      <c r="DE226" s="9"/>
      <c r="DF226" s="9"/>
      <c r="DG226" s="9"/>
      <c r="DH226" s="9"/>
      <c r="DI226" s="9"/>
      <c r="DJ226" s="9"/>
      <c r="DK226" s="9"/>
      <c r="DL226" s="9"/>
      <c r="DM226" s="9"/>
      <c r="DN226" s="9"/>
      <c r="DO226" s="9"/>
      <c r="DP226" s="9"/>
      <c r="DQ226" s="9"/>
      <c r="DR226" s="9"/>
      <c r="DS226" s="9"/>
      <c r="DT226" s="9"/>
      <c r="DU226" s="9"/>
      <c r="DV226" s="9"/>
      <c r="DW226" s="9"/>
      <c r="DX226" s="9"/>
      <c r="DY226" s="9"/>
      <c r="DZ226" s="9"/>
      <c r="EA226" s="9"/>
      <c r="EB226" s="9"/>
      <c r="EC226" s="9"/>
      <c r="ED226" s="9"/>
      <c r="EE226" s="9"/>
      <c r="EF226" s="9"/>
      <c r="EG226" s="9"/>
      <c r="EH226" s="9"/>
      <c r="EI226" s="9"/>
      <c r="EJ226" s="9"/>
      <c r="EK226" s="9"/>
      <c r="EL226" s="9"/>
      <c r="EM226" s="9"/>
      <c r="EN226" s="9"/>
      <c r="EO226" s="9"/>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c r="FQ226" s="9"/>
      <c r="FR226" s="9"/>
      <c r="FS226" s="9"/>
      <c r="FT226" s="9"/>
      <c r="FU226" s="9"/>
      <c r="FV226" s="9"/>
      <c r="FW226" s="9"/>
      <c r="FX226" s="9"/>
      <c r="FY226" s="9"/>
      <c r="FZ226" s="9"/>
      <c r="GA226" s="9"/>
      <c r="GB226" s="9"/>
      <c r="GC226" s="9"/>
      <c r="GD226" s="9"/>
      <c r="GE226" s="9"/>
      <c r="GF226" s="9"/>
      <c r="GG226" s="9"/>
      <c r="GH226" s="9"/>
      <c r="GI226" s="9"/>
      <c r="GJ226" s="9"/>
      <c r="GK226" s="9"/>
      <c r="GL226" s="9"/>
      <c r="GM226" s="9"/>
      <c r="GN226" s="9"/>
      <c r="GO226" s="9"/>
      <c r="GP226" s="9"/>
      <c r="GQ226" s="9"/>
      <c r="GR226" s="9"/>
      <c r="GS226" s="9"/>
      <c r="GT226" s="9"/>
      <c r="GU226" s="9"/>
      <c r="GV226" s="9"/>
    </row>
    <row r="227" spans="1:204" s="6" customFormat="1" ht="42.6" customHeight="1">
      <c r="A227" s="375"/>
      <c r="B227" s="243"/>
      <c r="C227" s="233" t="s">
        <v>199</v>
      </c>
      <c r="D227" s="232" t="s">
        <v>191</v>
      </c>
      <c r="E227" s="242">
        <v>1105000</v>
      </c>
      <c r="F227" s="242">
        <f>E227*2</f>
        <v>2210000</v>
      </c>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c r="CK227" s="9"/>
      <c r="CL227" s="9"/>
      <c r="CM227" s="9"/>
      <c r="CN227" s="9"/>
      <c r="CO227" s="9"/>
      <c r="CP227" s="9"/>
      <c r="CQ227" s="9"/>
      <c r="CR227" s="9"/>
      <c r="CS227" s="9"/>
      <c r="CT227" s="9"/>
      <c r="CU227" s="9"/>
      <c r="CV227" s="9"/>
      <c r="CW227" s="9"/>
      <c r="CX227" s="9"/>
      <c r="CY227" s="9"/>
      <c r="CZ227" s="9"/>
      <c r="DA227" s="9"/>
      <c r="DB227" s="9"/>
      <c r="DC227" s="9"/>
      <c r="DD227" s="9"/>
      <c r="DE227" s="9"/>
      <c r="DF227" s="9"/>
      <c r="DG227" s="9"/>
      <c r="DH227" s="9"/>
      <c r="DI227" s="9"/>
      <c r="DJ227" s="9"/>
      <c r="DK227" s="9"/>
      <c r="DL227" s="9"/>
      <c r="DM227" s="9"/>
      <c r="DN227" s="9"/>
      <c r="DO227" s="9"/>
      <c r="DP227" s="9"/>
      <c r="DQ227" s="9"/>
      <c r="DR227" s="9"/>
      <c r="DS227" s="9"/>
      <c r="DT227" s="9"/>
      <c r="DU227" s="9"/>
      <c r="DV227" s="9"/>
      <c r="DW227" s="9"/>
      <c r="DX227" s="9"/>
      <c r="DY227" s="9"/>
      <c r="DZ227" s="9"/>
      <c r="EA227" s="9"/>
      <c r="EB227" s="9"/>
      <c r="EC227" s="9"/>
      <c r="ED227" s="9"/>
      <c r="EE227" s="9"/>
      <c r="EF227" s="9"/>
      <c r="EG227" s="9"/>
      <c r="EH227" s="9"/>
      <c r="EI227" s="9"/>
      <c r="EJ227" s="9"/>
      <c r="EK227" s="9"/>
      <c r="EL227" s="9"/>
      <c r="EM227" s="9"/>
      <c r="EN227" s="9"/>
      <c r="EO227" s="9"/>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c r="FQ227" s="9"/>
      <c r="FR227" s="9"/>
      <c r="FS227" s="9"/>
      <c r="FT227" s="9"/>
      <c r="FU227" s="9"/>
      <c r="FV227" s="9"/>
      <c r="FW227" s="9"/>
      <c r="FX227" s="9"/>
      <c r="FY227" s="9"/>
      <c r="FZ227" s="9"/>
      <c r="GA227" s="9"/>
      <c r="GB227" s="9"/>
      <c r="GC227" s="9"/>
      <c r="GD227" s="9"/>
      <c r="GE227" s="9"/>
      <c r="GF227" s="9"/>
      <c r="GG227" s="9"/>
      <c r="GH227" s="9"/>
      <c r="GI227" s="9"/>
      <c r="GJ227" s="9"/>
      <c r="GK227" s="9"/>
      <c r="GL227" s="9"/>
      <c r="GM227" s="9"/>
      <c r="GN227" s="9"/>
      <c r="GO227" s="9"/>
      <c r="GP227" s="9"/>
      <c r="GQ227" s="9"/>
      <c r="GR227" s="9"/>
      <c r="GS227" s="9"/>
      <c r="GT227" s="9"/>
      <c r="GU227" s="9"/>
      <c r="GV227" s="9"/>
    </row>
    <row r="228" spans="1:204" s="6" customFormat="1" ht="42.6" customHeight="1">
      <c r="A228" s="376"/>
      <c r="B228" s="244"/>
      <c r="C228" s="234"/>
      <c r="D228" s="232"/>
      <c r="E228" s="242"/>
      <c r="F228" s="242"/>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9"/>
      <c r="CK228" s="9"/>
      <c r="CL228" s="9"/>
      <c r="CM228" s="9"/>
      <c r="CN228" s="9"/>
      <c r="CO228" s="9"/>
      <c r="CP228" s="9"/>
      <c r="CQ228" s="9"/>
      <c r="CR228" s="9"/>
      <c r="CS228" s="9"/>
      <c r="CT228" s="9"/>
      <c r="CU228" s="9"/>
      <c r="CV228" s="9"/>
      <c r="CW228" s="9"/>
      <c r="CX228" s="9"/>
      <c r="CY228" s="9"/>
      <c r="CZ228" s="9"/>
      <c r="DA228" s="9"/>
      <c r="DB228" s="9"/>
      <c r="DC228" s="9"/>
      <c r="DD228" s="9"/>
      <c r="DE228" s="9"/>
      <c r="DF228" s="9"/>
      <c r="DG228" s="9"/>
      <c r="DH228" s="9"/>
      <c r="DI228" s="9"/>
      <c r="DJ228" s="9"/>
      <c r="DK228" s="9"/>
      <c r="DL228" s="9"/>
      <c r="DM228" s="9"/>
      <c r="DN228" s="9"/>
      <c r="DO228" s="9"/>
      <c r="DP228" s="9"/>
      <c r="DQ228" s="9"/>
      <c r="DR228" s="9"/>
      <c r="DS228" s="9"/>
      <c r="DT228" s="9"/>
      <c r="DU228" s="9"/>
      <c r="DV228" s="9"/>
      <c r="DW228" s="9"/>
      <c r="DX228" s="9"/>
      <c r="DY228" s="9"/>
      <c r="DZ228" s="9"/>
      <c r="EA228" s="9"/>
      <c r="EB228" s="9"/>
      <c r="EC228" s="9"/>
      <c r="ED228" s="9"/>
      <c r="EE228" s="9"/>
      <c r="EF228" s="9"/>
      <c r="EG228" s="9"/>
      <c r="EH228" s="9"/>
      <c r="EI228" s="9"/>
      <c r="EJ228" s="9"/>
      <c r="EK228" s="9"/>
      <c r="EL228" s="9"/>
      <c r="EM228" s="9"/>
      <c r="EN228" s="9"/>
      <c r="EO228" s="9"/>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c r="FQ228" s="9"/>
      <c r="FR228" s="9"/>
      <c r="FS228" s="9"/>
      <c r="FT228" s="9"/>
      <c r="FU228" s="9"/>
      <c r="FV228" s="9"/>
      <c r="FW228" s="9"/>
      <c r="FX228" s="9"/>
      <c r="FY228" s="9"/>
      <c r="FZ228" s="9"/>
      <c r="GA228" s="9"/>
      <c r="GB228" s="9"/>
      <c r="GC228" s="9"/>
      <c r="GD228" s="9"/>
      <c r="GE228" s="9"/>
      <c r="GF228" s="9"/>
      <c r="GG228" s="9"/>
      <c r="GH228" s="9"/>
      <c r="GI228" s="9"/>
      <c r="GJ228" s="9"/>
      <c r="GK228" s="9"/>
      <c r="GL228" s="9"/>
      <c r="GM228" s="9"/>
      <c r="GN228" s="9"/>
      <c r="GO228" s="9"/>
      <c r="GP228" s="9"/>
      <c r="GQ228" s="9"/>
      <c r="GR228" s="9"/>
      <c r="GS228" s="9"/>
      <c r="GT228" s="9"/>
      <c r="GU228" s="9"/>
      <c r="GV228" s="9"/>
    </row>
    <row r="229" spans="1:204" s="6" customFormat="1" ht="42.6" customHeight="1">
      <c r="A229" s="376"/>
      <c r="B229" s="244"/>
      <c r="C229" s="234"/>
      <c r="D229" s="232"/>
      <c r="E229" s="242"/>
      <c r="F229" s="242"/>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9"/>
      <c r="CK229" s="9"/>
      <c r="CL229" s="9"/>
      <c r="CM229" s="9"/>
      <c r="CN229" s="9"/>
      <c r="CO229" s="9"/>
      <c r="CP229" s="9"/>
      <c r="CQ229" s="9"/>
      <c r="CR229" s="9"/>
      <c r="CS229" s="9"/>
      <c r="CT229" s="9"/>
      <c r="CU229" s="9"/>
      <c r="CV229" s="9"/>
      <c r="CW229" s="9"/>
      <c r="CX229" s="9"/>
      <c r="CY229" s="9"/>
      <c r="CZ229" s="9"/>
      <c r="DA229" s="9"/>
      <c r="DB229" s="9"/>
      <c r="DC229" s="9"/>
      <c r="DD229" s="9"/>
      <c r="DE229" s="9"/>
      <c r="DF229" s="9"/>
      <c r="DG229" s="9"/>
      <c r="DH229" s="9"/>
      <c r="DI229" s="9"/>
      <c r="DJ229" s="9"/>
      <c r="DK229" s="9"/>
      <c r="DL229" s="9"/>
      <c r="DM229" s="9"/>
      <c r="DN229" s="9"/>
      <c r="DO229" s="9"/>
      <c r="DP229" s="9"/>
      <c r="DQ229" s="9"/>
      <c r="DR229" s="9"/>
      <c r="DS229" s="9"/>
      <c r="DT229" s="9"/>
      <c r="DU229" s="9"/>
      <c r="DV229" s="9"/>
      <c r="DW229" s="9"/>
      <c r="DX229" s="9"/>
      <c r="DY229" s="9"/>
      <c r="DZ229" s="9"/>
      <c r="EA229" s="9"/>
      <c r="EB229" s="9"/>
      <c r="EC229" s="9"/>
      <c r="ED229" s="9"/>
      <c r="EE229" s="9"/>
      <c r="EF229" s="9"/>
      <c r="EG229" s="9"/>
      <c r="EH229" s="9"/>
      <c r="EI229" s="9"/>
      <c r="EJ229" s="9"/>
      <c r="EK229" s="9"/>
      <c r="EL229" s="9"/>
      <c r="EM229" s="9"/>
      <c r="EN229" s="9"/>
      <c r="EO229" s="9"/>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c r="FQ229" s="9"/>
      <c r="FR229" s="9"/>
      <c r="FS229" s="9"/>
      <c r="FT229" s="9"/>
      <c r="FU229" s="9"/>
      <c r="FV229" s="9"/>
      <c r="FW229" s="9"/>
      <c r="FX229" s="9"/>
      <c r="FY229" s="9"/>
      <c r="FZ229" s="9"/>
      <c r="GA229" s="9"/>
      <c r="GB229" s="9"/>
      <c r="GC229" s="9"/>
      <c r="GD229" s="9"/>
      <c r="GE229" s="9"/>
      <c r="GF229" s="9"/>
      <c r="GG229" s="9"/>
      <c r="GH229" s="9"/>
      <c r="GI229" s="9"/>
      <c r="GJ229" s="9"/>
      <c r="GK229" s="9"/>
      <c r="GL229" s="9"/>
      <c r="GM229" s="9"/>
      <c r="GN229" s="9"/>
      <c r="GO229" s="9"/>
      <c r="GP229" s="9"/>
      <c r="GQ229" s="9"/>
      <c r="GR229" s="9"/>
      <c r="GS229" s="9"/>
      <c r="GT229" s="9"/>
      <c r="GU229" s="9"/>
      <c r="GV229" s="9"/>
    </row>
    <row r="230" spans="1:204" s="6" customFormat="1" ht="42.6" customHeight="1">
      <c r="A230" s="376"/>
      <c r="B230" s="244"/>
      <c r="C230" s="234"/>
      <c r="D230" s="232"/>
      <c r="E230" s="242"/>
      <c r="F230" s="242"/>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9"/>
      <c r="CK230" s="9"/>
      <c r="CL230" s="9"/>
      <c r="CM230" s="9"/>
      <c r="CN230" s="9"/>
      <c r="CO230" s="9"/>
      <c r="CP230" s="9"/>
      <c r="CQ230" s="9"/>
      <c r="CR230" s="9"/>
      <c r="CS230" s="9"/>
      <c r="CT230" s="9"/>
      <c r="CU230" s="9"/>
      <c r="CV230" s="9"/>
      <c r="CW230" s="9"/>
      <c r="CX230" s="9"/>
      <c r="CY230" s="9"/>
      <c r="CZ230" s="9"/>
      <c r="DA230" s="9"/>
      <c r="DB230" s="9"/>
      <c r="DC230" s="9"/>
      <c r="DD230" s="9"/>
      <c r="DE230" s="9"/>
      <c r="DF230" s="9"/>
      <c r="DG230" s="9"/>
      <c r="DH230" s="9"/>
      <c r="DI230" s="9"/>
      <c r="DJ230" s="9"/>
      <c r="DK230" s="9"/>
      <c r="DL230" s="9"/>
      <c r="DM230" s="9"/>
      <c r="DN230" s="9"/>
      <c r="DO230" s="9"/>
      <c r="DP230" s="9"/>
      <c r="DQ230" s="9"/>
      <c r="DR230" s="9"/>
      <c r="DS230" s="9"/>
      <c r="DT230" s="9"/>
      <c r="DU230" s="9"/>
      <c r="DV230" s="9"/>
      <c r="DW230" s="9"/>
      <c r="DX230" s="9"/>
      <c r="DY230" s="9"/>
      <c r="DZ230" s="9"/>
      <c r="EA230" s="9"/>
      <c r="EB230" s="9"/>
      <c r="EC230" s="9"/>
      <c r="ED230" s="9"/>
      <c r="EE230" s="9"/>
      <c r="EF230" s="9"/>
      <c r="EG230" s="9"/>
      <c r="EH230" s="9"/>
      <c r="EI230" s="9"/>
      <c r="EJ230" s="9"/>
      <c r="EK230" s="9"/>
      <c r="EL230" s="9"/>
      <c r="EM230" s="9"/>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c r="FW230" s="9"/>
      <c r="FX230" s="9"/>
      <c r="FY230" s="9"/>
      <c r="FZ230" s="9"/>
      <c r="GA230" s="9"/>
      <c r="GB230" s="9"/>
      <c r="GC230" s="9"/>
      <c r="GD230" s="9"/>
      <c r="GE230" s="9"/>
      <c r="GF230" s="9"/>
      <c r="GG230" s="9"/>
      <c r="GH230" s="9"/>
      <c r="GI230" s="9"/>
      <c r="GJ230" s="9"/>
      <c r="GK230" s="9"/>
      <c r="GL230" s="9"/>
      <c r="GM230" s="9"/>
      <c r="GN230" s="9"/>
      <c r="GO230" s="9"/>
      <c r="GP230" s="9"/>
      <c r="GQ230" s="9"/>
      <c r="GR230" s="9"/>
      <c r="GS230" s="9"/>
      <c r="GT230" s="9"/>
      <c r="GU230" s="9"/>
      <c r="GV230" s="9"/>
    </row>
    <row r="231" spans="1:204" s="6" customFormat="1" ht="42.6" customHeight="1">
      <c r="A231" s="376"/>
      <c r="B231" s="245"/>
      <c r="C231" s="235"/>
      <c r="D231" s="232"/>
      <c r="E231" s="242"/>
      <c r="F231" s="242"/>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9"/>
      <c r="CK231" s="9"/>
      <c r="CL231" s="9"/>
      <c r="CM231" s="9"/>
      <c r="CN231" s="9"/>
      <c r="CO231" s="9"/>
      <c r="CP231" s="9"/>
      <c r="CQ231" s="9"/>
      <c r="CR231" s="9"/>
      <c r="CS231" s="9"/>
      <c r="CT231" s="9"/>
      <c r="CU231" s="9"/>
      <c r="CV231" s="9"/>
      <c r="CW231" s="9"/>
      <c r="CX231" s="9"/>
      <c r="CY231" s="9"/>
      <c r="CZ231" s="9"/>
      <c r="DA231" s="9"/>
      <c r="DB231" s="9"/>
      <c r="DC231" s="9"/>
      <c r="DD231" s="9"/>
      <c r="DE231" s="9"/>
      <c r="DF231" s="9"/>
      <c r="DG231" s="9"/>
      <c r="DH231" s="9"/>
      <c r="DI231" s="9"/>
      <c r="DJ231" s="9"/>
      <c r="DK231" s="9"/>
      <c r="DL231" s="9"/>
      <c r="DM231" s="9"/>
      <c r="DN231" s="9"/>
      <c r="DO231" s="9"/>
      <c r="DP231" s="9"/>
      <c r="DQ231" s="9"/>
      <c r="DR231" s="9"/>
      <c r="DS231" s="9"/>
      <c r="DT231" s="9"/>
      <c r="DU231" s="9"/>
      <c r="DV231" s="9"/>
      <c r="DW231" s="9"/>
      <c r="DX231" s="9"/>
      <c r="DY231" s="9"/>
      <c r="DZ231" s="9"/>
      <c r="EA231" s="9"/>
      <c r="EB231" s="9"/>
      <c r="EC231" s="9"/>
      <c r="ED231" s="9"/>
      <c r="EE231" s="9"/>
      <c r="EF231" s="9"/>
      <c r="EG231" s="9"/>
      <c r="EH231" s="9"/>
      <c r="EI231" s="9"/>
      <c r="EJ231" s="9"/>
      <c r="EK231" s="9"/>
      <c r="EL231" s="9"/>
      <c r="EM231" s="9"/>
      <c r="EN231" s="9"/>
      <c r="EO231" s="9"/>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c r="FQ231" s="9"/>
      <c r="FR231" s="9"/>
      <c r="FS231" s="9"/>
      <c r="FT231" s="9"/>
      <c r="FU231" s="9"/>
      <c r="FV231" s="9"/>
      <c r="FW231" s="9"/>
      <c r="FX231" s="9"/>
      <c r="FY231" s="9"/>
      <c r="FZ231" s="9"/>
      <c r="GA231" s="9"/>
      <c r="GB231" s="9"/>
      <c r="GC231" s="9"/>
      <c r="GD231" s="9"/>
      <c r="GE231" s="9"/>
      <c r="GF231" s="9"/>
      <c r="GG231" s="9"/>
      <c r="GH231" s="9"/>
      <c r="GI231" s="9"/>
      <c r="GJ231" s="9"/>
      <c r="GK231" s="9"/>
      <c r="GL231" s="9"/>
      <c r="GM231" s="9"/>
      <c r="GN231" s="9"/>
      <c r="GO231" s="9"/>
      <c r="GP231" s="9"/>
      <c r="GQ231" s="9"/>
      <c r="GR231" s="9"/>
      <c r="GS231" s="9"/>
      <c r="GT231" s="9"/>
      <c r="GU231" s="9"/>
      <c r="GV231" s="9"/>
    </row>
    <row r="232" spans="1:204" s="6" customFormat="1" ht="42.6" customHeight="1">
      <c r="A232" s="376"/>
      <c r="B232" s="243"/>
      <c r="C232" s="233" t="s">
        <v>200</v>
      </c>
      <c r="D232" s="232" t="s">
        <v>190</v>
      </c>
      <c r="E232" s="242">
        <v>1160000</v>
      </c>
      <c r="F232" s="242">
        <f>E232*2</f>
        <v>2320000</v>
      </c>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9"/>
      <c r="CK232" s="9"/>
      <c r="CL232" s="9"/>
      <c r="CM232" s="9"/>
      <c r="CN232" s="9"/>
      <c r="CO232" s="9"/>
      <c r="CP232" s="9"/>
      <c r="CQ232" s="9"/>
      <c r="CR232" s="9"/>
      <c r="CS232" s="9"/>
      <c r="CT232" s="9"/>
      <c r="CU232" s="9"/>
      <c r="CV232" s="9"/>
      <c r="CW232" s="9"/>
      <c r="CX232" s="9"/>
      <c r="CY232" s="9"/>
      <c r="CZ232" s="9"/>
      <c r="DA232" s="9"/>
      <c r="DB232" s="9"/>
      <c r="DC232" s="9"/>
      <c r="DD232" s="9"/>
      <c r="DE232" s="9"/>
      <c r="DF232" s="9"/>
      <c r="DG232" s="9"/>
      <c r="DH232" s="9"/>
      <c r="DI232" s="9"/>
      <c r="DJ232" s="9"/>
      <c r="DK232" s="9"/>
      <c r="DL232" s="9"/>
      <c r="DM232" s="9"/>
      <c r="DN232" s="9"/>
      <c r="DO232" s="9"/>
      <c r="DP232" s="9"/>
      <c r="DQ232" s="9"/>
      <c r="DR232" s="9"/>
      <c r="DS232" s="9"/>
      <c r="DT232" s="9"/>
      <c r="DU232" s="9"/>
      <c r="DV232" s="9"/>
      <c r="DW232" s="9"/>
      <c r="DX232" s="9"/>
      <c r="DY232" s="9"/>
      <c r="DZ232" s="9"/>
      <c r="EA232" s="9"/>
      <c r="EB232" s="9"/>
      <c r="EC232" s="9"/>
      <c r="ED232" s="9"/>
      <c r="EE232" s="9"/>
      <c r="EF232" s="9"/>
      <c r="EG232" s="9"/>
      <c r="EH232" s="9"/>
      <c r="EI232" s="9"/>
      <c r="EJ232" s="9"/>
      <c r="EK232" s="9"/>
      <c r="EL232" s="9"/>
      <c r="EM232" s="9"/>
      <c r="EN232" s="9"/>
      <c r="EO232" s="9"/>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c r="FQ232" s="9"/>
      <c r="FR232" s="9"/>
      <c r="FS232" s="9"/>
      <c r="FT232" s="9"/>
      <c r="FU232" s="9"/>
      <c r="FV232" s="9"/>
      <c r="FW232" s="9"/>
      <c r="FX232" s="9"/>
      <c r="FY232" s="9"/>
      <c r="FZ232" s="9"/>
      <c r="GA232" s="9"/>
      <c r="GB232" s="9"/>
      <c r="GC232" s="9"/>
      <c r="GD232" s="9"/>
      <c r="GE232" s="9"/>
      <c r="GF232" s="9"/>
      <c r="GG232" s="9"/>
      <c r="GH232" s="9"/>
      <c r="GI232" s="9"/>
      <c r="GJ232" s="9"/>
      <c r="GK232" s="9"/>
      <c r="GL232" s="9"/>
      <c r="GM232" s="9"/>
      <c r="GN232" s="9"/>
      <c r="GO232" s="9"/>
      <c r="GP232" s="9"/>
      <c r="GQ232" s="9"/>
      <c r="GR232" s="9"/>
      <c r="GS232" s="9"/>
      <c r="GT232" s="9"/>
      <c r="GU232" s="9"/>
      <c r="GV232" s="9"/>
    </row>
    <row r="233" spans="1:204" s="6" customFormat="1" ht="42.6" customHeight="1">
      <c r="A233" s="376"/>
      <c r="B233" s="244"/>
      <c r="C233" s="234"/>
      <c r="D233" s="232"/>
      <c r="E233" s="242"/>
      <c r="F233" s="242"/>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c r="CK233" s="9"/>
      <c r="CL233" s="9"/>
      <c r="CM233" s="9"/>
      <c r="CN233" s="9"/>
      <c r="CO233" s="9"/>
      <c r="CP233" s="9"/>
      <c r="CQ233" s="9"/>
      <c r="CR233" s="9"/>
      <c r="CS233" s="9"/>
      <c r="CT233" s="9"/>
      <c r="CU233" s="9"/>
      <c r="CV233" s="9"/>
      <c r="CW233" s="9"/>
      <c r="CX233" s="9"/>
      <c r="CY233" s="9"/>
      <c r="CZ233" s="9"/>
      <c r="DA233" s="9"/>
      <c r="DB233" s="9"/>
      <c r="DC233" s="9"/>
      <c r="DD233" s="9"/>
      <c r="DE233" s="9"/>
      <c r="DF233" s="9"/>
      <c r="DG233" s="9"/>
      <c r="DH233" s="9"/>
      <c r="DI233" s="9"/>
      <c r="DJ233" s="9"/>
      <c r="DK233" s="9"/>
      <c r="DL233" s="9"/>
      <c r="DM233" s="9"/>
      <c r="DN233" s="9"/>
      <c r="DO233" s="9"/>
      <c r="DP233" s="9"/>
      <c r="DQ233" s="9"/>
      <c r="DR233" s="9"/>
      <c r="DS233" s="9"/>
      <c r="DT233" s="9"/>
      <c r="DU233" s="9"/>
      <c r="DV233" s="9"/>
      <c r="DW233" s="9"/>
      <c r="DX233" s="9"/>
      <c r="DY233" s="9"/>
      <c r="DZ233" s="9"/>
      <c r="EA233" s="9"/>
      <c r="EB233" s="9"/>
      <c r="EC233" s="9"/>
      <c r="ED233" s="9"/>
      <c r="EE233" s="9"/>
      <c r="EF233" s="9"/>
      <c r="EG233" s="9"/>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row>
    <row r="234" spans="1:204" s="6" customFormat="1" ht="42.6" customHeight="1">
      <c r="A234" s="376"/>
      <c r="B234" s="244"/>
      <c r="C234" s="234"/>
      <c r="D234" s="232"/>
      <c r="E234" s="242"/>
      <c r="F234" s="242"/>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9"/>
      <c r="CK234" s="9"/>
      <c r="CL234" s="9"/>
      <c r="CM234" s="9"/>
      <c r="CN234" s="9"/>
      <c r="CO234" s="9"/>
      <c r="CP234" s="9"/>
      <c r="CQ234" s="9"/>
      <c r="CR234" s="9"/>
      <c r="CS234" s="9"/>
      <c r="CT234" s="9"/>
      <c r="CU234" s="9"/>
      <c r="CV234" s="9"/>
      <c r="CW234" s="9"/>
      <c r="CX234" s="9"/>
      <c r="CY234" s="9"/>
      <c r="CZ234" s="9"/>
      <c r="DA234" s="9"/>
      <c r="DB234" s="9"/>
      <c r="DC234" s="9"/>
      <c r="DD234" s="9"/>
      <c r="DE234" s="9"/>
      <c r="DF234" s="9"/>
      <c r="DG234" s="9"/>
      <c r="DH234" s="9"/>
      <c r="DI234" s="9"/>
      <c r="DJ234" s="9"/>
      <c r="DK234" s="9"/>
      <c r="DL234" s="9"/>
      <c r="DM234" s="9"/>
      <c r="DN234" s="9"/>
      <c r="DO234" s="9"/>
      <c r="DP234" s="9"/>
      <c r="DQ234" s="9"/>
      <c r="DR234" s="9"/>
      <c r="DS234" s="9"/>
      <c r="DT234" s="9"/>
      <c r="DU234" s="9"/>
      <c r="DV234" s="9"/>
      <c r="DW234" s="9"/>
      <c r="DX234" s="9"/>
      <c r="DY234" s="9"/>
      <c r="DZ234" s="9"/>
      <c r="EA234" s="9"/>
      <c r="EB234" s="9"/>
      <c r="EC234" s="9"/>
      <c r="ED234" s="9"/>
      <c r="EE234" s="9"/>
      <c r="EF234" s="9"/>
      <c r="EG234" s="9"/>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row>
    <row r="235" spans="1:204" s="6" customFormat="1" ht="42.6" customHeight="1">
      <c r="A235" s="376"/>
      <c r="B235" s="244"/>
      <c r="C235" s="234"/>
      <c r="D235" s="232"/>
      <c r="E235" s="242"/>
      <c r="F235" s="242"/>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c r="CK235" s="9"/>
      <c r="CL235" s="9"/>
      <c r="CM235" s="9"/>
      <c r="CN235" s="9"/>
      <c r="CO235" s="9"/>
      <c r="CP235" s="9"/>
      <c r="CQ235" s="9"/>
      <c r="CR235" s="9"/>
      <c r="CS235" s="9"/>
      <c r="CT235" s="9"/>
      <c r="CU235" s="9"/>
      <c r="CV235" s="9"/>
      <c r="CW235" s="9"/>
      <c r="CX235" s="9"/>
      <c r="CY235" s="9"/>
      <c r="CZ235" s="9"/>
      <c r="DA235" s="9"/>
      <c r="DB235" s="9"/>
      <c r="DC235" s="9"/>
      <c r="DD235" s="9"/>
      <c r="DE235" s="9"/>
      <c r="DF235" s="9"/>
      <c r="DG235" s="9"/>
      <c r="DH235" s="9"/>
      <c r="DI235" s="9"/>
      <c r="DJ235" s="9"/>
      <c r="DK235" s="9"/>
      <c r="DL235" s="9"/>
      <c r="DM235" s="9"/>
      <c r="DN235" s="9"/>
      <c r="DO235" s="9"/>
      <c r="DP235" s="9"/>
      <c r="DQ235" s="9"/>
      <c r="DR235" s="9"/>
      <c r="DS235" s="9"/>
      <c r="DT235" s="9"/>
      <c r="DU235" s="9"/>
      <c r="DV235" s="9"/>
      <c r="DW235" s="9"/>
      <c r="DX235" s="9"/>
      <c r="DY235" s="9"/>
      <c r="DZ235" s="9"/>
      <c r="EA235" s="9"/>
      <c r="EB235" s="9"/>
      <c r="EC235" s="9"/>
      <c r="ED235" s="9"/>
      <c r="EE235" s="9"/>
      <c r="EF235" s="9"/>
      <c r="EG235" s="9"/>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row>
    <row r="236" spans="1:204" s="6" customFormat="1" ht="42.6" customHeight="1">
      <c r="A236" s="376"/>
      <c r="B236" s="245"/>
      <c r="C236" s="235"/>
      <c r="D236" s="232"/>
      <c r="E236" s="242"/>
      <c r="F236" s="242"/>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9"/>
      <c r="CK236" s="9"/>
      <c r="CL236" s="9"/>
      <c r="CM236" s="9"/>
      <c r="CN236" s="9"/>
      <c r="CO236" s="9"/>
      <c r="CP236" s="9"/>
      <c r="CQ236" s="9"/>
      <c r="CR236" s="9"/>
      <c r="CS236" s="9"/>
      <c r="CT236" s="9"/>
      <c r="CU236" s="9"/>
      <c r="CV236" s="9"/>
      <c r="CW236" s="9"/>
      <c r="CX236" s="9"/>
      <c r="CY236" s="9"/>
      <c r="CZ236" s="9"/>
      <c r="DA236" s="9"/>
      <c r="DB236" s="9"/>
      <c r="DC236" s="9"/>
      <c r="DD236" s="9"/>
      <c r="DE236" s="9"/>
      <c r="DF236" s="9"/>
      <c r="DG236" s="9"/>
      <c r="DH236" s="9"/>
      <c r="DI236" s="9"/>
      <c r="DJ236" s="9"/>
      <c r="DK236" s="9"/>
      <c r="DL236" s="9"/>
      <c r="DM236" s="9"/>
      <c r="DN236" s="9"/>
      <c r="DO236" s="9"/>
      <c r="DP236" s="9"/>
      <c r="DQ236" s="9"/>
      <c r="DR236" s="9"/>
      <c r="DS236" s="9"/>
      <c r="DT236" s="9"/>
      <c r="DU236" s="9"/>
      <c r="DV236" s="9"/>
      <c r="DW236" s="9"/>
      <c r="DX236" s="9"/>
      <c r="DY236" s="9"/>
      <c r="DZ236" s="9"/>
      <c r="EA236" s="9"/>
      <c r="EB236" s="9"/>
      <c r="EC236" s="9"/>
      <c r="ED236" s="9"/>
      <c r="EE236" s="9"/>
      <c r="EF236" s="9"/>
      <c r="EG236" s="9"/>
      <c r="EH236" s="9"/>
      <c r="EI236" s="9"/>
      <c r="EJ236" s="9"/>
      <c r="EK236" s="9"/>
      <c r="EL236" s="9"/>
      <c r="EM236" s="9"/>
      <c r="EN236" s="9"/>
      <c r="EO236" s="9"/>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c r="FQ236" s="9"/>
      <c r="FR236" s="9"/>
      <c r="FS236" s="9"/>
      <c r="FT236" s="9"/>
      <c r="FU236" s="9"/>
      <c r="FV236" s="9"/>
      <c r="FW236" s="9"/>
      <c r="FX236" s="9"/>
      <c r="FY236" s="9"/>
      <c r="FZ236" s="9"/>
      <c r="GA236" s="9"/>
      <c r="GB236" s="9"/>
      <c r="GC236" s="9"/>
      <c r="GD236" s="9"/>
      <c r="GE236" s="9"/>
      <c r="GF236" s="9"/>
      <c r="GG236" s="9"/>
      <c r="GH236" s="9"/>
      <c r="GI236" s="9"/>
      <c r="GJ236" s="9"/>
      <c r="GK236" s="9"/>
      <c r="GL236" s="9"/>
      <c r="GM236" s="9"/>
      <c r="GN236" s="9"/>
      <c r="GO236" s="9"/>
      <c r="GP236" s="9"/>
      <c r="GQ236" s="9"/>
      <c r="GR236" s="9"/>
      <c r="GS236" s="9"/>
      <c r="GT236" s="9"/>
      <c r="GU236" s="9"/>
      <c r="GV236" s="9"/>
    </row>
    <row r="237" spans="1:204" s="6" customFormat="1" ht="42.6" customHeight="1">
      <c r="A237" s="376"/>
      <c r="B237" s="243"/>
      <c r="C237" s="233" t="s">
        <v>201</v>
      </c>
      <c r="D237" s="232" t="s">
        <v>192</v>
      </c>
      <c r="E237" s="242">
        <v>1470000</v>
      </c>
      <c r="F237" s="242">
        <f>E237*2</f>
        <v>2940000</v>
      </c>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c r="BP237" s="9"/>
      <c r="BQ237" s="9"/>
      <c r="BR237" s="9"/>
      <c r="BS237" s="9"/>
      <c r="BT237" s="9"/>
      <c r="BU237" s="9"/>
      <c r="BV237" s="9"/>
      <c r="BW237" s="9"/>
      <c r="BX237" s="9"/>
      <c r="BY237" s="9"/>
      <c r="BZ237" s="9"/>
      <c r="CA237" s="9"/>
      <c r="CB237" s="9"/>
      <c r="CC237" s="9"/>
      <c r="CD237" s="9"/>
      <c r="CE237" s="9"/>
      <c r="CF237" s="9"/>
      <c r="CG237" s="9"/>
      <c r="CH237" s="9"/>
      <c r="CI237" s="9"/>
      <c r="CJ237" s="9"/>
      <c r="CK237" s="9"/>
      <c r="CL237" s="9"/>
      <c r="CM237" s="9"/>
      <c r="CN237" s="9"/>
      <c r="CO237" s="9"/>
      <c r="CP237" s="9"/>
      <c r="CQ237" s="9"/>
      <c r="CR237" s="9"/>
      <c r="CS237" s="9"/>
      <c r="CT237" s="9"/>
      <c r="CU237" s="9"/>
      <c r="CV237" s="9"/>
      <c r="CW237" s="9"/>
      <c r="CX237" s="9"/>
      <c r="CY237" s="9"/>
      <c r="CZ237" s="9"/>
      <c r="DA237" s="9"/>
      <c r="DB237" s="9"/>
      <c r="DC237" s="9"/>
      <c r="DD237" s="9"/>
      <c r="DE237" s="9"/>
      <c r="DF237" s="9"/>
      <c r="DG237" s="9"/>
      <c r="DH237" s="9"/>
      <c r="DI237" s="9"/>
      <c r="DJ237" s="9"/>
      <c r="DK237" s="9"/>
      <c r="DL237" s="9"/>
      <c r="DM237" s="9"/>
      <c r="DN237" s="9"/>
      <c r="DO237" s="9"/>
      <c r="DP237" s="9"/>
      <c r="DQ237" s="9"/>
      <c r="DR237" s="9"/>
      <c r="DS237" s="9"/>
      <c r="DT237" s="9"/>
      <c r="DU237" s="9"/>
      <c r="DV237" s="9"/>
      <c r="DW237" s="9"/>
      <c r="DX237" s="9"/>
      <c r="DY237" s="9"/>
      <c r="DZ237" s="9"/>
      <c r="EA237" s="9"/>
      <c r="EB237" s="9"/>
      <c r="EC237" s="9"/>
      <c r="ED237" s="9"/>
      <c r="EE237" s="9"/>
      <c r="EF237" s="9"/>
      <c r="EG237" s="9"/>
      <c r="EH237" s="9"/>
      <c r="EI237" s="9"/>
      <c r="EJ237" s="9"/>
      <c r="EK237" s="9"/>
      <c r="EL237" s="9"/>
      <c r="EM237" s="9"/>
      <c r="EN237" s="9"/>
      <c r="EO237" s="9"/>
      <c r="EP237" s="9"/>
      <c r="EQ237" s="9"/>
      <c r="ER237" s="9"/>
      <c r="ES237" s="9"/>
      <c r="ET237" s="9"/>
      <c r="EU237" s="9"/>
      <c r="EV237" s="9"/>
      <c r="EW237" s="9"/>
      <c r="EX237" s="9"/>
      <c r="EY237" s="9"/>
      <c r="EZ237" s="9"/>
      <c r="FA237" s="9"/>
      <c r="FB237" s="9"/>
      <c r="FC237" s="9"/>
      <c r="FD237" s="9"/>
      <c r="FE237" s="9"/>
      <c r="FF237" s="9"/>
      <c r="FG237" s="9"/>
      <c r="FH237" s="9"/>
      <c r="FI237" s="9"/>
      <c r="FJ237" s="9"/>
      <c r="FK237" s="9"/>
      <c r="FL237" s="9"/>
      <c r="FM237" s="9"/>
      <c r="FN237" s="9"/>
      <c r="FO237" s="9"/>
      <c r="FP237" s="9"/>
      <c r="FQ237" s="9"/>
      <c r="FR237" s="9"/>
      <c r="FS237" s="9"/>
      <c r="FT237" s="9"/>
      <c r="FU237" s="9"/>
      <c r="FV237" s="9"/>
      <c r="FW237" s="9"/>
      <c r="FX237" s="9"/>
      <c r="FY237" s="9"/>
      <c r="FZ237" s="9"/>
      <c r="GA237" s="9"/>
      <c r="GB237" s="9"/>
      <c r="GC237" s="9"/>
      <c r="GD237" s="9"/>
      <c r="GE237" s="9"/>
      <c r="GF237" s="9"/>
      <c r="GG237" s="9"/>
      <c r="GH237" s="9"/>
      <c r="GI237" s="9"/>
      <c r="GJ237" s="9"/>
      <c r="GK237" s="9"/>
      <c r="GL237" s="9"/>
      <c r="GM237" s="9"/>
      <c r="GN237" s="9"/>
      <c r="GO237" s="9"/>
      <c r="GP237" s="9"/>
      <c r="GQ237" s="9"/>
      <c r="GR237" s="9"/>
      <c r="GS237" s="9"/>
      <c r="GT237" s="9"/>
      <c r="GU237" s="9"/>
      <c r="GV237" s="9"/>
    </row>
    <row r="238" spans="1:204" s="6" customFormat="1" ht="42.6" customHeight="1">
      <c r="A238" s="376"/>
      <c r="B238" s="244"/>
      <c r="C238" s="234"/>
      <c r="D238" s="232"/>
      <c r="E238" s="242"/>
      <c r="F238" s="242"/>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c r="CC238" s="9"/>
      <c r="CD238" s="9"/>
      <c r="CE238" s="9"/>
      <c r="CF238" s="9"/>
      <c r="CG238" s="9"/>
      <c r="CH238" s="9"/>
      <c r="CI238" s="9"/>
      <c r="CJ238" s="9"/>
      <c r="CK238" s="9"/>
      <c r="CL238" s="9"/>
      <c r="CM238" s="9"/>
      <c r="CN238" s="9"/>
      <c r="CO238" s="9"/>
      <c r="CP238" s="9"/>
      <c r="CQ238" s="9"/>
      <c r="CR238" s="9"/>
      <c r="CS238" s="9"/>
      <c r="CT238" s="9"/>
      <c r="CU238" s="9"/>
      <c r="CV238" s="9"/>
      <c r="CW238" s="9"/>
      <c r="CX238" s="9"/>
      <c r="CY238" s="9"/>
      <c r="CZ238" s="9"/>
      <c r="DA238" s="9"/>
      <c r="DB238" s="9"/>
      <c r="DC238" s="9"/>
      <c r="DD238" s="9"/>
      <c r="DE238" s="9"/>
      <c r="DF238" s="9"/>
      <c r="DG238" s="9"/>
      <c r="DH238" s="9"/>
      <c r="DI238" s="9"/>
      <c r="DJ238" s="9"/>
      <c r="DK238" s="9"/>
      <c r="DL238" s="9"/>
      <c r="DM238" s="9"/>
      <c r="DN238" s="9"/>
      <c r="DO238" s="9"/>
      <c r="DP238" s="9"/>
      <c r="DQ238" s="9"/>
      <c r="DR238" s="9"/>
      <c r="DS238" s="9"/>
      <c r="DT238" s="9"/>
      <c r="DU238" s="9"/>
      <c r="DV238" s="9"/>
      <c r="DW238" s="9"/>
      <c r="DX238" s="9"/>
      <c r="DY238" s="9"/>
      <c r="DZ238" s="9"/>
      <c r="EA238" s="9"/>
      <c r="EB238" s="9"/>
      <c r="EC238" s="9"/>
      <c r="ED238" s="9"/>
      <c r="EE238" s="9"/>
      <c r="EF238" s="9"/>
      <c r="EG238" s="9"/>
      <c r="EH238" s="9"/>
      <c r="EI238" s="9"/>
      <c r="EJ238" s="9"/>
      <c r="EK238" s="9"/>
      <c r="EL238" s="9"/>
      <c r="EM238" s="9"/>
      <c r="EN238" s="9"/>
      <c r="EO238" s="9"/>
      <c r="EP238" s="9"/>
      <c r="EQ238" s="9"/>
      <c r="ER238" s="9"/>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c r="FQ238" s="9"/>
      <c r="FR238" s="9"/>
      <c r="FS238" s="9"/>
      <c r="FT238" s="9"/>
      <c r="FU238" s="9"/>
      <c r="FV238" s="9"/>
      <c r="FW238" s="9"/>
      <c r="FX238" s="9"/>
      <c r="FY238" s="9"/>
      <c r="FZ238" s="9"/>
      <c r="GA238" s="9"/>
      <c r="GB238" s="9"/>
      <c r="GC238" s="9"/>
      <c r="GD238" s="9"/>
      <c r="GE238" s="9"/>
      <c r="GF238" s="9"/>
      <c r="GG238" s="9"/>
      <c r="GH238" s="9"/>
      <c r="GI238" s="9"/>
      <c r="GJ238" s="9"/>
      <c r="GK238" s="9"/>
      <c r="GL238" s="9"/>
      <c r="GM238" s="9"/>
      <c r="GN238" s="9"/>
      <c r="GO238" s="9"/>
      <c r="GP238" s="9"/>
      <c r="GQ238" s="9"/>
      <c r="GR238" s="9"/>
      <c r="GS238" s="9"/>
      <c r="GT238" s="9"/>
      <c r="GU238" s="9"/>
      <c r="GV238" s="9"/>
    </row>
    <row r="239" spans="1:204" s="6" customFormat="1" ht="42.6" customHeight="1">
      <c r="A239" s="376"/>
      <c r="B239" s="244"/>
      <c r="C239" s="234"/>
      <c r="D239" s="232"/>
      <c r="E239" s="242"/>
      <c r="F239" s="242"/>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9"/>
      <c r="CD239" s="9"/>
      <c r="CE239" s="9"/>
      <c r="CF239" s="9"/>
      <c r="CG239" s="9"/>
      <c r="CH239" s="9"/>
      <c r="CI239" s="9"/>
      <c r="CJ239" s="9"/>
      <c r="CK239" s="9"/>
      <c r="CL239" s="9"/>
      <c r="CM239" s="9"/>
      <c r="CN239" s="9"/>
      <c r="CO239" s="9"/>
      <c r="CP239" s="9"/>
      <c r="CQ239" s="9"/>
      <c r="CR239" s="9"/>
      <c r="CS239" s="9"/>
      <c r="CT239" s="9"/>
      <c r="CU239" s="9"/>
      <c r="CV239" s="9"/>
      <c r="CW239" s="9"/>
      <c r="CX239" s="9"/>
      <c r="CY239" s="9"/>
      <c r="CZ239" s="9"/>
      <c r="DA239" s="9"/>
      <c r="DB239" s="9"/>
      <c r="DC239" s="9"/>
      <c r="DD239" s="9"/>
      <c r="DE239" s="9"/>
      <c r="DF239" s="9"/>
      <c r="DG239" s="9"/>
      <c r="DH239" s="9"/>
      <c r="DI239" s="9"/>
      <c r="DJ239" s="9"/>
      <c r="DK239" s="9"/>
      <c r="DL239" s="9"/>
      <c r="DM239" s="9"/>
      <c r="DN239" s="9"/>
      <c r="DO239" s="9"/>
      <c r="DP239" s="9"/>
      <c r="DQ239" s="9"/>
      <c r="DR239" s="9"/>
      <c r="DS239" s="9"/>
      <c r="DT239" s="9"/>
      <c r="DU239" s="9"/>
      <c r="DV239" s="9"/>
      <c r="DW239" s="9"/>
      <c r="DX239" s="9"/>
      <c r="DY239" s="9"/>
      <c r="DZ239" s="9"/>
      <c r="EA239" s="9"/>
      <c r="EB239" s="9"/>
      <c r="EC239" s="9"/>
      <c r="ED239" s="9"/>
      <c r="EE239" s="9"/>
      <c r="EF239" s="9"/>
      <c r="EG239" s="9"/>
      <c r="EH239" s="9"/>
      <c r="EI239" s="9"/>
      <c r="EJ239" s="9"/>
      <c r="EK239" s="9"/>
      <c r="EL239" s="9"/>
      <c r="EM239" s="9"/>
      <c r="EN239" s="9"/>
      <c r="EO239" s="9"/>
      <c r="EP239" s="9"/>
      <c r="EQ239" s="9"/>
      <c r="ER239" s="9"/>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c r="FQ239" s="9"/>
      <c r="FR239" s="9"/>
      <c r="FS239" s="9"/>
      <c r="FT239" s="9"/>
      <c r="FU239" s="9"/>
      <c r="FV239" s="9"/>
      <c r="FW239" s="9"/>
      <c r="FX239" s="9"/>
      <c r="FY239" s="9"/>
      <c r="FZ239" s="9"/>
      <c r="GA239" s="9"/>
      <c r="GB239" s="9"/>
      <c r="GC239" s="9"/>
      <c r="GD239" s="9"/>
      <c r="GE239" s="9"/>
      <c r="GF239" s="9"/>
      <c r="GG239" s="9"/>
      <c r="GH239" s="9"/>
      <c r="GI239" s="9"/>
      <c r="GJ239" s="9"/>
      <c r="GK239" s="9"/>
      <c r="GL239" s="9"/>
      <c r="GM239" s="9"/>
      <c r="GN239" s="9"/>
      <c r="GO239" s="9"/>
      <c r="GP239" s="9"/>
      <c r="GQ239" s="9"/>
      <c r="GR239" s="9"/>
      <c r="GS239" s="9"/>
      <c r="GT239" s="9"/>
      <c r="GU239" s="9"/>
      <c r="GV239" s="9"/>
    </row>
    <row r="240" spans="1:204" s="6" customFormat="1" ht="42.6" customHeight="1">
      <c r="A240" s="376"/>
      <c r="B240" s="244"/>
      <c r="C240" s="234"/>
      <c r="D240" s="232"/>
      <c r="E240" s="242"/>
      <c r="F240" s="242"/>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c r="CC240" s="9"/>
      <c r="CD240" s="9"/>
      <c r="CE240" s="9"/>
      <c r="CF240" s="9"/>
      <c r="CG240" s="9"/>
      <c r="CH240" s="9"/>
      <c r="CI240" s="9"/>
      <c r="CJ240" s="9"/>
      <c r="CK240" s="9"/>
      <c r="CL240" s="9"/>
      <c r="CM240" s="9"/>
      <c r="CN240" s="9"/>
      <c r="CO240" s="9"/>
      <c r="CP240" s="9"/>
      <c r="CQ240" s="9"/>
      <c r="CR240" s="9"/>
      <c r="CS240" s="9"/>
      <c r="CT240" s="9"/>
      <c r="CU240" s="9"/>
      <c r="CV240" s="9"/>
      <c r="CW240" s="9"/>
      <c r="CX240" s="9"/>
      <c r="CY240" s="9"/>
      <c r="CZ240" s="9"/>
      <c r="DA240" s="9"/>
      <c r="DB240" s="9"/>
      <c r="DC240" s="9"/>
      <c r="DD240" s="9"/>
      <c r="DE240" s="9"/>
      <c r="DF240" s="9"/>
      <c r="DG240" s="9"/>
      <c r="DH240" s="9"/>
      <c r="DI240" s="9"/>
      <c r="DJ240" s="9"/>
      <c r="DK240" s="9"/>
      <c r="DL240" s="9"/>
      <c r="DM240" s="9"/>
      <c r="DN240" s="9"/>
      <c r="DO240" s="9"/>
      <c r="DP240" s="9"/>
      <c r="DQ240" s="9"/>
      <c r="DR240" s="9"/>
      <c r="DS240" s="9"/>
      <c r="DT240" s="9"/>
      <c r="DU240" s="9"/>
      <c r="DV240" s="9"/>
      <c r="DW240" s="9"/>
      <c r="DX240" s="9"/>
      <c r="DY240" s="9"/>
      <c r="DZ240" s="9"/>
      <c r="EA240" s="9"/>
      <c r="EB240" s="9"/>
      <c r="EC240" s="9"/>
      <c r="ED240" s="9"/>
      <c r="EE240" s="9"/>
      <c r="EF240" s="9"/>
      <c r="EG240" s="9"/>
      <c r="EH240" s="9"/>
      <c r="EI240" s="9"/>
      <c r="EJ240" s="9"/>
      <c r="EK240" s="9"/>
      <c r="EL240" s="9"/>
      <c r="EM240" s="9"/>
      <c r="EN240" s="9"/>
      <c r="EO240" s="9"/>
      <c r="EP240" s="9"/>
      <c r="EQ240" s="9"/>
      <c r="ER240" s="9"/>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c r="FQ240" s="9"/>
      <c r="FR240" s="9"/>
      <c r="FS240" s="9"/>
      <c r="FT240" s="9"/>
      <c r="FU240" s="9"/>
      <c r="FV240" s="9"/>
      <c r="FW240" s="9"/>
      <c r="FX240" s="9"/>
      <c r="FY240" s="9"/>
      <c r="FZ240" s="9"/>
      <c r="GA240" s="9"/>
      <c r="GB240" s="9"/>
      <c r="GC240" s="9"/>
      <c r="GD240" s="9"/>
      <c r="GE240" s="9"/>
      <c r="GF240" s="9"/>
      <c r="GG240" s="9"/>
      <c r="GH240" s="9"/>
      <c r="GI240" s="9"/>
      <c r="GJ240" s="9"/>
      <c r="GK240" s="9"/>
      <c r="GL240" s="9"/>
      <c r="GM240" s="9"/>
      <c r="GN240" s="9"/>
      <c r="GO240" s="9"/>
      <c r="GP240" s="9"/>
      <c r="GQ240" s="9"/>
      <c r="GR240" s="9"/>
      <c r="GS240" s="9"/>
      <c r="GT240" s="9"/>
      <c r="GU240" s="9"/>
      <c r="GV240" s="9"/>
    </row>
    <row r="241" spans="1:204" s="6" customFormat="1" ht="42.6" customHeight="1">
      <c r="A241" s="376"/>
      <c r="B241" s="245"/>
      <c r="C241" s="235"/>
      <c r="D241" s="232"/>
      <c r="E241" s="242"/>
      <c r="F241" s="242"/>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c r="CC241" s="9"/>
      <c r="CD241" s="9"/>
      <c r="CE241" s="9"/>
      <c r="CF241" s="9"/>
      <c r="CG241" s="9"/>
      <c r="CH241" s="9"/>
      <c r="CI241" s="9"/>
      <c r="CJ241" s="9"/>
      <c r="CK241" s="9"/>
      <c r="CL241" s="9"/>
      <c r="CM241" s="9"/>
      <c r="CN241" s="9"/>
      <c r="CO241" s="9"/>
      <c r="CP241" s="9"/>
      <c r="CQ241" s="9"/>
      <c r="CR241" s="9"/>
      <c r="CS241" s="9"/>
      <c r="CT241" s="9"/>
      <c r="CU241" s="9"/>
      <c r="CV241" s="9"/>
      <c r="CW241" s="9"/>
      <c r="CX241" s="9"/>
      <c r="CY241" s="9"/>
      <c r="CZ241" s="9"/>
      <c r="DA241" s="9"/>
      <c r="DB241" s="9"/>
      <c r="DC241" s="9"/>
      <c r="DD241" s="9"/>
      <c r="DE241" s="9"/>
      <c r="DF241" s="9"/>
      <c r="DG241" s="9"/>
      <c r="DH241" s="9"/>
      <c r="DI241" s="9"/>
      <c r="DJ241" s="9"/>
      <c r="DK241" s="9"/>
      <c r="DL241" s="9"/>
      <c r="DM241" s="9"/>
      <c r="DN241" s="9"/>
      <c r="DO241" s="9"/>
      <c r="DP241" s="9"/>
      <c r="DQ241" s="9"/>
      <c r="DR241" s="9"/>
      <c r="DS241" s="9"/>
      <c r="DT241" s="9"/>
      <c r="DU241" s="9"/>
      <c r="DV241" s="9"/>
      <c r="DW241" s="9"/>
      <c r="DX241" s="9"/>
      <c r="DY241" s="9"/>
      <c r="DZ241" s="9"/>
      <c r="EA241" s="9"/>
      <c r="EB241" s="9"/>
      <c r="EC241" s="9"/>
      <c r="ED241" s="9"/>
      <c r="EE241" s="9"/>
      <c r="EF241" s="9"/>
      <c r="EG241" s="9"/>
      <c r="EH241" s="9"/>
      <c r="EI241" s="9"/>
      <c r="EJ241" s="9"/>
      <c r="EK241" s="9"/>
      <c r="EL241" s="9"/>
      <c r="EM241" s="9"/>
      <c r="EN241" s="9"/>
      <c r="EO241" s="9"/>
      <c r="EP241" s="9"/>
      <c r="EQ241" s="9"/>
      <c r="ER241" s="9"/>
      <c r="ES241" s="9"/>
      <c r="ET241" s="9"/>
      <c r="EU241" s="9"/>
      <c r="EV241" s="9"/>
      <c r="EW241" s="9"/>
      <c r="EX241" s="9"/>
      <c r="EY241" s="9"/>
      <c r="EZ241" s="9"/>
      <c r="FA241" s="9"/>
      <c r="FB241" s="9"/>
      <c r="FC241" s="9"/>
      <c r="FD241" s="9"/>
      <c r="FE241" s="9"/>
      <c r="FF241" s="9"/>
      <c r="FG241" s="9"/>
      <c r="FH241" s="9"/>
      <c r="FI241" s="9"/>
      <c r="FJ241" s="9"/>
      <c r="FK241" s="9"/>
      <c r="FL241" s="9"/>
      <c r="FM241" s="9"/>
      <c r="FN241" s="9"/>
      <c r="FO241" s="9"/>
      <c r="FP241" s="9"/>
      <c r="FQ241" s="9"/>
      <c r="FR241" s="9"/>
      <c r="FS241" s="9"/>
      <c r="FT241" s="9"/>
      <c r="FU241" s="9"/>
      <c r="FV241" s="9"/>
      <c r="FW241" s="9"/>
      <c r="FX241" s="9"/>
      <c r="FY241" s="9"/>
      <c r="FZ241" s="9"/>
      <c r="GA241" s="9"/>
      <c r="GB241" s="9"/>
      <c r="GC241" s="9"/>
      <c r="GD241" s="9"/>
      <c r="GE241" s="9"/>
      <c r="GF241" s="9"/>
      <c r="GG241" s="9"/>
      <c r="GH241" s="9"/>
      <c r="GI241" s="9"/>
      <c r="GJ241" s="9"/>
      <c r="GK241" s="9"/>
      <c r="GL241" s="9"/>
      <c r="GM241" s="9"/>
      <c r="GN241" s="9"/>
      <c r="GO241" s="9"/>
      <c r="GP241" s="9"/>
      <c r="GQ241" s="9"/>
      <c r="GR241" s="9"/>
      <c r="GS241" s="9"/>
      <c r="GT241" s="9"/>
      <c r="GU241" s="9"/>
      <c r="GV241" s="9"/>
    </row>
    <row r="242" spans="1:204" s="6" customFormat="1" ht="42.6" customHeight="1">
      <c r="A242" s="376"/>
      <c r="B242" s="237"/>
      <c r="C242" s="249" t="s">
        <v>202</v>
      </c>
      <c r="D242" s="232" t="s">
        <v>193</v>
      </c>
      <c r="E242" s="236">
        <v>1105000</v>
      </c>
      <c r="F242" s="311">
        <f>E242*2</f>
        <v>2210000</v>
      </c>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c r="EH242" s="9"/>
      <c r="EI242" s="9"/>
      <c r="EJ242" s="9"/>
      <c r="EK242" s="9"/>
      <c r="EL242" s="9"/>
      <c r="EM242" s="9"/>
      <c r="EN242" s="9"/>
      <c r="EO242" s="9"/>
      <c r="EP242" s="9"/>
      <c r="EQ242" s="9"/>
      <c r="ER242" s="9"/>
      <c r="ES242" s="9"/>
      <c r="ET242" s="9"/>
      <c r="EU242" s="9"/>
      <c r="EV242" s="9"/>
      <c r="EW242" s="9"/>
      <c r="EX242" s="9"/>
      <c r="EY242" s="9"/>
      <c r="EZ242" s="9"/>
      <c r="FA242" s="9"/>
      <c r="FB242" s="9"/>
      <c r="FC242" s="9"/>
      <c r="FD242" s="9"/>
      <c r="FE242" s="9"/>
      <c r="FF242" s="9"/>
      <c r="FG242" s="9"/>
      <c r="FH242" s="9"/>
      <c r="FI242" s="9"/>
      <c r="FJ242" s="9"/>
      <c r="FK242" s="9"/>
      <c r="FL242" s="9"/>
      <c r="FM242" s="9"/>
      <c r="FN242" s="9"/>
      <c r="FO242" s="9"/>
      <c r="FP242" s="9"/>
      <c r="FQ242" s="9"/>
      <c r="FR242" s="9"/>
      <c r="FS242" s="9"/>
      <c r="FT242" s="9"/>
      <c r="FU242" s="9"/>
      <c r="FV242" s="9"/>
      <c r="FW242" s="9"/>
      <c r="FX242" s="9"/>
      <c r="FY242" s="9"/>
      <c r="FZ242" s="9"/>
      <c r="GA242" s="9"/>
      <c r="GB242" s="9"/>
      <c r="GC242" s="9"/>
      <c r="GD242" s="9"/>
      <c r="GE242" s="9"/>
      <c r="GF242" s="9"/>
      <c r="GG242" s="9"/>
      <c r="GH242" s="9"/>
      <c r="GI242" s="9"/>
      <c r="GJ242" s="9"/>
      <c r="GK242" s="9"/>
      <c r="GL242" s="9"/>
      <c r="GM242" s="9"/>
      <c r="GN242" s="9"/>
      <c r="GO242" s="9"/>
      <c r="GP242" s="9"/>
      <c r="GQ242" s="9"/>
      <c r="GR242" s="9"/>
      <c r="GS242" s="9"/>
      <c r="GT242" s="9"/>
      <c r="GU242" s="9"/>
      <c r="GV242" s="9"/>
    </row>
    <row r="243" spans="1:204" s="6" customFormat="1" ht="42.6" customHeight="1">
      <c r="A243" s="376"/>
      <c r="B243" s="237"/>
      <c r="C243" s="249"/>
      <c r="D243" s="232"/>
      <c r="E243" s="236"/>
      <c r="F243" s="311"/>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c r="CC243" s="9"/>
      <c r="CD243" s="9"/>
      <c r="CE243" s="9"/>
      <c r="CF243" s="9"/>
      <c r="CG243" s="9"/>
      <c r="CH243" s="9"/>
      <c r="CI243" s="9"/>
      <c r="CJ243" s="9"/>
      <c r="CK243" s="9"/>
      <c r="CL243" s="9"/>
      <c r="CM243" s="9"/>
      <c r="CN243" s="9"/>
      <c r="CO243" s="9"/>
      <c r="CP243" s="9"/>
      <c r="CQ243" s="9"/>
      <c r="CR243" s="9"/>
      <c r="CS243" s="9"/>
      <c r="CT243" s="9"/>
      <c r="CU243" s="9"/>
      <c r="CV243" s="9"/>
      <c r="CW243" s="9"/>
      <c r="CX243" s="9"/>
      <c r="CY243" s="9"/>
      <c r="CZ243" s="9"/>
      <c r="DA243" s="9"/>
      <c r="DB243" s="9"/>
      <c r="DC243" s="9"/>
      <c r="DD243" s="9"/>
      <c r="DE243" s="9"/>
      <c r="DF243" s="9"/>
      <c r="DG243" s="9"/>
      <c r="DH243" s="9"/>
      <c r="DI243" s="9"/>
      <c r="DJ243" s="9"/>
      <c r="DK243" s="9"/>
      <c r="DL243" s="9"/>
      <c r="DM243" s="9"/>
      <c r="DN243" s="9"/>
      <c r="DO243" s="9"/>
      <c r="DP243" s="9"/>
      <c r="DQ243" s="9"/>
      <c r="DR243" s="9"/>
      <c r="DS243" s="9"/>
      <c r="DT243" s="9"/>
      <c r="DU243" s="9"/>
      <c r="DV243" s="9"/>
      <c r="DW243" s="9"/>
      <c r="DX243" s="9"/>
      <c r="DY243" s="9"/>
      <c r="DZ243" s="9"/>
      <c r="EA243" s="9"/>
      <c r="EB243" s="9"/>
      <c r="EC243" s="9"/>
      <c r="ED243" s="9"/>
      <c r="EE243" s="9"/>
      <c r="EF243" s="9"/>
      <c r="EG243" s="9"/>
      <c r="EH243" s="9"/>
      <c r="EI243" s="9"/>
      <c r="EJ243" s="9"/>
      <c r="EK243" s="9"/>
      <c r="EL243" s="9"/>
      <c r="EM243" s="9"/>
      <c r="EN243" s="9"/>
      <c r="EO243" s="9"/>
      <c r="EP243" s="9"/>
      <c r="EQ243" s="9"/>
      <c r="ER243" s="9"/>
      <c r="ES243" s="9"/>
      <c r="ET243" s="9"/>
      <c r="EU243" s="9"/>
      <c r="EV243" s="9"/>
      <c r="EW243" s="9"/>
      <c r="EX243" s="9"/>
      <c r="EY243" s="9"/>
      <c r="EZ243" s="9"/>
      <c r="FA243" s="9"/>
      <c r="FB243" s="9"/>
      <c r="FC243" s="9"/>
      <c r="FD243" s="9"/>
      <c r="FE243" s="9"/>
      <c r="FF243" s="9"/>
      <c r="FG243" s="9"/>
      <c r="FH243" s="9"/>
      <c r="FI243" s="9"/>
      <c r="FJ243" s="9"/>
      <c r="FK243" s="9"/>
      <c r="FL243" s="9"/>
      <c r="FM243" s="9"/>
      <c r="FN243" s="9"/>
      <c r="FO243" s="9"/>
      <c r="FP243" s="9"/>
      <c r="FQ243" s="9"/>
      <c r="FR243" s="9"/>
      <c r="FS243" s="9"/>
      <c r="FT243" s="9"/>
      <c r="FU243" s="9"/>
      <c r="FV243" s="9"/>
      <c r="FW243" s="9"/>
      <c r="FX243" s="9"/>
      <c r="FY243" s="9"/>
      <c r="FZ243" s="9"/>
      <c r="GA243" s="9"/>
      <c r="GB243" s="9"/>
      <c r="GC243" s="9"/>
      <c r="GD243" s="9"/>
      <c r="GE243" s="9"/>
      <c r="GF243" s="9"/>
      <c r="GG243" s="9"/>
      <c r="GH243" s="9"/>
      <c r="GI243" s="9"/>
      <c r="GJ243" s="9"/>
      <c r="GK243" s="9"/>
      <c r="GL243" s="9"/>
      <c r="GM243" s="9"/>
      <c r="GN243" s="9"/>
      <c r="GO243" s="9"/>
      <c r="GP243" s="9"/>
      <c r="GQ243" s="9"/>
      <c r="GR243" s="9"/>
      <c r="GS243" s="9"/>
      <c r="GT243" s="9"/>
      <c r="GU243" s="9"/>
      <c r="GV243" s="9"/>
    </row>
    <row r="244" spans="1:204" s="6" customFormat="1" ht="42.6" customHeight="1">
      <c r="A244" s="376"/>
      <c r="B244" s="237"/>
      <c r="C244" s="249"/>
      <c r="D244" s="232"/>
      <c r="E244" s="236"/>
      <c r="F244" s="311"/>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c r="FQ244" s="9"/>
      <c r="FR244" s="9"/>
      <c r="FS244" s="9"/>
      <c r="FT244" s="9"/>
      <c r="FU244" s="9"/>
      <c r="FV244" s="9"/>
      <c r="FW244" s="9"/>
      <c r="FX244" s="9"/>
      <c r="FY244" s="9"/>
      <c r="FZ244" s="9"/>
      <c r="GA244" s="9"/>
      <c r="GB244" s="9"/>
      <c r="GC244" s="9"/>
      <c r="GD244" s="9"/>
      <c r="GE244" s="9"/>
      <c r="GF244" s="9"/>
      <c r="GG244" s="9"/>
      <c r="GH244" s="9"/>
      <c r="GI244" s="9"/>
      <c r="GJ244" s="9"/>
      <c r="GK244" s="9"/>
      <c r="GL244" s="9"/>
      <c r="GM244" s="9"/>
      <c r="GN244" s="9"/>
      <c r="GO244" s="9"/>
      <c r="GP244" s="9"/>
      <c r="GQ244" s="9"/>
      <c r="GR244" s="9"/>
      <c r="GS244" s="9"/>
      <c r="GT244" s="9"/>
      <c r="GU244" s="9"/>
      <c r="GV244" s="9"/>
    </row>
    <row r="245" spans="1:204" s="6" customFormat="1" ht="42.6" customHeight="1">
      <c r="A245" s="376"/>
      <c r="B245" s="237"/>
      <c r="C245" s="249" t="s">
        <v>203</v>
      </c>
      <c r="D245" s="232"/>
      <c r="E245" s="236">
        <v>1290000</v>
      </c>
      <c r="F245" s="311">
        <f>E245*2</f>
        <v>2580000</v>
      </c>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c r="FQ245" s="9"/>
      <c r="FR245" s="9"/>
      <c r="FS245" s="9"/>
      <c r="FT245" s="9"/>
      <c r="FU245" s="9"/>
      <c r="FV245" s="9"/>
      <c r="FW245" s="9"/>
      <c r="FX245" s="9"/>
      <c r="FY245" s="9"/>
      <c r="FZ245" s="9"/>
      <c r="GA245" s="9"/>
      <c r="GB245" s="9"/>
      <c r="GC245" s="9"/>
      <c r="GD245" s="9"/>
      <c r="GE245" s="9"/>
      <c r="GF245" s="9"/>
      <c r="GG245" s="9"/>
      <c r="GH245" s="9"/>
      <c r="GI245" s="9"/>
      <c r="GJ245" s="9"/>
      <c r="GK245" s="9"/>
      <c r="GL245" s="9"/>
      <c r="GM245" s="9"/>
      <c r="GN245" s="9"/>
      <c r="GO245" s="9"/>
      <c r="GP245" s="9"/>
      <c r="GQ245" s="9"/>
      <c r="GR245" s="9"/>
      <c r="GS245" s="9"/>
      <c r="GT245" s="9"/>
      <c r="GU245" s="9"/>
      <c r="GV245" s="9"/>
    </row>
    <row r="246" spans="1:204" s="6" customFormat="1" ht="42.6" customHeight="1">
      <c r="A246" s="376"/>
      <c r="B246" s="237"/>
      <c r="C246" s="249"/>
      <c r="D246" s="232"/>
      <c r="E246" s="236"/>
      <c r="F246" s="311"/>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c r="CC246" s="9"/>
      <c r="CD246" s="9"/>
      <c r="CE246" s="9"/>
      <c r="CF246" s="9"/>
      <c r="CG246" s="9"/>
      <c r="CH246" s="9"/>
      <c r="CI246" s="9"/>
      <c r="CJ246" s="9"/>
      <c r="CK246" s="9"/>
      <c r="CL246" s="9"/>
      <c r="CM246" s="9"/>
      <c r="CN246" s="9"/>
      <c r="CO246" s="9"/>
      <c r="CP246" s="9"/>
      <c r="CQ246" s="9"/>
      <c r="CR246" s="9"/>
      <c r="CS246" s="9"/>
      <c r="CT246" s="9"/>
      <c r="CU246" s="9"/>
      <c r="CV246" s="9"/>
      <c r="CW246" s="9"/>
      <c r="CX246" s="9"/>
      <c r="CY246" s="9"/>
      <c r="CZ246" s="9"/>
      <c r="DA246" s="9"/>
      <c r="DB246" s="9"/>
      <c r="DC246" s="9"/>
      <c r="DD246" s="9"/>
      <c r="DE246" s="9"/>
      <c r="DF246" s="9"/>
      <c r="DG246" s="9"/>
      <c r="DH246" s="9"/>
      <c r="DI246" s="9"/>
      <c r="DJ246" s="9"/>
      <c r="DK246" s="9"/>
      <c r="DL246" s="9"/>
      <c r="DM246" s="9"/>
      <c r="DN246" s="9"/>
      <c r="DO246" s="9"/>
      <c r="DP246" s="9"/>
      <c r="DQ246" s="9"/>
      <c r="DR246" s="9"/>
      <c r="DS246" s="9"/>
      <c r="DT246" s="9"/>
      <c r="DU246" s="9"/>
      <c r="DV246" s="9"/>
      <c r="DW246" s="9"/>
      <c r="DX246" s="9"/>
      <c r="DY246" s="9"/>
      <c r="DZ246" s="9"/>
      <c r="EA246" s="9"/>
      <c r="EB246" s="9"/>
      <c r="EC246" s="9"/>
      <c r="ED246" s="9"/>
      <c r="EE246" s="9"/>
      <c r="EF246" s="9"/>
      <c r="EG246" s="9"/>
      <c r="EH246" s="9"/>
      <c r="EI246" s="9"/>
      <c r="EJ246" s="9"/>
      <c r="EK246" s="9"/>
      <c r="EL246" s="9"/>
      <c r="EM246" s="9"/>
      <c r="EN246" s="9"/>
      <c r="EO246" s="9"/>
      <c r="EP246" s="9"/>
      <c r="EQ246" s="9"/>
      <c r="ER246" s="9"/>
      <c r="ES246" s="9"/>
      <c r="ET246" s="9"/>
      <c r="EU246" s="9"/>
      <c r="EV246" s="9"/>
      <c r="EW246" s="9"/>
      <c r="EX246" s="9"/>
      <c r="EY246" s="9"/>
      <c r="EZ246" s="9"/>
      <c r="FA246" s="9"/>
      <c r="FB246" s="9"/>
      <c r="FC246" s="9"/>
      <c r="FD246" s="9"/>
      <c r="FE246" s="9"/>
      <c r="FF246" s="9"/>
      <c r="FG246" s="9"/>
      <c r="FH246" s="9"/>
      <c r="FI246" s="9"/>
      <c r="FJ246" s="9"/>
      <c r="FK246" s="9"/>
      <c r="FL246" s="9"/>
      <c r="FM246" s="9"/>
      <c r="FN246" s="9"/>
      <c r="FO246" s="9"/>
      <c r="FP246" s="9"/>
      <c r="FQ246" s="9"/>
      <c r="FR246" s="9"/>
      <c r="FS246" s="9"/>
      <c r="FT246" s="9"/>
      <c r="FU246" s="9"/>
      <c r="FV246" s="9"/>
      <c r="FW246" s="9"/>
      <c r="FX246" s="9"/>
      <c r="FY246" s="9"/>
      <c r="FZ246" s="9"/>
      <c r="GA246" s="9"/>
      <c r="GB246" s="9"/>
      <c r="GC246" s="9"/>
      <c r="GD246" s="9"/>
      <c r="GE246" s="9"/>
      <c r="GF246" s="9"/>
      <c r="GG246" s="9"/>
      <c r="GH246" s="9"/>
      <c r="GI246" s="9"/>
      <c r="GJ246" s="9"/>
      <c r="GK246" s="9"/>
      <c r="GL246" s="9"/>
      <c r="GM246" s="9"/>
      <c r="GN246" s="9"/>
      <c r="GO246" s="9"/>
      <c r="GP246" s="9"/>
      <c r="GQ246" s="9"/>
      <c r="GR246" s="9"/>
      <c r="GS246" s="9"/>
      <c r="GT246" s="9"/>
      <c r="GU246" s="9"/>
      <c r="GV246" s="9"/>
    </row>
    <row r="247" spans="1:204" s="6" customFormat="1" ht="42.6" customHeight="1">
      <c r="A247" s="376"/>
      <c r="B247" s="237"/>
      <c r="C247" s="249"/>
      <c r="D247" s="232"/>
      <c r="E247" s="236"/>
      <c r="F247" s="311"/>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9"/>
      <c r="CD247" s="9"/>
      <c r="CE247" s="9"/>
      <c r="CF247" s="9"/>
      <c r="CG247" s="9"/>
      <c r="CH247" s="9"/>
      <c r="CI247" s="9"/>
      <c r="CJ247" s="9"/>
      <c r="CK247" s="9"/>
      <c r="CL247" s="9"/>
      <c r="CM247" s="9"/>
      <c r="CN247" s="9"/>
      <c r="CO247" s="9"/>
      <c r="CP247" s="9"/>
      <c r="CQ247" s="9"/>
      <c r="CR247" s="9"/>
      <c r="CS247" s="9"/>
      <c r="CT247" s="9"/>
      <c r="CU247" s="9"/>
      <c r="CV247" s="9"/>
      <c r="CW247" s="9"/>
      <c r="CX247" s="9"/>
      <c r="CY247" s="9"/>
      <c r="CZ247" s="9"/>
      <c r="DA247" s="9"/>
      <c r="DB247" s="9"/>
      <c r="DC247" s="9"/>
      <c r="DD247" s="9"/>
      <c r="DE247" s="9"/>
      <c r="DF247" s="9"/>
      <c r="DG247" s="9"/>
      <c r="DH247" s="9"/>
      <c r="DI247" s="9"/>
      <c r="DJ247" s="9"/>
      <c r="DK247" s="9"/>
      <c r="DL247" s="9"/>
      <c r="DM247" s="9"/>
      <c r="DN247" s="9"/>
      <c r="DO247" s="9"/>
      <c r="DP247" s="9"/>
      <c r="DQ247" s="9"/>
      <c r="DR247" s="9"/>
      <c r="DS247" s="9"/>
      <c r="DT247" s="9"/>
      <c r="DU247" s="9"/>
      <c r="DV247" s="9"/>
      <c r="DW247" s="9"/>
      <c r="DX247" s="9"/>
      <c r="DY247" s="9"/>
      <c r="DZ247" s="9"/>
      <c r="EA247" s="9"/>
      <c r="EB247" s="9"/>
      <c r="EC247" s="9"/>
      <c r="ED247" s="9"/>
      <c r="EE247" s="9"/>
      <c r="EF247" s="9"/>
      <c r="EG247" s="9"/>
      <c r="EH247" s="9"/>
      <c r="EI247" s="9"/>
      <c r="EJ247" s="9"/>
      <c r="EK247" s="9"/>
      <c r="EL247" s="9"/>
      <c r="EM247" s="9"/>
      <c r="EN247" s="9"/>
      <c r="EO247" s="9"/>
      <c r="EP247" s="9"/>
      <c r="EQ247" s="9"/>
      <c r="ER247" s="9"/>
      <c r="ES247" s="9"/>
      <c r="ET247" s="9"/>
      <c r="EU247" s="9"/>
      <c r="EV247" s="9"/>
      <c r="EW247" s="9"/>
      <c r="EX247" s="9"/>
      <c r="EY247" s="9"/>
      <c r="EZ247" s="9"/>
      <c r="FA247" s="9"/>
      <c r="FB247" s="9"/>
      <c r="FC247" s="9"/>
      <c r="FD247" s="9"/>
      <c r="FE247" s="9"/>
      <c r="FF247" s="9"/>
      <c r="FG247" s="9"/>
      <c r="FH247" s="9"/>
      <c r="FI247" s="9"/>
      <c r="FJ247" s="9"/>
      <c r="FK247" s="9"/>
      <c r="FL247" s="9"/>
      <c r="FM247" s="9"/>
      <c r="FN247" s="9"/>
      <c r="FO247" s="9"/>
      <c r="FP247" s="9"/>
      <c r="FQ247" s="9"/>
      <c r="FR247" s="9"/>
      <c r="FS247" s="9"/>
      <c r="FT247" s="9"/>
      <c r="FU247" s="9"/>
      <c r="FV247" s="9"/>
      <c r="FW247" s="9"/>
      <c r="FX247" s="9"/>
      <c r="FY247" s="9"/>
      <c r="FZ247" s="9"/>
      <c r="GA247" s="9"/>
      <c r="GB247" s="9"/>
      <c r="GC247" s="9"/>
      <c r="GD247" s="9"/>
      <c r="GE247" s="9"/>
      <c r="GF247" s="9"/>
      <c r="GG247" s="9"/>
      <c r="GH247" s="9"/>
      <c r="GI247" s="9"/>
      <c r="GJ247" s="9"/>
      <c r="GK247" s="9"/>
      <c r="GL247" s="9"/>
      <c r="GM247" s="9"/>
      <c r="GN247" s="9"/>
      <c r="GO247" s="9"/>
      <c r="GP247" s="9"/>
      <c r="GQ247" s="9"/>
      <c r="GR247" s="9"/>
      <c r="GS247" s="9"/>
      <c r="GT247" s="9"/>
      <c r="GU247" s="9"/>
      <c r="GV247" s="9"/>
    </row>
    <row r="248" spans="1:204" s="6" customFormat="1" ht="42.6" customHeight="1">
      <c r="A248" s="376"/>
      <c r="B248" s="237"/>
      <c r="C248" s="249" t="s">
        <v>204</v>
      </c>
      <c r="D248" s="232" t="s">
        <v>194</v>
      </c>
      <c r="E248" s="236">
        <v>1250000</v>
      </c>
      <c r="F248" s="311">
        <f>E248*2</f>
        <v>2500000</v>
      </c>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c r="CC248" s="9"/>
      <c r="CD248" s="9"/>
      <c r="CE248" s="9"/>
      <c r="CF248" s="9"/>
      <c r="CG248" s="9"/>
      <c r="CH248" s="9"/>
      <c r="CI248" s="9"/>
      <c r="CJ248" s="9"/>
      <c r="CK248" s="9"/>
      <c r="CL248" s="9"/>
      <c r="CM248" s="9"/>
      <c r="CN248" s="9"/>
      <c r="CO248" s="9"/>
      <c r="CP248" s="9"/>
      <c r="CQ248" s="9"/>
      <c r="CR248" s="9"/>
      <c r="CS248" s="9"/>
      <c r="CT248" s="9"/>
      <c r="CU248" s="9"/>
      <c r="CV248" s="9"/>
      <c r="CW248" s="9"/>
      <c r="CX248" s="9"/>
      <c r="CY248" s="9"/>
      <c r="CZ248" s="9"/>
      <c r="DA248" s="9"/>
      <c r="DB248" s="9"/>
      <c r="DC248" s="9"/>
      <c r="DD248" s="9"/>
      <c r="DE248" s="9"/>
      <c r="DF248" s="9"/>
      <c r="DG248" s="9"/>
      <c r="DH248" s="9"/>
      <c r="DI248" s="9"/>
      <c r="DJ248" s="9"/>
      <c r="DK248" s="9"/>
      <c r="DL248" s="9"/>
      <c r="DM248" s="9"/>
      <c r="DN248" s="9"/>
      <c r="DO248" s="9"/>
      <c r="DP248" s="9"/>
      <c r="DQ248" s="9"/>
      <c r="DR248" s="9"/>
      <c r="DS248" s="9"/>
      <c r="DT248" s="9"/>
      <c r="DU248" s="9"/>
      <c r="DV248" s="9"/>
      <c r="DW248" s="9"/>
      <c r="DX248" s="9"/>
      <c r="DY248" s="9"/>
      <c r="DZ248" s="9"/>
      <c r="EA248" s="9"/>
      <c r="EB248" s="9"/>
      <c r="EC248" s="9"/>
      <c r="ED248" s="9"/>
      <c r="EE248" s="9"/>
      <c r="EF248" s="9"/>
      <c r="EG248" s="9"/>
      <c r="EH248" s="9"/>
      <c r="EI248" s="9"/>
      <c r="EJ248" s="9"/>
      <c r="EK248" s="9"/>
      <c r="EL248" s="9"/>
      <c r="EM248" s="9"/>
      <c r="EN248" s="9"/>
      <c r="EO248" s="9"/>
      <c r="EP248" s="9"/>
      <c r="EQ248" s="9"/>
      <c r="ER248" s="9"/>
      <c r="ES248" s="9"/>
      <c r="ET248" s="9"/>
      <c r="EU248" s="9"/>
      <c r="EV248" s="9"/>
      <c r="EW248" s="9"/>
      <c r="EX248" s="9"/>
      <c r="EY248" s="9"/>
      <c r="EZ248" s="9"/>
      <c r="FA248" s="9"/>
      <c r="FB248" s="9"/>
      <c r="FC248" s="9"/>
      <c r="FD248" s="9"/>
      <c r="FE248" s="9"/>
      <c r="FF248" s="9"/>
      <c r="FG248" s="9"/>
      <c r="FH248" s="9"/>
      <c r="FI248" s="9"/>
      <c r="FJ248" s="9"/>
      <c r="FK248" s="9"/>
      <c r="FL248" s="9"/>
      <c r="FM248" s="9"/>
      <c r="FN248" s="9"/>
      <c r="FO248" s="9"/>
      <c r="FP248" s="9"/>
      <c r="FQ248" s="9"/>
      <c r="FR248" s="9"/>
      <c r="FS248" s="9"/>
      <c r="FT248" s="9"/>
      <c r="FU248" s="9"/>
      <c r="FV248" s="9"/>
      <c r="FW248" s="9"/>
      <c r="FX248" s="9"/>
      <c r="FY248" s="9"/>
      <c r="FZ248" s="9"/>
      <c r="GA248" s="9"/>
      <c r="GB248" s="9"/>
      <c r="GC248" s="9"/>
      <c r="GD248" s="9"/>
      <c r="GE248" s="9"/>
      <c r="GF248" s="9"/>
      <c r="GG248" s="9"/>
      <c r="GH248" s="9"/>
      <c r="GI248" s="9"/>
      <c r="GJ248" s="9"/>
      <c r="GK248" s="9"/>
      <c r="GL248" s="9"/>
      <c r="GM248" s="9"/>
      <c r="GN248" s="9"/>
      <c r="GO248" s="9"/>
      <c r="GP248" s="9"/>
      <c r="GQ248" s="9"/>
      <c r="GR248" s="9"/>
      <c r="GS248" s="9"/>
      <c r="GT248" s="9"/>
      <c r="GU248" s="9"/>
      <c r="GV248" s="9"/>
    </row>
    <row r="249" spans="1:204" s="6" customFormat="1" ht="42.6" customHeight="1">
      <c r="A249" s="376"/>
      <c r="B249" s="237"/>
      <c r="C249" s="249"/>
      <c r="D249" s="232"/>
      <c r="E249" s="236"/>
      <c r="F249" s="311"/>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c r="CC249" s="9"/>
      <c r="CD249" s="9"/>
      <c r="CE249" s="9"/>
      <c r="CF249" s="9"/>
      <c r="CG249" s="9"/>
      <c r="CH249" s="9"/>
      <c r="CI249" s="9"/>
      <c r="CJ249" s="9"/>
      <c r="CK249" s="9"/>
      <c r="CL249" s="9"/>
      <c r="CM249" s="9"/>
      <c r="CN249" s="9"/>
      <c r="CO249" s="9"/>
      <c r="CP249" s="9"/>
      <c r="CQ249" s="9"/>
      <c r="CR249" s="9"/>
      <c r="CS249" s="9"/>
      <c r="CT249" s="9"/>
      <c r="CU249" s="9"/>
      <c r="CV249" s="9"/>
      <c r="CW249" s="9"/>
      <c r="CX249" s="9"/>
      <c r="CY249" s="9"/>
      <c r="CZ249" s="9"/>
      <c r="DA249" s="9"/>
      <c r="DB249" s="9"/>
      <c r="DC249" s="9"/>
      <c r="DD249" s="9"/>
      <c r="DE249" s="9"/>
      <c r="DF249" s="9"/>
      <c r="DG249" s="9"/>
      <c r="DH249" s="9"/>
      <c r="DI249" s="9"/>
      <c r="DJ249" s="9"/>
      <c r="DK249" s="9"/>
      <c r="DL249" s="9"/>
      <c r="DM249" s="9"/>
      <c r="DN249" s="9"/>
      <c r="DO249" s="9"/>
      <c r="DP249" s="9"/>
      <c r="DQ249" s="9"/>
      <c r="DR249" s="9"/>
      <c r="DS249" s="9"/>
      <c r="DT249" s="9"/>
      <c r="DU249" s="9"/>
      <c r="DV249" s="9"/>
      <c r="DW249" s="9"/>
      <c r="DX249" s="9"/>
      <c r="DY249" s="9"/>
      <c r="DZ249" s="9"/>
      <c r="EA249" s="9"/>
      <c r="EB249" s="9"/>
      <c r="EC249" s="9"/>
      <c r="ED249" s="9"/>
      <c r="EE249" s="9"/>
      <c r="EF249" s="9"/>
      <c r="EG249" s="9"/>
      <c r="EH249" s="9"/>
      <c r="EI249" s="9"/>
      <c r="EJ249" s="9"/>
      <c r="EK249" s="9"/>
      <c r="EL249" s="9"/>
      <c r="EM249" s="9"/>
      <c r="EN249" s="9"/>
      <c r="EO249" s="9"/>
      <c r="EP249" s="9"/>
      <c r="EQ249" s="9"/>
      <c r="ER249" s="9"/>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c r="FQ249" s="9"/>
      <c r="FR249" s="9"/>
      <c r="FS249" s="9"/>
      <c r="FT249" s="9"/>
      <c r="FU249" s="9"/>
      <c r="FV249" s="9"/>
      <c r="FW249" s="9"/>
      <c r="FX249" s="9"/>
      <c r="FY249" s="9"/>
      <c r="FZ249" s="9"/>
      <c r="GA249" s="9"/>
      <c r="GB249" s="9"/>
      <c r="GC249" s="9"/>
      <c r="GD249" s="9"/>
      <c r="GE249" s="9"/>
      <c r="GF249" s="9"/>
      <c r="GG249" s="9"/>
      <c r="GH249" s="9"/>
      <c r="GI249" s="9"/>
      <c r="GJ249" s="9"/>
      <c r="GK249" s="9"/>
      <c r="GL249" s="9"/>
      <c r="GM249" s="9"/>
      <c r="GN249" s="9"/>
      <c r="GO249" s="9"/>
      <c r="GP249" s="9"/>
      <c r="GQ249" s="9"/>
      <c r="GR249" s="9"/>
      <c r="GS249" s="9"/>
      <c r="GT249" s="9"/>
      <c r="GU249" s="9"/>
      <c r="GV249" s="9"/>
    </row>
    <row r="250" spans="1:204" s="6" customFormat="1" ht="42.6" customHeight="1">
      <c r="A250" s="376"/>
      <c r="B250" s="237"/>
      <c r="C250" s="249"/>
      <c r="D250" s="232"/>
      <c r="E250" s="236"/>
      <c r="F250" s="311"/>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c r="CC250" s="9"/>
      <c r="CD250" s="9"/>
      <c r="CE250" s="9"/>
      <c r="CF250" s="9"/>
      <c r="CG250" s="9"/>
      <c r="CH250" s="9"/>
      <c r="CI250" s="9"/>
      <c r="CJ250" s="9"/>
      <c r="CK250" s="9"/>
      <c r="CL250" s="9"/>
      <c r="CM250" s="9"/>
      <c r="CN250" s="9"/>
      <c r="CO250" s="9"/>
      <c r="CP250" s="9"/>
      <c r="CQ250" s="9"/>
      <c r="CR250" s="9"/>
      <c r="CS250" s="9"/>
      <c r="CT250" s="9"/>
      <c r="CU250" s="9"/>
      <c r="CV250" s="9"/>
      <c r="CW250" s="9"/>
      <c r="CX250" s="9"/>
      <c r="CY250" s="9"/>
      <c r="CZ250" s="9"/>
      <c r="DA250" s="9"/>
      <c r="DB250" s="9"/>
      <c r="DC250" s="9"/>
      <c r="DD250" s="9"/>
      <c r="DE250" s="9"/>
      <c r="DF250" s="9"/>
      <c r="DG250" s="9"/>
      <c r="DH250" s="9"/>
      <c r="DI250" s="9"/>
      <c r="DJ250" s="9"/>
      <c r="DK250" s="9"/>
      <c r="DL250" s="9"/>
      <c r="DM250" s="9"/>
      <c r="DN250" s="9"/>
      <c r="DO250" s="9"/>
      <c r="DP250" s="9"/>
      <c r="DQ250" s="9"/>
      <c r="DR250" s="9"/>
      <c r="DS250" s="9"/>
      <c r="DT250" s="9"/>
      <c r="DU250" s="9"/>
      <c r="DV250" s="9"/>
      <c r="DW250" s="9"/>
      <c r="DX250" s="9"/>
      <c r="DY250" s="9"/>
      <c r="DZ250" s="9"/>
      <c r="EA250" s="9"/>
      <c r="EB250" s="9"/>
      <c r="EC250" s="9"/>
      <c r="ED250" s="9"/>
      <c r="EE250" s="9"/>
      <c r="EF250" s="9"/>
      <c r="EG250" s="9"/>
      <c r="EH250" s="9"/>
      <c r="EI250" s="9"/>
      <c r="EJ250" s="9"/>
      <c r="EK250" s="9"/>
      <c r="EL250" s="9"/>
      <c r="EM250" s="9"/>
      <c r="EN250" s="9"/>
      <c r="EO250" s="9"/>
      <c r="EP250" s="9"/>
      <c r="EQ250" s="9"/>
      <c r="ER250" s="9"/>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c r="FQ250" s="9"/>
      <c r="FR250" s="9"/>
      <c r="FS250" s="9"/>
      <c r="FT250" s="9"/>
      <c r="FU250" s="9"/>
      <c r="FV250" s="9"/>
      <c r="FW250" s="9"/>
      <c r="FX250" s="9"/>
      <c r="FY250" s="9"/>
      <c r="FZ250" s="9"/>
      <c r="GA250" s="9"/>
      <c r="GB250" s="9"/>
      <c r="GC250" s="9"/>
      <c r="GD250" s="9"/>
      <c r="GE250" s="9"/>
      <c r="GF250" s="9"/>
      <c r="GG250" s="9"/>
      <c r="GH250" s="9"/>
      <c r="GI250" s="9"/>
      <c r="GJ250" s="9"/>
      <c r="GK250" s="9"/>
      <c r="GL250" s="9"/>
      <c r="GM250" s="9"/>
      <c r="GN250" s="9"/>
      <c r="GO250" s="9"/>
      <c r="GP250" s="9"/>
      <c r="GQ250" s="9"/>
      <c r="GR250" s="9"/>
      <c r="GS250" s="9"/>
      <c r="GT250" s="9"/>
      <c r="GU250" s="9"/>
      <c r="GV250" s="9"/>
    </row>
    <row r="251" spans="1:204" s="6" customFormat="1" ht="42.6" customHeight="1">
      <c r="A251" s="376"/>
      <c r="B251" s="237"/>
      <c r="C251" s="249" t="s">
        <v>205</v>
      </c>
      <c r="D251" s="232"/>
      <c r="E251" s="236">
        <v>1300000</v>
      </c>
      <c r="F251" s="311">
        <f>E251*2</f>
        <v>2600000</v>
      </c>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c r="CC251" s="9"/>
      <c r="CD251" s="9"/>
      <c r="CE251" s="9"/>
      <c r="CF251" s="9"/>
      <c r="CG251" s="9"/>
      <c r="CH251" s="9"/>
      <c r="CI251" s="9"/>
      <c r="CJ251" s="9"/>
      <c r="CK251" s="9"/>
      <c r="CL251" s="9"/>
      <c r="CM251" s="9"/>
      <c r="CN251" s="9"/>
      <c r="CO251" s="9"/>
      <c r="CP251" s="9"/>
      <c r="CQ251" s="9"/>
      <c r="CR251" s="9"/>
      <c r="CS251" s="9"/>
      <c r="CT251" s="9"/>
      <c r="CU251" s="9"/>
      <c r="CV251" s="9"/>
      <c r="CW251" s="9"/>
      <c r="CX251" s="9"/>
      <c r="CY251" s="9"/>
      <c r="CZ251" s="9"/>
      <c r="DA251" s="9"/>
      <c r="DB251" s="9"/>
      <c r="DC251" s="9"/>
      <c r="DD251" s="9"/>
      <c r="DE251" s="9"/>
      <c r="DF251" s="9"/>
      <c r="DG251" s="9"/>
      <c r="DH251" s="9"/>
      <c r="DI251" s="9"/>
      <c r="DJ251" s="9"/>
      <c r="DK251" s="9"/>
      <c r="DL251" s="9"/>
      <c r="DM251" s="9"/>
      <c r="DN251" s="9"/>
      <c r="DO251" s="9"/>
      <c r="DP251" s="9"/>
      <c r="DQ251" s="9"/>
      <c r="DR251" s="9"/>
      <c r="DS251" s="9"/>
      <c r="DT251" s="9"/>
      <c r="DU251" s="9"/>
      <c r="DV251" s="9"/>
      <c r="DW251" s="9"/>
      <c r="DX251" s="9"/>
      <c r="DY251" s="9"/>
      <c r="DZ251" s="9"/>
      <c r="EA251" s="9"/>
      <c r="EB251" s="9"/>
      <c r="EC251" s="9"/>
      <c r="ED251" s="9"/>
      <c r="EE251" s="9"/>
      <c r="EF251" s="9"/>
      <c r="EG251" s="9"/>
      <c r="EH251" s="9"/>
      <c r="EI251" s="9"/>
      <c r="EJ251" s="9"/>
      <c r="EK251" s="9"/>
      <c r="EL251" s="9"/>
      <c r="EM251" s="9"/>
      <c r="EN251" s="9"/>
      <c r="EO251" s="9"/>
      <c r="EP251" s="9"/>
      <c r="EQ251" s="9"/>
      <c r="ER251" s="9"/>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c r="FQ251" s="9"/>
      <c r="FR251" s="9"/>
      <c r="FS251" s="9"/>
      <c r="FT251" s="9"/>
      <c r="FU251" s="9"/>
      <c r="FV251" s="9"/>
      <c r="FW251" s="9"/>
      <c r="FX251" s="9"/>
      <c r="FY251" s="9"/>
      <c r="FZ251" s="9"/>
      <c r="GA251" s="9"/>
      <c r="GB251" s="9"/>
      <c r="GC251" s="9"/>
      <c r="GD251" s="9"/>
      <c r="GE251" s="9"/>
      <c r="GF251" s="9"/>
      <c r="GG251" s="9"/>
      <c r="GH251" s="9"/>
      <c r="GI251" s="9"/>
      <c r="GJ251" s="9"/>
      <c r="GK251" s="9"/>
      <c r="GL251" s="9"/>
      <c r="GM251" s="9"/>
      <c r="GN251" s="9"/>
      <c r="GO251" s="9"/>
      <c r="GP251" s="9"/>
      <c r="GQ251" s="9"/>
      <c r="GR251" s="9"/>
      <c r="GS251" s="9"/>
      <c r="GT251" s="9"/>
      <c r="GU251" s="9"/>
      <c r="GV251" s="9"/>
    </row>
    <row r="252" spans="1:204" s="6" customFormat="1" ht="42.6" customHeight="1">
      <c r="A252" s="376"/>
      <c r="B252" s="237"/>
      <c r="C252" s="249"/>
      <c r="D252" s="232"/>
      <c r="E252" s="236"/>
      <c r="F252" s="311"/>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c r="CC252" s="9"/>
      <c r="CD252" s="9"/>
      <c r="CE252" s="9"/>
      <c r="CF252" s="9"/>
      <c r="CG252" s="9"/>
      <c r="CH252" s="9"/>
      <c r="CI252" s="9"/>
      <c r="CJ252" s="9"/>
      <c r="CK252" s="9"/>
      <c r="CL252" s="9"/>
      <c r="CM252" s="9"/>
      <c r="CN252" s="9"/>
      <c r="CO252" s="9"/>
      <c r="CP252" s="9"/>
      <c r="CQ252" s="9"/>
      <c r="CR252" s="9"/>
      <c r="CS252" s="9"/>
      <c r="CT252" s="9"/>
      <c r="CU252" s="9"/>
      <c r="CV252" s="9"/>
      <c r="CW252" s="9"/>
      <c r="CX252" s="9"/>
      <c r="CY252" s="9"/>
      <c r="CZ252" s="9"/>
      <c r="DA252" s="9"/>
      <c r="DB252" s="9"/>
      <c r="DC252" s="9"/>
      <c r="DD252" s="9"/>
      <c r="DE252" s="9"/>
      <c r="DF252" s="9"/>
      <c r="DG252" s="9"/>
      <c r="DH252" s="9"/>
      <c r="DI252" s="9"/>
      <c r="DJ252" s="9"/>
      <c r="DK252" s="9"/>
      <c r="DL252" s="9"/>
      <c r="DM252" s="9"/>
      <c r="DN252" s="9"/>
      <c r="DO252" s="9"/>
      <c r="DP252" s="9"/>
      <c r="DQ252" s="9"/>
      <c r="DR252" s="9"/>
      <c r="DS252" s="9"/>
      <c r="DT252" s="9"/>
      <c r="DU252" s="9"/>
      <c r="DV252" s="9"/>
      <c r="DW252" s="9"/>
      <c r="DX252" s="9"/>
      <c r="DY252" s="9"/>
      <c r="DZ252" s="9"/>
      <c r="EA252" s="9"/>
      <c r="EB252" s="9"/>
      <c r="EC252" s="9"/>
      <c r="ED252" s="9"/>
      <c r="EE252" s="9"/>
      <c r="EF252" s="9"/>
      <c r="EG252" s="9"/>
      <c r="EH252" s="9"/>
      <c r="EI252" s="9"/>
      <c r="EJ252" s="9"/>
      <c r="EK252" s="9"/>
      <c r="EL252" s="9"/>
      <c r="EM252" s="9"/>
      <c r="EN252" s="9"/>
      <c r="EO252" s="9"/>
      <c r="EP252" s="9"/>
      <c r="EQ252" s="9"/>
      <c r="ER252" s="9"/>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c r="FQ252" s="9"/>
      <c r="FR252" s="9"/>
      <c r="FS252" s="9"/>
      <c r="FT252" s="9"/>
      <c r="FU252" s="9"/>
      <c r="FV252" s="9"/>
      <c r="FW252" s="9"/>
      <c r="FX252" s="9"/>
      <c r="FY252" s="9"/>
      <c r="FZ252" s="9"/>
      <c r="GA252" s="9"/>
      <c r="GB252" s="9"/>
      <c r="GC252" s="9"/>
      <c r="GD252" s="9"/>
      <c r="GE252" s="9"/>
      <c r="GF252" s="9"/>
      <c r="GG252" s="9"/>
      <c r="GH252" s="9"/>
      <c r="GI252" s="9"/>
      <c r="GJ252" s="9"/>
      <c r="GK252" s="9"/>
      <c r="GL252" s="9"/>
      <c r="GM252" s="9"/>
      <c r="GN252" s="9"/>
      <c r="GO252" s="9"/>
      <c r="GP252" s="9"/>
      <c r="GQ252" s="9"/>
      <c r="GR252" s="9"/>
      <c r="GS252" s="9"/>
      <c r="GT252" s="9"/>
      <c r="GU252" s="9"/>
      <c r="GV252" s="9"/>
    </row>
    <row r="253" spans="1:204" s="6" customFormat="1" ht="42.6" customHeight="1">
      <c r="A253" s="377"/>
      <c r="B253" s="237"/>
      <c r="C253" s="249"/>
      <c r="D253" s="232"/>
      <c r="E253" s="236"/>
      <c r="F253" s="311"/>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9"/>
      <c r="CD253" s="9"/>
      <c r="CE253" s="9"/>
      <c r="CF253" s="9"/>
      <c r="CG253" s="9"/>
      <c r="CH253" s="9"/>
      <c r="CI253" s="9"/>
      <c r="CJ253" s="9"/>
      <c r="CK253" s="9"/>
      <c r="CL253" s="9"/>
      <c r="CM253" s="9"/>
      <c r="CN253" s="9"/>
      <c r="CO253" s="9"/>
      <c r="CP253" s="9"/>
      <c r="CQ253" s="9"/>
      <c r="CR253" s="9"/>
      <c r="CS253" s="9"/>
      <c r="CT253" s="9"/>
      <c r="CU253" s="9"/>
      <c r="CV253" s="9"/>
      <c r="CW253" s="9"/>
      <c r="CX253" s="9"/>
      <c r="CY253" s="9"/>
      <c r="CZ253" s="9"/>
      <c r="DA253" s="9"/>
      <c r="DB253" s="9"/>
      <c r="DC253" s="9"/>
      <c r="DD253" s="9"/>
      <c r="DE253" s="9"/>
      <c r="DF253" s="9"/>
      <c r="DG253" s="9"/>
      <c r="DH253" s="9"/>
      <c r="DI253" s="9"/>
      <c r="DJ253" s="9"/>
      <c r="DK253" s="9"/>
      <c r="DL253" s="9"/>
      <c r="DM253" s="9"/>
      <c r="DN253" s="9"/>
      <c r="DO253" s="9"/>
      <c r="DP253" s="9"/>
      <c r="DQ253" s="9"/>
      <c r="DR253" s="9"/>
      <c r="DS253" s="9"/>
      <c r="DT253" s="9"/>
      <c r="DU253" s="9"/>
      <c r="DV253" s="9"/>
      <c r="DW253" s="9"/>
      <c r="DX253" s="9"/>
      <c r="DY253" s="9"/>
      <c r="DZ253" s="9"/>
      <c r="EA253" s="9"/>
      <c r="EB253" s="9"/>
      <c r="EC253" s="9"/>
      <c r="ED253" s="9"/>
      <c r="EE253" s="9"/>
      <c r="EF253" s="9"/>
      <c r="EG253" s="9"/>
      <c r="EH253" s="9"/>
      <c r="EI253" s="9"/>
      <c r="EJ253" s="9"/>
      <c r="EK253" s="9"/>
      <c r="EL253" s="9"/>
      <c r="EM253" s="9"/>
      <c r="EN253" s="9"/>
      <c r="EO253" s="9"/>
      <c r="EP253" s="9"/>
      <c r="EQ253" s="9"/>
      <c r="ER253" s="9"/>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c r="FQ253" s="9"/>
      <c r="FR253" s="9"/>
      <c r="FS253" s="9"/>
      <c r="FT253" s="9"/>
      <c r="FU253" s="9"/>
      <c r="FV253" s="9"/>
      <c r="FW253" s="9"/>
      <c r="FX253" s="9"/>
      <c r="FY253" s="9"/>
      <c r="FZ253" s="9"/>
      <c r="GA253" s="9"/>
      <c r="GB253" s="9"/>
      <c r="GC253" s="9"/>
      <c r="GD253" s="9"/>
      <c r="GE253" s="9"/>
      <c r="GF253" s="9"/>
      <c r="GG253" s="9"/>
      <c r="GH253" s="9"/>
      <c r="GI253" s="9"/>
      <c r="GJ253" s="9"/>
      <c r="GK253" s="9"/>
      <c r="GL253" s="9"/>
      <c r="GM253" s="9"/>
      <c r="GN253" s="9"/>
      <c r="GO253" s="9"/>
      <c r="GP253" s="9"/>
      <c r="GQ253" s="9"/>
      <c r="GR253" s="9"/>
      <c r="GS253" s="9"/>
      <c r="GT253" s="9"/>
      <c r="GU253" s="9"/>
      <c r="GV253" s="9"/>
    </row>
    <row r="254" spans="1:204" s="9" customFormat="1" ht="34.5" customHeight="1">
      <c r="A254" s="239" t="s">
        <v>155</v>
      </c>
      <c r="B254" s="240"/>
      <c r="C254" s="240"/>
      <c r="D254" s="240"/>
      <c r="E254" s="240"/>
      <c r="F254" s="240"/>
    </row>
    <row r="255" spans="1:204" s="2" customFormat="1" ht="36.6" customHeight="1">
      <c r="A255" s="247"/>
      <c r="B255" s="238" t="s">
        <v>40</v>
      </c>
      <c r="C255" s="241" t="s">
        <v>234</v>
      </c>
      <c r="D255" s="232" t="s">
        <v>95</v>
      </c>
      <c r="E255" s="246">
        <v>920000</v>
      </c>
      <c r="F255" s="246">
        <v>3100000</v>
      </c>
    </row>
    <row r="256" spans="1:204" s="2" customFormat="1" ht="36.6" customHeight="1">
      <c r="A256" s="247"/>
      <c r="B256" s="238"/>
      <c r="C256" s="241"/>
      <c r="D256" s="232"/>
      <c r="E256" s="246"/>
      <c r="F256" s="246"/>
    </row>
    <row r="257" spans="1:6" s="2" customFormat="1" ht="36.6" customHeight="1">
      <c r="A257" s="247"/>
      <c r="B257" s="238"/>
      <c r="C257" s="241"/>
      <c r="D257" s="232"/>
      <c r="E257" s="246"/>
      <c r="F257" s="246"/>
    </row>
    <row r="258" spans="1:6" s="2" customFormat="1" ht="36.6" customHeight="1">
      <c r="A258" s="247"/>
      <c r="B258" s="238"/>
      <c r="C258" s="241"/>
      <c r="D258" s="232"/>
      <c r="E258" s="246"/>
      <c r="F258" s="246"/>
    </row>
    <row r="259" spans="1:6" s="2" customFormat="1" ht="36.6" customHeight="1">
      <c r="A259" s="248"/>
      <c r="B259" s="238"/>
      <c r="C259" s="241"/>
      <c r="D259" s="232"/>
      <c r="E259" s="246"/>
      <c r="F259" s="246"/>
    </row>
    <row r="260" spans="1:6" s="9" customFormat="1" ht="36.6" customHeight="1">
      <c r="A260" s="239" t="s">
        <v>621</v>
      </c>
      <c r="B260" s="240"/>
      <c r="C260" s="240"/>
      <c r="D260" s="240"/>
      <c r="E260" s="240"/>
      <c r="F260" s="240"/>
    </row>
    <row r="261" spans="1:6" s="9" customFormat="1" ht="24.6" customHeight="1">
      <c r="A261" s="250"/>
      <c r="B261" s="272" t="s">
        <v>39</v>
      </c>
      <c r="C261" s="226" t="s">
        <v>235</v>
      </c>
      <c r="D261" s="229" t="s">
        <v>60</v>
      </c>
      <c r="E261" s="277">
        <v>850000</v>
      </c>
      <c r="F261" s="267">
        <v>2294000</v>
      </c>
    </row>
    <row r="262" spans="1:6" s="9" customFormat="1" ht="24.6" customHeight="1">
      <c r="A262" s="250"/>
      <c r="B262" s="273"/>
      <c r="C262" s="227"/>
      <c r="D262" s="230"/>
      <c r="E262" s="278"/>
      <c r="F262" s="268"/>
    </row>
    <row r="263" spans="1:6" s="9" customFormat="1" ht="24.6" customHeight="1">
      <c r="A263" s="250"/>
      <c r="B263" s="273"/>
      <c r="C263" s="227"/>
      <c r="D263" s="230"/>
      <c r="E263" s="278"/>
      <c r="F263" s="268"/>
    </row>
    <row r="264" spans="1:6" s="9" customFormat="1" ht="24.6" customHeight="1">
      <c r="A264" s="250"/>
      <c r="B264" s="273"/>
      <c r="C264" s="227"/>
      <c r="D264" s="230"/>
      <c r="E264" s="278"/>
      <c r="F264" s="268"/>
    </row>
    <row r="265" spans="1:6" s="9" customFormat="1" ht="24.6" customHeight="1">
      <c r="A265" s="250"/>
      <c r="B265" s="273"/>
      <c r="C265" s="227"/>
      <c r="D265" s="230"/>
      <c r="E265" s="278"/>
      <c r="F265" s="268"/>
    </row>
    <row r="266" spans="1:6" s="9" customFormat="1" ht="24.6" customHeight="1">
      <c r="A266" s="250"/>
      <c r="B266" s="273"/>
      <c r="C266" s="227"/>
      <c r="D266" s="230"/>
      <c r="E266" s="278"/>
      <c r="F266" s="268"/>
    </row>
    <row r="267" spans="1:6" s="9" customFormat="1" ht="24.6" customHeight="1">
      <c r="A267" s="250"/>
      <c r="B267" s="274"/>
      <c r="C267" s="228"/>
      <c r="D267" s="231"/>
      <c r="E267" s="279"/>
      <c r="F267" s="269"/>
    </row>
    <row r="268" spans="1:6" s="9" customFormat="1" ht="33" customHeight="1">
      <c r="A268" s="250"/>
      <c r="B268" s="260" t="s">
        <v>39</v>
      </c>
      <c r="C268" s="259" t="s">
        <v>535</v>
      </c>
      <c r="D268" s="251" t="s">
        <v>70</v>
      </c>
      <c r="E268" s="270">
        <v>1735000</v>
      </c>
      <c r="F268" s="267">
        <f>E268*2</f>
        <v>3470000</v>
      </c>
    </row>
    <row r="269" spans="1:6" s="9" customFormat="1" ht="33" customHeight="1">
      <c r="A269" s="250"/>
      <c r="B269" s="260"/>
      <c r="C269" s="259"/>
      <c r="D269" s="251"/>
      <c r="E269" s="271"/>
      <c r="F269" s="268"/>
    </row>
    <row r="270" spans="1:6" s="9" customFormat="1" ht="33" customHeight="1">
      <c r="A270" s="250"/>
      <c r="B270" s="260"/>
      <c r="C270" s="259"/>
      <c r="D270" s="251"/>
      <c r="E270" s="271"/>
      <c r="F270" s="268"/>
    </row>
    <row r="271" spans="1:6" s="9" customFormat="1" ht="33" customHeight="1">
      <c r="A271" s="250"/>
      <c r="B271" s="260"/>
      <c r="C271" s="259"/>
      <c r="D271" s="251"/>
      <c r="E271" s="271"/>
      <c r="F271" s="268"/>
    </row>
    <row r="272" spans="1:6" s="9" customFormat="1" ht="33" customHeight="1">
      <c r="A272" s="250"/>
      <c r="B272" s="260"/>
      <c r="C272" s="259"/>
      <c r="D272" s="251"/>
      <c r="E272" s="271"/>
      <c r="F272" s="268"/>
    </row>
    <row r="273" spans="1:204" s="9" customFormat="1" ht="33" customHeight="1">
      <c r="A273" s="250"/>
      <c r="B273" s="260"/>
      <c r="C273" s="259"/>
      <c r="D273" s="251"/>
      <c r="E273" s="271"/>
      <c r="F273" s="268"/>
    </row>
    <row r="274" spans="1:204" s="6" customFormat="1" ht="33.6" customHeight="1">
      <c r="A274" s="350" t="s">
        <v>42</v>
      </c>
      <c r="B274" s="374"/>
      <c r="C274" s="374"/>
      <c r="D274" s="374"/>
      <c r="E274" s="374"/>
      <c r="F274" s="374"/>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c r="CC274" s="9"/>
      <c r="CD274" s="9"/>
      <c r="CE274" s="9"/>
      <c r="CF274" s="9"/>
      <c r="CG274" s="9"/>
      <c r="CH274" s="9"/>
      <c r="CI274" s="9"/>
      <c r="CJ274" s="9"/>
      <c r="CK274" s="9"/>
      <c r="CL274" s="9"/>
      <c r="CM274" s="9"/>
      <c r="CN274" s="9"/>
      <c r="CO274" s="9"/>
      <c r="CP274" s="9"/>
      <c r="CQ274" s="9"/>
      <c r="CR274" s="9"/>
      <c r="CS274" s="9"/>
      <c r="CT274" s="9"/>
      <c r="CU274" s="9"/>
      <c r="CV274" s="9"/>
      <c r="CW274" s="9"/>
      <c r="CX274" s="9"/>
      <c r="CY274" s="9"/>
      <c r="CZ274" s="9"/>
      <c r="DA274" s="9"/>
      <c r="DB274" s="9"/>
      <c r="DC274" s="9"/>
      <c r="DD274" s="9"/>
      <c r="DE274" s="9"/>
      <c r="DF274" s="9"/>
      <c r="DG274" s="9"/>
      <c r="DH274" s="9"/>
      <c r="DI274" s="9"/>
      <c r="DJ274" s="9"/>
      <c r="DK274" s="9"/>
      <c r="DL274" s="9"/>
      <c r="DM274" s="9"/>
      <c r="DN274" s="9"/>
      <c r="DO274" s="9"/>
      <c r="DP274" s="9"/>
      <c r="DQ274" s="9"/>
      <c r="DR274" s="9"/>
      <c r="DS274" s="9"/>
      <c r="DT274" s="9"/>
      <c r="DU274" s="9"/>
      <c r="DV274" s="9"/>
      <c r="DW274" s="9"/>
      <c r="DX274" s="9"/>
      <c r="DY274" s="9"/>
      <c r="DZ274" s="9"/>
      <c r="EA274" s="9"/>
      <c r="EB274" s="9"/>
      <c r="EC274" s="9"/>
      <c r="ED274" s="9"/>
      <c r="EE274" s="9"/>
      <c r="EF274" s="9"/>
      <c r="EG274" s="9"/>
      <c r="EH274" s="9"/>
      <c r="EI274" s="9"/>
      <c r="EJ274" s="9"/>
      <c r="EK274" s="9"/>
      <c r="EL274" s="9"/>
      <c r="EM274" s="9"/>
      <c r="EN274" s="9"/>
      <c r="EO274" s="9"/>
      <c r="EP274" s="9"/>
      <c r="EQ274" s="9"/>
      <c r="ER274" s="9"/>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c r="FQ274" s="9"/>
      <c r="FR274" s="9"/>
      <c r="FS274" s="9"/>
      <c r="FT274" s="9"/>
      <c r="FU274" s="9"/>
      <c r="FV274" s="9"/>
      <c r="FW274" s="9"/>
      <c r="FX274" s="9"/>
      <c r="FY274" s="9"/>
      <c r="FZ274" s="9"/>
      <c r="GA274" s="9"/>
      <c r="GB274" s="9"/>
      <c r="GC274" s="9"/>
      <c r="GD274" s="9"/>
      <c r="GE274" s="9"/>
      <c r="GF274" s="9"/>
      <c r="GG274" s="9"/>
      <c r="GH274" s="9"/>
      <c r="GI274" s="9"/>
      <c r="GJ274" s="9"/>
      <c r="GK274" s="9"/>
      <c r="GL274" s="9"/>
      <c r="GM274" s="9"/>
      <c r="GN274" s="9"/>
      <c r="GO274" s="9"/>
      <c r="GP274" s="9"/>
      <c r="GQ274" s="9"/>
      <c r="GR274" s="9"/>
      <c r="GS274" s="9"/>
      <c r="GT274" s="9"/>
      <c r="GU274" s="9"/>
      <c r="GV274" s="9"/>
    </row>
    <row r="275" spans="1:204" s="9" customFormat="1" ht="34.9" customHeight="1">
      <c r="A275" s="369"/>
      <c r="B275" s="261"/>
      <c r="C275" s="275" t="s">
        <v>236</v>
      </c>
      <c r="D275" s="256" t="s">
        <v>87</v>
      </c>
      <c r="E275" s="252">
        <v>390000</v>
      </c>
      <c r="F275" s="252">
        <f>E275*2</f>
        <v>780000</v>
      </c>
    </row>
    <row r="276" spans="1:204" s="9" customFormat="1" ht="34.9" customHeight="1">
      <c r="A276" s="369"/>
      <c r="B276" s="250"/>
      <c r="C276" s="276"/>
      <c r="D276" s="257"/>
      <c r="E276" s="253"/>
      <c r="F276" s="253"/>
    </row>
    <row r="277" spans="1:204" s="9" customFormat="1" ht="34.9" customHeight="1">
      <c r="A277" s="369"/>
      <c r="B277" s="250"/>
      <c r="C277" s="276"/>
      <c r="D277" s="257"/>
      <c r="E277" s="253"/>
      <c r="F277" s="253"/>
    </row>
    <row r="278" spans="1:204" s="9" customFormat="1" ht="34.9" customHeight="1">
      <c r="A278" s="369"/>
      <c r="B278" s="250"/>
      <c r="C278" s="276"/>
      <c r="D278" s="257"/>
      <c r="E278" s="253"/>
      <c r="F278" s="253"/>
    </row>
    <row r="279" spans="1:204" s="9" customFormat="1" ht="34.9" customHeight="1">
      <c r="A279" s="369"/>
      <c r="B279" s="250"/>
      <c r="C279" s="276"/>
      <c r="D279" s="257"/>
      <c r="E279" s="253"/>
      <c r="F279" s="253"/>
    </row>
    <row r="280" spans="1:204" s="9" customFormat="1" ht="34.9" customHeight="1">
      <c r="A280" s="369"/>
      <c r="B280" s="250"/>
      <c r="C280" s="276"/>
      <c r="D280" s="257"/>
      <c r="E280" s="253"/>
      <c r="F280" s="253"/>
    </row>
    <row r="281" spans="1:204" s="9" customFormat="1" ht="34.9" customHeight="1">
      <c r="A281" s="369"/>
      <c r="B281" s="261"/>
      <c r="C281" s="275" t="s">
        <v>237</v>
      </c>
      <c r="D281" s="256" t="s">
        <v>88</v>
      </c>
      <c r="E281" s="252">
        <v>390000</v>
      </c>
      <c r="F281" s="252">
        <f>E281*2</f>
        <v>780000</v>
      </c>
    </row>
    <row r="282" spans="1:204" s="9" customFormat="1" ht="34.9" customHeight="1">
      <c r="A282" s="369"/>
      <c r="B282" s="250"/>
      <c r="C282" s="276"/>
      <c r="D282" s="257"/>
      <c r="E282" s="253"/>
      <c r="F282" s="253"/>
    </row>
    <row r="283" spans="1:204" s="9" customFormat="1" ht="34.9" customHeight="1">
      <c r="A283" s="369"/>
      <c r="B283" s="250"/>
      <c r="C283" s="276"/>
      <c r="D283" s="257"/>
      <c r="E283" s="253"/>
      <c r="F283" s="253"/>
    </row>
    <row r="284" spans="1:204" s="9" customFormat="1" ht="34.9" customHeight="1">
      <c r="A284" s="369"/>
      <c r="B284" s="250"/>
      <c r="C284" s="276"/>
      <c r="D284" s="257"/>
      <c r="E284" s="253"/>
      <c r="F284" s="253"/>
    </row>
    <row r="285" spans="1:204" s="9" customFormat="1" ht="34.9" customHeight="1">
      <c r="A285" s="369"/>
      <c r="B285" s="250"/>
      <c r="C285" s="276"/>
      <c r="D285" s="257"/>
      <c r="E285" s="253"/>
      <c r="F285" s="253"/>
    </row>
    <row r="286" spans="1:204" s="9" customFormat="1" ht="34.9" customHeight="1">
      <c r="A286" s="369"/>
      <c r="B286" s="250"/>
      <c r="C286" s="370"/>
      <c r="D286" s="258"/>
      <c r="E286" s="254"/>
      <c r="F286" s="254"/>
    </row>
    <row r="287" spans="1:204" s="9" customFormat="1" ht="34.9" customHeight="1">
      <c r="A287" s="369"/>
      <c r="B287" s="261"/>
      <c r="C287" s="255" t="s">
        <v>561</v>
      </c>
      <c r="D287" s="251" t="s">
        <v>555</v>
      </c>
      <c r="E287" s="263">
        <v>380000</v>
      </c>
      <c r="F287" s="263">
        <v>900000</v>
      </c>
    </row>
    <row r="288" spans="1:204" s="9" customFormat="1" ht="34.9" customHeight="1">
      <c r="A288" s="369"/>
      <c r="B288" s="250"/>
      <c r="C288" s="255"/>
      <c r="D288" s="251"/>
      <c r="E288" s="264"/>
      <c r="F288" s="264"/>
    </row>
    <row r="289" spans="1:204" s="9" customFormat="1" ht="34.9" customHeight="1">
      <c r="A289" s="369"/>
      <c r="B289" s="250"/>
      <c r="C289" s="255"/>
      <c r="D289" s="251"/>
      <c r="E289" s="264"/>
      <c r="F289" s="264"/>
    </row>
    <row r="290" spans="1:204" s="9" customFormat="1" ht="34.9" customHeight="1">
      <c r="A290" s="369"/>
      <c r="B290" s="250"/>
      <c r="C290" s="255"/>
      <c r="D290" s="251"/>
      <c r="E290" s="264"/>
      <c r="F290" s="264"/>
    </row>
    <row r="291" spans="1:204" s="9" customFormat="1" ht="34.9" customHeight="1">
      <c r="A291" s="369"/>
      <c r="B291" s="250"/>
      <c r="C291" s="255"/>
      <c r="D291" s="251"/>
      <c r="E291" s="265"/>
      <c r="F291" s="265"/>
    </row>
    <row r="292" spans="1:204" s="9" customFormat="1" ht="34.9" customHeight="1">
      <c r="A292" s="369"/>
      <c r="B292" s="250"/>
      <c r="C292" s="255" t="s">
        <v>238</v>
      </c>
      <c r="D292" s="251" t="s">
        <v>85</v>
      </c>
      <c r="E292" s="266">
        <v>620000</v>
      </c>
      <c r="F292" s="368">
        <f>E292*2</f>
        <v>1240000</v>
      </c>
    </row>
    <row r="293" spans="1:204" s="9" customFormat="1" ht="34.9" customHeight="1">
      <c r="A293" s="369"/>
      <c r="B293" s="250"/>
      <c r="C293" s="255"/>
      <c r="D293" s="251"/>
      <c r="E293" s="266"/>
      <c r="F293" s="368"/>
    </row>
    <row r="294" spans="1:204" s="9" customFormat="1" ht="34.9" customHeight="1">
      <c r="A294" s="369"/>
      <c r="B294" s="250"/>
      <c r="C294" s="255"/>
      <c r="D294" s="251"/>
      <c r="E294" s="266"/>
      <c r="F294" s="368"/>
    </row>
    <row r="295" spans="1:204" s="9" customFormat="1" ht="34.9" customHeight="1">
      <c r="A295" s="369"/>
      <c r="B295" s="250"/>
      <c r="C295" s="255"/>
      <c r="D295" s="251"/>
      <c r="E295" s="266"/>
      <c r="F295" s="368"/>
    </row>
    <row r="296" spans="1:204" s="9" customFormat="1" ht="34.9" customHeight="1">
      <c r="A296" s="369"/>
      <c r="B296" s="262"/>
      <c r="C296" s="255"/>
      <c r="D296" s="251"/>
      <c r="E296" s="266"/>
      <c r="F296" s="368"/>
    </row>
    <row r="297" spans="1:204" s="6" customFormat="1" ht="15.75" customHeight="1">
      <c r="A297" s="85"/>
      <c r="B297" s="81"/>
      <c r="C297" s="80"/>
      <c r="D297" s="82"/>
      <c r="E297" s="83"/>
      <c r="F297" s="84"/>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c r="CC297" s="9"/>
      <c r="CD297" s="9"/>
      <c r="CE297" s="9"/>
      <c r="CF297" s="9"/>
      <c r="CG297" s="9"/>
      <c r="CH297" s="9"/>
      <c r="CI297" s="9"/>
      <c r="CJ297" s="9"/>
      <c r="CK297" s="9"/>
      <c r="CL297" s="9"/>
      <c r="CM297" s="9"/>
      <c r="CN297" s="9"/>
      <c r="CO297" s="9"/>
      <c r="CP297" s="9"/>
      <c r="CQ297" s="9"/>
      <c r="CR297" s="9"/>
      <c r="CS297" s="9"/>
      <c r="CT297" s="9"/>
      <c r="CU297" s="9"/>
      <c r="CV297" s="9"/>
      <c r="CW297" s="9"/>
      <c r="CX297" s="9"/>
      <c r="CY297" s="9"/>
      <c r="CZ297" s="9"/>
      <c r="DA297" s="9"/>
      <c r="DB297" s="9"/>
      <c r="DC297" s="9"/>
      <c r="DD297" s="9"/>
      <c r="DE297" s="9"/>
      <c r="DF297" s="9"/>
      <c r="DG297" s="9"/>
      <c r="DH297" s="9"/>
      <c r="DI297" s="9"/>
      <c r="DJ297" s="9"/>
      <c r="DK297" s="9"/>
      <c r="DL297" s="9"/>
      <c r="DM297" s="9"/>
      <c r="DN297" s="9"/>
      <c r="DO297" s="9"/>
      <c r="DP297" s="9"/>
      <c r="DQ297" s="9"/>
      <c r="DR297" s="9"/>
      <c r="DS297" s="9"/>
      <c r="DT297" s="9"/>
      <c r="DU297" s="9"/>
      <c r="DV297" s="9"/>
      <c r="DW297" s="9"/>
      <c r="DX297" s="9"/>
      <c r="DY297" s="9"/>
      <c r="DZ297" s="9"/>
      <c r="EA297" s="9"/>
      <c r="EB297" s="9"/>
      <c r="EC297" s="9"/>
      <c r="ED297" s="9"/>
      <c r="EE297" s="9"/>
      <c r="EF297" s="9"/>
      <c r="EG297" s="9"/>
      <c r="EH297" s="9"/>
      <c r="EI297" s="9"/>
      <c r="EJ297" s="9"/>
      <c r="EK297" s="9"/>
      <c r="EL297" s="9"/>
      <c r="EM297" s="9"/>
      <c r="EN297" s="9"/>
      <c r="EO297" s="9"/>
      <c r="EP297" s="9"/>
      <c r="EQ297" s="9"/>
      <c r="ER297" s="9"/>
      <c r="ES297" s="9"/>
      <c r="ET297" s="9"/>
      <c r="EU297" s="9"/>
      <c r="EV297" s="9"/>
      <c r="EW297" s="9"/>
      <c r="EX297" s="9"/>
      <c r="EY297" s="9"/>
      <c r="EZ297" s="9"/>
      <c r="FA297" s="9"/>
      <c r="FB297" s="9"/>
      <c r="FC297" s="9"/>
      <c r="FD297" s="9"/>
      <c r="FE297" s="9"/>
      <c r="FF297" s="9"/>
      <c r="FG297" s="9"/>
      <c r="FH297" s="9"/>
      <c r="FI297" s="9"/>
      <c r="FJ297" s="9"/>
      <c r="FK297" s="9"/>
      <c r="FL297" s="9"/>
      <c r="FM297" s="9"/>
      <c r="FN297" s="9"/>
      <c r="FO297" s="9"/>
      <c r="FP297" s="9"/>
      <c r="FQ297" s="9"/>
      <c r="FR297" s="9"/>
      <c r="FS297" s="9"/>
      <c r="FT297" s="9"/>
      <c r="FU297" s="9"/>
      <c r="FV297" s="9"/>
      <c r="FW297" s="9"/>
      <c r="FX297" s="9"/>
      <c r="FY297" s="9"/>
      <c r="FZ297" s="9"/>
      <c r="GA297" s="9"/>
      <c r="GB297" s="9"/>
      <c r="GC297" s="9"/>
      <c r="GD297" s="9"/>
      <c r="GE297" s="9"/>
      <c r="GF297" s="9"/>
      <c r="GG297" s="9"/>
      <c r="GH297" s="9"/>
      <c r="GI297" s="9"/>
      <c r="GJ297" s="9"/>
      <c r="GK297" s="9"/>
      <c r="GL297" s="9"/>
      <c r="GM297" s="9"/>
      <c r="GN297" s="9"/>
      <c r="GO297" s="9"/>
      <c r="GP297" s="9"/>
      <c r="GQ297" s="9"/>
      <c r="GR297" s="9"/>
      <c r="GS297" s="9"/>
      <c r="GT297" s="9"/>
      <c r="GU297" s="9"/>
      <c r="GV297" s="9"/>
    </row>
    <row r="298" spans="1:204" s="6" customFormat="1" ht="28.5" customHeight="1">
      <c r="A298" s="362" t="s">
        <v>59</v>
      </c>
      <c r="B298" s="362"/>
      <c r="C298" s="362"/>
      <c r="D298" s="362"/>
      <c r="E298" s="362"/>
      <c r="F298" s="362"/>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c r="CC298" s="9"/>
      <c r="CD298" s="9"/>
      <c r="CE298" s="9"/>
      <c r="CF298" s="9"/>
      <c r="CG298" s="9"/>
      <c r="CH298" s="9"/>
      <c r="CI298" s="9"/>
      <c r="CJ298" s="9"/>
      <c r="CK298" s="9"/>
      <c r="CL298" s="9"/>
      <c r="CM298" s="9"/>
      <c r="CN298" s="9"/>
      <c r="CO298" s="9"/>
      <c r="CP298" s="9"/>
      <c r="CQ298" s="9"/>
      <c r="CR298" s="9"/>
      <c r="CS298" s="9"/>
      <c r="CT298" s="9"/>
      <c r="CU298" s="9"/>
      <c r="CV298" s="9"/>
      <c r="CW298" s="9"/>
      <c r="CX298" s="9"/>
      <c r="CY298" s="9"/>
      <c r="CZ298" s="9"/>
      <c r="DA298" s="9"/>
      <c r="DB298" s="9"/>
      <c r="DC298" s="9"/>
      <c r="DD298" s="9"/>
      <c r="DE298" s="9"/>
      <c r="DF298" s="9"/>
      <c r="DG298" s="9"/>
      <c r="DH298" s="9"/>
      <c r="DI298" s="9"/>
      <c r="DJ298" s="9"/>
      <c r="DK298" s="9"/>
      <c r="DL298" s="9"/>
      <c r="DM298" s="9"/>
      <c r="DN298" s="9"/>
      <c r="DO298" s="9"/>
      <c r="DP298" s="9"/>
      <c r="DQ298" s="9"/>
      <c r="DR298" s="9"/>
      <c r="DS298" s="9"/>
      <c r="DT298" s="9"/>
      <c r="DU298" s="9"/>
      <c r="DV298" s="9"/>
      <c r="DW298" s="9"/>
      <c r="DX298" s="9"/>
      <c r="DY298" s="9"/>
      <c r="DZ298" s="9"/>
      <c r="EA298" s="9"/>
      <c r="EB298" s="9"/>
      <c r="EC298" s="9"/>
      <c r="ED298" s="9"/>
      <c r="EE298" s="9"/>
      <c r="EF298" s="9"/>
      <c r="EG298" s="9"/>
      <c r="EH298" s="9"/>
      <c r="EI298" s="9"/>
      <c r="EJ298" s="9"/>
      <c r="EK298" s="9"/>
      <c r="EL298" s="9"/>
      <c r="EM298" s="9"/>
      <c r="EN298" s="9"/>
      <c r="EO298" s="9"/>
      <c r="EP298" s="9"/>
      <c r="EQ298" s="9"/>
      <c r="ER298" s="9"/>
      <c r="ES298" s="9"/>
      <c r="ET298" s="9"/>
      <c r="EU298" s="9"/>
      <c r="EV298" s="9"/>
      <c r="EW298" s="9"/>
      <c r="EX298" s="9"/>
      <c r="EY298" s="9"/>
      <c r="EZ298" s="9"/>
      <c r="FA298" s="9"/>
      <c r="FB298" s="9"/>
      <c r="FC298" s="9"/>
      <c r="FD298" s="9"/>
      <c r="FE298" s="9"/>
      <c r="FF298" s="9"/>
      <c r="FG298" s="9"/>
      <c r="FH298" s="9"/>
      <c r="FI298" s="9"/>
      <c r="FJ298" s="9"/>
      <c r="FK298" s="9"/>
      <c r="FL298" s="9"/>
      <c r="FM298" s="9"/>
      <c r="FN298" s="9"/>
      <c r="FO298" s="9"/>
      <c r="FP298" s="9"/>
      <c r="FQ298" s="9"/>
      <c r="FR298" s="9"/>
      <c r="FS298" s="9"/>
      <c r="FT298" s="9"/>
      <c r="FU298" s="9"/>
      <c r="FV298" s="9"/>
      <c r="FW298" s="9"/>
      <c r="FX298" s="9"/>
      <c r="FY298" s="9"/>
      <c r="FZ298" s="9"/>
      <c r="GA298" s="9"/>
      <c r="GB298" s="9"/>
      <c r="GC298" s="9"/>
      <c r="GD298" s="9"/>
      <c r="GE298" s="9"/>
      <c r="GF298" s="9"/>
      <c r="GG298" s="9"/>
      <c r="GH298" s="9"/>
      <c r="GI298" s="9"/>
      <c r="GJ298" s="9"/>
      <c r="GK298" s="9"/>
      <c r="GL298" s="9"/>
      <c r="GM298" s="9"/>
      <c r="GN298" s="9"/>
      <c r="GO298" s="9"/>
      <c r="GP298" s="9"/>
      <c r="GQ298" s="9"/>
      <c r="GR298" s="9"/>
      <c r="GS298" s="9"/>
      <c r="GT298" s="9"/>
      <c r="GU298" s="9"/>
      <c r="GV298" s="9"/>
    </row>
    <row r="299" spans="1:204" s="6" customFormat="1" ht="52.5" customHeight="1">
      <c r="A299" s="364" t="s">
        <v>661</v>
      </c>
      <c r="B299" s="364"/>
      <c r="C299" s="364"/>
      <c r="D299" s="364"/>
      <c r="E299" s="364"/>
      <c r="F299" s="364"/>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c r="CG299" s="9"/>
      <c r="CH299" s="9"/>
      <c r="CI299" s="9"/>
      <c r="CJ299" s="9"/>
      <c r="CK299" s="9"/>
      <c r="CL299" s="9"/>
      <c r="CM299" s="9"/>
      <c r="CN299" s="9"/>
      <c r="CO299" s="9"/>
      <c r="CP299" s="9"/>
      <c r="CQ299" s="9"/>
      <c r="CR299" s="9"/>
      <c r="CS299" s="9"/>
      <c r="CT299" s="9"/>
      <c r="CU299" s="9"/>
      <c r="CV299" s="9"/>
      <c r="CW299" s="9"/>
      <c r="CX299" s="9"/>
      <c r="CY299" s="9"/>
      <c r="CZ299" s="9"/>
      <c r="DA299" s="9"/>
      <c r="DB299" s="9"/>
      <c r="DC299" s="9"/>
      <c r="DD299" s="9"/>
      <c r="DE299" s="9"/>
      <c r="DF299" s="9"/>
      <c r="DG299" s="9"/>
      <c r="DH299" s="9"/>
      <c r="DI299" s="9"/>
      <c r="DJ299" s="9"/>
      <c r="DK299" s="9"/>
      <c r="DL299" s="9"/>
      <c r="DM299" s="9"/>
      <c r="DN299" s="9"/>
      <c r="DO299" s="9"/>
      <c r="DP299" s="9"/>
      <c r="DQ299" s="9"/>
      <c r="DR299" s="9"/>
      <c r="DS299" s="9"/>
      <c r="DT299" s="9"/>
      <c r="DU299" s="9"/>
      <c r="DV299" s="9"/>
      <c r="DW299" s="9"/>
      <c r="DX299" s="9"/>
      <c r="DY299" s="9"/>
      <c r="DZ299" s="9"/>
      <c r="EA299" s="9"/>
      <c r="EB299" s="9"/>
      <c r="EC299" s="9"/>
      <c r="ED299" s="9"/>
      <c r="EE299" s="9"/>
      <c r="EF299" s="9"/>
      <c r="EG299" s="9"/>
      <c r="EH299" s="9"/>
      <c r="EI299" s="9"/>
      <c r="EJ299" s="9"/>
      <c r="EK299" s="9"/>
      <c r="EL299" s="9"/>
      <c r="EM299" s="9"/>
      <c r="EN299" s="9"/>
      <c r="EO299" s="9"/>
      <c r="EP299" s="9"/>
      <c r="EQ299" s="9"/>
      <c r="ER299" s="9"/>
      <c r="ES299" s="9"/>
      <c r="ET299" s="9"/>
      <c r="EU299" s="9"/>
      <c r="EV299" s="9"/>
      <c r="EW299" s="9"/>
      <c r="EX299" s="9"/>
      <c r="EY299" s="9"/>
      <c r="EZ299" s="9"/>
      <c r="FA299" s="9"/>
      <c r="FB299" s="9"/>
      <c r="FC299" s="9"/>
      <c r="FD299" s="9"/>
      <c r="FE299" s="9"/>
      <c r="FF299" s="9"/>
      <c r="FG299" s="9"/>
      <c r="FH299" s="9"/>
      <c r="FI299" s="9"/>
      <c r="FJ299" s="9"/>
      <c r="FK299" s="9"/>
      <c r="FL299" s="9"/>
      <c r="FM299" s="9"/>
      <c r="FN299" s="9"/>
      <c r="FO299" s="9"/>
      <c r="FP299" s="9"/>
      <c r="FQ299" s="9"/>
      <c r="FR299" s="9"/>
      <c r="FS299" s="9"/>
      <c r="FT299" s="9"/>
      <c r="FU299" s="9"/>
      <c r="FV299" s="9"/>
      <c r="FW299" s="9"/>
      <c r="FX299" s="9"/>
      <c r="FY299" s="9"/>
      <c r="FZ299" s="9"/>
      <c r="GA299" s="9"/>
      <c r="GB299" s="9"/>
      <c r="GC299" s="9"/>
      <c r="GD299" s="9"/>
      <c r="GE299" s="9"/>
      <c r="GF299" s="9"/>
      <c r="GG299" s="9"/>
      <c r="GH299" s="9"/>
      <c r="GI299" s="9"/>
      <c r="GJ299" s="9"/>
      <c r="GK299" s="9"/>
      <c r="GL299" s="9"/>
      <c r="GM299" s="9"/>
      <c r="GN299" s="9"/>
      <c r="GO299" s="9"/>
      <c r="GP299" s="9"/>
      <c r="GQ299" s="9"/>
      <c r="GR299" s="9"/>
      <c r="GS299" s="9"/>
      <c r="GT299" s="9"/>
      <c r="GU299" s="9"/>
      <c r="GV299" s="9"/>
    </row>
    <row r="300" spans="1:204" s="6" customFormat="1" ht="20.25">
      <c r="A300" s="61"/>
      <c r="B300" s="62"/>
      <c r="C300" s="22"/>
      <c r="D300" s="79"/>
      <c r="E300" s="69"/>
      <c r="F300" s="70"/>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c r="CC300" s="9"/>
      <c r="CD300" s="9"/>
      <c r="CE300" s="9"/>
      <c r="CF300" s="9"/>
      <c r="CG300" s="9"/>
      <c r="CH300" s="9"/>
      <c r="CI300" s="9"/>
      <c r="CJ300" s="9"/>
      <c r="CK300" s="9"/>
      <c r="CL300" s="9"/>
      <c r="CM300" s="9"/>
      <c r="CN300" s="9"/>
      <c r="CO300" s="9"/>
      <c r="CP300" s="9"/>
      <c r="CQ300" s="9"/>
      <c r="CR300" s="9"/>
      <c r="CS300" s="9"/>
      <c r="CT300" s="9"/>
      <c r="CU300" s="9"/>
      <c r="CV300" s="9"/>
      <c r="CW300" s="9"/>
      <c r="CX300" s="9"/>
      <c r="CY300" s="9"/>
      <c r="CZ300" s="9"/>
      <c r="DA300" s="9"/>
      <c r="DB300" s="9"/>
      <c r="DC300" s="9"/>
      <c r="DD300" s="9"/>
      <c r="DE300" s="9"/>
      <c r="DF300" s="9"/>
      <c r="DG300" s="9"/>
      <c r="DH300" s="9"/>
      <c r="DI300" s="9"/>
      <c r="DJ300" s="9"/>
      <c r="DK300" s="9"/>
      <c r="DL300" s="9"/>
      <c r="DM300" s="9"/>
      <c r="DN300" s="9"/>
      <c r="DO300" s="9"/>
      <c r="DP300" s="9"/>
      <c r="DQ300" s="9"/>
      <c r="DR300" s="9"/>
      <c r="DS300" s="9"/>
      <c r="DT300" s="9"/>
      <c r="DU300" s="9"/>
      <c r="DV300" s="9"/>
      <c r="DW300" s="9"/>
      <c r="DX300" s="9"/>
      <c r="DY300" s="9"/>
      <c r="DZ300" s="9"/>
      <c r="EA300" s="9"/>
      <c r="EB300" s="9"/>
      <c r="EC300" s="9"/>
      <c r="ED300" s="9"/>
      <c r="EE300" s="9"/>
      <c r="EF300" s="9"/>
      <c r="EG300" s="9"/>
      <c r="EH300" s="9"/>
      <c r="EI300" s="9"/>
      <c r="EJ300" s="9"/>
      <c r="EK300" s="9"/>
      <c r="EL300" s="9"/>
      <c r="EM300" s="9"/>
      <c r="EN300" s="9"/>
      <c r="EO300" s="9"/>
      <c r="EP300" s="9"/>
      <c r="EQ300" s="9"/>
      <c r="ER300" s="9"/>
      <c r="ES300" s="9"/>
      <c r="ET300" s="9"/>
      <c r="EU300" s="9"/>
      <c r="EV300" s="9"/>
      <c r="EW300" s="9"/>
      <c r="EX300" s="9"/>
      <c r="EY300" s="9"/>
      <c r="EZ300" s="9"/>
      <c r="FA300" s="9"/>
      <c r="FB300" s="9"/>
      <c r="FC300" s="9"/>
      <c r="FD300" s="9"/>
      <c r="FE300" s="9"/>
      <c r="FF300" s="9"/>
      <c r="FG300" s="9"/>
      <c r="FH300" s="9"/>
      <c r="FI300" s="9"/>
      <c r="FJ300" s="9"/>
      <c r="FK300" s="9"/>
      <c r="FL300" s="9"/>
      <c r="FM300" s="9"/>
      <c r="FN300" s="9"/>
      <c r="FO300" s="9"/>
      <c r="FP300" s="9"/>
      <c r="FQ300" s="9"/>
      <c r="FR300" s="9"/>
      <c r="FS300" s="9"/>
      <c r="FT300" s="9"/>
      <c r="FU300" s="9"/>
      <c r="FV300" s="9"/>
      <c r="FW300" s="9"/>
      <c r="FX300" s="9"/>
      <c r="FY300" s="9"/>
      <c r="FZ300" s="9"/>
      <c r="GA300" s="9"/>
      <c r="GB300" s="9"/>
      <c r="GC300" s="9"/>
      <c r="GD300" s="9"/>
      <c r="GE300" s="9"/>
      <c r="GF300" s="9"/>
      <c r="GG300" s="9"/>
      <c r="GH300" s="9"/>
      <c r="GI300" s="9"/>
      <c r="GJ300" s="9"/>
      <c r="GK300" s="9"/>
      <c r="GL300" s="9"/>
      <c r="GM300" s="9"/>
      <c r="GN300" s="9"/>
      <c r="GO300" s="9"/>
      <c r="GP300" s="9"/>
      <c r="GQ300" s="9"/>
      <c r="GR300" s="9"/>
      <c r="GS300" s="9"/>
      <c r="GT300" s="9"/>
      <c r="GU300" s="9"/>
      <c r="GV300" s="9"/>
    </row>
    <row r="301" spans="1:204" s="6" customFormat="1" ht="20.25">
      <c r="A301" s="61"/>
      <c r="B301" s="62"/>
      <c r="C301" s="22"/>
      <c r="D301" s="79"/>
      <c r="E301"/>
      <c r="F301" s="70"/>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c r="BP301" s="9"/>
      <c r="BQ301" s="9"/>
      <c r="BR301" s="9"/>
      <c r="BS301" s="9"/>
      <c r="BT301" s="9"/>
      <c r="BU301" s="9"/>
      <c r="BV301" s="9"/>
      <c r="BW301" s="9"/>
      <c r="BX301" s="9"/>
      <c r="BY301" s="9"/>
      <c r="BZ301" s="9"/>
      <c r="CA301" s="9"/>
      <c r="CB301" s="9"/>
      <c r="CC301" s="9"/>
      <c r="CD301" s="9"/>
      <c r="CE301" s="9"/>
      <c r="CF301" s="9"/>
      <c r="CG301" s="9"/>
      <c r="CH301" s="9"/>
      <c r="CI301" s="9"/>
      <c r="CJ301" s="9"/>
      <c r="CK301" s="9"/>
      <c r="CL301" s="9"/>
      <c r="CM301" s="9"/>
      <c r="CN301" s="9"/>
      <c r="CO301" s="9"/>
      <c r="CP301" s="9"/>
      <c r="CQ301" s="9"/>
      <c r="CR301" s="9"/>
      <c r="CS301" s="9"/>
      <c r="CT301" s="9"/>
      <c r="CU301" s="9"/>
      <c r="CV301" s="9"/>
      <c r="CW301" s="9"/>
      <c r="CX301" s="9"/>
      <c r="CY301" s="9"/>
      <c r="CZ301" s="9"/>
      <c r="DA301" s="9"/>
      <c r="DB301" s="9"/>
      <c r="DC301" s="9"/>
      <c r="DD301" s="9"/>
      <c r="DE301" s="9"/>
      <c r="DF301" s="9"/>
      <c r="DG301" s="9"/>
      <c r="DH301" s="9"/>
      <c r="DI301" s="9"/>
      <c r="DJ301" s="9"/>
      <c r="DK301" s="9"/>
      <c r="DL301" s="9"/>
      <c r="DM301" s="9"/>
      <c r="DN301" s="9"/>
      <c r="DO301" s="9"/>
      <c r="DP301" s="9"/>
      <c r="DQ301" s="9"/>
      <c r="DR301" s="9"/>
      <c r="DS301" s="9"/>
      <c r="DT301" s="9"/>
      <c r="DU301" s="9"/>
      <c r="DV301" s="9"/>
      <c r="DW301" s="9"/>
      <c r="DX301" s="9"/>
      <c r="DY301" s="9"/>
      <c r="DZ301" s="9"/>
      <c r="EA301" s="9"/>
      <c r="EB301" s="9"/>
      <c r="EC301" s="9"/>
      <c r="ED301" s="9"/>
      <c r="EE301" s="9"/>
      <c r="EF301" s="9"/>
      <c r="EG301" s="9"/>
      <c r="EH301" s="9"/>
      <c r="EI301" s="9"/>
      <c r="EJ301" s="9"/>
      <c r="EK301" s="9"/>
      <c r="EL301" s="9"/>
      <c r="EM301" s="9"/>
      <c r="EN301" s="9"/>
      <c r="EO301" s="9"/>
      <c r="EP301" s="9"/>
      <c r="EQ301" s="9"/>
      <c r="ER301" s="9"/>
      <c r="ES301" s="9"/>
      <c r="ET301" s="9"/>
      <c r="EU301" s="9"/>
      <c r="EV301" s="9"/>
      <c r="EW301" s="9"/>
      <c r="EX301" s="9"/>
      <c r="EY301" s="9"/>
      <c r="EZ301" s="9"/>
      <c r="FA301" s="9"/>
      <c r="FB301" s="9"/>
      <c r="FC301" s="9"/>
      <c r="FD301" s="9"/>
      <c r="FE301" s="9"/>
      <c r="FF301" s="9"/>
      <c r="FG301" s="9"/>
      <c r="FH301" s="9"/>
      <c r="FI301" s="9"/>
      <c r="FJ301" s="9"/>
      <c r="FK301" s="9"/>
      <c r="FL301" s="9"/>
      <c r="FM301" s="9"/>
      <c r="FN301" s="9"/>
      <c r="FO301" s="9"/>
      <c r="FP301" s="9"/>
      <c r="FQ301" s="9"/>
      <c r="FR301" s="9"/>
      <c r="FS301" s="9"/>
      <c r="FT301" s="9"/>
      <c r="FU301" s="9"/>
      <c r="FV301" s="9"/>
      <c r="FW301" s="9"/>
      <c r="FX301" s="9"/>
      <c r="FY301" s="9"/>
      <c r="FZ301" s="9"/>
      <c r="GA301" s="9"/>
      <c r="GB301" s="9"/>
      <c r="GC301" s="9"/>
      <c r="GD301" s="9"/>
      <c r="GE301" s="9"/>
      <c r="GF301" s="9"/>
      <c r="GG301" s="9"/>
      <c r="GH301" s="9"/>
      <c r="GI301" s="9"/>
      <c r="GJ301" s="9"/>
      <c r="GK301" s="9"/>
      <c r="GL301" s="9"/>
      <c r="GM301" s="9"/>
      <c r="GN301" s="9"/>
      <c r="GO301" s="9"/>
      <c r="GP301" s="9"/>
      <c r="GQ301" s="9"/>
      <c r="GR301" s="9"/>
      <c r="GS301" s="9"/>
      <c r="GT301" s="9"/>
      <c r="GU301" s="9"/>
      <c r="GV301" s="9"/>
    </row>
    <row r="302" spans="1:204" s="6" customFormat="1" ht="20.25">
      <c r="A302" s="61"/>
      <c r="B302" s="62"/>
      <c r="C302" s="22"/>
      <c r="D302" s="79"/>
      <c r="E302" s="69"/>
      <c r="F302" s="70"/>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c r="BP302" s="9"/>
      <c r="BQ302" s="9"/>
      <c r="BR302" s="9"/>
      <c r="BS302" s="9"/>
      <c r="BT302" s="9"/>
      <c r="BU302" s="9"/>
      <c r="BV302" s="9"/>
      <c r="BW302" s="9"/>
      <c r="BX302" s="9"/>
      <c r="BY302" s="9"/>
      <c r="BZ302" s="9"/>
      <c r="CA302" s="9"/>
      <c r="CB302" s="9"/>
      <c r="CC302" s="9"/>
      <c r="CD302" s="9"/>
      <c r="CE302" s="9"/>
      <c r="CF302" s="9"/>
      <c r="CG302" s="9"/>
      <c r="CH302" s="9"/>
      <c r="CI302" s="9"/>
      <c r="CJ302" s="9"/>
      <c r="CK302" s="9"/>
      <c r="CL302" s="9"/>
      <c r="CM302" s="9"/>
      <c r="CN302" s="9"/>
      <c r="CO302" s="9"/>
      <c r="CP302" s="9"/>
      <c r="CQ302" s="9"/>
      <c r="CR302" s="9"/>
      <c r="CS302" s="9"/>
      <c r="CT302" s="9"/>
      <c r="CU302" s="9"/>
      <c r="CV302" s="9"/>
      <c r="CW302" s="9"/>
      <c r="CX302" s="9"/>
      <c r="CY302" s="9"/>
      <c r="CZ302" s="9"/>
      <c r="DA302" s="9"/>
      <c r="DB302" s="9"/>
      <c r="DC302" s="9"/>
      <c r="DD302" s="9"/>
      <c r="DE302" s="9"/>
      <c r="DF302" s="9"/>
      <c r="DG302" s="9"/>
      <c r="DH302" s="9"/>
      <c r="DI302" s="9"/>
      <c r="DJ302" s="9"/>
      <c r="DK302" s="9"/>
      <c r="DL302" s="9"/>
      <c r="DM302" s="9"/>
      <c r="DN302" s="9"/>
      <c r="DO302" s="9"/>
      <c r="DP302" s="9"/>
      <c r="DQ302" s="9"/>
      <c r="DR302" s="9"/>
      <c r="DS302" s="9"/>
      <c r="DT302" s="9"/>
      <c r="DU302" s="9"/>
      <c r="DV302" s="9"/>
      <c r="DW302" s="9"/>
      <c r="DX302" s="9"/>
      <c r="DY302" s="9"/>
      <c r="DZ302" s="9"/>
      <c r="EA302" s="9"/>
      <c r="EB302" s="9"/>
      <c r="EC302" s="9"/>
      <c r="ED302" s="9"/>
      <c r="EE302" s="9"/>
      <c r="EF302" s="9"/>
      <c r="EG302" s="9"/>
      <c r="EH302" s="9"/>
      <c r="EI302" s="9"/>
      <c r="EJ302" s="9"/>
      <c r="EK302" s="9"/>
      <c r="EL302" s="9"/>
      <c r="EM302" s="9"/>
      <c r="EN302" s="9"/>
      <c r="EO302" s="9"/>
      <c r="EP302" s="9"/>
      <c r="EQ302" s="9"/>
      <c r="ER302" s="9"/>
      <c r="ES302" s="9"/>
      <c r="ET302" s="9"/>
      <c r="EU302" s="9"/>
      <c r="EV302" s="9"/>
      <c r="EW302" s="9"/>
      <c r="EX302" s="9"/>
      <c r="EY302" s="9"/>
      <c r="EZ302" s="9"/>
      <c r="FA302" s="9"/>
      <c r="FB302" s="9"/>
      <c r="FC302" s="9"/>
      <c r="FD302" s="9"/>
      <c r="FE302" s="9"/>
      <c r="FF302" s="9"/>
      <c r="FG302" s="9"/>
      <c r="FH302" s="9"/>
      <c r="FI302" s="9"/>
      <c r="FJ302" s="9"/>
      <c r="FK302" s="9"/>
      <c r="FL302" s="9"/>
      <c r="FM302" s="9"/>
      <c r="FN302" s="9"/>
      <c r="FO302" s="9"/>
      <c r="FP302" s="9"/>
      <c r="FQ302" s="9"/>
      <c r="FR302" s="9"/>
      <c r="FS302" s="9"/>
      <c r="FT302" s="9"/>
      <c r="FU302" s="9"/>
      <c r="FV302" s="9"/>
      <c r="FW302" s="9"/>
      <c r="FX302" s="9"/>
      <c r="FY302" s="9"/>
      <c r="FZ302" s="9"/>
      <c r="GA302" s="9"/>
      <c r="GB302" s="9"/>
      <c r="GC302" s="9"/>
      <c r="GD302" s="9"/>
      <c r="GE302" s="9"/>
      <c r="GF302" s="9"/>
      <c r="GG302" s="9"/>
      <c r="GH302" s="9"/>
      <c r="GI302" s="9"/>
      <c r="GJ302" s="9"/>
      <c r="GK302" s="9"/>
      <c r="GL302" s="9"/>
      <c r="GM302" s="9"/>
      <c r="GN302" s="9"/>
      <c r="GO302" s="9"/>
      <c r="GP302" s="9"/>
      <c r="GQ302" s="9"/>
      <c r="GR302" s="9"/>
      <c r="GS302" s="9"/>
      <c r="GT302" s="9"/>
      <c r="GU302" s="9"/>
      <c r="GV302" s="9"/>
    </row>
    <row r="303" spans="1:204" s="6" customFormat="1" ht="20.25">
      <c r="A303" s="61"/>
      <c r="B303" s="62"/>
      <c r="C303" s="22"/>
      <c r="D303" s="79"/>
      <c r="E303" s="69"/>
      <c r="F303" s="70"/>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c r="BP303" s="9"/>
      <c r="BQ303" s="9"/>
      <c r="BR303" s="9"/>
      <c r="BS303" s="9"/>
      <c r="BT303" s="9"/>
      <c r="BU303" s="9"/>
      <c r="BV303" s="9"/>
      <c r="BW303" s="9"/>
      <c r="BX303" s="9"/>
      <c r="BY303" s="9"/>
      <c r="BZ303" s="9"/>
      <c r="CA303" s="9"/>
      <c r="CB303" s="9"/>
      <c r="CC303" s="9"/>
      <c r="CD303" s="9"/>
      <c r="CE303" s="9"/>
      <c r="CF303" s="9"/>
      <c r="CG303" s="9"/>
      <c r="CH303" s="9"/>
      <c r="CI303" s="9"/>
      <c r="CJ303" s="9"/>
      <c r="CK303" s="9"/>
      <c r="CL303" s="9"/>
      <c r="CM303" s="9"/>
      <c r="CN303" s="9"/>
      <c r="CO303" s="9"/>
      <c r="CP303" s="9"/>
      <c r="CQ303" s="9"/>
      <c r="CR303" s="9"/>
      <c r="CS303" s="9"/>
      <c r="CT303" s="9"/>
      <c r="CU303" s="9"/>
      <c r="CV303" s="9"/>
      <c r="CW303" s="9"/>
      <c r="CX303" s="9"/>
      <c r="CY303" s="9"/>
      <c r="CZ303" s="9"/>
      <c r="DA303" s="9"/>
      <c r="DB303" s="9"/>
      <c r="DC303" s="9"/>
      <c r="DD303" s="9"/>
      <c r="DE303" s="9"/>
      <c r="DF303" s="9"/>
      <c r="DG303" s="9"/>
      <c r="DH303" s="9"/>
      <c r="DI303" s="9"/>
      <c r="DJ303" s="9"/>
      <c r="DK303" s="9"/>
      <c r="DL303" s="9"/>
      <c r="DM303" s="9"/>
      <c r="DN303" s="9"/>
      <c r="DO303" s="9"/>
      <c r="DP303" s="9"/>
      <c r="DQ303" s="9"/>
      <c r="DR303" s="9"/>
      <c r="DS303" s="9"/>
      <c r="DT303" s="9"/>
      <c r="DU303" s="9"/>
      <c r="DV303" s="9"/>
      <c r="DW303" s="9"/>
      <c r="DX303" s="9"/>
      <c r="DY303" s="9"/>
      <c r="DZ303" s="9"/>
      <c r="EA303" s="9"/>
      <c r="EB303" s="9"/>
      <c r="EC303" s="9"/>
      <c r="ED303" s="9"/>
      <c r="EE303" s="9"/>
      <c r="EF303" s="9"/>
      <c r="EG303" s="9"/>
      <c r="EH303" s="9"/>
      <c r="EI303" s="9"/>
      <c r="EJ303" s="9"/>
      <c r="EK303" s="9"/>
      <c r="EL303" s="9"/>
      <c r="EM303" s="9"/>
      <c r="EN303" s="9"/>
      <c r="EO303" s="9"/>
      <c r="EP303" s="9"/>
      <c r="EQ303" s="9"/>
      <c r="ER303" s="9"/>
      <c r="ES303" s="9"/>
      <c r="ET303" s="9"/>
      <c r="EU303" s="9"/>
      <c r="EV303" s="9"/>
      <c r="EW303" s="9"/>
      <c r="EX303" s="9"/>
      <c r="EY303" s="9"/>
      <c r="EZ303" s="9"/>
      <c r="FA303" s="9"/>
      <c r="FB303" s="9"/>
      <c r="FC303" s="9"/>
      <c r="FD303" s="9"/>
      <c r="FE303" s="9"/>
      <c r="FF303" s="9"/>
      <c r="FG303" s="9"/>
      <c r="FH303" s="9"/>
      <c r="FI303" s="9"/>
      <c r="FJ303" s="9"/>
      <c r="FK303" s="9"/>
      <c r="FL303" s="9"/>
      <c r="FM303" s="9"/>
      <c r="FN303" s="9"/>
      <c r="FO303" s="9"/>
      <c r="FP303" s="9"/>
      <c r="FQ303" s="9"/>
      <c r="FR303" s="9"/>
      <c r="FS303" s="9"/>
      <c r="FT303" s="9"/>
      <c r="FU303" s="9"/>
      <c r="FV303" s="9"/>
      <c r="FW303" s="9"/>
      <c r="FX303" s="9"/>
      <c r="FY303" s="9"/>
      <c r="FZ303" s="9"/>
      <c r="GA303" s="9"/>
      <c r="GB303" s="9"/>
      <c r="GC303" s="9"/>
      <c r="GD303" s="9"/>
      <c r="GE303" s="9"/>
      <c r="GF303" s="9"/>
      <c r="GG303" s="9"/>
      <c r="GH303" s="9"/>
      <c r="GI303" s="9"/>
      <c r="GJ303" s="9"/>
      <c r="GK303" s="9"/>
      <c r="GL303" s="9"/>
      <c r="GM303" s="9"/>
      <c r="GN303" s="9"/>
      <c r="GO303" s="9"/>
      <c r="GP303" s="9"/>
      <c r="GQ303" s="9"/>
      <c r="GR303" s="9"/>
      <c r="GS303" s="9"/>
      <c r="GT303" s="9"/>
      <c r="GU303" s="9"/>
      <c r="GV303" s="9"/>
    </row>
    <row r="304" spans="1:204" s="6" customFormat="1" ht="20.25">
      <c r="A304" s="61"/>
      <c r="B304" s="62"/>
      <c r="C304" s="22"/>
      <c r="D304" s="79"/>
      <c r="E304" s="69"/>
      <c r="F304" s="70"/>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c r="BP304" s="9"/>
      <c r="BQ304" s="9"/>
      <c r="BR304" s="9"/>
      <c r="BS304" s="9"/>
      <c r="BT304" s="9"/>
      <c r="BU304" s="9"/>
      <c r="BV304" s="9"/>
      <c r="BW304" s="9"/>
      <c r="BX304" s="9"/>
      <c r="BY304" s="9"/>
      <c r="BZ304" s="9"/>
      <c r="CA304" s="9"/>
      <c r="CB304" s="9"/>
      <c r="CC304" s="9"/>
      <c r="CD304" s="9"/>
      <c r="CE304" s="9"/>
      <c r="CF304" s="9"/>
      <c r="CG304" s="9"/>
      <c r="CH304" s="9"/>
      <c r="CI304" s="9"/>
      <c r="CJ304" s="9"/>
      <c r="CK304" s="9"/>
      <c r="CL304" s="9"/>
      <c r="CM304" s="9"/>
      <c r="CN304" s="9"/>
      <c r="CO304" s="9"/>
      <c r="CP304" s="9"/>
      <c r="CQ304" s="9"/>
      <c r="CR304" s="9"/>
      <c r="CS304" s="9"/>
      <c r="CT304" s="9"/>
      <c r="CU304" s="9"/>
      <c r="CV304" s="9"/>
      <c r="CW304" s="9"/>
      <c r="CX304" s="9"/>
      <c r="CY304" s="9"/>
      <c r="CZ304" s="9"/>
      <c r="DA304" s="9"/>
      <c r="DB304" s="9"/>
      <c r="DC304" s="9"/>
      <c r="DD304" s="9"/>
      <c r="DE304" s="9"/>
      <c r="DF304" s="9"/>
      <c r="DG304" s="9"/>
      <c r="DH304" s="9"/>
      <c r="DI304" s="9"/>
      <c r="DJ304" s="9"/>
      <c r="DK304" s="9"/>
      <c r="DL304" s="9"/>
      <c r="DM304" s="9"/>
      <c r="DN304" s="9"/>
      <c r="DO304" s="9"/>
      <c r="DP304" s="9"/>
      <c r="DQ304" s="9"/>
      <c r="DR304" s="9"/>
      <c r="DS304" s="9"/>
      <c r="DT304" s="9"/>
      <c r="DU304" s="9"/>
      <c r="DV304" s="9"/>
      <c r="DW304" s="9"/>
      <c r="DX304" s="9"/>
      <c r="DY304" s="9"/>
      <c r="DZ304" s="9"/>
      <c r="EA304" s="9"/>
      <c r="EB304" s="9"/>
      <c r="EC304" s="9"/>
      <c r="ED304" s="9"/>
      <c r="EE304" s="9"/>
      <c r="EF304" s="9"/>
      <c r="EG304" s="9"/>
      <c r="EH304" s="9"/>
      <c r="EI304" s="9"/>
      <c r="EJ304" s="9"/>
      <c r="EK304" s="9"/>
      <c r="EL304" s="9"/>
      <c r="EM304" s="9"/>
      <c r="EN304" s="9"/>
      <c r="EO304" s="9"/>
      <c r="EP304" s="9"/>
      <c r="EQ304" s="9"/>
      <c r="ER304" s="9"/>
      <c r="ES304" s="9"/>
      <c r="ET304" s="9"/>
      <c r="EU304" s="9"/>
      <c r="EV304" s="9"/>
      <c r="EW304" s="9"/>
      <c r="EX304" s="9"/>
      <c r="EY304" s="9"/>
      <c r="EZ304" s="9"/>
      <c r="FA304" s="9"/>
      <c r="FB304" s="9"/>
      <c r="FC304" s="9"/>
      <c r="FD304" s="9"/>
      <c r="FE304" s="9"/>
      <c r="FF304" s="9"/>
      <c r="FG304" s="9"/>
      <c r="FH304" s="9"/>
      <c r="FI304" s="9"/>
      <c r="FJ304" s="9"/>
      <c r="FK304" s="9"/>
      <c r="FL304" s="9"/>
      <c r="FM304" s="9"/>
      <c r="FN304" s="9"/>
      <c r="FO304" s="9"/>
      <c r="FP304" s="9"/>
      <c r="FQ304" s="9"/>
      <c r="FR304" s="9"/>
      <c r="FS304" s="9"/>
      <c r="FT304" s="9"/>
      <c r="FU304" s="9"/>
      <c r="FV304" s="9"/>
      <c r="FW304" s="9"/>
      <c r="FX304" s="9"/>
      <c r="FY304" s="9"/>
      <c r="FZ304" s="9"/>
      <c r="GA304" s="9"/>
      <c r="GB304" s="9"/>
      <c r="GC304" s="9"/>
      <c r="GD304" s="9"/>
      <c r="GE304" s="9"/>
      <c r="GF304" s="9"/>
      <c r="GG304" s="9"/>
      <c r="GH304" s="9"/>
      <c r="GI304" s="9"/>
      <c r="GJ304" s="9"/>
      <c r="GK304" s="9"/>
      <c r="GL304" s="9"/>
      <c r="GM304" s="9"/>
      <c r="GN304" s="9"/>
      <c r="GO304" s="9"/>
      <c r="GP304" s="9"/>
      <c r="GQ304" s="9"/>
      <c r="GR304" s="9"/>
      <c r="GS304" s="9"/>
      <c r="GT304" s="9"/>
      <c r="GU304" s="9"/>
      <c r="GV304" s="9"/>
    </row>
    <row r="305" spans="1:204" s="6" customFormat="1" ht="20.25">
      <c r="A305" s="61"/>
      <c r="B305" s="62"/>
      <c r="C305" s="22"/>
      <c r="D305" s="79"/>
      <c r="E305" s="69"/>
      <c r="F305" s="70"/>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c r="BP305" s="9"/>
      <c r="BQ305" s="9"/>
      <c r="BR305" s="9"/>
      <c r="BS305" s="9"/>
      <c r="BT305" s="9"/>
      <c r="BU305" s="9"/>
      <c r="BV305" s="9"/>
      <c r="BW305" s="9"/>
      <c r="BX305" s="9"/>
      <c r="BY305" s="9"/>
      <c r="BZ305" s="9"/>
      <c r="CA305" s="9"/>
      <c r="CB305" s="9"/>
      <c r="CC305" s="9"/>
      <c r="CD305" s="9"/>
      <c r="CE305" s="9"/>
      <c r="CF305" s="9"/>
      <c r="CG305" s="9"/>
      <c r="CH305" s="9"/>
      <c r="CI305" s="9"/>
      <c r="CJ305" s="9"/>
      <c r="CK305" s="9"/>
      <c r="CL305" s="9"/>
      <c r="CM305" s="9"/>
      <c r="CN305" s="9"/>
      <c r="CO305" s="9"/>
      <c r="CP305" s="9"/>
      <c r="CQ305" s="9"/>
      <c r="CR305" s="9"/>
      <c r="CS305" s="9"/>
      <c r="CT305" s="9"/>
      <c r="CU305" s="9"/>
      <c r="CV305" s="9"/>
      <c r="CW305" s="9"/>
      <c r="CX305" s="9"/>
      <c r="CY305" s="9"/>
      <c r="CZ305" s="9"/>
      <c r="DA305" s="9"/>
      <c r="DB305" s="9"/>
      <c r="DC305" s="9"/>
      <c r="DD305" s="9"/>
      <c r="DE305" s="9"/>
      <c r="DF305" s="9"/>
      <c r="DG305" s="9"/>
      <c r="DH305" s="9"/>
      <c r="DI305" s="9"/>
      <c r="DJ305" s="9"/>
      <c r="DK305" s="9"/>
      <c r="DL305" s="9"/>
      <c r="DM305" s="9"/>
      <c r="DN305" s="9"/>
      <c r="DO305" s="9"/>
      <c r="DP305" s="9"/>
      <c r="DQ305" s="9"/>
      <c r="DR305" s="9"/>
      <c r="DS305" s="9"/>
      <c r="DT305" s="9"/>
      <c r="DU305" s="9"/>
      <c r="DV305" s="9"/>
      <c r="DW305" s="9"/>
      <c r="DX305" s="9"/>
      <c r="DY305" s="9"/>
      <c r="DZ305" s="9"/>
      <c r="EA305" s="9"/>
      <c r="EB305" s="9"/>
      <c r="EC305" s="9"/>
      <c r="ED305" s="9"/>
      <c r="EE305" s="9"/>
      <c r="EF305" s="9"/>
      <c r="EG305" s="9"/>
      <c r="EH305" s="9"/>
      <c r="EI305" s="9"/>
      <c r="EJ305" s="9"/>
      <c r="EK305" s="9"/>
      <c r="EL305" s="9"/>
      <c r="EM305" s="9"/>
      <c r="EN305" s="9"/>
      <c r="EO305" s="9"/>
      <c r="EP305" s="9"/>
      <c r="EQ305" s="9"/>
      <c r="ER305" s="9"/>
      <c r="ES305" s="9"/>
      <c r="ET305" s="9"/>
      <c r="EU305" s="9"/>
      <c r="EV305" s="9"/>
      <c r="EW305" s="9"/>
      <c r="EX305" s="9"/>
      <c r="EY305" s="9"/>
      <c r="EZ305" s="9"/>
      <c r="FA305" s="9"/>
      <c r="FB305" s="9"/>
      <c r="FC305" s="9"/>
      <c r="FD305" s="9"/>
      <c r="FE305" s="9"/>
      <c r="FF305" s="9"/>
      <c r="FG305" s="9"/>
      <c r="FH305" s="9"/>
      <c r="FI305" s="9"/>
      <c r="FJ305" s="9"/>
      <c r="FK305" s="9"/>
      <c r="FL305" s="9"/>
      <c r="FM305" s="9"/>
      <c r="FN305" s="9"/>
      <c r="FO305" s="9"/>
      <c r="FP305" s="9"/>
      <c r="FQ305" s="9"/>
      <c r="FR305" s="9"/>
      <c r="FS305" s="9"/>
      <c r="FT305" s="9"/>
      <c r="FU305" s="9"/>
      <c r="FV305" s="9"/>
      <c r="FW305" s="9"/>
      <c r="FX305" s="9"/>
      <c r="FY305" s="9"/>
      <c r="FZ305" s="9"/>
      <c r="GA305" s="9"/>
      <c r="GB305" s="9"/>
      <c r="GC305" s="9"/>
      <c r="GD305" s="9"/>
      <c r="GE305" s="9"/>
      <c r="GF305" s="9"/>
      <c r="GG305" s="9"/>
      <c r="GH305" s="9"/>
      <c r="GI305" s="9"/>
      <c r="GJ305" s="9"/>
      <c r="GK305" s="9"/>
      <c r="GL305" s="9"/>
      <c r="GM305" s="9"/>
      <c r="GN305" s="9"/>
      <c r="GO305" s="9"/>
      <c r="GP305" s="9"/>
      <c r="GQ305" s="9"/>
      <c r="GR305" s="9"/>
      <c r="GS305" s="9"/>
      <c r="GT305" s="9"/>
      <c r="GU305" s="9"/>
      <c r="GV305" s="9"/>
    </row>
    <row r="306" spans="1:204" s="6" customFormat="1" ht="20.25">
      <c r="A306" s="61"/>
      <c r="B306" s="62"/>
      <c r="C306" s="22"/>
      <c r="D306" s="79"/>
      <c r="E306" s="69"/>
      <c r="F306" s="70"/>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c r="BP306" s="9"/>
      <c r="BQ306" s="9"/>
      <c r="BR306" s="9"/>
      <c r="BS306" s="9"/>
      <c r="BT306" s="9"/>
      <c r="BU306" s="9"/>
      <c r="BV306" s="9"/>
      <c r="BW306" s="9"/>
      <c r="BX306" s="9"/>
      <c r="BY306" s="9"/>
      <c r="BZ306" s="9"/>
      <c r="CA306" s="9"/>
      <c r="CB306" s="9"/>
      <c r="CC306" s="9"/>
      <c r="CD306" s="9"/>
      <c r="CE306" s="9"/>
      <c r="CF306" s="9"/>
      <c r="CG306" s="9"/>
      <c r="CH306" s="9"/>
      <c r="CI306" s="9"/>
      <c r="CJ306" s="9"/>
      <c r="CK306" s="9"/>
      <c r="CL306" s="9"/>
      <c r="CM306" s="9"/>
      <c r="CN306" s="9"/>
      <c r="CO306" s="9"/>
      <c r="CP306" s="9"/>
      <c r="CQ306" s="9"/>
      <c r="CR306" s="9"/>
      <c r="CS306" s="9"/>
      <c r="CT306" s="9"/>
      <c r="CU306" s="9"/>
      <c r="CV306" s="9"/>
      <c r="CW306" s="9"/>
      <c r="CX306" s="9"/>
      <c r="CY306" s="9"/>
      <c r="CZ306" s="9"/>
      <c r="DA306" s="9"/>
      <c r="DB306" s="9"/>
      <c r="DC306" s="9"/>
      <c r="DD306" s="9"/>
      <c r="DE306" s="9"/>
      <c r="DF306" s="9"/>
      <c r="DG306" s="9"/>
      <c r="DH306" s="9"/>
      <c r="DI306" s="9"/>
      <c r="DJ306" s="9"/>
      <c r="DK306" s="9"/>
      <c r="DL306" s="9"/>
      <c r="DM306" s="9"/>
      <c r="DN306" s="9"/>
      <c r="DO306" s="9"/>
      <c r="DP306" s="9"/>
      <c r="DQ306" s="9"/>
      <c r="DR306" s="9"/>
      <c r="DS306" s="9"/>
      <c r="DT306" s="9"/>
      <c r="DU306" s="9"/>
      <c r="DV306" s="9"/>
      <c r="DW306" s="9"/>
      <c r="DX306" s="9"/>
      <c r="DY306" s="9"/>
      <c r="DZ306" s="9"/>
      <c r="EA306" s="9"/>
      <c r="EB306" s="9"/>
      <c r="EC306" s="9"/>
      <c r="ED306" s="9"/>
      <c r="EE306" s="9"/>
      <c r="EF306" s="9"/>
      <c r="EG306" s="9"/>
      <c r="EH306" s="9"/>
      <c r="EI306" s="9"/>
      <c r="EJ306" s="9"/>
      <c r="EK306" s="9"/>
      <c r="EL306" s="9"/>
      <c r="EM306" s="9"/>
      <c r="EN306" s="9"/>
      <c r="EO306" s="9"/>
      <c r="EP306" s="9"/>
      <c r="EQ306" s="9"/>
      <c r="ER306" s="9"/>
      <c r="ES306" s="9"/>
      <c r="ET306" s="9"/>
      <c r="EU306" s="9"/>
      <c r="EV306" s="9"/>
      <c r="EW306" s="9"/>
      <c r="EX306" s="9"/>
      <c r="EY306" s="9"/>
      <c r="EZ306" s="9"/>
      <c r="FA306" s="9"/>
      <c r="FB306" s="9"/>
      <c r="FC306" s="9"/>
      <c r="FD306" s="9"/>
      <c r="FE306" s="9"/>
      <c r="FF306" s="9"/>
      <c r="FG306" s="9"/>
      <c r="FH306" s="9"/>
      <c r="FI306" s="9"/>
      <c r="FJ306" s="9"/>
      <c r="FK306" s="9"/>
      <c r="FL306" s="9"/>
      <c r="FM306" s="9"/>
      <c r="FN306" s="9"/>
      <c r="FO306" s="9"/>
      <c r="FP306" s="9"/>
      <c r="FQ306" s="9"/>
      <c r="FR306" s="9"/>
      <c r="FS306" s="9"/>
      <c r="FT306" s="9"/>
      <c r="FU306" s="9"/>
      <c r="FV306" s="9"/>
      <c r="FW306" s="9"/>
      <c r="FX306" s="9"/>
      <c r="FY306" s="9"/>
      <c r="FZ306" s="9"/>
      <c r="GA306" s="9"/>
      <c r="GB306" s="9"/>
      <c r="GC306" s="9"/>
      <c r="GD306" s="9"/>
      <c r="GE306" s="9"/>
      <c r="GF306" s="9"/>
      <c r="GG306" s="9"/>
      <c r="GH306" s="9"/>
      <c r="GI306" s="9"/>
      <c r="GJ306" s="9"/>
      <c r="GK306" s="9"/>
      <c r="GL306" s="9"/>
      <c r="GM306" s="9"/>
      <c r="GN306" s="9"/>
      <c r="GO306" s="9"/>
      <c r="GP306" s="9"/>
      <c r="GQ306" s="9"/>
      <c r="GR306" s="9"/>
      <c r="GS306" s="9"/>
      <c r="GT306" s="9"/>
      <c r="GU306" s="9"/>
      <c r="GV306" s="9"/>
    </row>
    <row r="307" spans="1:204" s="6" customFormat="1" ht="20.25">
      <c r="A307" s="61"/>
      <c r="B307" s="62"/>
      <c r="C307" s="22"/>
      <c r="D307" s="79"/>
      <c r="E307" s="69"/>
      <c r="F307" s="70"/>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c r="BP307" s="9"/>
      <c r="BQ307" s="9"/>
      <c r="BR307" s="9"/>
      <c r="BS307" s="9"/>
      <c r="BT307" s="9"/>
      <c r="BU307" s="9"/>
      <c r="BV307" s="9"/>
      <c r="BW307" s="9"/>
      <c r="BX307" s="9"/>
      <c r="BY307" s="9"/>
      <c r="BZ307" s="9"/>
      <c r="CA307" s="9"/>
      <c r="CB307" s="9"/>
      <c r="CC307" s="9"/>
      <c r="CD307" s="9"/>
      <c r="CE307" s="9"/>
      <c r="CF307" s="9"/>
      <c r="CG307" s="9"/>
      <c r="CH307" s="9"/>
      <c r="CI307" s="9"/>
      <c r="CJ307" s="9"/>
      <c r="CK307" s="9"/>
      <c r="CL307" s="9"/>
      <c r="CM307" s="9"/>
      <c r="CN307" s="9"/>
      <c r="CO307" s="9"/>
      <c r="CP307" s="9"/>
      <c r="CQ307" s="9"/>
      <c r="CR307" s="9"/>
      <c r="CS307" s="9"/>
      <c r="CT307" s="9"/>
      <c r="CU307" s="9"/>
      <c r="CV307" s="9"/>
      <c r="CW307" s="9"/>
      <c r="CX307" s="9"/>
      <c r="CY307" s="9"/>
      <c r="CZ307" s="9"/>
      <c r="DA307" s="9"/>
      <c r="DB307" s="9"/>
      <c r="DC307" s="9"/>
      <c r="DD307" s="9"/>
      <c r="DE307" s="9"/>
      <c r="DF307" s="9"/>
      <c r="DG307" s="9"/>
      <c r="DH307" s="9"/>
      <c r="DI307" s="9"/>
      <c r="DJ307" s="9"/>
      <c r="DK307" s="9"/>
      <c r="DL307" s="9"/>
      <c r="DM307" s="9"/>
      <c r="DN307" s="9"/>
      <c r="DO307" s="9"/>
      <c r="DP307" s="9"/>
      <c r="DQ307" s="9"/>
      <c r="DR307" s="9"/>
      <c r="DS307" s="9"/>
      <c r="DT307" s="9"/>
      <c r="DU307" s="9"/>
      <c r="DV307" s="9"/>
      <c r="DW307" s="9"/>
      <c r="DX307" s="9"/>
      <c r="DY307" s="9"/>
      <c r="DZ307" s="9"/>
      <c r="EA307" s="9"/>
      <c r="EB307" s="9"/>
      <c r="EC307" s="9"/>
      <c r="ED307" s="9"/>
      <c r="EE307" s="9"/>
      <c r="EF307" s="9"/>
      <c r="EG307" s="9"/>
      <c r="EH307" s="9"/>
      <c r="EI307" s="9"/>
      <c r="EJ307" s="9"/>
      <c r="EK307" s="9"/>
      <c r="EL307" s="9"/>
      <c r="EM307" s="9"/>
      <c r="EN307" s="9"/>
      <c r="EO307" s="9"/>
      <c r="EP307" s="9"/>
      <c r="EQ307" s="9"/>
      <c r="ER307" s="9"/>
      <c r="ES307" s="9"/>
      <c r="ET307" s="9"/>
      <c r="EU307" s="9"/>
      <c r="EV307" s="9"/>
      <c r="EW307" s="9"/>
      <c r="EX307" s="9"/>
      <c r="EY307" s="9"/>
      <c r="EZ307" s="9"/>
      <c r="FA307" s="9"/>
      <c r="FB307" s="9"/>
      <c r="FC307" s="9"/>
      <c r="FD307" s="9"/>
      <c r="FE307" s="9"/>
      <c r="FF307" s="9"/>
      <c r="FG307" s="9"/>
      <c r="FH307" s="9"/>
      <c r="FI307" s="9"/>
      <c r="FJ307" s="9"/>
      <c r="FK307" s="9"/>
      <c r="FL307" s="9"/>
      <c r="FM307" s="9"/>
      <c r="FN307" s="9"/>
      <c r="FO307" s="9"/>
      <c r="FP307" s="9"/>
      <c r="FQ307" s="9"/>
      <c r="FR307" s="9"/>
      <c r="FS307" s="9"/>
      <c r="FT307" s="9"/>
      <c r="FU307" s="9"/>
      <c r="FV307" s="9"/>
      <c r="FW307" s="9"/>
      <c r="FX307" s="9"/>
      <c r="FY307" s="9"/>
      <c r="FZ307" s="9"/>
      <c r="GA307" s="9"/>
      <c r="GB307" s="9"/>
      <c r="GC307" s="9"/>
      <c r="GD307" s="9"/>
      <c r="GE307" s="9"/>
      <c r="GF307" s="9"/>
      <c r="GG307" s="9"/>
      <c r="GH307" s="9"/>
      <c r="GI307" s="9"/>
      <c r="GJ307" s="9"/>
      <c r="GK307" s="9"/>
      <c r="GL307" s="9"/>
      <c r="GM307" s="9"/>
      <c r="GN307" s="9"/>
      <c r="GO307" s="9"/>
      <c r="GP307" s="9"/>
      <c r="GQ307" s="9"/>
      <c r="GR307" s="9"/>
      <c r="GS307" s="9"/>
      <c r="GT307" s="9"/>
      <c r="GU307" s="9"/>
      <c r="GV307" s="9"/>
    </row>
    <row r="308" spans="1:204" s="6" customFormat="1" ht="20.25">
      <c r="A308" s="61"/>
      <c r="B308" s="62"/>
      <c r="C308" s="22"/>
      <c r="D308" s="79"/>
      <c r="E308" s="69"/>
      <c r="F308" s="70"/>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c r="BP308" s="9"/>
      <c r="BQ308" s="9"/>
      <c r="BR308" s="9"/>
      <c r="BS308" s="9"/>
      <c r="BT308" s="9"/>
      <c r="BU308" s="9"/>
      <c r="BV308" s="9"/>
      <c r="BW308" s="9"/>
      <c r="BX308" s="9"/>
      <c r="BY308" s="9"/>
      <c r="BZ308" s="9"/>
      <c r="CA308" s="9"/>
      <c r="CB308" s="9"/>
      <c r="CC308" s="9"/>
      <c r="CD308" s="9"/>
      <c r="CE308" s="9"/>
      <c r="CF308" s="9"/>
      <c r="CG308" s="9"/>
      <c r="CH308" s="9"/>
      <c r="CI308" s="9"/>
      <c r="CJ308" s="9"/>
      <c r="CK308" s="9"/>
      <c r="CL308" s="9"/>
      <c r="CM308" s="9"/>
      <c r="CN308" s="9"/>
      <c r="CO308" s="9"/>
      <c r="CP308" s="9"/>
      <c r="CQ308" s="9"/>
      <c r="CR308" s="9"/>
      <c r="CS308" s="9"/>
      <c r="CT308" s="9"/>
      <c r="CU308" s="9"/>
      <c r="CV308" s="9"/>
      <c r="CW308" s="9"/>
      <c r="CX308" s="9"/>
      <c r="CY308" s="9"/>
      <c r="CZ308" s="9"/>
      <c r="DA308" s="9"/>
      <c r="DB308" s="9"/>
      <c r="DC308" s="9"/>
      <c r="DD308" s="9"/>
      <c r="DE308" s="9"/>
      <c r="DF308" s="9"/>
      <c r="DG308" s="9"/>
      <c r="DH308" s="9"/>
      <c r="DI308" s="9"/>
      <c r="DJ308" s="9"/>
      <c r="DK308" s="9"/>
      <c r="DL308" s="9"/>
      <c r="DM308" s="9"/>
      <c r="DN308" s="9"/>
      <c r="DO308" s="9"/>
      <c r="DP308" s="9"/>
      <c r="DQ308" s="9"/>
      <c r="DR308" s="9"/>
      <c r="DS308" s="9"/>
      <c r="DT308" s="9"/>
      <c r="DU308" s="9"/>
      <c r="DV308" s="9"/>
      <c r="DW308" s="9"/>
      <c r="DX308" s="9"/>
      <c r="DY308" s="9"/>
      <c r="DZ308" s="9"/>
      <c r="EA308" s="9"/>
      <c r="EB308" s="9"/>
      <c r="EC308" s="9"/>
      <c r="ED308" s="9"/>
      <c r="EE308" s="9"/>
      <c r="EF308" s="9"/>
      <c r="EG308" s="9"/>
      <c r="EH308" s="9"/>
      <c r="EI308" s="9"/>
      <c r="EJ308" s="9"/>
      <c r="EK308" s="9"/>
      <c r="EL308" s="9"/>
      <c r="EM308" s="9"/>
      <c r="EN308" s="9"/>
      <c r="EO308" s="9"/>
      <c r="EP308" s="9"/>
      <c r="EQ308" s="9"/>
      <c r="ER308" s="9"/>
      <c r="ES308" s="9"/>
      <c r="ET308" s="9"/>
      <c r="EU308" s="9"/>
      <c r="EV308" s="9"/>
      <c r="EW308" s="9"/>
      <c r="EX308" s="9"/>
      <c r="EY308" s="9"/>
      <c r="EZ308" s="9"/>
      <c r="FA308" s="9"/>
      <c r="FB308" s="9"/>
      <c r="FC308" s="9"/>
      <c r="FD308" s="9"/>
      <c r="FE308" s="9"/>
      <c r="FF308" s="9"/>
      <c r="FG308" s="9"/>
      <c r="FH308" s="9"/>
      <c r="FI308" s="9"/>
      <c r="FJ308" s="9"/>
      <c r="FK308" s="9"/>
      <c r="FL308" s="9"/>
      <c r="FM308" s="9"/>
      <c r="FN308" s="9"/>
      <c r="FO308" s="9"/>
      <c r="FP308" s="9"/>
      <c r="FQ308" s="9"/>
      <c r="FR308" s="9"/>
      <c r="FS308" s="9"/>
      <c r="FT308" s="9"/>
      <c r="FU308" s="9"/>
      <c r="FV308" s="9"/>
      <c r="FW308" s="9"/>
      <c r="FX308" s="9"/>
      <c r="FY308" s="9"/>
      <c r="FZ308" s="9"/>
      <c r="GA308" s="9"/>
      <c r="GB308" s="9"/>
      <c r="GC308" s="9"/>
      <c r="GD308" s="9"/>
      <c r="GE308" s="9"/>
      <c r="GF308" s="9"/>
      <c r="GG308" s="9"/>
      <c r="GH308" s="9"/>
      <c r="GI308" s="9"/>
      <c r="GJ308" s="9"/>
      <c r="GK308" s="9"/>
      <c r="GL308" s="9"/>
      <c r="GM308" s="9"/>
      <c r="GN308" s="9"/>
      <c r="GO308" s="9"/>
      <c r="GP308" s="9"/>
      <c r="GQ308" s="9"/>
      <c r="GR308" s="9"/>
      <c r="GS308" s="9"/>
      <c r="GT308" s="9"/>
      <c r="GU308" s="9"/>
      <c r="GV308" s="9"/>
    </row>
    <row r="309" spans="1:204" s="6" customFormat="1" ht="20.25">
      <c r="A309" s="61"/>
      <c r="B309" s="62"/>
      <c r="C309" s="22"/>
      <c r="D309" s="79"/>
      <c r="E309" s="69"/>
      <c r="F309" s="70"/>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c r="CC309" s="9"/>
      <c r="CD309" s="9"/>
      <c r="CE309" s="9"/>
      <c r="CF309" s="9"/>
      <c r="CG309" s="9"/>
      <c r="CH309" s="9"/>
      <c r="CI309" s="9"/>
      <c r="CJ309" s="9"/>
      <c r="CK309" s="9"/>
      <c r="CL309" s="9"/>
      <c r="CM309" s="9"/>
      <c r="CN309" s="9"/>
      <c r="CO309" s="9"/>
      <c r="CP309" s="9"/>
      <c r="CQ309" s="9"/>
      <c r="CR309" s="9"/>
      <c r="CS309" s="9"/>
      <c r="CT309" s="9"/>
      <c r="CU309" s="9"/>
      <c r="CV309" s="9"/>
      <c r="CW309" s="9"/>
      <c r="CX309" s="9"/>
      <c r="CY309" s="9"/>
      <c r="CZ309" s="9"/>
      <c r="DA309" s="9"/>
      <c r="DB309" s="9"/>
      <c r="DC309" s="9"/>
      <c r="DD309" s="9"/>
      <c r="DE309" s="9"/>
      <c r="DF309" s="9"/>
      <c r="DG309" s="9"/>
      <c r="DH309" s="9"/>
      <c r="DI309" s="9"/>
      <c r="DJ309" s="9"/>
      <c r="DK309" s="9"/>
      <c r="DL309" s="9"/>
      <c r="DM309" s="9"/>
      <c r="DN309" s="9"/>
      <c r="DO309" s="9"/>
      <c r="DP309" s="9"/>
      <c r="DQ309" s="9"/>
      <c r="DR309" s="9"/>
      <c r="DS309" s="9"/>
      <c r="DT309" s="9"/>
      <c r="DU309" s="9"/>
      <c r="DV309" s="9"/>
      <c r="DW309" s="9"/>
      <c r="DX309" s="9"/>
      <c r="DY309" s="9"/>
      <c r="DZ309" s="9"/>
      <c r="EA309" s="9"/>
      <c r="EB309" s="9"/>
      <c r="EC309" s="9"/>
      <c r="ED309" s="9"/>
      <c r="EE309" s="9"/>
      <c r="EF309" s="9"/>
      <c r="EG309" s="9"/>
      <c r="EH309" s="9"/>
      <c r="EI309" s="9"/>
      <c r="EJ309" s="9"/>
      <c r="EK309" s="9"/>
      <c r="EL309" s="9"/>
      <c r="EM309" s="9"/>
      <c r="EN309" s="9"/>
      <c r="EO309" s="9"/>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c r="FN309" s="9"/>
      <c r="FO309" s="9"/>
      <c r="FP309" s="9"/>
      <c r="FQ309" s="9"/>
      <c r="FR309" s="9"/>
      <c r="FS309" s="9"/>
      <c r="FT309" s="9"/>
      <c r="FU309" s="9"/>
      <c r="FV309" s="9"/>
      <c r="FW309" s="9"/>
      <c r="FX309" s="9"/>
      <c r="FY309" s="9"/>
      <c r="FZ309" s="9"/>
      <c r="GA309" s="9"/>
      <c r="GB309" s="9"/>
      <c r="GC309" s="9"/>
      <c r="GD309" s="9"/>
      <c r="GE309" s="9"/>
      <c r="GF309" s="9"/>
      <c r="GG309" s="9"/>
      <c r="GH309" s="9"/>
      <c r="GI309" s="9"/>
      <c r="GJ309" s="9"/>
      <c r="GK309" s="9"/>
      <c r="GL309" s="9"/>
      <c r="GM309" s="9"/>
      <c r="GN309" s="9"/>
      <c r="GO309" s="9"/>
      <c r="GP309" s="9"/>
      <c r="GQ309" s="9"/>
      <c r="GR309" s="9"/>
      <c r="GS309" s="9"/>
      <c r="GT309" s="9"/>
      <c r="GU309" s="9"/>
      <c r="GV309" s="9"/>
    </row>
    <row r="310" spans="1:204" s="6" customFormat="1" ht="20.25">
      <c r="A310" s="61"/>
      <c r="B310" s="62"/>
      <c r="C310" s="22"/>
      <c r="D310" s="79"/>
      <c r="E310" s="69"/>
      <c r="F310" s="70"/>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c r="CC310" s="9"/>
      <c r="CD310" s="9"/>
      <c r="CE310" s="9"/>
      <c r="CF310" s="9"/>
      <c r="CG310" s="9"/>
      <c r="CH310" s="9"/>
      <c r="CI310" s="9"/>
      <c r="CJ310" s="9"/>
      <c r="CK310" s="9"/>
      <c r="CL310" s="9"/>
      <c r="CM310" s="9"/>
      <c r="CN310" s="9"/>
      <c r="CO310" s="9"/>
      <c r="CP310" s="9"/>
      <c r="CQ310" s="9"/>
      <c r="CR310" s="9"/>
      <c r="CS310" s="9"/>
      <c r="CT310" s="9"/>
      <c r="CU310" s="9"/>
      <c r="CV310" s="9"/>
      <c r="CW310" s="9"/>
      <c r="CX310" s="9"/>
      <c r="CY310" s="9"/>
      <c r="CZ310" s="9"/>
      <c r="DA310" s="9"/>
      <c r="DB310" s="9"/>
      <c r="DC310" s="9"/>
      <c r="DD310" s="9"/>
      <c r="DE310" s="9"/>
      <c r="DF310" s="9"/>
      <c r="DG310" s="9"/>
      <c r="DH310" s="9"/>
      <c r="DI310" s="9"/>
      <c r="DJ310" s="9"/>
      <c r="DK310" s="9"/>
      <c r="DL310" s="9"/>
      <c r="DM310" s="9"/>
      <c r="DN310" s="9"/>
      <c r="DO310" s="9"/>
      <c r="DP310" s="9"/>
      <c r="DQ310" s="9"/>
      <c r="DR310" s="9"/>
      <c r="DS310" s="9"/>
      <c r="DT310" s="9"/>
      <c r="DU310" s="9"/>
      <c r="DV310" s="9"/>
      <c r="DW310" s="9"/>
      <c r="DX310" s="9"/>
      <c r="DY310" s="9"/>
      <c r="DZ310" s="9"/>
      <c r="EA310" s="9"/>
      <c r="EB310" s="9"/>
      <c r="EC310" s="9"/>
      <c r="ED310" s="9"/>
      <c r="EE310" s="9"/>
      <c r="EF310" s="9"/>
      <c r="EG310" s="9"/>
      <c r="EH310" s="9"/>
      <c r="EI310" s="9"/>
      <c r="EJ310" s="9"/>
      <c r="EK310" s="9"/>
      <c r="EL310" s="9"/>
      <c r="EM310" s="9"/>
      <c r="EN310" s="9"/>
      <c r="EO310" s="9"/>
      <c r="EP310" s="9"/>
      <c r="EQ310" s="9"/>
      <c r="ER310" s="9"/>
      <c r="ES310" s="9"/>
      <c r="ET310" s="9"/>
      <c r="EU310" s="9"/>
      <c r="EV310" s="9"/>
      <c r="EW310" s="9"/>
      <c r="EX310" s="9"/>
      <c r="EY310" s="9"/>
      <c r="EZ310" s="9"/>
      <c r="FA310" s="9"/>
      <c r="FB310" s="9"/>
      <c r="FC310" s="9"/>
      <c r="FD310" s="9"/>
      <c r="FE310" s="9"/>
      <c r="FF310" s="9"/>
      <c r="FG310" s="9"/>
      <c r="FH310" s="9"/>
      <c r="FI310" s="9"/>
      <c r="FJ310" s="9"/>
      <c r="FK310" s="9"/>
      <c r="FL310" s="9"/>
      <c r="FM310" s="9"/>
      <c r="FN310" s="9"/>
      <c r="FO310" s="9"/>
      <c r="FP310" s="9"/>
      <c r="FQ310" s="9"/>
      <c r="FR310" s="9"/>
      <c r="FS310" s="9"/>
      <c r="FT310" s="9"/>
      <c r="FU310" s="9"/>
      <c r="FV310" s="9"/>
      <c r="FW310" s="9"/>
      <c r="FX310" s="9"/>
      <c r="FY310" s="9"/>
      <c r="FZ310" s="9"/>
      <c r="GA310" s="9"/>
      <c r="GB310" s="9"/>
      <c r="GC310" s="9"/>
      <c r="GD310" s="9"/>
      <c r="GE310" s="9"/>
      <c r="GF310" s="9"/>
      <c r="GG310" s="9"/>
      <c r="GH310" s="9"/>
      <c r="GI310" s="9"/>
      <c r="GJ310" s="9"/>
      <c r="GK310" s="9"/>
      <c r="GL310" s="9"/>
      <c r="GM310" s="9"/>
      <c r="GN310" s="9"/>
      <c r="GO310" s="9"/>
      <c r="GP310" s="9"/>
      <c r="GQ310" s="9"/>
      <c r="GR310" s="9"/>
      <c r="GS310" s="9"/>
      <c r="GT310" s="9"/>
      <c r="GU310" s="9"/>
      <c r="GV310" s="9"/>
    </row>
    <row r="311" spans="1:204" s="6" customFormat="1" ht="20.25">
      <c r="A311" s="61"/>
      <c r="B311" s="62"/>
      <c r="C311" s="22"/>
      <c r="D311" s="79"/>
      <c r="E311" s="69"/>
      <c r="F311" s="70"/>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c r="CC311" s="9"/>
      <c r="CD311" s="9"/>
      <c r="CE311" s="9"/>
      <c r="CF311" s="9"/>
      <c r="CG311" s="9"/>
      <c r="CH311" s="9"/>
      <c r="CI311" s="9"/>
      <c r="CJ311" s="9"/>
      <c r="CK311" s="9"/>
      <c r="CL311" s="9"/>
      <c r="CM311" s="9"/>
      <c r="CN311" s="9"/>
      <c r="CO311" s="9"/>
      <c r="CP311" s="9"/>
      <c r="CQ311" s="9"/>
      <c r="CR311" s="9"/>
      <c r="CS311" s="9"/>
      <c r="CT311" s="9"/>
      <c r="CU311" s="9"/>
      <c r="CV311" s="9"/>
      <c r="CW311" s="9"/>
      <c r="CX311" s="9"/>
      <c r="CY311" s="9"/>
      <c r="CZ311" s="9"/>
      <c r="DA311" s="9"/>
      <c r="DB311" s="9"/>
      <c r="DC311" s="9"/>
      <c r="DD311" s="9"/>
      <c r="DE311" s="9"/>
      <c r="DF311" s="9"/>
      <c r="DG311" s="9"/>
      <c r="DH311" s="9"/>
      <c r="DI311" s="9"/>
      <c r="DJ311" s="9"/>
      <c r="DK311" s="9"/>
      <c r="DL311" s="9"/>
      <c r="DM311" s="9"/>
      <c r="DN311" s="9"/>
      <c r="DO311" s="9"/>
      <c r="DP311" s="9"/>
      <c r="DQ311" s="9"/>
      <c r="DR311" s="9"/>
      <c r="DS311" s="9"/>
      <c r="DT311" s="9"/>
      <c r="DU311" s="9"/>
      <c r="DV311" s="9"/>
      <c r="DW311" s="9"/>
      <c r="DX311" s="9"/>
      <c r="DY311" s="9"/>
      <c r="DZ311" s="9"/>
      <c r="EA311" s="9"/>
      <c r="EB311" s="9"/>
      <c r="EC311" s="9"/>
      <c r="ED311" s="9"/>
      <c r="EE311" s="9"/>
      <c r="EF311" s="9"/>
      <c r="EG311" s="9"/>
      <c r="EH311" s="9"/>
      <c r="EI311" s="9"/>
      <c r="EJ311" s="9"/>
      <c r="EK311" s="9"/>
      <c r="EL311" s="9"/>
      <c r="EM311" s="9"/>
      <c r="EN311" s="9"/>
      <c r="EO311" s="9"/>
      <c r="EP311" s="9"/>
      <c r="EQ311" s="9"/>
      <c r="ER311" s="9"/>
      <c r="ES311" s="9"/>
      <c r="ET311" s="9"/>
      <c r="EU311" s="9"/>
      <c r="EV311" s="9"/>
      <c r="EW311" s="9"/>
      <c r="EX311" s="9"/>
      <c r="EY311" s="9"/>
      <c r="EZ311" s="9"/>
      <c r="FA311" s="9"/>
      <c r="FB311" s="9"/>
      <c r="FC311" s="9"/>
      <c r="FD311" s="9"/>
      <c r="FE311" s="9"/>
      <c r="FF311" s="9"/>
      <c r="FG311" s="9"/>
      <c r="FH311" s="9"/>
      <c r="FI311" s="9"/>
      <c r="FJ311" s="9"/>
      <c r="FK311" s="9"/>
      <c r="FL311" s="9"/>
      <c r="FM311" s="9"/>
      <c r="FN311" s="9"/>
      <c r="FO311" s="9"/>
      <c r="FP311" s="9"/>
      <c r="FQ311" s="9"/>
      <c r="FR311" s="9"/>
      <c r="FS311" s="9"/>
      <c r="FT311" s="9"/>
      <c r="FU311" s="9"/>
      <c r="FV311" s="9"/>
      <c r="FW311" s="9"/>
      <c r="FX311" s="9"/>
      <c r="FY311" s="9"/>
      <c r="FZ311" s="9"/>
      <c r="GA311" s="9"/>
      <c r="GB311" s="9"/>
      <c r="GC311" s="9"/>
      <c r="GD311" s="9"/>
      <c r="GE311" s="9"/>
      <c r="GF311" s="9"/>
      <c r="GG311" s="9"/>
      <c r="GH311" s="9"/>
      <c r="GI311" s="9"/>
      <c r="GJ311" s="9"/>
      <c r="GK311" s="9"/>
      <c r="GL311" s="9"/>
      <c r="GM311" s="9"/>
      <c r="GN311" s="9"/>
      <c r="GO311" s="9"/>
      <c r="GP311" s="9"/>
      <c r="GQ311" s="9"/>
      <c r="GR311" s="9"/>
      <c r="GS311" s="9"/>
      <c r="GT311" s="9"/>
      <c r="GU311" s="9"/>
      <c r="GV311" s="9"/>
    </row>
    <row r="312" spans="1:204" s="6" customFormat="1">
      <c r="A312" s="361"/>
      <c r="B312" s="62"/>
      <c r="C312" s="22"/>
      <c r="D312" s="79"/>
      <c r="E312" s="69"/>
      <c r="F312" s="70"/>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c r="BP312" s="9"/>
      <c r="BQ312" s="9"/>
      <c r="BR312" s="9"/>
      <c r="BS312" s="9"/>
      <c r="BT312" s="9"/>
      <c r="BU312" s="9"/>
      <c r="BV312" s="9"/>
      <c r="BW312" s="9"/>
      <c r="BX312" s="9"/>
      <c r="BY312" s="9"/>
      <c r="BZ312" s="9"/>
      <c r="CA312" s="9"/>
      <c r="CB312" s="9"/>
      <c r="CC312" s="9"/>
      <c r="CD312" s="9"/>
      <c r="CE312" s="9"/>
      <c r="CF312" s="9"/>
      <c r="CG312" s="9"/>
      <c r="CH312" s="9"/>
      <c r="CI312" s="9"/>
      <c r="CJ312" s="9"/>
      <c r="CK312" s="9"/>
      <c r="CL312" s="9"/>
      <c r="CM312" s="9"/>
      <c r="CN312" s="9"/>
      <c r="CO312" s="9"/>
      <c r="CP312" s="9"/>
      <c r="CQ312" s="9"/>
      <c r="CR312" s="9"/>
      <c r="CS312" s="9"/>
      <c r="CT312" s="9"/>
      <c r="CU312" s="9"/>
      <c r="CV312" s="9"/>
      <c r="CW312" s="9"/>
      <c r="CX312" s="9"/>
      <c r="CY312" s="9"/>
      <c r="CZ312" s="9"/>
      <c r="DA312" s="9"/>
      <c r="DB312" s="9"/>
      <c r="DC312" s="9"/>
      <c r="DD312" s="9"/>
      <c r="DE312" s="9"/>
      <c r="DF312" s="9"/>
      <c r="DG312" s="9"/>
      <c r="DH312" s="9"/>
      <c r="DI312" s="9"/>
      <c r="DJ312" s="9"/>
      <c r="DK312" s="9"/>
      <c r="DL312" s="9"/>
      <c r="DM312" s="9"/>
      <c r="DN312" s="9"/>
      <c r="DO312" s="9"/>
      <c r="DP312" s="9"/>
      <c r="DQ312" s="9"/>
      <c r="DR312" s="9"/>
      <c r="DS312" s="9"/>
      <c r="DT312" s="9"/>
      <c r="DU312" s="9"/>
      <c r="DV312" s="9"/>
      <c r="DW312" s="9"/>
      <c r="DX312" s="9"/>
      <c r="DY312" s="9"/>
      <c r="DZ312" s="9"/>
      <c r="EA312" s="9"/>
      <c r="EB312" s="9"/>
      <c r="EC312" s="9"/>
      <c r="ED312" s="9"/>
      <c r="EE312" s="9"/>
      <c r="EF312" s="9"/>
      <c r="EG312" s="9"/>
      <c r="EH312" s="9"/>
      <c r="EI312" s="9"/>
      <c r="EJ312" s="9"/>
      <c r="EK312" s="9"/>
      <c r="EL312" s="9"/>
      <c r="EM312" s="9"/>
      <c r="EN312" s="9"/>
      <c r="EO312" s="9"/>
      <c r="EP312" s="9"/>
      <c r="EQ312" s="9"/>
      <c r="ER312" s="9"/>
      <c r="ES312" s="9"/>
      <c r="ET312" s="9"/>
      <c r="EU312" s="9"/>
      <c r="EV312" s="9"/>
      <c r="EW312" s="9"/>
      <c r="EX312" s="9"/>
      <c r="EY312" s="9"/>
      <c r="EZ312" s="9"/>
      <c r="FA312" s="9"/>
      <c r="FB312" s="9"/>
      <c r="FC312" s="9"/>
      <c r="FD312" s="9"/>
      <c r="FE312" s="9"/>
      <c r="FF312" s="9"/>
      <c r="FG312" s="9"/>
      <c r="FH312" s="9"/>
      <c r="FI312" s="9"/>
      <c r="FJ312" s="9"/>
      <c r="FK312" s="9"/>
      <c r="FL312" s="9"/>
      <c r="FM312" s="9"/>
      <c r="FN312" s="9"/>
      <c r="FO312" s="9"/>
      <c r="FP312" s="9"/>
      <c r="FQ312" s="9"/>
      <c r="FR312" s="9"/>
      <c r="FS312" s="9"/>
      <c r="FT312" s="9"/>
      <c r="FU312" s="9"/>
      <c r="FV312" s="9"/>
      <c r="FW312" s="9"/>
      <c r="FX312" s="9"/>
      <c r="FY312" s="9"/>
      <c r="FZ312" s="9"/>
      <c r="GA312" s="9"/>
      <c r="GB312" s="9"/>
      <c r="GC312" s="9"/>
      <c r="GD312" s="9"/>
      <c r="GE312" s="9"/>
      <c r="GF312" s="9"/>
      <c r="GG312" s="9"/>
      <c r="GH312" s="9"/>
      <c r="GI312" s="9"/>
      <c r="GJ312" s="9"/>
      <c r="GK312" s="9"/>
      <c r="GL312" s="9"/>
      <c r="GM312" s="9"/>
      <c r="GN312" s="9"/>
      <c r="GO312" s="9"/>
      <c r="GP312" s="9"/>
      <c r="GQ312" s="9"/>
      <c r="GR312" s="9"/>
      <c r="GS312" s="9"/>
      <c r="GT312" s="9"/>
      <c r="GU312" s="9"/>
      <c r="GV312" s="9"/>
    </row>
    <row r="313" spans="1:204" s="6" customFormat="1">
      <c r="A313" s="361"/>
      <c r="B313" s="62"/>
      <c r="C313" s="22"/>
      <c r="D313" s="79"/>
      <c r="E313" s="69"/>
      <c r="F313" s="70"/>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c r="CC313" s="9"/>
      <c r="CD313" s="9"/>
      <c r="CE313" s="9"/>
      <c r="CF313" s="9"/>
      <c r="CG313" s="9"/>
      <c r="CH313" s="9"/>
      <c r="CI313" s="9"/>
      <c r="CJ313" s="9"/>
      <c r="CK313" s="9"/>
      <c r="CL313" s="9"/>
      <c r="CM313" s="9"/>
      <c r="CN313" s="9"/>
      <c r="CO313" s="9"/>
      <c r="CP313" s="9"/>
      <c r="CQ313" s="9"/>
      <c r="CR313" s="9"/>
      <c r="CS313" s="9"/>
      <c r="CT313" s="9"/>
      <c r="CU313" s="9"/>
      <c r="CV313" s="9"/>
      <c r="CW313" s="9"/>
      <c r="CX313" s="9"/>
      <c r="CY313" s="9"/>
      <c r="CZ313" s="9"/>
      <c r="DA313" s="9"/>
      <c r="DB313" s="9"/>
      <c r="DC313" s="9"/>
      <c r="DD313" s="9"/>
      <c r="DE313" s="9"/>
      <c r="DF313" s="9"/>
      <c r="DG313" s="9"/>
      <c r="DH313" s="9"/>
      <c r="DI313" s="9"/>
      <c r="DJ313" s="9"/>
      <c r="DK313" s="9"/>
      <c r="DL313" s="9"/>
      <c r="DM313" s="9"/>
      <c r="DN313" s="9"/>
      <c r="DO313" s="9"/>
      <c r="DP313" s="9"/>
      <c r="DQ313" s="9"/>
      <c r="DR313" s="9"/>
      <c r="DS313" s="9"/>
      <c r="DT313" s="9"/>
      <c r="DU313" s="9"/>
      <c r="DV313" s="9"/>
      <c r="DW313" s="9"/>
      <c r="DX313" s="9"/>
      <c r="DY313" s="9"/>
      <c r="DZ313" s="9"/>
      <c r="EA313" s="9"/>
      <c r="EB313" s="9"/>
      <c r="EC313" s="9"/>
      <c r="ED313" s="9"/>
      <c r="EE313" s="9"/>
      <c r="EF313" s="9"/>
      <c r="EG313" s="9"/>
      <c r="EH313" s="9"/>
      <c r="EI313" s="9"/>
      <c r="EJ313" s="9"/>
      <c r="EK313" s="9"/>
      <c r="EL313" s="9"/>
      <c r="EM313" s="9"/>
      <c r="EN313" s="9"/>
      <c r="EO313" s="9"/>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c r="FN313" s="9"/>
      <c r="FO313" s="9"/>
      <c r="FP313" s="9"/>
      <c r="FQ313" s="9"/>
      <c r="FR313" s="9"/>
      <c r="FS313" s="9"/>
      <c r="FT313" s="9"/>
      <c r="FU313" s="9"/>
      <c r="FV313" s="9"/>
      <c r="FW313" s="9"/>
      <c r="FX313" s="9"/>
      <c r="FY313" s="9"/>
      <c r="FZ313" s="9"/>
      <c r="GA313" s="9"/>
      <c r="GB313" s="9"/>
      <c r="GC313" s="9"/>
      <c r="GD313" s="9"/>
      <c r="GE313" s="9"/>
      <c r="GF313" s="9"/>
      <c r="GG313" s="9"/>
      <c r="GH313" s="9"/>
      <c r="GI313" s="9"/>
      <c r="GJ313" s="9"/>
      <c r="GK313" s="9"/>
      <c r="GL313" s="9"/>
      <c r="GM313" s="9"/>
      <c r="GN313" s="9"/>
      <c r="GO313" s="9"/>
      <c r="GP313" s="9"/>
      <c r="GQ313" s="9"/>
      <c r="GR313" s="9"/>
      <c r="GS313" s="9"/>
      <c r="GT313" s="9"/>
      <c r="GU313" s="9"/>
      <c r="GV313" s="9"/>
    </row>
    <row r="314" spans="1:204" s="6" customFormat="1">
      <c r="A314" s="361"/>
      <c r="B314" s="62"/>
      <c r="C314" s="22"/>
      <c r="D314" s="79"/>
      <c r="E314" s="69"/>
      <c r="F314" s="70"/>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c r="BP314" s="9"/>
      <c r="BQ314" s="9"/>
      <c r="BR314" s="9"/>
      <c r="BS314" s="9"/>
      <c r="BT314" s="9"/>
      <c r="BU314" s="9"/>
      <c r="BV314" s="9"/>
      <c r="BW314" s="9"/>
      <c r="BX314" s="9"/>
      <c r="BY314" s="9"/>
      <c r="BZ314" s="9"/>
      <c r="CA314" s="9"/>
      <c r="CB314" s="9"/>
      <c r="CC314" s="9"/>
      <c r="CD314" s="9"/>
      <c r="CE314" s="9"/>
      <c r="CF314" s="9"/>
      <c r="CG314" s="9"/>
      <c r="CH314" s="9"/>
      <c r="CI314" s="9"/>
      <c r="CJ314" s="9"/>
      <c r="CK314" s="9"/>
      <c r="CL314" s="9"/>
      <c r="CM314" s="9"/>
      <c r="CN314" s="9"/>
      <c r="CO314" s="9"/>
      <c r="CP314" s="9"/>
      <c r="CQ314" s="9"/>
      <c r="CR314" s="9"/>
      <c r="CS314" s="9"/>
      <c r="CT314" s="9"/>
      <c r="CU314" s="9"/>
      <c r="CV314" s="9"/>
      <c r="CW314" s="9"/>
      <c r="CX314" s="9"/>
      <c r="CY314" s="9"/>
      <c r="CZ314" s="9"/>
      <c r="DA314" s="9"/>
      <c r="DB314" s="9"/>
      <c r="DC314" s="9"/>
      <c r="DD314" s="9"/>
      <c r="DE314" s="9"/>
      <c r="DF314" s="9"/>
      <c r="DG314" s="9"/>
      <c r="DH314" s="9"/>
      <c r="DI314" s="9"/>
      <c r="DJ314" s="9"/>
      <c r="DK314" s="9"/>
      <c r="DL314" s="9"/>
      <c r="DM314" s="9"/>
      <c r="DN314" s="9"/>
      <c r="DO314" s="9"/>
      <c r="DP314" s="9"/>
      <c r="DQ314" s="9"/>
      <c r="DR314" s="9"/>
      <c r="DS314" s="9"/>
      <c r="DT314" s="9"/>
      <c r="DU314" s="9"/>
      <c r="DV314" s="9"/>
      <c r="DW314" s="9"/>
      <c r="DX314" s="9"/>
      <c r="DY314" s="9"/>
      <c r="DZ314" s="9"/>
      <c r="EA314" s="9"/>
      <c r="EB314" s="9"/>
      <c r="EC314" s="9"/>
      <c r="ED314" s="9"/>
      <c r="EE314" s="9"/>
      <c r="EF314" s="9"/>
      <c r="EG314" s="9"/>
      <c r="EH314" s="9"/>
      <c r="EI314" s="9"/>
      <c r="EJ314" s="9"/>
      <c r="EK314" s="9"/>
      <c r="EL314" s="9"/>
      <c r="EM314" s="9"/>
      <c r="EN314" s="9"/>
      <c r="EO314" s="9"/>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c r="FN314" s="9"/>
      <c r="FO314" s="9"/>
      <c r="FP314" s="9"/>
      <c r="FQ314" s="9"/>
      <c r="FR314" s="9"/>
      <c r="FS314" s="9"/>
      <c r="FT314" s="9"/>
      <c r="FU314" s="9"/>
      <c r="FV314" s="9"/>
      <c r="FW314" s="9"/>
      <c r="FX314" s="9"/>
      <c r="FY314" s="9"/>
      <c r="FZ314" s="9"/>
      <c r="GA314" s="9"/>
      <c r="GB314" s="9"/>
      <c r="GC314" s="9"/>
      <c r="GD314" s="9"/>
      <c r="GE314" s="9"/>
      <c r="GF314" s="9"/>
      <c r="GG314" s="9"/>
      <c r="GH314" s="9"/>
      <c r="GI314" s="9"/>
      <c r="GJ314" s="9"/>
      <c r="GK314" s="9"/>
      <c r="GL314" s="9"/>
      <c r="GM314" s="9"/>
      <c r="GN314" s="9"/>
      <c r="GO314" s="9"/>
      <c r="GP314" s="9"/>
      <c r="GQ314" s="9"/>
      <c r="GR314" s="9"/>
      <c r="GS314" s="9"/>
      <c r="GT314" s="9"/>
      <c r="GU314" s="9"/>
      <c r="GV314" s="9"/>
    </row>
    <row r="315" spans="1:204" s="6" customFormat="1">
      <c r="A315" s="361"/>
      <c r="B315" s="62"/>
      <c r="C315" s="22"/>
      <c r="D315" s="79"/>
      <c r="E315" s="69"/>
      <c r="F315" s="70"/>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c r="CC315" s="9"/>
      <c r="CD315" s="9"/>
      <c r="CE315" s="9"/>
      <c r="CF315" s="9"/>
      <c r="CG315" s="9"/>
      <c r="CH315" s="9"/>
      <c r="CI315" s="9"/>
      <c r="CJ315" s="9"/>
      <c r="CK315" s="9"/>
      <c r="CL315" s="9"/>
      <c r="CM315" s="9"/>
      <c r="CN315" s="9"/>
      <c r="CO315" s="9"/>
      <c r="CP315" s="9"/>
      <c r="CQ315" s="9"/>
      <c r="CR315" s="9"/>
      <c r="CS315" s="9"/>
      <c r="CT315" s="9"/>
      <c r="CU315" s="9"/>
      <c r="CV315" s="9"/>
      <c r="CW315" s="9"/>
      <c r="CX315" s="9"/>
      <c r="CY315" s="9"/>
      <c r="CZ315" s="9"/>
      <c r="DA315" s="9"/>
      <c r="DB315" s="9"/>
      <c r="DC315" s="9"/>
      <c r="DD315" s="9"/>
      <c r="DE315" s="9"/>
      <c r="DF315" s="9"/>
      <c r="DG315" s="9"/>
      <c r="DH315" s="9"/>
      <c r="DI315" s="9"/>
      <c r="DJ315" s="9"/>
      <c r="DK315" s="9"/>
      <c r="DL315" s="9"/>
      <c r="DM315" s="9"/>
      <c r="DN315" s="9"/>
      <c r="DO315" s="9"/>
      <c r="DP315" s="9"/>
      <c r="DQ315" s="9"/>
      <c r="DR315" s="9"/>
      <c r="DS315" s="9"/>
      <c r="DT315" s="9"/>
      <c r="DU315" s="9"/>
      <c r="DV315" s="9"/>
      <c r="DW315" s="9"/>
      <c r="DX315" s="9"/>
      <c r="DY315" s="9"/>
      <c r="DZ315" s="9"/>
      <c r="EA315" s="9"/>
      <c r="EB315" s="9"/>
      <c r="EC315" s="9"/>
      <c r="ED315" s="9"/>
      <c r="EE315" s="9"/>
      <c r="EF315" s="9"/>
      <c r="EG315" s="9"/>
      <c r="EH315" s="9"/>
      <c r="EI315" s="9"/>
      <c r="EJ315" s="9"/>
      <c r="EK315" s="9"/>
      <c r="EL315" s="9"/>
      <c r="EM315" s="9"/>
      <c r="EN315" s="9"/>
      <c r="EO315" s="9"/>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c r="FN315" s="9"/>
      <c r="FO315" s="9"/>
      <c r="FP315" s="9"/>
      <c r="FQ315" s="9"/>
      <c r="FR315" s="9"/>
      <c r="FS315" s="9"/>
      <c r="FT315" s="9"/>
      <c r="FU315" s="9"/>
      <c r="FV315" s="9"/>
      <c r="FW315" s="9"/>
      <c r="FX315" s="9"/>
      <c r="FY315" s="9"/>
      <c r="FZ315" s="9"/>
      <c r="GA315" s="9"/>
      <c r="GB315" s="9"/>
      <c r="GC315" s="9"/>
      <c r="GD315" s="9"/>
      <c r="GE315" s="9"/>
      <c r="GF315" s="9"/>
      <c r="GG315" s="9"/>
      <c r="GH315" s="9"/>
      <c r="GI315" s="9"/>
      <c r="GJ315" s="9"/>
      <c r="GK315" s="9"/>
      <c r="GL315" s="9"/>
      <c r="GM315" s="9"/>
      <c r="GN315" s="9"/>
      <c r="GO315" s="9"/>
      <c r="GP315" s="9"/>
      <c r="GQ315" s="9"/>
      <c r="GR315" s="9"/>
      <c r="GS315" s="9"/>
      <c r="GT315" s="9"/>
      <c r="GU315" s="9"/>
      <c r="GV315" s="9"/>
    </row>
    <row r="316" spans="1:204" s="6" customFormat="1">
      <c r="A316" s="361"/>
      <c r="B316" s="62"/>
      <c r="C316" s="22"/>
      <c r="D316" s="79"/>
      <c r="E316" s="69"/>
      <c r="F316" s="70"/>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c r="BP316" s="9"/>
      <c r="BQ316" s="9"/>
      <c r="BR316" s="9"/>
      <c r="BS316" s="9"/>
      <c r="BT316" s="9"/>
      <c r="BU316" s="9"/>
      <c r="BV316" s="9"/>
      <c r="BW316" s="9"/>
      <c r="BX316" s="9"/>
      <c r="BY316" s="9"/>
      <c r="BZ316" s="9"/>
      <c r="CA316" s="9"/>
      <c r="CB316" s="9"/>
      <c r="CC316" s="9"/>
      <c r="CD316" s="9"/>
      <c r="CE316" s="9"/>
      <c r="CF316" s="9"/>
      <c r="CG316" s="9"/>
      <c r="CH316" s="9"/>
      <c r="CI316" s="9"/>
      <c r="CJ316" s="9"/>
      <c r="CK316" s="9"/>
      <c r="CL316" s="9"/>
      <c r="CM316" s="9"/>
      <c r="CN316" s="9"/>
      <c r="CO316" s="9"/>
      <c r="CP316" s="9"/>
      <c r="CQ316" s="9"/>
      <c r="CR316" s="9"/>
      <c r="CS316" s="9"/>
      <c r="CT316" s="9"/>
      <c r="CU316" s="9"/>
      <c r="CV316" s="9"/>
      <c r="CW316" s="9"/>
      <c r="CX316" s="9"/>
      <c r="CY316" s="9"/>
      <c r="CZ316" s="9"/>
      <c r="DA316" s="9"/>
      <c r="DB316" s="9"/>
      <c r="DC316" s="9"/>
      <c r="DD316" s="9"/>
      <c r="DE316" s="9"/>
      <c r="DF316" s="9"/>
      <c r="DG316" s="9"/>
      <c r="DH316" s="9"/>
      <c r="DI316" s="9"/>
      <c r="DJ316" s="9"/>
      <c r="DK316" s="9"/>
      <c r="DL316" s="9"/>
      <c r="DM316" s="9"/>
      <c r="DN316" s="9"/>
      <c r="DO316" s="9"/>
      <c r="DP316" s="9"/>
      <c r="DQ316" s="9"/>
      <c r="DR316" s="9"/>
      <c r="DS316" s="9"/>
      <c r="DT316" s="9"/>
      <c r="DU316" s="9"/>
      <c r="DV316" s="9"/>
      <c r="DW316" s="9"/>
      <c r="DX316" s="9"/>
      <c r="DY316" s="9"/>
      <c r="DZ316" s="9"/>
      <c r="EA316" s="9"/>
      <c r="EB316" s="9"/>
      <c r="EC316" s="9"/>
      <c r="ED316" s="9"/>
      <c r="EE316" s="9"/>
      <c r="EF316" s="9"/>
      <c r="EG316" s="9"/>
      <c r="EH316" s="9"/>
      <c r="EI316" s="9"/>
      <c r="EJ316" s="9"/>
      <c r="EK316" s="9"/>
      <c r="EL316" s="9"/>
      <c r="EM316" s="9"/>
      <c r="EN316" s="9"/>
      <c r="EO316" s="9"/>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c r="FN316" s="9"/>
      <c r="FO316" s="9"/>
      <c r="FP316" s="9"/>
      <c r="FQ316" s="9"/>
      <c r="FR316" s="9"/>
      <c r="FS316" s="9"/>
      <c r="FT316" s="9"/>
      <c r="FU316" s="9"/>
      <c r="FV316" s="9"/>
      <c r="FW316" s="9"/>
      <c r="FX316" s="9"/>
      <c r="FY316" s="9"/>
      <c r="FZ316" s="9"/>
      <c r="GA316" s="9"/>
      <c r="GB316" s="9"/>
      <c r="GC316" s="9"/>
      <c r="GD316" s="9"/>
      <c r="GE316" s="9"/>
      <c r="GF316" s="9"/>
      <c r="GG316" s="9"/>
      <c r="GH316" s="9"/>
      <c r="GI316" s="9"/>
      <c r="GJ316" s="9"/>
      <c r="GK316" s="9"/>
      <c r="GL316" s="9"/>
      <c r="GM316" s="9"/>
      <c r="GN316" s="9"/>
      <c r="GO316" s="9"/>
      <c r="GP316" s="9"/>
      <c r="GQ316" s="9"/>
      <c r="GR316" s="9"/>
      <c r="GS316" s="9"/>
      <c r="GT316" s="9"/>
      <c r="GU316" s="9"/>
      <c r="GV316" s="9"/>
    </row>
    <row r="317" spans="1:204" s="6" customFormat="1">
      <c r="A317" s="361"/>
      <c r="B317" s="62"/>
      <c r="C317" s="22"/>
      <c r="D317" s="79"/>
      <c r="E317" s="69"/>
      <c r="F317" s="70"/>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c r="CC317" s="9"/>
      <c r="CD317" s="9"/>
      <c r="CE317" s="9"/>
      <c r="CF317" s="9"/>
      <c r="CG317" s="9"/>
      <c r="CH317" s="9"/>
      <c r="CI317" s="9"/>
      <c r="CJ317" s="9"/>
      <c r="CK317" s="9"/>
      <c r="CL317" s="9"/>
      <c r="CM317" s="9"/>
      <c r="CN317" s="9"/>
      <c r="CO317" s="9"/>
      <c r="CP317" s="9"/>
      <c r="CQ317" s="9"/>
      <c r="CR317" s="9"/>
      <c r="CS317" s="9"/>
      <c r="CT317" s="9"/>
      <c r="CU317" s="9"/>
      <c r="CV317" s="9"/>
      <c r="CW317" s="9"/>
      <c r="CX317" s="9"/>
      <c r="CY317" s="9"/>
      <c r="CZ317" s="9"/>
      <c r="DA317" s="9"/>
      <c r="DB317" s="9"/>
      <c r="DC317" s="9"/>
      <c r="DD317" s="9"/>
      <c r="DE317" s="9"/>
      <c r="DF317" s="9"/>
      <c r="DG317" s="9"/>
      <c r="DH317" s="9"/>
      <c r="DI317" s="9"/>
      <c r="DJ317" s="9"/>
      <c r="DK317" s="9"/>
      <c r="DL317" s="9"/>
      <c r="DM317" s="9"/>
      <c r="DN317" s="9"/>
      <c r="DO317" s="9"/>
      <c r="DP317" s="9"/>
      <c r="DQ317" s="9"/>
      <c r="DR317" s="9"/>
      <c r="DS317" s="9"/>
      <c r="DT317" s="9"/>
      <c r="DU317" s="9"/>
      <c r="DV317" s="9"/>
      <c r="DW317" s="9"/>
      <c r="DX317" s="9"/>
      <c r="DY317" s="9"/>
      <c r="DZ317" s="9"/>
      <c r="EA317" s="9"/>
      <c r="EB317" s="9"/>
      <c r="EC317" s="9"/>
      <c r="ED317" s="9"/>
      <c r="EE317" s="9"/>
      <c r="EF317" s="9"/>
      <c r="EG317" s="9"/>
      <c r="EH317" s="9"/>
      <c r="EI317" s="9"/>
      <c r="EJ317" s="9"/>
      <c r="EK317" s="9"/>
      <c r="EL317" s="9"/>
      <c r="EM317" s="9"/>
      <c r="EN317" s="9"/>
      <c r="EO317" s="9"/>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c r="FN317" s="9"/>
      <c r="FO317" s="9"/>
      <c r="FP317" s="9"/>
      <c r="FQ317" s="9"/>
      <c r="FR317" s="9"/>
      <c r="FS317" s="9"/>
      <c r="FT317" s="9"/>
      <c r="FU317" s="9"/>
      <c r="FV317" s="9"/>
      <c r="FW317" s="9"/>
      <c r="FX317" s="9"/>
      <c r="FY317" s="9"/>
      <c r="FZ317" s="9"/>
      <c r="GA317" s="9"/>
      <c r="GB317" s="9"/>
      <c r="GC317" s="9"/>
      <c r="GD317" s="9"/>
      <c r="GE317" s="9"/>
      <c r="GF317" s="9"/>
      <c r="GG317" s="9"/>
      <c r="GH317" s="9"/>
      <c r="GI317" s="9"/>
      <c r="GJ317" s="9"/>
      <c r="GK317" s="9"/>
      <c r="GL317" s="9"/>
      <c r="GM317" s="9"/>
      <c r="GN317" s="9"/>
      <c r="GO317" s="9"/>
      <c r="GP317" s="9"/>
      <c r="GQ317" s="9"/>
      <c r="GR317" s="9"/>
      <c r="GS317" s="9"/>
      <c r="GT317" s="9"/>
      <c r="GU317" s="9"/>
      <c r="GV317" s="9"/>
    </row>
    <row r="318" spans="1:204" s="6" customFormat="1">
      <c r="A318" s="361"/>
      <c r="B318" s="62"/>
      <c r="C318" s="22"/>
      <c r="D318" s="79"/>
      <c r="E318" s="69"/>
      <c r="F318" s="70"/>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c r="CC318" s="9"/>
      <c r="CD318" s="9"/>
      <c r="CE318" s="9"/>
      <c r="CF318" s="9"/>
      <c r="CG318" s="9"/>
      <c r="CH318" s="9"/>
      <c r="CI318" s="9"/>
      <c r="CJ318" s="9"/>
      <c r="CK318" s="9"/>
      <c r="CL318" s="9"/>
      <c r="CM318" s="9"/>
      <c r="CN318" s="9"/>
      <c r="CO318" s="9"/>
      <c r="CP318" s="9"/>
      <c r="CQ318" s="9"/>
      <c r="CR318" s="9"/>
      <c r="CS318" s="9"/>
      <c r="CT318" s="9"/>
      <c r="CU318" s="9"/>
      <c r="CV318" s="9"/>
      <c r="CW318" s="9"/>
      <c r="CX318" s="9"/>
      <c r="CY318" s="9"/>
      <c r="CZ318" s="9"/>
      <c r="DA318" s="9"/>
      <c r="DB318" s="9"/>
      <c r="DC318" s="9"/>
      <c r="DD318" s="9"/>
      <c r="DE318" s="9"/>
      <c r="DF318" s="9"/>
      <c r="DG318" s="9"/>
      <c r="DH318" s="9"/>
      <c r="DI318" s="9"/>
      <c r="DJ318" s="9"/>
      <c r="DK318" s="9"/>
      <c r="DL318" s="9"/>
      <c r="DM318" s="9"/>
      <c r="DN318" s="9"/>
      <c r="DO318" s="9"/>
      <c r="DP318" s="9"/>
      <c r="DQ318" s="9"/>
      <c r="DR318" s="9"/>
      <c r="DS318" s="9"/>
      <c r="DT318" s="9"/>
      <c r="DU318" s="9"/>
      <c r="DV318" s="9"/>
      <c r="DW318" s="9"/>
      <c r="DX318" s="9"/>
      <c r="DY318" s="9"/>
      <c r="DZ318" s="9"/>
      <c r="EA318" s="9"/>
      <c r="EB318" s="9"/>
      <c r="EC318" s="9"/>
      <c r="ED318" s="9"/>
      <c r="EE318" s="9"/>
      <c r="EF318" s="9"/>
      <c r="EG318" s="9"/>
      <c r="EH318" s="9"/>
      <c r="EI318" s="9"/>
      <c r="EJ318" s="9"/>
      <c r="EK318" s="9"/>
      <c r="EL318" s="9"/>
      <c r="EM318" s="9"/>
      <c r="EN318" s="9"/>
      <c r="EO318" s="9"/>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c r="FN318" s="9"/>
      <c r="FO318" s="9"/>
      <c r="FP318" s="9"/>
      <c r="FQ318" s="9"/>
      <c r="FR318" s="9"/>
      <c r="FS318" s="9"/>
      <c r="FT318" s="9"/>
      <c r="FU318" s="9"/>
      <c r="FV318" s="9"/>
      <c r="FW318" s="9"/>
      <c r="FX318" s="9"/>
      <c r="FY318" s="9"/>
      <c r="FZ318" s="9"/>
      <c r="GA318" s="9"/>
      <c r="GB318" s="9"/>
      <c r="GC318" s="9"/>
      <c r="GD318" s="9"/>
      <c r="GE318" s="9"/>
      <c r="GF318" s="9"/>
      <c r="GG318" s="9"/>
      <c r="GH318" s="9"/>
      <c r="GI318" s="9"/>
      <c r="GJ318" s="9"/>
      <c r="GK318" s="9"/>
      <c r="GL318" s="9"/>
      <c r="GM318" s="9"/>
      <c r="GN318" s="9"/>
      <c r="GO318" s="9"/>
      <c r="GP318" s="9"/>
      <c r="GQ318" s="9"/>
      <c r="GR318" s="9"/>
      <c r="GS318" s="9"/>
      <c r="GT318" s="9"/>
      <c r="GU318" s="9"/>
      <c r="GV318" s="9"/>
    </row>
    <row r="319" spans="1:204">
      <c r="A319" s="361"/>
      <c r="B319" s="62"/>
      <c r="E319" s="69"/>
      <c r="F319" s="70"/>
    </row>
    <row r="320" spans="1:204">
      <c r="A320" s="361"/>
      <c r="B320" s="62"/>
      <c r="E320" s="69"/>
      <c r="F320" s="70"/>
    </row>
    <row r="321" spans="1:225">
      <c r="A321" s="361"/>
      <c r="B321" s="62"/>
      <c r="E321" s="69"/>
      <c r="F321" s="70"/>
    </row>
    <row r="322" spans="1:225">
      <c r="A322" s="361"/>
      <c r="B322" s="62"/>
      <c r="E322" s="69"/>
      <c r="F322" s="70"/>
    </row>
    <row r="323" spans="1:225">
      <c r="A323" s="361"/>
      <c r="B323" s="62"/>
      <c r="E323" s="69"/>
      <c r="F323" s="70"/>
    </row>
    <row r="324" spans="1:225">
      <c r="A324" s="63"/>
      <c r="B324" s="62"/>
      <c r="E324" s="69"/>
      <c r="F324" s="70"/>
    </row>
    <row r="325" spans="1:225">
      <c r="A325" s="63"/>
      <c r="B325" s="62"/>
      <c r="E325" s="69"/>
      <c r="F325" s="70"/>
    </row>
    <row r="326" spans="1:225">
      <c r="A326" s="7"/>
      <c r="B326" s="8"/>
      <c r="E326" s="69"/>
      <c r="F326" s="70"/>
    </row>
    <row r="327" spans="1:225">
      <c r="A327" s="7"/>
      <c r="B327" s="8"/>
      <c r="E327" s="69"/>
      <c r="F327" s="70"/>
    </row>
    <row r="328" spans="1:225">
      <c r="A328" s="7"/>
      <c r="B328" s="8"/>
      <c r="E328" s="69"/>
      <c r="F328" s="70"/>
    </row>
    <row r="329" spans="1:225">
      <c r="A329" s="7"/>
      <c r="B329" s="8"/>
      <c r="E329" s="69"/>
      <c r="F329" s="70"/>
    </row>
    <row r="330" spans="1:225">
      <c r="A330" s="7"/>
      <c r="B330" s="8"/>
      <c r="E330" s="69"/>
      <c r="F330" s="70"/>
    </row>
    <row r="331" spans="1:225" s="11" customFormat="1">
      <c r="A331" s="7"/>
      <c r="B331" s="8"/>
      <c r="C331" s="22"/>
      <c r="D331" s="79"/>
      <c r="E331" s="69"/>
      <c r="F331" s="70"/>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5"/>
      <c r="GX331" s="5"/>
      <c r="GY331" s="5"/>
      <c r="GZ331" s="5"/>
      <c r="HA331" s="5"/>
      <c r="HB331" s="5"/>
      <c r="HC331" s="5"/>
      <c r="HD331" s="5"/>
      <c r="HE331" s="5"/>
      <c r="HF331" s="5"/>
      <c r="HG331" s="5"/>
      <c r="HH331" s="5"/>
      <c r="HI331" s="5"/>
      <c r="HJ331" s="5"/>
      <c r="HK331" s="5"/>
      <c r="HL331" s="5"/>
      <c r="HM331" s="5"/>
      <c r="HN331" s="5"/>
      <c r="HO331" s="5"/>
      <c r="HP331" s="5"/>
      <c r="HQ331" s="5"/>
    </row>
    <row r="332" spans="1:225" s="11" customFormat="1">
      <c r="A332" s="7"/>
      <c r="B332" s="8"/>
      <c r="C332" s="22"/>
      <c r="D332" s="79"/>
      <c r="E332" s="69"/>
      <c r="F332" s="70"/>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5"/>
      <c r="GX332" s="5"/>
      <c r="GY332" s="5"/>
      <c r="GZ332" s="5"/>
      <c r="HA332" s="5"/>
      <c r="HB332" s="5"/>
      <c r="HC332" s="5"/>
      <c r="HD332" s="5"/>
      <c r="HE332" s="5"/>
      <c r="HF332" s="5"/>
      <c r="HG332" s="5"/>
      <c r="HH332" s="5"/>
      <c r="HI332" s="5"/>
      <c r="HJ332" s="5"/>
      <c r="HK332" s="5"/>
      <c r="HL332" s="5"/>
      <c r="HM332" s="5"/>
      <c r="HN332" s="5"/>
      <c r="HO332" s="5"/>
      <c r="HP332" s="5"/>
      <c r="HQ332" s="5"/>
    </row>
    <row r="333" spans="1:225" s="11" customFormat="1">
      <c r="A333" s="7"/>
      <c r="B333" s="8"/>
      <c r="C333" s="22"/>
      <c r="D333" s="79"/>
      <c r="E333" s="69"/>
      <c r="F333" s="70"/>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5"/>
      <c r="GX333" s="5"/>
      <c r="GY333" s="5"/>
      <c r="GZ333" s="5"/>
      <c r="HA333" s="5"/>
      <c r="HB333" s="5"/>
      <c r="HC333" s="5"/>
      <c r="HD333" s="5"/>
      <c r="HE333" s="5"/>
      <c r="HF333" s="5"/>
      <c r="HG333" s="5"/>
      <c r="HH333" s="5"/>
      <c r="HI333" s="5"/>
      <c r="HJ333" s="5"/>
      <c r="HK333" s="5"/>
      <c r="HL333" s="5"/>
      <c r="HM333" s="5"/>
      <c r="HN333" s="5"/>
      <c r="HO333" s="5"/>
      <c r="HP333" s="5"/>
      <c r="HQ333" s="5"/>
    </row>
    <row r="334" spans="1:225" s="11" customFormat="1">
      <c r="A334" s="7"/>
      <c r="B334" s="8"/>
      <c r="C334" s="22"/>
      <c r="D334" s="79"/>
      <c r="E334" s="69"/>
      <c r="F334" s="70"/>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5"/>
      <c r="GX334" s="5"/>
      <c r="GY334" s="5"/>
      <c r="GZ334" s="5"/>
      <c r="HA334" s="5"/>
      <c r="HB334" s="5"/>
      <c r="HC334" s="5"/>
      <c r="HD334" s="5"/>
      <c r="HE334" s="5"/>
      <c r="HF334" s="5"/>
      <c r="HG334" s="5"/>
      <c r="HH334" s="5"/>
      <c r="HI334" s="5"/>
      <c r="HJ334" s="5"/>
      <c r="HK334" s="5"/>
      <c r="HL334" s="5"/>
      <c r="HM334" s="5"/>
      <c r="HN334" s="5"/>
      <c r="HO334" s="5"/>
      <c r="HP334" s="5"/>
      <c r="HQ334" s="5"/>
    </row>
    <row r="335" spans="1:225" s="11" customFormat="1">
      <c r="A335" s="7"/>
      <c r="C335" s="22"/>
      <c r="D335" s="79"/>
      <c r="E335" s="71"/>
      <c r="F335" s="72"/>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5"/>
      <c r="GX335" s="5"/>
      <c r="GY335" s="5"/>
      <c r="GZ335" s="5"/>
      <c r="HA335" s="5"/>
      <c r="HB335" s="5"/>
      <c r="HC335" s="5"/>
      <c r="HD335" s="5"/>
      <c r="HE335" s="5"/>
      <c r="HF335" s="5"/>
      <c r="HG335" s="5"/>
      <c r="HH335" s="5"/>
      <c r="HI335" s="5"/>
      <c r="HJ335" s="5"/>
      <c r="HK335" s="5"/>
      <c r="HL335" s="5"/>
      <c r="HM335" s="5"/>
      <c r="HN335" s="5"/>
      <c r="HO335" s="5"/>
      <c r="HP335" s="5"/>
      <c r="HQ335" s="5"/>
    </row>
    <row r="336" spans="1:225" s="11" customFormat="1">
      <c r="A336" s="7"/>
      <c r="C336" s="22"/>
      <c r="D336" s="79"/>
      <c r="E336" s="71"/>
      <c r="F336" s="72"/>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5"/>
      <c r="GX336" s="5"/>
      <c r="GY336" s="5"/>
      <c r="GZ336" s="5"/>
      <c r="HA336" s="5"/>
      <c r="HB336" s="5"/>
      <c r="HC336" s="5"/>
      <c r="HD336" s="5"/>
      <c r="HE336" s="5"/>
      <c r="HF336" s="5"/>
      <c r="HG336" s="5"/>
      <c r="HH336" s="5"/>
      <c r="HI336" s="5"/>
      <c r="HJ336" s="5"/>
      <c r="HK336" s="5"/>
      <c r="HL336" s="5"/>
      <c r="HM336" s="5"/>
      <c r="HN336" s="5"/>
      <c r="HO336" s="5"/>
      <c r="HP336" s="5"/>
      <c r="HQ336" s="5"/>
    </row>
    <row r="337" spans="1:225" s="11" customFormat="1">
      <c r="A337" s="7"/>
      <c r="C337" s="22"/>
      <c r="D337" s="79"/>
      <c r="E337" s="71"/>
      <c r="F337" s="72"/>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5"/>
      <c r="GX337" s="5"/>
      <c r="GY337" s="5"/>
      <c r="GZ337" s="5"/>
      <c r="HA337" s="5"/>
      <c r="HB337" s="5"/>
      <c r="HC337" s="5"/>
      <c r="HD337" s="5"/>
      <c r="HE337" s="5"/>
      <c r="HF337" s="5"/>
      <c r="HG337" s="5"/>
      <c r="HH337" s="5"/>
      <c r="HI337" s="5"/>
      <c r="HJ337" s="5"/>
      <c r="HK337" s="5"/>
      <c r="HL337" s="5"/>
      <c r="HM337" s="5"/>
      <c r="HN337" s="5"/>
      <c r="HO337" s="5"/>
      <c r="HP337" s="5"/>
      <c r="HQ337" s="5"/>
    </row>
    <row r="338" spans="1:225" s="11" customFormat="1">
      <c r="A338" s="7"/>
      <c r="C338" s="22"/>
      <c r="D338" s="79"/>
      <c r="E338" s="71"/>
      <c r="F338" s="72"/>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5"/>
      <c r="GX338" s="5"/>
      <c r="GY338" s="5"/>
      <c r="GZ338" s="5"/>
      <c r="HA338" s="5"/>
      <c r="HB338" s="5"/>
      <c r="HC338" s="5"/>
      <c r="HD338" s="5"/>
      <c r="HE338" s="5"/>
      <c r="HF338" s="5"/>
      <c r="HG338" s="5"/>
      <c r="HH338" s="5"/>
      <c r="HI338" s="5"/>
      <c r="HJ338" s="5"/>
      <c r="HK338" s="5"/>
      <c r="HL338" s="5"/>
      <c r="HM338" s="5"/>
      <c r="HN338" s="5"/>
      <c r="HO338" s="5"/>
      <c r="HP338" s="5"/>
      <c r="HQ338" s="5"/>
    </row>
    <row r="339" spans="1:225" s="11" customFormat="1">
      <c r="A339" s="7"/>
      <c r="C339" s="22"/>
      <c r="D339" s="79"/>
      <c r="E339" s="71"/>
      <c r="F339" s="72"/>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5"/>
      <c r="GX339" s="5"/>
      <c r="GY339" s="5"/>
      <c r="GZ339" s="5"/>
      <c r="HA339" s="5"/>
      <c r="HB339" s="5"/>
      <c r="HC339" s="5"/>
      <c r="HD339" s="5"/>
      <c r="HE339" s="5"/>
      <c r="HF339" s="5"/>
      <c r="HG339" s="5"/>
      <c r="HH339" s="5"/>
      <c r="HI339" s="5"/>
      <c r="HJ339" s="5"/>
      <c r="HK339" s="5"/>
      <c r="HL339" s="5"/>
      <c r="HM339" s="5"/>
      <c r="HN339" s="5"/>
      <c r="HO339" s="5"/>
      <c r="HP339" s="5"/>
      <c r="HQ339" s="5"/>
    </row>
    <row r="340" spans="1:225" s="11" customFormat="1">
      <c r="A340" s="7"/>
      <c r="C340" s="22"/>
      <c r="D340" s="79"/>
      <c r="E340" s="71"/>
      <c r="F340" s="72"/>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5"/>
      <c r="GX340" s="5"/>
      <c r="GY340" s="5"/>
      <c r="GZ340" s="5"/>
      <c r="HA340" s="5"/>
      <c r="HB340" s="5"/>
      <c r="HC340" s="5"/>
      <c r="HD340" s="5"/>
      <c r="HE340" s="5"/>
      <c r="HF340" s="5"/>
      <c r="HG340" s="5"/>
      <c r="HH340" s="5"/>
      <c r="HI340" s="5"/>
      <c r="HJ340" s="5"/>
      <c r="HK340" s="5"/>
      <c r="HL340" s="5"/>
      <c r="HM340" s="5"/>
      <c r="HN340" s="5"/>
      <c r="HO340" s="5"/>
      <c r="HP340" s="5"/>
      <c r="HQ340" s="5"/>
    </row>
    <row r="341" spans="1:225" s="11" customFormat="1">
      <c r="A341" s="7"/>
      <c r="C341" s="22"/>
      <c r="D341" s="79"/>
      <c r="E341" s="71"/>
      <c r="F341" s="72"/>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5"/>
      <c r="GX341" s="5"/>
      <c r="GY341" s="5"/>
      <c r="GZ341" s="5"/>
      <c r="HA341" s="5"/>
      <c r="HB341" s="5"/>
      <c r="HC341" s="5"/>
      <c r="HD341" s="5"/>
      <c r="HE341" s="5"/>
      <c r="HF341" s="5"/>
      <c r="HG341" s="5"/>
      <c r="HH341" s="5"/>
      <c r="HI341" s="5"/>
      <c r="HJ341" s="5"/>
      <c r="HK341" s="5"/>
      <c r="HL341" s="5"/>
      <c r="HM341" s="5"/>
      <c r="HN341" s="5"/>
      <c r="HO341" s="5"/>
      <c r="HP341" s="5"/>
      <c r="HQ341" s="5"/>
    </row>
    <row r="342" spans="1:225" s="11" customFormat="1">
      <c r="A342" s="7"/>
      <c r="C342" s="22"/>
      <c r="D342" s="79"/>
      <c r="E342" s="71"/>
      <c r="F342" s="72"/>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5"/>
      <c r="GX342" s="5"/>
      <c r="GY342" s="5"/>
      <c r="GZ342" s="5"/>
      <c r="HA342" s="5"/>
      <c r="HB342" s="5"/>
      <c r="HC342" s="5"/>
      <c r="HD342" s="5"/>
      <c r="HE342" s="5"/>
      <c r="HF342" s="5"/>
      <c r="HG342" s="5"/>
      <c r="HH342" s="5"/>
      <c r="HI342" s="5"/>
      <c r="HJ342" s="5"/>
      <c r="HK342" s="5"/>
      <c r="HL342" s="5"/>
      <c r="HM342" s="5"/>
      <c r="HN342" s="5"/>
      <c r="HO342" s="5"/>
      <c r="HP342" s="5"/>
      <c r="HQ342" s="5"/>
    </row>
    <row r="343" spans="1:225" s="11" customFormat="1">
      <c r="A343" s="7"/>
      <c r="C343" s="22"/>
      <c r="D343" s="79"/>
      <c r="E343" s="71"/>
      <c r="F343" s="72"/>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5"/>
      <c r="GX343" s="5"/>
      <c r="GY343" s="5"/>
      <c r="GZ343" s="5"/>
      <c r="HA343" s="5"/>
      <c r="HB343" s="5"/>
      <c r="HC343" s="5"/>
      <c r="HD343" s="5"/>
      <c r="HE343" s="5"/>
      <c r="HF343" s="5"/>
      <c r="HG343" s="5"/>
      <c r="HH343" s="5"/>
      <c r="HI343" s="5"/>
      <c r="HJ343" s="5"/>
      <c r="HK343" s="5"/>
      <c r="HL343" s="5"/>
      <c r="HM343" s="5"/>
      <c r="HN343" s="5"/>
      <c r="HO343" s="5"/>
      <c r="HP343" s="5"/>
      <c r="HQ343" s="5"/>
    </row>
    <row r="344" spans="1:225" s="11" customFormat="1">
      <c r="A344" s="7"/>
      <c r="C344" s="22"/>
      <c r="D344" s="79"/>
      <c r="E344" s="71"/>
      <c r="F344" s="72"/>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5"/>
      <c r="GX344" s="5"/>
      <c r="GY344" s="5"/>
      <c r="GZ344" s="5"/>
      <c r="HA344" s="5"/>
      <c r="HB344" s="5"/>
      <c r="HC344" s="5"/>
      <c r="HD344" s="5"/>
      <c r="HE344" s="5"/>
      <c r="HF344" s="5"/>
      <c r="HG344" s="5"/>
      <c r="HH344" s="5"/>
      <c r="HI344" s="5"/>
      <c r="HJ344" s="5"/>
      <c r="HK344" s="5"/>
      <c r="HL344" s="5"/>
      <c r="HM344" s="5"/>
      <c r="HN344" s="5"/>
      <c r="HO344" s="5"/>
      <c r="HP344" s="5"/>
      <c r="HQ344" s="5"/>
    </row>
    <row r="345" spans="1:225" s="11" customFormat="1">
      <c r="A345" s="7"/>
      <c r="C345" s="22"/>
      <c r="D345" s="79"/>
      <c r="E345" s="71"/>
      <c r="F345" s="72"/>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5"/>
      <c r="GX345" s="5"/>
      <c r="GY345" s="5"/>
      <c r="GZ345" s="5"/>
      <c r="HA345" s="5"/>
      <c r="HB345" s="5"/>
      <c r="HC345" s="5"/>
      <c r="HD345" s="5"/>
      <c r="HE345" s="5"/>
      <c r="HF345" s="5"/>
      <c r="HG345" s="5"/>
      <c r="HH345" s="5"/>
      <c r="HI345" s="5"/>
      <c r="HJ345" s="5"/>
      <c r="HK345" s="5"/>
      <c r="HL345" s="5"/>
      <c r="HM345" s="5"/>
      <c r="HN345" s="5"/>
      <c r="HO345" s="5"/>
      <c r="HP345" s="5"/>
      <c r="HQ345" s="5"/>
    </row>
    <row r="346" spans="1:225" s="11" customFormat="1">
      <c r="A346" s="7"/>
      <c r="C346" s="22"/>
      <c r="D346" s="79"/>
      <c r="E346" s="71"/>
      <c r="F346" s="72"/>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5"/>
      <c r="GX346" s="5"/>
      <c r="GY346" s="5"/>
      <c r="GZ346" s="5"/>
      <c r="HA346" s="5"/>
      <c r="HB346" s="5"/>
      <c r="HC346" s="5"/>
      <c r="HD346" s="5"/>
      <c r="HE346" s="5"/>
      <c r="HF346" s="5"/>
      <c r="HG346" s="5"/>
      <c r="HH346" s="5"/>
      <c r="HI346" s="5"/>
      <c r="HJ346" s="5"/>
      <c r="HK346" s="5"/>
      <c r="HL346" s="5"/>
      <c r="HM346" s="5"/>
      <c r="HN346" s="5"/>
      <c r="HO346" s="5"/>
      <c r="HP346" s="5"/>
      <c r="HQ346" s="5"/>
    </row>
    <row r="347" spans="1:225" s="11" customFormat="1">
      <c r="A347" s="7"/>
      <c r="C347" s="22"/>
      <c r="D347" s="79"/>
      <c r="E347" s="71"/>
      <c r="F347" s="72"/>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5"/>
      <c r="GX347" s="5"/>
      <c r="GY347" s="5"/>
      <c r="GZ347" s="5"/>
      <c r="HA347" s="5"/>
      <c r="HB347" s="5"/>
      <c r="HC347" s="5"/>
      <c r="HD347" s="5"/>
      <c r="HE347" s="5"/>
      <c r="HF347" s="5"/>
      <c r="HG347" s="5"/>
      <c r="HH347" s="5"/>
      <c r="HI347" s="5"/>
      <c r="HJ347" s="5"/>
      <c r="HK347" s="5"/>
      <c r="HL347" s="5"/>
      <c r="HM347" s="5"/>
      <c r="HN347" s="5"/>
      <c r="HO347" s="5"/>
      <c r="HP347" s="5"/>
      <c r="HQ347" s="5"/>
    </row>
    <row r="348" spans="1:225" s="11" customFormat="1">
      <c r="A348" s="7"/>
      <c r="C348" s="22"/>
      <c r="D348" s="79"/>
      <c r="E348" s="71"/>
      <c r="F348" s="72"/>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5"/>
      <c r="GX348" s="5"/>
      <c r="GY348" s="5"/>
      <c r="GZ348" s="5"/>
      <c r="HA348" s="5"/>
      <c r="HB348" s="5"/>
      <c r="HC348" s="5"/>
      <c r="HD348" s="5"/>
      <c r="HE348" s="5"/>
      <c r="HF348" s="5"/>
      <c r="HG348" s="5"/>
      <c r="HH348" s="5"/>
      <c r="HI348" s="5"/>
      <c r="HJ348" s="5"/>
      <c r="HK348" s="5"/>
      <c r="HL348" s="5"/>
      <c r="HM348" s="5"/>
      <c r="HN348" s="5"/>
      <c r="HO348" s="5"/>
      <c r="HP348" s="5"/>
      <c r="HQ348" s="5"/>
    </row>
    <row r="349" spans="1:225" s="11" customFormat="1">
      <c r="A349" s="7"/>
      <c r="C349" s="22"/>
      <c r="D349" s="79"/>
      <c r="E349" s="71"/>
      <c r="F349" s="72"/>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5"/>
      <c r="GX349" s="5"/>
      <c r="GY349" s="5"/>
      <c r="GZ349" s="5"/>
      <c r="HA349" s="5"/>
      <c r="HB349" s="5"/>
      <c r="HC349" s="5"/>
      <c r="HD349" s="5"/>
      <c r="HE349" s="5"/>
      <c r="HF349" s="5"/>
      <c r="HG349" s="5"/>
      <c r="HH349" s="5"/>
      <c r="HI349" s="5"/>
      <c r="HJ349" s="5"/>
      <c r="HK349" s="5"/>
      <c r="HL349" s="5"/>
      <c r="HM349" s="5"/>
      <c r="HN349" s="5"/>
      <c r="HO349" s="5"/>
      <c r="HP349" s="5"/>
      <c r="HQ349" s="5"/>
    </row>
    <row r="350" spans="1:225" s="11" customFormat="1">
      <c r="A350" s="7"/>
      <c r="C350" s="22"/>
      <c r="D350" s="79"/>
      <c r="E350" s="71"/>
      <c r="F350" s="72"/>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5"/>
      <c r="GX350" s="5"/>
      <c r="GY350" s="5"/>
      <c r="GZ350" s="5"/>
      <c r="HA350" s="5"/>
      <c r="HB350" s="5"/>
      <c r="HC350" s="5"/>
      <c r="HD350" s="5"/>
      <c r="HE350" s="5"/>
      <c r="HF350" s="5"/>
      <c r="HG350" s="5"/>
      <c r="HH350" s="5"/>
      <c r="HI350" s="5"/>
      <c r="HJ350" s="5"/>
      <c r="HK350" s="5"/>
      <c r="HL350" s="5"/>
      <c r="HM350" s="5"/>
      <c r="HN350" s="5"/>
      <c r="HO350" s="5"/>
      <c r="HP350" s="5"/>
      <c r="HQ350" s="5"/>
    </row>
    <row r="351" spans="1:225" s="11" customFormat="1">
      <c r="A351" s="7"/>
      <c r="C351" s="22"/>
      <c r="D351" s="79"/>
      <c r="E351" s="71"/>
      <c r="F351" s="72"/>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5"/>
      <c r="GX351" s="5"/>
      <c r="GY351" s="5"/>
      <c r="GZ351" s="5"/>
      <c r="HA351" s="5"/>
      <c r="HB351" s="5"/>
      <c r="HC351" s="5"/>
      <c r="HD351" s="5"/>
      <c r="HE351" s="5"/>
      <c r="HF351" s="5"/>
      <c r="HG351" s="5"/>
      <c r="HH351" s="5"/>
      <c r="HI351" s="5"/>
      <c r="HJ351" s="5"/>
      <c r="HK351" s="5"/>
      <c r="HL351" s="5"/>
      <c r="HM351" s="5"/>
      <c r="HN351" s="5"/>
      <c r="HO351" s="5"/>
      <c r="HP351" s="5"/>
      <c r="HQ351" s="5"/>
    </row>
    <row r="352" spans="1:225" s="11" customFormat="1">
      <c r="A352" s="7"/>
      <c r="C352" s="22"/>
      <c r="D352" s="79"/>
      <c r="E352" s="71"/>
      <c r="F352" s="72"/>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5"/>
      <c r="GX352" s="5"/>
      <c r="GY352" s="5"/>
      <c r="GZ352" s="5"/>
      <c r="HA352" s="5"/>
      <c r="HB352" s="5"/>
      <c r="HC352" s="5"/>
      <c r="HD352" s="5"/>
      <c r="HE352" s="5"/>
      <c r="HF352" s="5"/>
      <c r="HG352" s="5"/>
      <c r="HH352" s="5"/>
      <c r="HI352" s="5"/>
      <c r="HJ352" s="5"/>
      <c r="HK352" s="5"/>
      <c r="HL352" s="5"/>
      <c r="HM352" s="5"/>
      <c r="HN352" s="5"/>
      <c r="HO352" s="5"/>
      <c r="HP352" s="5"/>
      <c r="HQ352" s="5"/>
    </row>
    <row r="353" spans="1:225" s="11" customFormat="1">
      <c r="A353" s="7"/>
      <c r="C353" s="22"/>
      <c r="D353" s="79"/>
      <c r="E353" s="71"/>
      <c r="F353" s="72"/>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5"/>
      <c r="GX353" s="5"/>
      <c r="GY353" s="5"/>
      <c r="GZ353" s="5"/>
      <c r="HA353" s="5"/>
      <c r="HB353" s="5"/>
      <c r="HC353" s="5"/>
      <c r="HD353" s="5"/>
      <c r="HE353" s="5"/>
      <c r="HF353" s="5"/>
      <c r="HG353" s="5"/>
      <c r="HH353" s="5"/>
      <c r="HI353" s="5"/>
      <c r="HJ353" s="5"/>
      <c r="HK353" s="5"/>
      <c r="HL353" s="5"/>
      <c r="HM353" s="5"/>
      <c r="HN353" s="5"/>
      <c r="HO353" s="5"/>
      <c r="HP353" s="5"/>
      <c r="HQ353" s="5"/>
    </row>
    <row r="354" spans="1:225" s="11" customFormat="1">
      <c r="A354" s="7"/>
      <c r="C354" s="22"/>
      <c r="D354" s="79"/>
      <c r="E354" s="71"/>
      <c r="F354" s="72"/>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5"/>
      <c r="GX354" s="5"/>
      <c r="GY354" s="5"/>
      <c r="GZ354" s="5"/>
      <c r="HA354" s="5"/>
      <c r="HB354" s="5"/>
      <c r="HC354" s="5"/>
      <c r="HD354" s="5"/>
      <c r="HE354" s="5"/>
      <c r="HF354" s="5"/>
      <c r="HG354" s="5"/>
      <c r="HH354" s="5"/>
      <c r="HI354" s="5"/>
      <c r="HJ354" s="5"/>
      <c r="HK354" s="5"/>
      <c r="HL354" s="5"/>
      <c r="HM354" s="5"/>
      <c r="HN354" s="5"/>
      <c r="HO354" s="5"/>
      <c r="HP354" s="5"/>
      <c r="HQ354" s="5"/>
    </row>
    <row r="355" spans="1:225" s="11" customFormat="1">
      <c r="A355" s="7"/>
      <c r="C355" s="22"/>
      <c r="D355" s="79"/>
      <c r="E355" s="71"/>
      <c r="F355" s="72"/>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5"/>
      <c r="GX355" s="5"/>
      <c r="GY355" s="5"/>
      <c r="GZ355" s="5"/>
      <c r="HA355" s="5"/>
      <c r="HB355" s="5"/>
      <c r="HC355" s="5"/>
      <c r="HD355" s="5"/>
      <c r="HE355" s="5"/>
      <c r="HF355" s="5"/>
      <c r="HG355" s="5"/>
      <c r="HH355" s="5"/>
      <c r="HI355" s="5"/>
      <c r="HJ355" s="5"/>
      <c r="HK355" s="5"/>
      <c r="HL355" s="5"/>
      <c r="HM355" s="5"/>
      <c r="HN355" s="5"/>
      <c r="HO355" s="5"/>
      <c r="HP355" s="5"/>
      <c r="HQ355" s="5"/>
    </row>
    <row r="356" spans="1:225" s="11" customFormat="1">
      <c r="A356" s="7"/>
      <c r="C356" s="22"/>
      <c r="D356" s="79"/>
      <c r="E356" s="71"/>
      <c r="F356" s="72"/>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5"/>
      <c r="GX356" s="5"/>
      <c r="GY356" s="5"/>
      <c r="GZ356" s="5"/>
      <c r="HA356" s="5"/>
      <c r="HB356" s="5"/>
      <c r="HC356" s="5"/>
      <c r="HD356" s="5"/>
      <c r="HE356" s="5"/>
      <c r="HF356" s="5"/>
      <c r="HG356" s="5"/>
      <c r="HH356" s="5"/>
      <c r="HI356" s="5"/>
      <c r="HJ356" s="5"/>
      <c r="HK356" s="5"/>
      <c r="HL356" s="5"/>
      <c r="HM356" s="5"/>
      <c r="HN356" s="5"/>
      <c r="HO356" s="5"/>
      <c r="HP356" s="5"/>
      <c r="HQ356" s="5"/>
    </row>
    <row r="357" spans="1:225" s="11" customFormat="1">
      <c r="A357" s="7"/>
      <c r="C357" s="22"/>
      <c r="D357" s="79"/>
      <c r="E357" s="71"/>
      <c r="F357" s="72"/>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5"/>
      <c r="GX357" s="5"/>
      <c r="GY357" s="5"/>
      <c r="GZ357" s="5"/>
      <c r="HA357" s="5"/>
      <c r="HB357" s="5"/>
      <c r="HC357" s="5"/>
      <c r="HD357" s="5"/>
      <c r="HE357" s="5"/>
      <c r="HF357" s="5"/>
      <c r="HG357" s="5"/>
      <c r="HH357" s="5"/>
      <c r="HI357" s="5"/>
      <c r="HJ357" s="5"/>
      <c r="HK357" s="5"/>
      <c r="HL357" s="5"/>
      <c r="HM357" s="5"/>
      <c r="HN357" s="5"/>
      <c r="HO357" s="5"/>
      <c r="HP357" s="5"/>
      <c r="HQ357" s="5"/>
    </row>
    <row r="358" spans="1:225" s="11" customFormat="1">
      <c r="A358" s="7"/>
      <c r="C358" s="22"/>
      <c r="D358" s="79"/>
      <c r="E358" s="71"/>
      <c r="F358" s="72"/>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5"/>
      <c r="GX358" s="5"/>
      <c r="GY358" s="5"/>
      <c r="GZ358" s="5"/>
      <c r="HA358" s="5"/>
      <c r="HB358" s="5"/>
      <c r="HC358" s="5"/>
      <c r="HD358" s="5"/>
      <c r="HE358" s="5"/>
      <c r="HF358" s="5"/>
      <c r="HG358" s="5"/>
      <c r="HH358" s="5"/>
      <c r="HI358" s="5"/>
      <c r="HJ358" s="5"/>
      <c r="HK358" s="5"/>
      <c r="HL358" s="5"/>
      <c r="HM358" s="5"/>
      <c r="HN358" s="5"/>
      <c r="HO358" s="5"/>
      <c r="HP358" s="5"/>
      <c r="HQ358" s="5"/>
    </row>
    <row r="359" spans="1:225" s="11" customFormat="1">
      <c r="A359" s="7"/>
      <c r="C359" s="22"/>
      <c r="D359" s="79"/>
      <c r="E359" s="71"/>
      <c r="F359" s="72"/>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5"/>
      <c r="GX359" s="5"/>
      <c r="GY359" s="5"/>
      <c r="GZ359" s="5"/>
      <c r="HA359" s="5"/>
      <c r="HB359" s="5"/>
      <c r="HC359" s="5"/>
      <c r="HD359" s="5"/>
      <c r="HE359" s="5"/>
      <c r="HF359" s="5"/>
      <c r="HG359" s="5"/>
      <c r="HH359" s="5"/>
      <c r="HI359" s="5"/>
      <c r="HJ359" s="5"/>
      <c r="HK359" s="5"/>
      <c r="HL359" s="5"/>
      <c r="HM359" s="5"/>
      <c r="HN359" s="5"/>
      <c r="HO359" s="5"/>
      <c r="HP359" s="5"/>
      <c r="HQ359" s="5"/>
    </row>
    <row r="360" spans="1:225" s="11" customFormat="1">
      <c r="A360" s="7"/>
      <c r="C360" s="22"/>
      <c r="D360" s="79"/>
      <c r="E360" s="71"/>
      <c r="F360" s="72"/>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5"/>
      <c r="GX360" s="5"/>
      <c r="GY360" s="5"/>
      <c r="GZ360" s="5"/>
      <c r="HA360" s="5"/>
      <c r="HB360" s="5"/>
      <c r="HC360" s="5"/>
      <c r="HD360" s="5"/>
      <c r="HE360" s="5"/>
      <c r="HF360" s="5"/>
      <c r="HG360" s="5"/>
      <c r="HH360" s="5"/>
      <c r="HI360" s="5"/>
      <c r="HJ360" s="5"/>
      <c r="HK360" s="5"/>
      <c r="HL360" s="5"/>
      <c r="HM360" s="5"/>
      <c r="HN360" s="5"/>
      <c r="HO360" s="5"/>
      <c r="HP360" s="5"/>
      <c r="HQ360" s="5"/>
    </row>
    <row r="361" spans="1:225">
      <c r="A361" s="7"/>
    </row>
    <row r="362" spans="1:225">
      <c r="A362" s="7"/>
    </row>
    <row r="363" spans="1:225">
      <c r="A363" s="7"/>
    </row>
    <row r="364" spans="1:225">
      <c r="A364" s="7"/>
    </row>
    <row r="365" spans="1:225">
      <c r="A365" s="7"/>
    </row>
    <row r="366" spans="1:225">
      <c r="A366" s="7"/>
    </row>
    <row r="367" spans="1:225">
      <c r="A367" s="7"/>
    </row>
    <row r="368" spans="1:225">
      <c r="A368" s="7"/>
    </row>
    <row r="369" spans="1:1">
      <c r="A369" s="7"/>
    </row>
    <row r="370" spans="1:1">
      <c r="A370" s="7"/>
    </row>
    <row r="371" spans="1:1">
      <c r="A371" s="7"/>
    </row>
    <row r="372" spans="1:1">
      <c r="A372" s="7"/>
    </row>
    <row r="373" spans="1:1">
      <c r="A373" s="7"/>
    </row>
    <row r="374" spans="1:1">
      <c r="A374" s="7"/>
    </row>
    <row r="375" spans="1:1">
      <c r="A375" s="7"/>
    </row>
    <row r="376" spans="1:1">
      <c r="A376" s="7"/>
    </row>
  </sheetData>
  <mergeCells count="300">
    <mergeCell ref="D198:D202"/>
    <mergeCell ref="E198:E202"/>
    <mergeCell ref="C110:C113"/>
    <mergeCell ref="E110:E113"/>
    <mergeCell ref="F110:F113"/>
    <mergeCell ref="B106:B113"/>
    <mergeCell ref="C106:C109"/>
    <mergeCell ref="D106:D113"/>
    <mergeCell ref="E106:E109"/>
    <mergeCell ref="F106:F109"/>
    <mergeCell ref="C114:C119"/>
    <mergeCell ref="E114:E119"/>
    <mergeCell ref="F114:F119"/>
    <mergeCell ref="E155:E160"/>
    <mergeCell ref="F161:F166"/>
    <mergeCell ref="D174:D179"/>
    <mergeCell ref="D161:D166"/>
    <mergeCell ref="B168:B173"/>
    <mergeCell ref="B180:B185"/>
    <mergeCell ref="D186:D191"/>
    <mergeCell ref="D180:D185"/>
    <mergeCell ref="B155:B160"/>
    <mergeCell ref="C155:C160"/>
    <mergeCell ref="D155:D160"/>
    <mergeCell ref="C208:C212"/>
    <mergeCell ref="D208:D212"/>
    <mergeCell ref="E208:E212"/>
    <mergeCell ref="F208:F212"/>
    <mergeCell ref="A192:F192"/>
    <mergeCell ref="C168:C173"/>
    <mergeCell ref="E168:E173"/>
    <mergeCell ref="F168:F173"/>
    <mergeCell ref="B193:B197"/>
    <mergeCell ref="C193:C197"/>
    <mergeCell ref="D193:D197"/>
    <mergeCell ref="E193:E197"/>
    <mergeCell ref="F193:F197"/>
    <mergeCell ref="A193:A212"/>
    <mergeCell ref="B174:B179"/>
    <mergeCell ref="B203:B207"/>
    <mergeCell ref="C203:C207"/>
    <mergeCell ref="D203:D207"/>
    <mergeCell ref="E203:E207"/>
    <mergeCell ref="F203:F207"/>
    <mergeCell ref="B186:B191"/>
    <mergeCell ref="D168:D173"/>
    <mergeCell ref="B198:B202"/>
    <mergeCell ref="C198:C202"/>
    <mergeCell ref="E25:E30"/>
    <mergeCell ref="C31:C36"/>
    <mergeCell ref="C25:C30"/>
    <mergeCell ref="E37:E42"/>
    <mergeCell ref="E55:E57"/>
    <mergeCell ref="F55:F57"/>
    <mergeCell ref="B120:B127"/>
    <mergeCell ref="C120:C123"/>
    <mergeCell ref="D120:D127"/>
    <mergeCell ref="E120:E123"/>
    <mergeCell ref="F120:F123"/>
    <mergeCell ref="C124:C127"/>
    <mergeCell ref="E124:E127"/>
    <mergeCell ref="F124:F127"/>
    <mergeCell ref="F82:F84"/>
    <mergeCell ref="E82:E84"/>
    <mergeCell ref="C82:C84"/>
    <mergeCell ref="D79:D84"/>
    <mergeCell ref="D85:D90"/>
    <mergeCell ref="B114:B119"/>
    <mergeCell ref="E61:E66"/>
    <mergeCell ref="E98:E101"/>
    <mergeCell ref="F43:F48"/>
    <mergeCell ref="C43:C48"/>
    <mergeCell ref="A213:F213"/>
    <mergeCell ref="E161:E166"/>
    <mergeCell ref="F137:F142"/>
    <mergeCell ref="E137:E142"/>
    <mergeCell ref="A129:A166"/>
    <mergeCell ref="F149:F154"/>
    <mergeCell ref="F155:F160"/>
    <mergeCell ref="E129:E132"/>
    <mergeCell ref="F133:F136"/>
    <mergeCell ref="E143:E148"/>
    <mergeCell ref="C129:C132"/>
    <mergeCell ref="F143:F148"/>
    <mergeCell ref="B143:B148"/>
    <mergeCell ref="C149:C154"/>
    <mergeCell ref="C161:C166"/>
    <mergeCell ref="C137:C142"/>
    <mergeCell ref="D143:D148"/>
    <mergeCell ref="E133:E136"/>
    <mergeCell ref="B161:B166"/>
    <mergeCell ref="D149:D154"/>
    <mergeCell ref="A168:A191"/>
    <mergeCell ref="A167:F167"/>
    <mergeCell ref="F198:F202"/>
    <mergeCell ref="B208:B212"/>
    <mergeCell ref="C242:C244"/>
    <mergeCell ref="E214:E219"/>
    <mergeCell ref="F248:F250"/>
    <mergeCell ref="C248:C250"/>
    <mergeCell ref="F227:F231"/>
    <mergeCell ref="B227:B231"/>
    <mergeCell ref="F237:F241"/>
    <mergeCell ref="C214:C219"/>
    <mergeCell ref="D214:D219"/>
    <mergeCell ref="E237:E241"/>
    <mergeCell ref="F214:F219"/>
    <mergeCell ref="F232:F236"/>
    <mergeCell ref="A226:F226"/>
    <mergeCell ref="E232:E236"/>
    <mergeCell ref="D232:D236"/>
    <mergeCell ref="B214:B219"/>
    <mergeCell ref="D220:D225"/>
    <mergeCell ref="C237:C241"/>
    <mergeCell ref="C232:C236"/>
    <mergeCell ref="F242:F244"/>
    <mergeCell ref="B133:B136"/>
    <mergeCell ref="A312:A323"/>
    <mergeCell ref="A298:F298"/>
    <mergeCell ref="A299:F299"/>
    <mergeCell ref="E220:E225"/>
    <mergeCell ref="F292:F296"/>
    <mergeCell ref="B275:B280"/>
    <mergeCell ref="A275:A296"/>
    <mergeCell ref="C281:C286"/>
    <mergeCell ref="B220:B225"/>
    <mergeCell ref="B281:B286"/>
    <mergeCell ref="A274:F274"/>
    <mergeCell ref="E251:E253"/>
    <mergeCell ref="F220:F225"/>
    <mergeCell ref="C220:C225"/>
    <mergeCell ref="F245:F247"/>
    <mergeCell ref="A227:A253"/>
    <mergeCell ref="F251:F253"/>
    <mergeCell ref="C245:C247"/>
    <mergeCell ref="E248:E250"/>
    <mergeCell ref="A214:A225"/>
    <mergeCell ref="F275:F280"/>
    <mergeCell ref="B43:B48"/>
    <mergeCell ref="B149:B154"/>
    <mergeCell ref="C143:C148"/>
    <mergeCell ref="B79:B84"/>
    <mergeCell ref="C61:C66"/>
    <mergeCell ref="B98:B105"/>
    <mergeCell ref="C98:C101"/>
    <mergeCell ref="D98:D105"/>
    <mergeCell ref="C102:C105"/>
    <mergeCell ref="A97:F97"/>
    <mergeCell ref="A98:A127"/>
    <mergeCell ref="E73:E78"/>
    <mergeCell ref="F73:F78"/>
    <mergeCell ref="C73:C78"/>
    <mergeCell ref="E149:E154"/>
    <mergeCell ref="D129:D136"/>
    <mergeCell ref="F129:F132"/>
    <mergeCell ref="B129:B132"/>
    <mergeCell ref="A72:F72"/>
    <mergeCell ref="B85:B90"/>
    <mergeCell ref="B73:B78"/>
    <mergeCell ref="A73:A96"/>
    <mergeCell ref="B137:B142"/>
    <mergeCell ref="D137:D142"/>
    <mergeCell ref="F58:F60"/>
    <mergeCell ref="C49:C54"/>
    <mergeCell ref="E58:E60"/>
    <mergeCell ref="D55:D60"/>
    <mergeCell ref="F49:F54"/>
    <mergeCell ref="E67:E71"/>
    <mergeCell ref="D67:D71"/>
    <mergeCell ref="C58:C60"/>
    <mergeCell ref="B58:B60"/>
    <mergeCell ref="B55:B57"/>
    <mergeCell ref="B49:B54"/>
    <mergeCell ref="D73:D78"/>
    <mergeCell ref="E79:E81"/>
    <mergeCell ref="C79:C81"/>
    <mergeCell ref="C91:C96"/>
    <mergeCell ref="E91:E96"/>
    <mergeCell ref="F91:F96"/>
    <mergeCell ref="D114:D119"/>
    <mergeCell ref="A128:F128"/>
    <mergeCell ref="F98:F101"/>
    <mergeCell ref="C85:C90"/>
    <mergeCell ref="E85:E90"/>
    <mergeCell ref="F85:F90"/>
    <mergeCell ref="B91:B96"/>
    <mergeCell ref="D91:D96"/>
    <mergeCell ref="F79:F81"/>
    <mergeCell ref="F25:F30"/>
    <mergeCell ref="D31:D36"/>
    <mergeCell ref="B37:B42"/>
    <mergeCell ref="B31:B36"/>
    <mergeCell ref="C37:C42"/>
    <mergeCell ref="D37:D42"/>
    <mergeCell ref="A24:F24"/>
    <mergeCell ref="F37:F42"/>
    <mergeCell ref="E31:E36"/>
    <mergeCell ref="F31:F36"/>
    <mergeCell ref="A25:A71"/>
    <mergeCell ref="F67:F71"/>
    <mergeCell ref="B67:B71"/>
    <mergeCell ref="C55:C57"/>
    <mergeCell ref="E43:E48"/>
    <mergeCell ref="B25:B30"/>
    <mergeCell ref="D25:D30"/>
    <mergeCell ref="D49:D54"/>
    <mergeCell ref="E49:E54"/>
    <mergeCell ref="D43:D48"/>
    <mergeCell ref="C67:C71"/>
    <mergeCell ref="B61:B66"/>
    <mergeCell ref="F61:F66"/>
    <mergeCell ref="D61:D66"/>
    <mergeCell ref="F18:F23"/>
    <mergeCell ref="F5:F7"/>
    <mergeCell ref="D5:D7"/>
    <mergeCell ref="D8:D10"/>
    <mergeCell ref="F8:F10"/>
    <mergeCell ref="C11:C13"/>
    <mergeCell ref="B14:B16"/>
    <mergeCell ref="C18:C23"/>
    <mergeCell ref="B18:B23"/>
    <mergeCell ref="E5:E7"/>
    <mergeCell ref="E8:E10"/>
    <mergeCell ref="E14:E16"/>
    <mergeCell ref="E18:E23"/>
    <mergeCell ref="F261:F267"/>
    <mergeCell ref="F268:F273"/>
    <mergeCell ref="E268:E273"/>
    <mergeCell ref="B261:B267"/>
    <mergeCell ref="C275:C280"/>
    <mergeCell ref="D275:D280"/>
    <mergeCell ref="E261:E267"/>
    <mergeCell ref="A1:F1"/>
    <mergeCell ref="A2:F2"/>
    <mergeCell ref="A18:A23"/>
    <mergeCell ref="A4:F4"/>
    <mergeCell ref="B8:B10"/>
    <mergeCell ref="C5:C7"/>
    <mergeCell ref="C8:C10"/>
    <mergeCell ref="C14:C16"/>
    <mergeCell ref="D18:D23"/>
    <mergeCell ref="A5:A16"/>
    <mergeCell ref="B5:B7"/>
    <mergeCell ref="A17:F17"/>
    <mergeCell ref="F11:F13"/>
    <mergeCell ref="F14:F16"/>
    <mergeCell ref="B11:B13"/>
    <mergeCell ref="E11:E13"/>
    <mergeCell ref="D11:D16"/>
    <mergeCell ref="D268:D273"/>
    <mergeCell ref="E275:E280"/>
    <mergeCell ref="E281:E286"/>
    <mergeCell ref="C287:C291"/>
    <mergeCell ref="D287:D291"/>
    <mergeCell ref="F281:F286"/>
    <mergeCell ref="D281:D286"/>
    <mergeCell ref="C268:C273"/>
    <mergeCell ref="B268:B273"/>
    <mergeCell ref="B287:B296"/>
    <mergeCell ref="E287:E291"/>
    <mergeCell ref="C292:C296"/>
    <mergeCell ref="E292:E296"/>
    <mergeCell ref="D292:D296"/>
    <mergeCell ref="F287:F291"/>
    <mergeCell ref="C261:C267"/>
    <mergeCell ref="D261:D267"/>
    <mergeCell ref="D237:D241"/>
    <mergeCell ref="C227:C231"/>
    <mergeCell ref="D227:D231"/>
    <mergeCell ref="E242:E244"/>
    <mergeCell ref="B248:B253"/>
    <mergeCell ref="D248:D253"/>
    <mergeCell ref="D255:D259"/>
    <mergeCell ref="B255:B259"/>
    <mergeCell ref="A254:F254"/>
    <mergeCell ref="C255:C259"/>
    <mergeCell ref="E227:E231"/>
    <mergeCell ref="B232:B236"/>
    <mergeCell ref="E255:E259"/>
    <mergeCell ref="A255:A259"/>
    <mergeCell ref="F255:F259"/>
    <mergeCell ref="B242:B247"/>
    <mergeCell ref="B237:B241"/>
    <mergeCell ref="E245:E247"/>
    <mergeCell ref="C251:C253"/>
    <mergeCell ref="D242:D247"/>
    <mergeCell ref="A260:F260"/>
    <mergeCell ref="A261:A273"/>
    <mergeCell ref="C174:C179"/>
    <mergeCell ref="E180:E185"/>
    <mergeCell ref="F180:F185"/>
    <mergeCell ref="C180:C185"/>
    <mergeCell ref="E186:E191"/>
    <mergeCell ref="F186:F191"/>
    <mergeCell ref="C186:C191"/>
    <mergeCell ref="E102:E105"/>
    <mergeCell ref="F102:F105"/>
    <mergeCell ref="E174:E179"/>
    <mergeCell ref="F174:F179"/>
    <mergeCell ref="C133:C136"/>
  </mergeCells>
  <pageMargins left="0.2" right="0.2" top="0.23" bottom="0.27"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1:GY283"/>
  <sheetViews>
    <sheetView topLeftCell="A193" zoomScale="80" zoomScaleNormal="80" workbookViewId="0">
      <selection activeCell="A195" sqref="A195:XFD196"/>
    </sheetView>
  </sheetViews>
  <sheetFormatPr defaultColWidth="8.75" defaultRowHeight="15.75"/>
  <cols>
    <col min="1" max="1" width="9.25" style="10" customWidth="1"/>
    <col min="2" max="2" width="20.625" style="15" customWidth="1"/>
    <col min="3" max="3" width="22.25" style="22" customWidth="1"/>
    <col min="4" max="4" width="76" style="95" customWidth="1"/>
    <col min="5" max="5" width="12" style="95" customWidth="1"/>
    <col min="6" max="6" width="13.75" style="24" customWidth="1"/>
    <col min="7" max="207" width="9" style="95" customWidth="1"/>
    <col min="208" max="228" width="9" style="96" customWidth="1"/>
    <col min="229" max="16384" width="8.75" style="96"/>
  </cols>
  <sheetData>
    <row r="1" spans="1:207" s="95" customFormat="1" ht="159.75" customHeight="1">
      <c r="A1" s="280"/>
      <c r="B1" s="280"/>
      <c r="C1" s="280"/>
      <c r="D1" s="280"/>
      <c r="E1" s="280"/>
      <c r="F1" s="280"/>
    </row>
    <row r="2" spans="1:207" s="4" customFormat="1" ht="45" customHeight="1">
      <c r="A2" s="451" t="s">
        <v>30</v>
      </c>
      <c r="B2" s="451"/>
      <c r="C2" s="451"/>
      <c r="D2" s="451"/>
      <c r="E2" s="451"/>
      <c r="F2" s="451"/>
    </row>
    <row r="3" spans="1:207" ht="33" customHeight="1">
      <c r="A3" s="112" t="s">
        <v>3</v>
      </c>
      <c r="B3" s="112" t="s">
        <v>0</v>
      </c>
      <c r="C3" s="113" t="s">
        <v>2</v>
      </c>
      <c r="D3" s="113" t="s">
        <v>1</v>
      </c>
      <c r="E3" s="53" t="s">
        <v>14</v>
      </c>
      <c r="F3" s="114" t="s">
        <v>9</v>
      </c>
    </row>
    <row r="4" spans="1:207" s="98" customFormat="1" ht="33" customHeight="1">
      <c r="A4" s="460" t="s">
        <v>539</v>
      </c>
      <c r="B4" s="460"/>
      <c r="C4" s="460"/>
      <c r="D4" s="460"/>
      <c r="E4" s="460"/>
      <c r="F4" s="460"/>
      <c r="G4" s="97"/>
      <c r="H4" s="97"/>
      <c r="I4" s="97"/>
      <c r="J4" s="97"/>
      <c r="K4" s="97"/>
      <c r="L4" s="97"/>
      <c r="M4" s="97"/>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7"/>
      <c r="AO4" s="97"/>
      <c r="AP4" s="97"/>
      <c r="AQ4" s="97"/>
      <c r="AR4" s="97"/>
      <c r="AS4" s="97"/>
      <c r="AT4" s="97"/>
      <c r="AU4" s="97"/>
      <c r="AV4" s="97"/>
      <c r="AW4" s="97"/>
      <c r="AX4" s="97"/>
      <c r="AY4" s="97"/>
      <c r="AZ4" s="97"/>
      <c r="BA4" s="97"/>
      <c r="BB4" s="97"/>
      <c r="BC4" s="97"/>
      <c r="BD4" s="97"/>
      <c r="BE4" s="97"/>
      <c r="BF4" s="97"/>
      <c r="BG4" s="97"/>
      <c r="BH4" s="97"/>
      <c r="BI4" s="97"/>
      <c r="BJ4" s="97"/>
      <c r="BK4" s="97"/>
      <c r="BL4" s="97"/>
      <c r="BM4" s="97"/>
      <c r="BN4" s="97"/>
      <c r="BO4" s="97"/>
      <c r="BP4" s="97"/>
      <c r="BQ4" s="97"/>
      <c r="BR4" s="97"/>
      <c r="BS4" s="97"/>
      <c r="BT4" s="97"/>
      <c r="BU4" s="97"/>
      <c r="BV4" s="97"/>
      <c r="BW4" s="97"/>
      <c r="BX4" s="97"/>
      <c r="BY4" s="97"/>
      <c r="BZ4" s="97"/>
      <c r="CA4" s="97"/>
      <c r="CB4" s="97"/>
      <c r="CC4" s="97"/>
      <c r="CD4" s="97"/>
      <c r="CE4" s="97"/>
      <c r="CF4" s="97"/>
      <c r="CG4" s="97"/>
      <c r="CH4" s="97"/>
      <c r="CI4" s="97"/>
      <c r="CJ4" s="97"/>
      <c r="CK4" s="97"/>
      <c r="CL4" s="97"/>
      <c r="CM4" s="97"/>
      <c r="CN4" s="97"/>
      <c r="CO4" s="97"/>
      <c r="CP4" s="97"/>
      <c r="CQ4" s="97"/>
      <c r="CR4" s="97"/>
      <c r="CS4" s="97"/>
      <c r="CT4" s="97"/>
      <c r="CU4" s="97"/>
      <c r="CV4" s="97"/>
      <c r="CW4" s="97"/>
      <c r="CX4" s="97"/>
      <c r="CY4" s="97"/>
      <c r="CZ4" s="97"/>
      <c r="DA4" s="97"/>
      <c r="DB4" s="97"/>
      <c r="DC4" s="97"/>
      <c r="DD4" s="97"/>
      <c r="DE4" s="97"/>
      <c r="DF4" s="97"/>
      <c r="DG4" s="97"/>
      <c r="DH4" s="97"/>
      <c r="DI4" s="97"/>
      <c r="DJ4" s="97"/>
      <c r="DK4" s="97"/>
      <c r="DL4" s="97"/>
      <c r="DM4" s="97"/>
      <c r="DN4" s="97"/>
      <c r="DO4" s="97"/>
      <c r="DP4" s="97"/>
      <c r="DQ4" s="97"/>
      <c r="DR4" s="97"/>
      <c r="DS4" s="97"/>
      <c r="DT4" s="97"/>
      <c r="DU4" s="97"/>
      <c r="DV4" s="97"/>
      <c r="DW4" s="97"/>
      <c r="DX4" s="97"/>
      <c r="DY4" s="97"/>
      <c r="DZ4" s="97"/>
      <c r="EA4" s="97"/>
      <c r="EB4" s="97"/>
      <c r="EC4" s="97"/>
      <c r="ED4" s="97"/>
      <c r="EE4" s="97"/>
      <c r="EF4" s="97"/>
      <c r="EG4" s="97"/>
      <c r="EH4" s="97"/>
      <c r="EI4" s="97"/>
      <c r="EJ4" s="97"/>
      <c r="EK4" s="97"/>
      <c r="EL4" s="97"/>
      <c r="EM4" s="97"/>
      <c r="EN4" s="97"/>
      <c r="EO4" s="97"/>
      <c r="EP4" s="97"/>
      <c r="EQ4" s="97"/>
      <c r="ER4" s="97"/>
      <c r="ES4" s="97"/>
      <c r="ET4" s="97"/>
      <c r="EU4" s="97"/>
      <c r="EV4" s="97"/>
      <c r="EW4" s="97"/>
      <c r="EX4" s="97"/>
      <c r="EY4" s="97"/>
      <c r="EZ4" s="97"/>
      <c r="FA4" s="97"/>
      <c r="FB4" s="97"/>
      <c r="FC4" s="97"/>
      <c r="FD4" s="97"/>
      <c r="FE4" s="97"/>
      <c r="FF4" s="97"/>
      <c r="FG4" s="97"/>
      <c r="FH4" s="97"/>
      <c r="FI4" s="97"/>
      <c r="FJ4" s="97"/>
      <c r="FK4" s="97"/>
      <c r="FL4" s="97"/>
      <c r="FM4" s="97"/>
      <c r="FN4" s="97"/>
      <c r="FO4" s="97"/>
      <c r="FP4" s="97"/>
      <c r="FQ4" s="97"/>
      <c r="FR4" s="97"/>
      <c r="FS4" s="97"/>
      <c r="FT4" s="97"/>
      <c r="FU4" s="97"/>
      <c r="FV4" s="97"/>
      <c r="FW4" s="97"/>
      <c r="FX4" s="97"/>
      <c r="FY4" s="97"/>
      <c r="FZ4" s="97"/>
      <c r="GA4" s="97"/>
      <c r="GB4" s="97"/>
      <c r="GC4" s="97"/>
      <c r="GD4" s="97"/>
      <c r="GE4" s="97"/>
      <c r="GF4" s="97"/>
      <c r="GG4" s="97"/>
      <c r="GH4" s="97"/>
      <c r="GI4" s="97"/>
      <c r="GJ4" s="97"/>
      <c r="GK4" s="97"/>
      <c r="GL4" s="97"/>
      <c r="GM4" s="97"/>
      <c r="GN4" s="97"/>
      <c r="GO4" s="97"/>
      <c r="GP4" s="97"/>
      <c r="GQ4" s="97"/>
      <c r="GR4" s="97"/>
      <c r="GS4" s="97"/>
      <c r="GT4" s="97"/>
      <c r="GU4" s="97"/>
      <c r="GV4" s="97"/>
      <c r="GW4" s="97"/>
      <c r="GX4" s="97"/>
      <c r="GY4" s="97"/>
    </row>
    <row r="5" spans="1:207" s="98" customFormat="1" ht="37.9" customHeight="1">
      <c r="A5" s="478"/>
      <c r="B5" s="430"/>
      <c r="C5" s="373" t="s">
        <v>570</v>
      </c>
      <c r="D5" s="458" t="s">
        <v>574</v>
      </c>
      <c r="E5" s="367">
        <v>1250000</v>
      </c>
      <c r="F5" s="459">
        <f>E5*2</f>
        <v>2500000</v>
      </c>
      <c r="G5" s="97"/>
      <c r="H5" s="97"/>
      <c r="I5" s="97"/>
      <c r="J5" s="97"/>
      <c r="K5" s="97"/>
      <c r="L5" s="97"/>
      <c r="M5" s="97"/>
      <c r="N5" s="97"/>
      <c r="O5" s="97"/>
      <c r="P5" s="97"/>
      <c r="Q5" s="97"/>
      <c r="R5" s="97"/>
      <c r="S5" s="97"/>
      <c r="T5" s="97"/>
      <c r="U5" s="97"/>
      <c r="V5" s="97"/>
      <c r="W5" s="97"/>
      <c r="X5" s="97"/>
      <c r="Y5" s="97"/>
      <c r="Z5" s="97"/>
      <c r="AA5" s="97"/>
      <c r="AB5" s="97"/>
      <c r="AC5" s="97"/>
      <c r="AD5" s="97"/>
      <c r="AE5" s="97"/>
      <c r="AF5" s="97"/>
      <c r="AG5" s="97"/>
      <c r="AH5" s="97"/>
      <c r="AI5" s="97"/>
      <c r="AJ5" s="97"/>
      <c r="AK5" s="97"/>
      <c r="AL5" s="97"/>
      <c r="AM5" s="97"/>
      <c r="AN5" s="97"/>
      <c r="AO5" s="97"/>
      <c r="AP5" s="97"/>
      <c r="AQ5" s="97"/>
      <c r="AR5" s="97"/>
      <c r="AS5" s="97"/>
      <c r="AT5" s="97"/>
      <c r="AU5" s="97"/>
      <c r="AV5" s="97"/>
      <c r="AW5" s="97"/>
      <c r="AX5" s="97"/>
      <c r="AY5" s="97"/>
      <c r="AZ5" s="97"/>
      <c r="BA5" s="97"/>
      <c r="BB5" s="97"/>
      <c r="BC5" s="97"/>
      <c r="BD5" s="97"/>
      <c r="BE5" s="97"/>
      <c r="BF5" s="97"/>
      <c r="BG5" s="97"/>
      <c r="BH5" s="97"/>
      <c r="BI5" s="97"/>
      <c r="BJ5" s="97"/>
      <c r="BK5" s="97"/>
      <c r="BL5" s="97"/>
      <c r="BM5" s="97"/>
      <c r="BN5" s="97"/>
      <c r="BO5" s="97"/>
      <c r="BP5" s="97"/>
      <c r="BQ5" s="97"/>
      <c r="BR5" s="97"/>
      <c r="BS5" s="97"/>
      <c r="BT5" s="97"/>
      <c r="BU5" s="97"/>
      <c r="BV5" s="97"/>
      <c r="BW5" s="97"/>
      <c r="BX5" s="97"/>
      <c r="BY5" s="97"/>
      <c r="BZ5" s="97"/>
      <c r="CA5" s="97"/>
      <c r="CB5" s="97"/>
      <c r="CC5" s="97"/>
      <c r="CD5" s="97"/>
      <c r="CE5" s="97"/>
      <c r="CF5" s="97"/>
      <c r="CG5" s="97"/>
      <c r="CH5" s="97"/>
      <c r="CI5" s="97"/>
      <c r="CJ5" s="97"/>
      <c r="CK5" s="97"/>
      <c r="CL5" s="97"/>
      <c r="CM5" s="97"/>
      <c r="CN5" s="97"/>
      <c r="CO5" s="97"/>
      <c r="CP5" s="97"/>
      <c r="CQ5" s="97"/>
      <c r="CR5" s="97"/>
      <c r="CS5" s="97"/>
      <c r="CT5" s="97"/>
      <c r="CU5" s="97"/>
      <c r="CV5" s="97"/>
      <c r="CW5" s="97"/>
      <c r="CX5" s="97"/>
      <c r="CY5" s="97"/>
      <c r="CZ5" s="97"/>
      <c r="DA5" s="97"/>
      <c r="DB5" s="97"/>
      <c r="DC5" s="97"/>
      <c r="DD5" s="97"/>
      <c r="DE5" s="97"/>
      <c r="DF5" s="97"/>
      <c r="DG5" s="97"/>
      <c r="DH5" s="97"/>
      <c r="DI5" s="97"/>
      <c r="DJ5" s="97"/>
      <c r="DK5" s="97"/>
      <c r="DL5" s="97"/>
      <c r="DM5" s="97"/>
      <c r="DN5" s="97"/>
      <c r="DO5" s="97"/>
      <c r="DP5" s="97"/>
      <c r="DQ5" s="97"/>
      <c r="DR5" s="97"/>
      <c r="DS5" s="97"/>
      <c r="DT5" s="97"/>
      <c r="DU5" s="97"/>
      <c r="DV5" s="97"/>
      <c r="DW5" s="97"/>
      <c r="DX5" s="97"/>
      <c r="DY5" s="97"/>
      <c r="DZ5" s="97"/>
      <c r="EA5" s="97"/>
      <c r="EB5" s="97"/>
      <c r="EC5" s="97"/>
      <c r="ED5" s="97"/>
      <c r="EE5" s="97"/>
      <c r="EF5" s="97"/>
      <c r="EG5" s="97"/>
      <c r="EH5" s="97"/>
      <c r="EI5" s="97"/>
      <c r="EJ5" s="97"/>
      <c r="EK5" s="97"/>
      <c r="EL5" s="97"/>
      <c r="EM5" s="97"/>
      <c r="EN5" s="97"/>
      <c r="EO5" s="97"/>
      <c r="EP5" s="97"/>
      <c r="EQ5" s="97"/>
      <c r="ER5" s="97"/>
      <c r="ES5" s="97"/>
      <c r="ET5" s="97"/>
      <c r="EU5" s="97"/>
      <c r="EV5" s="97"/>
      <c r="EW5" s="97"/>
      <c r="EX5" s="97"/>
      <c r="EY5" s="97"/>
      <c r="EZ5" s="97"/>
      <c r="FA5" s="97"/>
      <c r="FB5" s="97"/>
      <c r="FC5" s="97"/>
      <c r="FD5" s="97"/>
      <c r="FE5" s="97"/>
      <c r="FF5" s="97"/>
      <c r="FG5" s="97"/>
      <c r="FH5" s="97"/>
      <c r="FI5" s="97"/>
      <c r="FJ5" s="97"/>
      <c r="FK5" s="97"/>
      <c r="FL5" s="97"/>
      <c r="FM5" s="97"/>
      <c r="FN5" s="97"/>
      <c r="FO5" s="97"/>
      <c r="FP5" s="97"/>
      <c r="FQ5" s="97"/>
      <c r="FR5" s="97"/>
      <c r="FS5" s="97"/>
      <c r="FT5" s="97"/>
      <c r="FU5" s="97"/>
      <c r="FV5" s="97"/>
      <c r="FW5" s="97"/>
      <c r="FX5" s="97"/>
      <c r="FY5" s="97"/>
      <c r="FZ5" s="97"/>
      <c r="GA5" s="97"/>
      <c r="GB5" s="97"/>
      <c r="GC5" s="97"/>
      <c r="GD5" s="97"/>
      <c r="GE5" s="97"/>
      <c r="GF5" s="97"/>
      <c r="GG5" s="97"/>
      <c r="GH5" s="97"/>
      <c r="GI5" s="97"/>
      <c r="GJ5" s="97"/>
      <c r="GK5" s="97"/>
      <c r="GL5" s="97"/>
      <c r="GM5" s="97"/>
      <c r="GN5" s="97"/>
      <c r="GO5" s="97"/>
      <c r="GP5" s="97"/>
      <c r="GQ5" s="97"/>
      <c r="GR5" s="97"/>
      <c r="GS5" s="97"/>
      <c r="GT5" s="97"/>
      <c r="GU5" s="97"/>
      <c r="GV5" s="97"/>
      <c r="GW5" s="97"/>
      <c r="GX5" s="97"/>
      <c r="GY5" s="97"/>
    </row>
    <row r="6" spans="1:207" s="98" customFormat="1" ht="37.9" customHeight="1">
      <c r="A6" s="478"/>
      <c r="B6" s="431"/>
      <c r="C6" s="328"/>
      <c r="D6" s="436"/>
      <c r="E6" s="437"/>
      <c r="F6" s="438"/>
      <c r="G6" s="97"/>
      <c r="H6" s="97"/>
      <c r="I6" s="97"/>
      <c r="J6" s="97"/>
      <c r="K6" s="97"/>
      <c r="L6" s="97"/>
      <c r="M6" s="97"/>
      <c r="N6" s="97"/>
      <c r="O6" s="97"/>
      <c r="P6" s="97"/>
      <c r="Q6" s="97"/>
      <c r="R6" s="97"/>
      <c r="S6" s="97"/>
      <c r="T6" s="97"/>
      <c r="U6" s="97"/>
      <c r="V6" s="97"/>
      <c r="W6" s="97"/>
      <c r="X6" s="97"/>
      <c r="Y6" s="97"/>
      <c r="Z6" s="97"/>
      <c r="AA6" s="97"/>
      <c r="AB6" s="97"/>
      <c r="AC6" s="97"/>
      <c r="AD6" s="97"/>
      <c r="AE6" s="97"/>
      <c r="AF6" s="97"/>
      <c r="AG6" s="97"/>
      <c r="AH6" s="97"/>
      <c r="AI6" s="97"/>
      <c r="AJ6" s="97"/>
      <c r="AK6" s="97"/>
      <c r="AL6" s="97"/>
      <c r="AM6" s="97"/>
      <c r="AN6" s="97"/>
      <c r="AO6" s="97"/>
      <c r="AP6" s="97"/>
      <c r="AQ6" s="97"/>
      <c r="AR6" s="97"/>
      <c r="AS6" s="97"/>
      <c r="AT6" s="97"/>
      <c r="AU6" s="97"/>
      <c r="AV6" s="97"/>
      <c r="AW6" s="97"/>
      <c r="AX6" s="97"/>
      <c r="AY6" s="97"/>
      <c r="AZ6" s="97"/>
      <c r="BA6" s="97"/>
      <c r="BB6" s="97"/>
      <c r="BC6" s="97"/>
      <c r="BD6" s="97"/>
      <c r="BE6" s="97"/>
      <c r="BF6" s="97"/>
      <c r="BG6" s="97"/>
      <c r="BH6" s="97"/>
      <c r="BI6" s="97"/>
      <c r="BJ6" s="97"/>
      <c r="BK6" s="97"/>
      <c r="BL6" s="97"/>
      <c r="BM6" s="97"/>
      <c r="BN6" s="97"/>
      <c r="BO6" s="97"/>
      <c r="BP6" s="97"/>
      <c r="BQ6" s="97"/>
      <c r="BR6" s="97"/>
      <c r="BS6" s="97"/>
      <c r="BT6" s="97"/>
      <c r="BU6" s="97"/>
      <c r="BV6" s="97"/>
      <c r="BW6" s="97"/>
      <c r="BX6" s="97"/>
      <c r="BY6" s="97"/>
      <c r="BZ6" s="97"/>
      <c r="CA6" s="97"/>
      <c r="CB6" s="97"/>
      <c r="CC6" s="97"/>
      <c r="CD6" s="97"/>
      <c r="CE6" s="97"/>
      <c r="CF6" s="97"/>
      <c r="CG6" s="97"/>
      <c r="CH6" s="97"/>
      <c r="CI6" s="97"/>
      <c r="CJ6" s="97"/>
      <c r="CK6" s="97"/>
      <c r="CL6" s="97"/>
      <c r="CM6" s="97"/>
      <c r="CN6" s="97"/>
      <c r="CO6" s="97"/>
      <c r="CP6" s="97"/>
      <c r="CQ6" s="97"/>
      <c r="CR6" s="97"/>
      <c r="CS6" s="97"/>
      <c r="CT6" s="97"/>
      <c r="CU6" s="97"/>
      <c r="CV6" s="97"/>
      <c r="CW6" s="97"/>
      <c r="CX6" s="97"/>
      <c r="CY6" s="97"/>
      <c r="CZ6" s="97"/>
      <c r="DA6" s="97"/>
      <c r="DB6" s="97"/>
      <c r="DC6" s="97"/>
      <c r="DD6" s="97"/>
      <c r="DE6" s="97"/>
      <c r="DF6" s="97"/>
      <c r="DG6" s="97"/>
      <c r="DH6" s="97"/>
      <c r="DI6" s="97"/>
      <c r="DJ6" s="97"/>
      <c r="DK6" s="97"/>
      <c r="DL6" s="97"/>
      <c r="DM6" s="97"/>
      <c r="DN6" s="97"/>
      <c r="DO6" s="97"/>
      <c r="DP6" s="97"/>
      <c r="DQ6" s="97"/>
      <c r="DR6" s="97"/>
      <c r="DS6" s="97"/>
      <c r="DT6" s="97"/>
      <c r="DU6" s="97"/>
      <c r="DV6" s="97"/>
      <c r="DW6" s="97"/>
      <c r="DX6" s="97"/>
      <c r="DY6" s="97"/>
      <c r="DZ6" s="97"/>
      <c r="EA6" s="97"/>
      <c r="EB6" s="97"/>
      <c r="EC6" s="97"/>
      <c r="ED6" s="97"/>
      <c r="EE6" s="97"/>
      <c r="EF6" s="97"/>
      <c r="EG6" s="97"/>
      <c r="EH6" s="97"/>
      <c r="EI6" s="97"/>
      <c r="EJ6" s="97"/>
      <c r="EK6" s="97"/>
      <c r="EL6" s="97"/>
      <c r="EM6" s="97"/>
      <c r="EN6" s="97"/>
      <c r="EO6" s="97"/>
      <c r="EP6" s="97"/>
      <c r="EQ6" s="97"/>
      <c r="ER6" s="97"/>
      <c r="ES6" s="97"/>
      <c r="ET6" s="97"/>
      <c r="EU6" s="97"/>
      <c r="EV6" s="97"/>
      <c r="EW6" s="97"/>
      <c r="EX6" s="97"/>
      <c r="EY6" s="97"/>
      <c r="EZ6" s="97"/>
      <c r="FA6" s="97"/>
      <c r="FB6" s="97"/>
      <c r="FC6" s="97"/>
      <c r="FD6" s="97"/>
      <c r="FE6" s="97"/>
      <c r="FF6" s="97"/>
      <c r="FG6" s="97"/>
      <c r="FH6" s="97"/>
      <c r="FI6" s="97"/>
      <c r="FJ6" s="97"/>
      <c r="FK6" s="97"/>
      <c r="FL6" s="97"/>
      <c r="FM6" s="97"/>
      <c r="FN6" s="97"/>
      <c r="FO6" s="97"/>
      <c r="FP6" s="97"/>
      <c r="FQ6" s="97"/>
      <c r="FR6" s="97"/>
      <c r="FS6" s="97"/>
      <c r="FT6" s="97"/>
      <c r="FU6" s="97"/>
      <c r="FV6" s="97"/>
      <c r="FW6" s="97"/>
      <c r="FX6" s="97"/>
      <c r="FY6" s="97"/>
      <c r="FZ6" s="97"/>
      <c r="GA6" s="97"/>
      <c r="GB6" s="97"/>
      <c r="GC6" s="97"/>
      <c r="GD6" s="97"/>
      <c r="GE6" s="97"/>
      <c r="GF6" s="97"/>
      <c r="GG6" s="97"/>
      <c r="GH6" s="97"/>
      <c r="GI6" s="97"/>
      <c r="GJ6" s="97"/>
      <c r="GK6" s="97"/>
      <c r="GL6" s="97"/>
      <c r="GM6" s="97"/>
      <c r="GN6" s="97"/>
      <c r="GO6" s="97"/>
      <c r="GP6" s="97"/>
      <c r="GQ6" s="97"/>
      <c r="GR6" s="97"/>
      <c r="GS6" s="97"/>
      <c r="GT6" s="97"/>
      <c r="GU6" s="97"/>
      <c r="GV6" s="97"/>
      <c r="GW6" s="97"/>
      <c r="GX6" s="97"/>
      <c r="GY6" s="97"/>
    </row>
    <row r="7" spans="1:207" s="98" customFormat="1" ht="37.9" customHeight="1">
      <c r="A7" s="478"/>
      <c r="B7" s="431"/>
      <c r="C7" s="328"/>
      <c r="D7" s="436"/>
      <c r="E7" s="437"/>
      <c r="F7" s="438"/>
      <c r="G7" s="97"/>
      <c r="H7" s="97"/>
      <c r="I7" s="97"/>
      <c r="J7" s="97"/>
      <c r="K7" s="97"/>
      <c r="L7" s="97"/>
      <c r="M7" s="97"/>
      <c r="N7" s="97"/>
      <c r="O7" s="97"/>
      <c r="P7" s="97"/>
      <c r="Q7" s="97"/>
      <c r="R7" s="97"/>
      <c r="S7" s="97"/>
      <c r="T7" s="97"/>
      <c r="U7" s="97"/>
      <c r="V7" s="97"/>
      <c r="W7" s="97"/>
      <c r="X7" s="97"/>
      <c r="Y7" s="97"/>
      <c r="Z7" s="97"/>
      <c r="AA7" s="97"/>
      <c r="AB7" s="97"/>
      <c r="AC7" s="97"/>
      <c r="AD7" s="97"/>
      <c r="AE7" s="97"/>
      <c r="AF7" s="97"/>
      <c r="AG7" s="97"/>
      <c r="AH7" s="97"/>
      <c r="AI7" s="97"/>
      <c r="AJ7" s="97"/>
      <c r="AK7" s="97"/>
      <c r="AL7" s="97"/>
      <c r="AM7" s="97"/>
      <c r="AN7" s="97"/>
      <c r="AO7" s="97"/>
      <c r="AP7" s="97"/>
      <c r="AQ7" s="97"/>
      <c r="AR7" s="97"/>
      <c r="AS7" s="97"/>
      <c r="AT7" s="97"/>
      <c r="AU7" s="97"/>
      <c r="AV7" s="97"/>
      <c r="AW7" s="97"/>
      <c r="AX7" s="97"/>
      <c r="AY7" s="97"/>
      <c r="AZ7" s="97"/>
      <c r="BA7" s="97"/>
      <c r="BB7" s="97"/>
      <c r="BC7" s="97"/>
      <c r="BD7" s="97"/>
      <c r="BE7" s="97"/>
      <c r="BF7" s="97"/>
      <c r="BG7" s="97"/>
      <c r="BH7" s="97"/>
      <c r="BI7" s="97"/>
      <c r="BJ7" s="97"/>
      <c r="BK7" s="97"/>
      <c r="BL7" s="97"/>
      <c r="BM7" s="97"/>
      <c r="BN7" s="97"/>
      <c r="BO7" s="97"/>
      <c r="BP7" s="97"/>
      <c r="BQ7" s="97"/>
      <c r="BR7" s="97"/>
      <c r="BS7" s="97"/>
      <c r="BT7" s="97"/>
      <c r="BU7" s="97"/>
      <c r="BV7" s="97"/>
      <c r="BW7" s="97"/>
      <c r="BX7" s="97"/>
      <c r="BY7" s="97"/>
      <c r="BZ7" s="97"/>
      <c r="CA7" s="97"/>
      <c r="CB7" s="97"/>
      <c r="CC7" s="97"/>
      <c r="CD7" s="97"/>
      <c r="CE7" s="97"/>
      <c r="CF7" s="97"/>
      <c r="CG7" s="97"/>
      <c r="CH7" s="97"/>
      <c r="CI7" s="97"/>
      <c r="CJ7" s="97"/>
      <c r="CK7" s="97"/>
      <c r="CL7" s="97"/>
      <c r="CM7" s="97"/>
      <c r="CN7" s="97"/>
      <c r="CO7" s="97"/>
      <c r="CP7" s="97"/>
      <c r="CQ7" s="97"/>
      <c r="CR7" s="97"/>
      <c r="CS7" s="97"/>
      <c r="CT7" s="97"/>
      <c r="CU7" s="97"/>
      <c r="CV7" s="97"/>
      <c r="CW7" s="97"/>
      <c r="CX7" s="97"/>
      <c r="CY7" s="97"/>
      <c r="CZ7" s="97"/>
      <c r="DA7" s="97"/>
      <c r="DB7" s="97"/>
      <c r="DC7" s="97"/>
      <c r="DD7" s="97"/>
      <c r="DE7" s="97"/>
      <c r="DF7" s="97"/>
      <c r="DG7" s="97"/>
      <c r="DH7" s="97"/>
      <c r="DI7" s="97"/>
      <c r="DJ7" s="97"/>
      <c r="DK7" s="97"/>
      <c r="DL7" s="97"/>
      <c r="DM7" s="97"/>
      <c r="DN7" s="97"/>
      <c r="DO7" s="97"/>
      <c r="DP7" s="97"/>
      <c r="DQ7" s="97"/>
      <c r="DR7" s="97"/>
      <c r="DS7" s="97"/>
      <c r="DT7" s="97"/>
      <c r="DU7" s="97"/>
      <c r="DV7" s="97"/>
      <c r="DW7" s="97"/>
      <c r="DX7" s="97"/>
      <c r="DY7" s="97"/>
      <c r="DZ7" s="97"/>
      <c r="EA7" s="97"/>
      <c r="EB7" s="97"/>
      <c r="EC7" s="97"/>
      <c r="ED7" s="97"/>
      <c r="EE7" s="97"/>
      <c r="EF7" s="97"/>
      <c r="EG7" s="97"/>
      <c r="EH7" s="97"/>
      <c r="EI7" s="97"/>
      <c r="EJ7" s="97"/>
      <c r="EK7" s="97"/>
      <c r="EL7" s="97"/>
      <c r="EM7" s="97"/>
      <c r="EN7" s="97"/>
      <c r="EO7" s="97"/>
      <c r="EP7" s="97"/>
      <c r="EQ7" s="97"/>
      <c r="ER7" s="97"/>
      <c r="ES7" s="97"/>
      <c r="ET7" s="97"/>
      <c r="EU7" s="97"/>
      <c r="EV7" s="97"/>
      <c r="EW7" s="97"/>
      <c r="EX7" s="97"/>
      <c r="EY7" s="97"/>
      <c r="EZ7" s="97"/>
      <c r="FA7" s="97"/>
      <c r="FB7" s="97"/>
      <c r="FC7" s="97"/>
      <c r="FD7" s="97"/>
      <c r="FE7" s="97"/>
      <c r="FF7" s="97"/>
      <c r="FG7" s="97"/>
      <c r="FH7" s="97"/>
      <c r="FI7" s="97"/>
      <c r="FJ7" s="97"/>
      <c r="FK7" s="97"/>
      <c r="FL7" s="97"/>
      <c r="FM7" s="97"/>
      <c r="FN7" s="97"/>
      <c r="FO7" s="97"/>
      <c r="FP7" s="97"/>
      <c r="FQ7" s="97"/>
      <c r="FR7" s="97"/>
      <c r="FS7" s="97"/>
      <c r="FT7" s="97"/>
      <c r="FU7" s="97"/>
      <c r="FV7" s="97"/>
      <c r="FW7" s="97"/>
      <c r="FX7" s="97"/>
      <c r="FY7" s="97"/>
      <c r="FZ7" s="97"/>
      <c r="GA7" s="97"/>
      <c r="GB7" s="97"/>
      <c r="GC7" s="97"/>
      <c r="GD7" s="97"/>
      <c r="GE7" s="97"/>
      <c r="GF7" s="97"/>
      <c r="GG7" s="97"/>
      <c r="GH7" s="97"/>
      <c r="GI7" s="97"/>
      <c r="GJ7" s="97"/>
      <c r="GK7" s="97"/>
      <c r="GL7" s="97"/>
      <c r="GM7" s="97"/>
      <c r="GN7" s="97"/>
      <c r="GO7" s="97"/>
      <c r="GP7" s="97"/>
      <c r="GQ7" s="97"/>
      <c r="GR7" s="97"/>
      <c r="GS7" s="97"/>
      <c r="GT7" s="97"/>
      <c r="GU7" s="97"/>
      <c r="GV7" s="97"/>
      <c r="GW7" s="97"/>
      <c r="GX7" s="97"/>
      <c r="GY7" s="97"/>
    </row>
    <row r="8" spans="1:207" s="98" customFormat="1" ht="37.9" customHeight="1">
      <c r="A8" s="478"/>
      <c r="B8" s="431"/>
      <c r="C8" s="328"/>
      <c r="D8" s="436"/>
      <c r="E8" s="437"/>
      <c r="F8" s="438"/>
      <c r="G8" s="97"/>
      <c r="H8" s="97"/>
      <c r="I8" s="97"/>
      <c r="J8" s="97"/>
      <c r="K8" s="97"/>
      <c r="L8" s="97"/>
      <c r="M8" s="97"/>
      <c r="N8" s="97"/>
      <c r="O8" s="97"/>
      <c r="P8" s="97"/>
      <c r="Q8" s="97"/>
      <c r="R8" s="97"/>
      <c r="S8" s="97"/>
      <c r="T8" s="97"/>
      <c r="U8" s="97"/>
      <c r="V8" s="97"/>
      <c r="W8" s="97"/>
      <c r="X8" s="97"/>
      <c r="Y8" s="97"/>
      <c r="Z8" s="97"/>
      <c r="AA8" s="97"/>
      <c r="AB8" s="97"/>
      <c r="AC8" s="97"/>
      <c r="AD8" s="97"/>
      <c r="AE8" s="97"/>
      <c r="AF8" s="97"/>
      <c r="AG8" s="97"/>
      <c r="AH8" s="97"/>
      <c r="AI8" s="97"/>
      <c r="AJ8" s="97"/>
      <c r="AK8" s="97"/>
      <c r="AL8" s="97"/>
      <c r="AM8" s="97"/>
      <c r="AN8" s="97"/>
      <c r="AO8" s="97"/>
      <c r="AP8" s="97"/>
      <c r="AQ8" s="97"/>
      <c r="AR8" s="97"/>
      <c r="AS8" s="97"/>
      <c r="AT8" s="97"/>
      <c r="AU8" s="97"/>
      <c r="AV8" s="97"/>
      <c r="AW8" s="97"/>
      <c r="AX8" s="97"/>
      <c r="AY8" s="97"/>
      <c r="AZ8" s="97"/>
      <c r="BA8" s="97"/>
      <c r="BB8" s="97"/>
      <c r="BC8" s="97"/>
      <c r="BD8" s="97"/>
      <c r="BE8" s="97"/>
      <c r="BF8" s="97"/>
      <c r="BG8" s="97"/>
      <c r="BH8" s="97"/>
      <c r="BI8" s="97"/>
      <c r="BJ8" s="97"/>
      <c r="BK8" s="97"/>
      <c r="BL8" s="97"/>
      <c r="BM8" s="97"/>
      <c r="BN8" s="97"/>
      <c r="BO8" s="97"/>
      <c r="BP8" s="97"/>
      <c r="BQ8" s="97"/>
      <c r="BR8" s="97"/>
      <c r="BS8" s="97"/>
      <c r="BT8" s="97"/>
      <c r="BU8" s="97"/>
      <c r="BV8" s="97"/>
      <c r="BW8" s="97"/>
      <c r="BX8" s="97"/>
      <c r="BY8" s="97"/>
      <c r="BZ8" s="97"/>
      <c r="CA8" s="97"/>
      <c r="CB8" s="97"/>
      <c r="CC8" s="97"/>
      <c r="CD8" s="97"/>
      <c r="CE8" s="97"/>
      <c r="CF8" s="97"/>
      <c r="CG8" s="97"/>
      <c r="CH8" s="97"/>
      <c r="CI8" s="97"/>
      <c r="CJ8" s="97"/>
      <c r="CK8" s="97"/>
      <c r="CL8" s="97"/>
      <c r="CM8" s="97"/>
      <c r="CN8" s="97"/>
      <c r="CO8" s="97"/>
      <c r="CP8" s="97"/>
      <c r="CQ8" s="97"/>
      <c r="CR8" s="97"/>
      <c r="CS8" s="97"/>
      <c r="CT8" s="97"/>
      <c r="CU8" s="97"/>
      <c r="CV8" s="97"/>
      <c r="CW8" s="97"/>
      <c r="CX8" s="97"/>
      <c r="CY8" s="97"/>
      <c r="CZ8" s="97"/>
      <c r="DA8" s="97"/>
      <c r="DB8" s="97"/>
      <c r="DC8" s="97"/>
      <c r="DD8" s="97"/>
      <c r="DE8" s="97"/>
      <c r="DF8" s="97"/>
      <c r="DG8" s="97"/>
      <c r="DH8" s="97"/>
      <c r="DI8" s="97"/>
      <c r="DJ8" s="97"/>
      <c r="DK8" s="97"/>
      <c r="DL8" s="97"/>
      <c r="DM8" s="97"/>
      <c r="DN8" s="97"/>
      <c r="DO8" s="97"/>
      <c r="DP8" s="97"/>
      <c r="DQ8" s="97"/>
      <c r="DR8" s="97"/>
      <c r="DS8" s="97"/>
      <c r="DT8" s="97"/>
      <c r="DU8" s="97"/>
      <c r="DV8" s="97"/>
      <c r="DW8" s="97"/>
      <c r="DX8" s="97"/>
      <c r="DY8" s="97"/>
      <c r="DZ8" s="97"/>
      <c r="EA8" s="97"/>
      <c r="EB8" s="97"/>
      <c r="EC8" s="97"/>
      <c r="ED8" s="97"/>
      <c r="EE8" s="97"/>
      <c r="EF8" s="97"/>
      <c r="EG8" s="97"/>
      <c r="EH8" s="97"/>
      <c r="EI8" s="97"/>
      <c r="EJ8" s="97"/>
      <c r="EK8" s="97"/>
      <c r="EL8" s="97"/>
      <c r="EM8" s="97"/>
      <c r="EN8" s="97"/>
      <c r="EO8" s="97"/>
      <c r="EP8" s="97"/>
      <c r="EQ8" s="97"/>
      <c r="ER8" s="97"/>
      <c r="ES8" s="97"/>
      <c r="ET8" s="97"/>
      <c r="EU8" s="97"/>
      <c r="EV8" s="97"/>
      <c r="EW8" s="97"/>
      <c r="EX8" s="97"/>
      <c r="EY8" s="97"/>
      <c r="EZ8" s="97"/>
      <c r="FA8" s="97"/>
      <c r="FB8" s="97"/>
      <c r="FC8" s="97"/>
      <c r="FD8" s="97"/>
      <c r="FE8" s="97"/>
      <c r="FF8" s="97"/>
      <c r="FG8" s="97"/>
      <c r="FH8" s="97"/>
      <c r="FI8" s="97"/>
      <c r="FJ8" s="97"/>
      <c r="FK8" s="97"/>
      <c r="FL8" s="97"/>
      <c r="FM8" s="97"/>
      <c r="FN8" s="97"/>
      <c r="FO8" s="97"/>
      <c r="FP8" s="97"/>
      <c r="FQ8" s="97"/>
      <c r="FR8" s="97"/>
      <c r="FS8" s="97"/>
      <c r="FT8" s="97"/>
      <c r="FU8" s="97"/>
      <c r="FV8" s="97"/>
      <c r="FW8" s="97"/>
      <c r="FX8" s="97"/>
      <c r="FY8" s="97"/>
      <c r="FZ8" s="97"/>
      <c r="GA8" s="97"/>
      <c r="GB8" s="97"/>
      <c r="GC8" s="97"/>
      <c r="GD8" s="97"/>
      <c r="GE8" s="97"/>
      <c r="GF8" s="97"/>
      <c r="GG8" s="97"/>
      <c r="GH8" s="97"/>
      <c r="GI8" s="97"/>
      <c r="GJ8" s="97"/>
      <c r="GK8" s="97"/>
      <c r="GL8" s="97"/>
      <c r="GM8" s="97"/>
      <c r="GN8" s="97"/>
      <c r="GO8" s="97"/>
      <c r="GP8" s="97"/>
      <c r="GQ8" s="97"/>
      <c r="GR8" s="97"/>
      <c r="GS8" s="97"/>
      <c r="GT8" s="97"/>
      <c r="GU8" s="97"/>
      <c r="GV8" s="97"/>
      <c r="GW8" s="97"/>
      <c r="GX8" s="97"/>
      <c r="GY8" s="97"/>
    </row>
    <row r="9" spans="1:207" s="98" customFormat="1" ht="37.9" customHeight="1">
      <c r="A9" s="478"/>
      <c r="B9" s="431"/>
      <c r="C9" s="328"/>
      <c r="D9" s="436"/>
      <c r="E9" s="437"/>
      <c r="F9" s="438"/>
      <c r="G9" s="97"/>
      <c r="H9" s="97"/>
      <c r="I9" s="97"/>
      <c r="J9" s="97"/>
      <c r="K9" s="97"/>
      <c r="L9" s="97"/>
      <c r="M9" s="97"/>
      <c r="N9" s="97"/>
      <c r="O9" s="97"/>
      <c r="P9" s="97"/>
      <c r="Q9" s="97"/>
      <c r="R9" s="97"/>
      <c r="S9" s="97"/>
      <c r="T9" s="97"/>
      <c r="U9" s="97"/>
      <c r="V9" s="97"/>
      <c r="W9" s="97"/>
      <c r="X9" s="97"/>
      <c r="Y9" s="97"/>
      <c r="Z9" s="97"/>
      <c r="AA9" s="97"/>
      <c r="AB9" s="97"/>
      <c r="AC9" s="97"/>
      <c r="AD9" s="97"/>
      <c r="AE9" s="97"/>
      <c r="AF9" s="97"/>
      <c r="AG9" s="97"/>
      <c r="AH9" s="97"/>
      <c r="AI9" s="97"/>
      <c r="AJ9" s="97"/>
      <c r="AK9" s="97"/>
      <c r="AL9" s="97"/>
      <c r="AM9" s="97"/>
      <c r="AN9" s="97"/>
      <c r="AO9" s="97"/>
      <c r="AP9" s="97"/>
      <c r="AQ9" s="97"/>
      <c r="AR9" s="97"/>
      <c r="AS9" s="97"/>
      <c r="AT9" s="97"/>
      <c r="AU9" s="97"/>
      <c r="AV9" s="97"/>
      <c r="AW9" s="97"/>
      <c r="AX9" s="97"/>
      <c r="AY9" s="97"/>
      <c r="AZ9" s="97"/>
      <c r="BA9" s="97"/>
      <c r="BB9" s="97"/>
      <c r="BC9" s="97"/>
      <c r="BD9" s="97"/>
      <c r="BE9" s="97"/>
      <c r="BF9" s="97"/>
      <c r="BG9" s="97"/>
      <c r="BH9" s="97"/>
      <c r="BI9" s="97"/>
      <c r="BJ9" s="97"/>
      <c r="BK9" s="97"/>
      <c r="BL9" s="97"/>
      <c r="BM9" s="97"/>
      <c r="BN9" s="97"/>
      <c r="BO9" s="97"/>
      <c r="BP9" s="97"/>
      <c r="BQ9" s="97"/>
      <c r="BR9" s="97"/>
      <c r="BS9" s="97"/>
      <c r="BT9" s="97"/>
      <c r="BU9" s="97"/>
      <c r="BV9" s="97"/>
      <c r="BW9" s="97"/>
      <c r="BX9" s="97"/>
      <c r="BY9" s="97"/>
      <c r="BZ9" s="97"/>
      <c r="CA9" s="97"/>
      <c r="CB9" s="97"/>
      <c r="CC9" s="97"/>
      <c r="CD9" s="97"/>
      <c r="CE9" s="97"/>
      <c r="CF9" s="97"/>
      <c r="CG9" s="97"/>
      <c r="CH9" s="97"/>
      <c r="CI9" s="97"/>
      <c r="CJ9" s="97"/>
      <c r="CK9" s="97"/>
      <c r="CL9" s="97"/>
      <c r="CM9" s="97"/>
      <c r="CN9" s="97"/>
      <c r="CO9" s="97"/>
      <c r="CP9" s="97"/>
      <c r="CQ9" s="97"/>
      <c r="CR9" s="97"/>
      <c r="CS9" s="97"/>
      <c r="CT9" s="97"/>
      <c r="CU9" s="97"/>
      <c r="CV9" s="97"/>
      <c r="CW9" s="97"/>
      <c r="CX9" s="97"/>
      <c r="CY9" s="97"/>
      <c r="CZ9" s="97"/>
      <c r="DA9" s="97"/>
      <c r="DB9" s="97"/>
      <c r="DC9" s="97"/>
      <c r="DD9" s="97"/>
      <c r="DE9" s="97"/>
      <c r="DF9" s="97"/>
      <c r="DG9" s="97"/>
      <c r="DH9" s="97"/>
      <c r="DI9" s="97"/>
      <c r="DJ9" s="97"/>
      <c r="DK9" s="97"/>
      <c r="DL9" s="97"/>
      <c r="DM9" s="97"/>
      <c r="DN9" s="97"/>
      <c r="DO9" s="97"/>
      <c r="DP9" s="97"/>
      <c r="DQ9" s="97"/>
      <c r="DR9" s="97"/>
      <c r="DS9" s="97"/>
      <c r="DT9" s="97"/>
      <c r="DU9" s="97"/>
      <c r="DV9" s="97"/>
      <c r="DW9" s="97"/>
      <c r="DX9" s="97"/>
      <c r="DY9" s="97"/>
      <c r="DZ9" s="97"/>
      <c r="EA9" s="97"/>
      <c r="EB9" s="97"/>
      <c r="EC9" s="97"/>
      <c r="ED9" s="97"/>
      <c r="EE9" s="97"/>
      <c r="EF9" s="97"/>
      <c r="EG9" s="97"/>
      <c r="EH9" s="97"/>
      <c r="EI9" s="97"/>
      <c r="EJ9" s="97"/>
      <c r="EK9" s="97"/>
      <c r="EL9" s="97"/>
      <c r="EM9" s="97"/>
      <c r="EN9" s="97"/>
      <c r="EO9" s="97"/>
      <c r="EP9" s="97"/>
      <c r="EQ9" s="97"/>
      <c r="ER9" s="97"/>
      <c r="ES9" s="97"/>
      <c r="ET9" s="97"/>
      <c r="EU9" s="97"/>
      <c r="EV9" s="97"/>
      <c r="EW9" s="97"/>
      <c r="EX9" s="97"/>
      <c r="EY9" s="97"/>
      <c r="EZ9" s="97"/>
      <c r="FA9" s="97"/>
      <c r="FB9" s="97"/>
      <c r="FC9" s="97"/>
      <c r="FD9" s="97"/>
      <c r="FE9" s="97"/>
      <c r="FF9" s="97"/>
      <c r="FG9" s="97"/>
      <c r="FH9" s="97"/>
      <c r="FI9" s="97"/>
      <c r="FJ9" s="97"/>
      <c r="FK9" s="97"/>
      <c r="FL9" s="97"/>
      <c r="FM9" s="97"/>
      <c r="FN9" s="97"/>
      <c r="FO9" s="97"/>
      <c r="FP9" s="97"/>
      <c r="FQ9" s="97"/>
      <c r="FR9" s="97"/>
      <c r="FS9" s="97"/>
      <c r="FT9" s="97"/>
      <c r="FU9" s="97"/>
      <c r="FV9" s="97"/>
      <c r="FW9" s="97"/>
      <c r="FX9" s="97"/>
      <c r="FY9" s="97"/>
      <c r="FZ9" s="97"/>
      <c r="GA9" s="97"/>
      <c r="GB9" s="97"/>
      <c r="GC9" s="97"/>
      <c r="GD9" s="97"/>
      <c r="GE9" s="97"/>
      <c r="GF9" s="97"/>
      <c r="GG9" s="97"/>
      <c r="GH9" s="97"/>
      <c r="GI9" s="97"/>
      <c r="GJ9" s="97"/>
      <c r="GK9" s="97"/>
      <c r="GL9" s="97"/>
      <c r="GM9" s="97"/>
      <c r="GN9" s="97"/>
      <c r="GO9" s="97"/>
      <c r="GP9" s="97"/>
      <c r="GQ9" s="97"/>
      <c r="GR9" s="97"/>
      <c r="GS9" s="97"/>
      <c r="GT9" s="97"/>
      <c r="GU9" s="97"/>
      <c r="GV9" s="97"/>
      <c r="GW9" s="97"/>
      <c r="GX9" s="97"/>
      <c r="GY9" s="97"/>
    </row>
    <row r="10" spans="1:207" s="98" customFormat="1" ht="37.9" customHeight="1">
      <c r="A10" s="478"/>
      <c r="B10" s="431"/>
      <c r="C10" s="328"/>
      <c r="D10" s="436"/>
      <c r="E10" s="437"/>
      <c r="F10" s="438"/>
      <c r="G10" s="97"/>
      <c r="H10" s="97"/>
      <c r="I10" s="97"/>
      <c r="J10" s="97"/>
      <c r="K10" s="97"/>
      <c r="L10" s="97"/>
      <c r="M10" s="97"/>
      <c r="N10" s="97"/>
      <c r="O10" s="97"/>
      <c r="P10" s="97"/>
      <c r="Q10" s="97"/>
      <c r="R10" s="97"/>
      <c r="S10" s="97"/>
      <c r="T10" s="97"/>
      <c r="U10" s="97"/>
      <c r="V10" s="97"/>
      <c r="W10" s="97"/>
      <c r="X10" s="97"/>
      <c r="Y10" s="97"/>
      <c r="Z10" s="97"/>
      <c r="AA10" s="97"/>
      <c r="AB10" s="97"/>
      <c r="AC10" s="97"/>
      <c r="AD10" s="97"/>
      <c r="AE10" s="97"/>
      <c r="AF10" s="97"/>
      <c r="AG10" s="97"/>
      <c r="AH10" s="97"/>
      <c r="AI10" s="97"/>
      <c r="AJ10" s="97"/>
      <c r="AK10" s="97"/>
      <c r="AL10" s="97"/>
      <c r="AM10" s="97"/>
      <c r="AN10" s="97"/>
      <c r="AO10" s="97"/>
      <c r="AP10" s="97"/>
      <c r="AQ10" s="97"/>
      <c r="AR10" s="97"/>
      <c r="AS10" s="97"/>
      <c r="AT10" s="97"/>
      <c r="AU10" s="97"/>
      <c r="AV10" s="97"/>
      <c r="AW10" s="97"/>
      <c r="AX10" s="97"/>
      <c r="AY10" s="97"/>
      <c r="AZ10" s="97"/>
      <c r="BA10" s="97"/>
      <c r="BB10" s="97"/>
      <c r="BC10" s="97"/>
      <c r="BD10" s="97"/>
      <c r="BE10" s="97"/>
      <c r="BF10" s="97"/>
      <c r="BG10" s="97"/>
      <c r="BH10" s="97"/>
      <c r="BI10" s="97"/>
      <c r="BJ10" s="97"/>
      <c r="BK10" s="97"/>
      <c r="BL10" s="97"/>
      <c r="BM10" s="97"/>
      <c r="BN10" s="97"/>
      <c r="BO10" s="97"/>
      <c r="BP10" s="97"/>
      <c r="BQ10" s="97"/>
      <c r="BR10" s="97"/>
      <c r="BS10" s="97"/>
      <c r="BT10" s="97"/>
      <c r="BU10" s="97"/>
      <c r="BV10" s="97"/>
      <c r="BW10" s="97"/>
      <c r="BX10" s="97"/>
      <c r="BY10" s="97"/>
      <c r="BZ10" s="97"/>
      <c r="CA10" s="97"/>
      <c r="CB10" s="97"/>
      <c r="CC10" s="97"/>
      <c r="CD10" s="97"/>
      <c r="CE10" s="97"/>
      <c r="CF10" s="97"/>
      <c r="CG10" s="97"/>
      <c r="CH10" s="97"/>
      <c r="CI10" s="97"/>
      <c r="CJ10" s="97"/>
      <c r="CK10" s="97"/>
      <c r="CL10" s="97"/>
      <c r="CM10" s="97"/>
      <c r="CN10" s="97"/>
      <c r="CO10" s="97"/>
      <c r="CP10" s="97"/>
      <c r="CQ10" s="97"/>
      <c r="CR10" s="97"/>
      <c r="CS10" s="97"/>
      <c r="CT10" s="97"/>
      <c r="CU10" s="97"/>
      <c r="CV10" s="97"/>
      <c r="CW10" s="97"/>
      <c r="CX10" s="97"/>
      <c r="CY10" s="97"/>
      <c r="CZ10" s="97"/>
      <c r="DA10" s="97"/>
      <c r="DB10" s="97"/>
      <c r="DC10" s="97"/>
      <c r="DD10" s="97"/>
      <c r="DE10" s="97"/>
      <c r="DF10" s="97"/>
      <c r="DG10" s="97"/>
      <c r="DH10" s="97"/>
      <c r="DI10" s="97"/>
      <c r="DJ10" s="97"/>
      <c r="DK10" s="97"/>
      <c r="DL10" s="97"/>
      <c r="DM10" s="97"/>
      <c r="DN10" s="97"/>
      <c r="DO10" s="97"/>
      <c r="DP10" s="97"/>
      <c r="DQ10" s="97"/>
      <c r="DR10" s="97"/>
      <c r="DS10" s="97"/>
      <c r="DT10" s="97"/>
      <c r="DU10" s="97"/>
      <c r="DV10" s="97"/>
      <c r="DW10" s="97"/>
      <c r="DX10" s="97"/>
      <c r="DY10" s="97"/>
      <c r="DZ10" s="97"/>
      <c r="EA10" s="97"/>
      <c r="EB10" s="97"/>
      <c r="EC10" s="97"/>
      <c r="ED10" s="97"/>
      <c r="EE10" s="97"/>
      <c r="EF10" s="97"/>
      <c r="EG10" s="97"/>
      <c r="EH10" s="97"/>
      <c r="EI10" s="97"/>
      <c r="EJ10" s="97"/>
      <c r="EK10" s="97"/>
      <c r="EL10" s="97"/>
      <c r="EM10" s="97"/>
      <c r="EN10" s="97"/>
      <c r="EO10" s="97"/>
      <c r="EP10" s="97"/>
      <c r="EQ10" s="97"/>
      <c r="ER10" s="97"/>
      <c r="ES10" s="97"/>
      <c r="ET10" s="97"/>
      <c r="EU10" s="97"/>
      <c r="EV10" s="97"/>
      <c r="EW10" s="97"/>
      <c r="EX10" s="97"/>
      <c r="EY10" s="97"/>
      <c r="EZ10" s="97"/>
      <c r="FA10" s="97"/>
      <c r="FB10" s="97"/>
      <c r="FC10" s="97"/>
      <c r="FD10" s="97"/>
      <c r="FE10" s="97"/>
      <c r="FF10" s="97"/>
      <c r="FG10" s="97"/>
      <c r="FH10" s="97"/>
      <c r="FI10" s="97"/>
      <c r="FJ10" s="97"/>
      <c r="FK10" s="97"/>
      <c r="FL10" s="97"/>
      <c r="FM10" s="97"/>
      <c r="FN10" s="97"/>
      <c r="FO10" s="97"/>
      <c r="FP10" s="97"/>
      <c r="FQ10" s="97"/>
      <c r="FR10" s="97"/>
      <c r="FS10" s="97"/>
      <c r="FT10" s="97"/>
      <c r="FU10" s="97"/>
      <c r="FV10" s="97"/>
      <c r="FW10" s="97"/>
      <c r="FX10" s="97"/>
      <c r="FY10" s="97"/>
      <c r="FZ10" s="97"/>
      <c r="GA10" s="97"/>
      <c r="GB10" s="97"/>
      <c r="GC10" s="97"/>
      <c r="GD10" s="97"/>
      <c r="GE10" s="97"/>
      <c r="GF10" s="97"/>
      <c r="GG10" s="97"/>
      <c r="GH10" s="97"/>
      <c r="GI10" s="97"/>
      <c r="GJ10" s="97"/>
      <c r="GK10" s="97"/>
      <c r="GL10" s="97"/>
      <c r="GM10" s="97"/>
      <c r="GN10" s="97"/>
      <c r="GO10" s="97"/>
      <c r="GP10" s="97"/>
      <c r="GQ10" s="97"/>
      <c r="GR10" s="97"/>
      <c r="GS10" s="97"/>
      <c r="GT10" s="97"/>
      <c r="GU10" s="97"/>
      <c r="GV10" s="97"/>
      <c r="GW10" s="97"/>
      <c r="GX10" s="97"/>
      <c r="GY10" s="97"/>
    </row>
    <row r="11" spans="1:207" s="98" customFormat="1" ht="37.9" customHeight="1">
      <c r="A11" s="478"/>
      <c r="B11" s="431"/>
      <c r="C11" s="328"/>
      <c r="D11" s="436"/>
      <c r="E11" s="437"/>
      <c r="F11" s="438"/>
      <c r="G11" s="97"/>
      <c r="H11" s="97"/>
      <c r="I11" s="97"/>
      <c r="J11" s="97"/>
      <c r="K11" s="97"/>
      <c r="L11" s="97"/>
      <c r="M11" s="97"/>
      <c r="N11" s="97"/>
      <c r="O11" s="97"/>
      <c r="P11" s="97"/>
      <c r="Q11" s="97"/>
      <c r="R11" s="97"/>
      <c r="S11" s="97"/>
      <c r="T11" s="97"/>
      <c r="U11" s="97"/>
      <c r="V11" s="97"/>
      <c r="W11" s="97"/>
      <c r="X11" s="97"/>
      <c r="Y11" s="97"/>
      <c r="Z11" s="97"/>
      <c r="AA11" s="97"/>
      <c r="AB11" s="97"/>
      <c r="AC11" s="97"/>
      <c r="AD11" s="97"/>
      <c r="AE11" s="97"/>
      <c r="AF11" s="97"/>
      <c r="AG11" s="97"/>
      <c r="AH11" s="97"/>
      <c r="AI11" s="97"/>
      <c r="AJ11" s="97"/>
      <c r="AK11" s="97"/>
      <c r="AL11" s="97"/>
      <c r="AM11" s="97"/>
      <c r="AN11" s="97"/>
      <c r="AO11" s="97"/>
      <c r="AP11" s="97"/>
      <c r="AQ11" s="97"/>
      <c r="AR11" s="97"/>
      <c r="AS11" s="97"/>
      <c r="AT11" s="97"/>
      <c r="AU11" s="97"/>
      <c r="AV11" s="97"/>
      <c r="AW11" s="97"/>
      <c r="AX11" s="97"/>
      <c r="AY11" s="97"/>
      <c r="AZ11" s="97"/>
      <c r="BA11" s="97"/>
      <c r="BB11" s="97"/>
      <c r="BC11" s="97"/>
      <c r="BD11" s="97"/>
      <c r="BE11" s="97"/>
      <c r="BF11" s="97"/>
      <c r="BG11" s="97"/>
      <c r="BH11" s="97"/>
      <c r="BI11" s="97"/>
      <c r="BJ11" s="97"/>
      <c r="BK11" s="97"/>
      <c r="BL11" s="97"/>
      <c r="BM11" s="97"/>
      <c r="BN11" s="97"/>
      <c r="BO11" s="97"/>
      <c r="BP11" s="97"/>
      <c r="BQ11" s="97"/>
      <c r="BR11" s="97"/>
      <c r="BS11" s="97"/>
      <c r="BT11" s="97"/>
      <c r="BU11" s="97"/>
      <c r="BV11" s="97"/>
      <c r="BW11" s="97"/>
      <c r="BX11" s="97"/>
      <c r="BY11" s="97"/>
      <c r="BZ11" s="97"/>
      <c r="CA11" s="97"/>
      <c r="CB11" s="97"/>
      <c r="CC11" s="97"/>
      <c r="CD11" s="97"/>
      <c r="CE11" s="97"/>
      <c r="CF11" s="97"/>
      <c r="CG11" s="97"/>
      <c r="CH11" s="97"/>
      <c r="CI11" s="97"/>
      <c r="CJ11" s="97"/>
      <c r="CK11" s="97"/>
      <c r="CL11" s="97"/>
      <c r="CM11" s="97"/>
      <c r="CN11" s="97"/>
      <c r="CO11" s="97"/>
      <c r="CP11" s="97"/>
      <c r="CQ11" s="97"/>
      <c r="CR11" s="97"/>
      <c r="CS11" s="97"/>
      <c r="CT11" s="97"/>
      <c r="CU11" s="97"/>
      <c r="CV11" s="97"/>
      <c r="CW11" s="97"/>
      <c r="CX11" s="97"/>
      <c r="CY11" s="97"/>
      <c r="CZ11" s="97"/>
      <c r="DA11" s="97"/>
      <c r="DB11" s="97"/>
      <c r="DC11" s="97"/>
      <c r="DD11" s="97"/>
      <c r="DE11" s="97"/>
      <c r="DF11" s="97"/>
      <c r="DG11" s="97"/>
      <c r="DH11" s="97"/>
      <c r="DI11" s="97"/>
      <c r="DJ11" s="97"/>
      <c r="DK11" s="97"/>
      <c r="DL11" s="97"/>
      <c r="DM11" s="97"/>
      <c r="DN11" s="97"/>
      <c r="DO11" s="97"/>
      <c r="DP11" s="97"/>
      <c r="DQ11" s="97"/>
      <c r="DR11" s="97"/>
      <c r="DS11" s="97"/>
      <c r="DT11" s="97"/>
      <c r="DU11" s="97"/>
      <c r="DV11" s="97"/>
      <c r="DW11" s="97"/>
      <c r="DX11" s="97"/>
      <c r="DY11" s="97"/>
      <c r="DZ11" s="97"/>
      <c r="EA11" s="97"/>
      <c r="EB11" s="97"/>
      <c r="EC11" s="97"/>
      <c r="ED11" s="97"/>
      <c r="EE11" s="97"/>
      <c r="EF11" s="97"/>
      <c r="EG11" s="97"/>
      <c r="EH11" s="97"/>
      <c r="EI11" s="97"/>
      <c r="EJ11" s="97"/>
      <c r="EK11" s="97"/>
      <c r="EL11" s="97"/>
      <c r="EM11" s="97"/>
      <c r="EN11" s="97"/>
      <c r="EO11" s="97"/>
      <c r="EP11" s="97"/>
      <c r="EQ11" s="97"/>
      <c r="ER11" s="97"/>
      <c r="ES11" s="97"/>
      <c r="ET11" s="97"/>
      <c r="EU11" s="97"/>
      <c r="EV11" s="97"/>
      <c r="EW11" s="97"/>
      <c r="EX11" s="97"/>
      <c r="EY11" s="97"/>
      <c r="EZ11" s="97"/>
      <c r="FA11" s="97"/>
      <c r="FB11" s="97"/>
      <c r="FC11" s="97"/>
      <c r="FD11" s="97"/>
      <c r="FE11" s="97"/>
      <c r="FF11" s="97"/>
      <c r="FG11" s="97"/>
      <c r="FH11" s="97"/>
      <c r="FI11" s="97"/>
      <c r="FJ11" s="97"/>
      <c r="FK11" s="97"/>
      <c r="FL11" s="97"/>
      <c r="FM11" s="97"/>
      <c r="FN11" s="97"/>
      <c r="FO11" s="97"/>
      <c r="FP11" s="97"/>
      <c r="FQ11" s="97"/>
      <c r="FR11" s="97"/>
      <c r="FS11" s="97"/>
      <c r="FT11" s="97"/>
      <c r="FU11" s="97"/>
      <c r="FV11" s="97"/>
      <c r="FW11" s="97"/>
      <c r="FX11" s="97"/>
      <c r="FY11" s="97"/>
      <c r="FZ11" s="97"/>
      <c r="GA11" s="97"/>
      <c r="GB11" s="97"/>
      <c r="GC11" s="97"/>
      <c r="GD11" s="97"/>
      <c r="GE11" s="97"/>
      <c r="GF11" s="97"/>
      <c r="GG11" s="97"/>
      <c r="GH11" s="97"/>
      <c r="GI11" s="97"/>
      <c r="GJ11" s="97"/>
      <c r="GK11" s="97"/>
      <c r="GL11" s="97"/>
      <c r="GM11" s="97"/>
      <c r="GN11" s="97"/>
      <c r="GO11" s="97"/>
      <c r="GP11" s="97"/>
      <c r="GQ11" s="97"/>
      <c r="GR11" s="97"/>
      <c r="GS11" s="97"/>
      <c r="GT11" s="97"/>
      <c r="GU11" s="97"/>
      <c r="GV11" s="97"/>
      <c r="GW11" s="97"/>
      <c r="GX11" s="97"/>
      <c r="GY11" s="97"/>
    </row>
    <row r="12" spans="1:207" s="98" customFormat="1" ht="37.9" customHeight="1">
      <c r="A12" s="478"/>
      <c r="B12" s="430"/>
      <c r="C12" s="328" t="s">
        <v>571</v>
      </c>
      <c r="D12" s="435" t="s">
        <v>575</v>
      </c>
      <c r="E12" s="437">
        <v>1650000</v>
      </c>
      <c r="F12" s="438">
        <f>E12*2</f>
        <v>3300000</v>
      </c>
      <c r="G12" s="97"/>
      <c r="H12" s="97"/>
      <c r="I12" s="97"/>
      <c r="J12" s="97"/>
      <c r="K12" s="97"/>
      <c r="L12" s="97"/>
      <c r="M12" s="97"/>
      <c r="N12" s="97"/>
      <c r="O12" s="97"/>
      <c r="P12" s="97"/>
      <c r="Q12" s="97"/>
      <c r="R12" s="97"/>
      <c r="S12" s="97"/>
      <c r="T12" s="97"/>
      <c r="U12" s="97"/>
      <c r="V12" s="97"/>
      <c r="W12" s="97"/>
      <c r="X12" s="97"/>
      <c r="Y12" s="97"/>
      <c r="Z12" s="97"/>
      <c r="AA12" s="97"/>
      <c r="AB12" s="97"/>
      <c r="AC12" s="97"/>
      <c r="AD12" s="97"/>
      <c r="AE12" s="97"/>
      <c r="AF12" s="97"/>
      <c r="AG12" s="97"/>
      <c r="AH12" s="97"/>
      <c r="AI12" s="97"/>
      <c r="AJ12" s="97"/>
      <c r="AK12" s="97"/>
      <c r="AL12" s="97"/>
      <c r="AM12" s="97"/>
      <c r="AN12" s="97"/>
      <c r="AO12" s="97"/>
      <c r="AP12" s="97"/>
      <c r="AQ12" s="97"/>
      <c r="AR12" s="97"/>
      <c r="AS12" s="97"/>
      <c r="AT12" s="97"/>
      <c r="AU12" s="97"/>
      <c r="AV12" s="97"/>
      <c r="AW12" s="97"/>
      <c r="AX12" s="97"/>
      <c r="AY12" s="97"/>
      <c r="AZ12" s="97"/>
      <c r="BA12" s="97"/>
      <c r="BB12" s="97"/>
      <c r="BC12" s="97"/>
      <c r="BD12" s="97"/>
      <c r="BE12" s="97"/>
      <c r="BF12" s="97"/>
      <c r="BG12" s="97"/>
      <c r="BH12" s="97"/>
      <c r="BI12" s="97"/>
      <c r="BJ12" s="97"/>
      <c r="BK12" s="97"/>
      <c r="BL12" s="97"/>
      <c r="BM12" s="97"/>
      <c r="BN12" s="97"/>
      <c r="BO12" s="97"/>
      <c r="BP12" s="97"/>
      <c r="BQ12" s="97"/>
      <c r="BR12" s="97"/>
      <c r="BS12" s="97"/>
      <c r="BT12" s="97"/>
      <c r="BU12" s="97"/>
      <c r="BV12" s="97"/>
      <c r="BW12" s="97"/>
      <c r="BX12" s="97"/>
      <c r="BY12" s="97"/>
      <c r="BZ12" s="97"/>
      <c r="CA12" s="97"/>
      <c r="CB12" s="97"/>
      <c r="CC12" s="97"/>
      <c r="CD12" s="97"/>
      <c r="CE12" s="97"/>
      <c r="CF12" s="97"/>
      <c r="CG12" s="97"/>
      <c r="CH12" s="97"/>
      <c r="CI12" s="97"/>
      <c r="CJ12" s="97"/>
      <c r="CK12" s="97"/>
      <c r="CL12" s="97"/>
      <c r="CM12" s="97"/>
      <c r="CN12" s="97"/>
      <c r="CO12" s="97"/>
      <c r="CP12" s="97"/>
      <c r="CQ12" s="97"/>
      <c r="CR12" s="97"/>
      <c r="CS12" s="97"/>
      <c r="CT12" s="97"/>
      <c r="CU12" s="97"/>
      <c r="CV12" s="97"/>
      <c r="CW12" s="97"/>
      <c r="CX12" s="97"/>
      <c r="CY12" s="97"/>
      <c r="CZ12" s="97"/>
      <c r="DA12" s="97"/>
      <c r="DB12" s="97"/>
      <c r="DC12" s="97"/>
      <c r="DD12" s="97"/>
      <c r="DE12" s="97"/>
      <c r="DF12" s="97"/>
      <c r="DG12" s="97"/>
      <c r="DH12" s="97"/>
      <c r="DI12" s="97"/>
      <c r="DJ12" s="97"/>
      <c r="DK12" s="97"/>
      <c r="DL12" s="97"/>
      <c r="DM12" s="97"/>
      <c r="DN12" s="97"/>
      <c r="DO12" s="97"/>
      <c r="DP12" s="97"/>
      <c r="DQ12" s="97"/>
      <c r="DR12" s="97"/>
      <c r="DS12" s="97"/>
      <c r="DT12" s="97"/>
      <c r="DU12" s="97"/>
      <c r="DV12" s="97"/>
      <c r="DW12" s="97"/>
      <c r="DX12" s="97"/>
      <c r="DY12" s="97"/>
      <c r="DZ12" s="97"/>
      <c r="EA12" s="97"/>
      <c r="EB12" s="97"/>
      <c r="EC12" s="97"/>
      <c r="ED12" s="97"/>
      <c r="EE12" s="97"/>
      <c r="EF12" s="97"/>
      <c r="EG12" s="97"/>
      <c r="EH12" s="97"/>
      <c r="EI12" s="97"/>
      <c r="EJ12" s="97"/>
      <c r="EK12" s="97"/>
      <c r="EL12" s="97"/>
      <c r="EM12" s="97"/>
      <c r="EN12" s="97"/>
      <c r="EO12" s="97"/>
      <c r="EP12" s="97"/>
      <c r="EQ12" s="97"/>
      <c r="ER12" s="97"/>
      <c r="ES12" s="97"/>
      <c r="ET12" s="97"/>
      <c r="EU12" s="97"/>
      <c r="EV12" s="97"/>
      <c r="EW12" s="97"/>
      <c r="EX12" s="97"/>
      <c r="EY12" s="97"/>
      <c r="EZ12" s="97"/>
      <c r="FA12" s="97"/>
      <c r="FB12" s="97"/>
      <c r="FC12" s="97"/>
      <c r="FD12" s="97"/>
      <c r="FE12" s="97"/>
      <c r="FF12" s="97"/>
      <c r="FG12" s="97"/>
      <c r="FH12" s="97"/>
      <c r="FI12" s="97"/>
      <c r="FJ12" s="97"/>
      <c r="FK12" s="97"/>
      <c r="FL12" s="97"/>
      <c r="FM12" s="97"/>
      <c r="FN12" s="97"/>
      <c r="FO12" s="97"/>
      <c r="FP12" s="97"/>
      <c r="FQ12" s="97"/>
      <c r="FR12" s="97"/>
      <c r="FS12" s="97"/>
      <c r="FT12" s="97"/>
      <c r="FU12" s="97"/>
      <c r="FV12" s="97"/>
      <c r="FW12" s="97"/>
      <c r="FX12" s="97"/>
      <c r="FY12" s="97"/>
      <c r="FZ12" s="97"/>
      <c r="GA12" s="97"/>
      <c r="GB12" s="97"/>
      <c r="GC12" s="97"/>
      <c r="GD12" s="97"/>
      <c r="GE12" s="97"/>
      <c r="GF12" s="97"/>
      <c r="GG12" s="97"/>
      <c r="GH12" s="97"/>
      <c r="GI12" s="97"/>
      <c r="GJ12" s="97"/>
      <c r="GK12" s="97"/>
      <c r="GL12" s="97"/>
      <c r="GM12" s="97"/>
      <c r="GN12" s="97"/>
      <c r="GO12" s="97"/>
      <c r="GP12" s="97"/>
      <c r="GQ12" s="97"/>
      <c r="GR12" s="97"/>
      <c r="GS12" s="97"/>
      <c r="GT12" s="97"/>
      <c r="GU12" s="97"/>
      <c r="GV12" s="97"/>
      <c r="GW12" s="97"/>
      <c r="GX12" s="97"/>
      <c r="GY12" s="97"/>
    </row>
    <row r="13" spans="1:207" s="98" customFormat="1" ht="37.9" customHeight="1">
      <c r="A13" s="478"/>
      <c r="B13" s="431"/>
      <c r="C13" s="328"/>
      <c r="D13" s="436"/>
      <c r="E13" s="437"/>
      <c r="F13" s="438"/>
      <c r="G13" s="97"/>
      <c r="H13" s="97"/>
      <c r="I13" s="97"/>
      <c r="J13" s="97"/>
      <c r="K13" s="97"/>
      <c r="L13" s="97"/>
      <c r="M13" s="97"/>
      <c r="N13" s="97"/>
      <c r="O13" s="97"/>
      <c r="P13" s="97"/>
      <c r="Q13" s="97"/>
      <c r="R13" s="97"/>
      <c r="S13" s="97"/>
      <c r="T13" s="97"/>
      <c r="U13" s="97"/>
      <c r="V13" s="97"/>
      <c r="W13" s="97"/>
      <c r="X13" s="97"/>
      <c r="Y13" s="97"/>
      <c r="Z13" s="97"/>
      <c r="AA13" s="97"/>
      <c r="AB13" s="97"/>
      <c r="AC13" s="97"/>
      <c r="AD13" s="97"/>
      <c r="AE13" s="97"/>
      <c r="AF13" s="97"/>
      <c r="AG13" s="97"/>
      <c r="AH13" s="97"/>
      <c r="AI13" s="97"/>
      <c r="AJ13" s="97"/>
      <c r="AK13" s="97"/>
      <c r="AL13" s="97"/>
      <c r="AM13" s="97"/>
      <c r="AN13" s="97"/>
      <c r="AO13" s="97"/>
      <c r="AP13" s="97"/>
      <c r="AQ13" s="97"/>
      <c r="AR13" s="97"/>
      <c r="AS13" s="97"/>
      <c r="AT13" s="97"/>
      <c r="AU13" s="97"/>
      <c r="AV13" s="97"/>
      <c r="AW13" s="97"/>
      <c r="AX13" s="97"/>
      <c r="AY13" s="97"/>
      <c r="AZ13" s="97"/>
      <c r="BA13" s="97"/>
      <c r="BB13" s="97"/>
      <c r="BC13" s="97"/>
      <c r="BD13" s="97"/>
      <c r="BE13" s="97"/>
      <c r="BF13" s="97"/>
      <c r="BG13" s="97"/>
      <c r="BH13" s="97"/>
      <c r="BI13" s="97"/>
      <c r="BJ13" s="97"/>
      <c r="BK13" s="97"/>
      <c r="BL13" s="97"/>
      <c r="BM13" s="97"/>
      <c r="BN13" s="97"/>
      <c r="BO13" s="97"/>
      <c r="BP13" s="97"/>
      <c r="BQ13" s="97"/>
      <c r="BR13" s="97"/>
      <c r="BS13" s="97"/>
      <c r="BT13" s="97"/>
      <c r="BU13" s="97"/>
      <c r="BV13" s="97"/>
      <c r="BW13" s="97"/>
      <c r="BX13" s="97"/>
      <c r="BY13" s="97"/>
      <c r="BZ13" s="97"/>
      <c r="CA13" s="97"/>
      <c r="CB13" s="97"/>
      <c r="CC13" s="97"/>
      <c r="CD13" s="97"/>
      <c r="CE13" s="97"/>
      <c r="CF13" s="97"/>
      <c r="CG13" s="97"/>
      <c r="CH13" s="97"/>
      <c r="CI13" s="97"/>
      <c r="CJ13" s="97"/>
      <c r="CK13" s="97"/>
      <c r="CL13" s="97"/>
      <c r="CM13" s="97"/>
      <c r="CN13" s="97"/>
      <c r="CO13" s="97"/>
      <c r="CP13" s="97"/>
      <c r="CQ13" s="97"/>
      <c r="CR13" s="97"/>
      <c r="CS13" s="97"/>
      <c r="CT13" s="97"/>
      <c r="CU13" s="97"/>
      <c r="CV13" s="97"/>
      <c r="CW13" s="97"/>
      <c r="CX13" s="97"/>
      <c r="CY13" s="97"/>
      <c r="CZ13" s="97"/>
      <c r="DA13" s="97"/>
      <c r="DB13" s="97"/>
      <c r="DC13" s="97"/>
      <c r="DD13" s="97"/>
      <c r="DE13" s="97"/>
      <c r="DF13" s="97"/>
      <c r="DG13" s="97"/>
      <c r="DH13" s="97"/>
      <c r="DI13" s="97"/>
      <c r="DJ13" s="97"/>
      <c r="DK13" s="97"/>
      <c r="DL13" s="97"/>
      <c r="DM13" s="97"/>
      <c r="DN13" s="97"/>
      <c r="DO13" s="97"/>
      <c r="DP13" s="97"/>
      <c r="DQ13" s="97"/>
      <c r="DR13" s="97"/>
      <c r="DS13" s="97"/>
      <c r="DT13" s="97"/>
      <c r="DU13" s="97"/>
      <c r="DV13" s="97"/>
      <c r="DW13" s="97"/>
      <c r="DX13" s="97"/>
      <c r="DY13" s="97"/>
      <c r="DZ13" s="97"/>
      <c r="EA13" s="97"/>
      <c r="EB13" s="97"/>
      <c r="EC13" s="97"/>
      <c r="ED13" s="97"/>
      <c r="EE13" s="97"/>
      <c r="EF13" s="97"/>
      <c r="EG13" s="97"/>
      <c r="EH13" s="97"/>
      <c r="EI13" s="97"/>
      <c r="EJ13" s="97"/>
      <c r="EK13" s="97"/>
      <c r="EL13" s="97"/>
      <c r="EM13" s="97"/>
      <c r="EN13" s="97"/>
      <c r="EO13" s="97"/>
      <c r="EP13" s="97"/>
      <c r="EQ13" s="97"/>
      <c r="ER13" s="97"/>
      <c r="ES13" s="97"/>
      <c r="ET13" s="97"/>
      <c r="EU13" s="97"/>
      <c r="EV13" s="97"/>
      <c r="EW13" s="97"/>
      <c r="EX13" s="97"/>
      <c r="EY13" s="97"/>
      <c r="EZ13" s="97"/>
      <c r="FA13" s="97"/>
      <c r="FB13" s="97"/>
      <c r="FC13" s="97"/>
      <c r="FD13" s="97"/>
      <c r="FE13" s="97"/>
      <c r="FF13" s="97"/>
      <c r="FG13" s="97"/>
      <c r="FH13" s="97"/>
      <c r="FI13" s="97"/>
      <c r="FJ13" s="97"/>
      <c r="FK13" s="97"/>
      <c r="FL13" s="97"/>
      <c r="FM13" s="97"/>
      <c r="FN13" s="97"/>
      <c r="FO13" s="97"/>
      <c r="FP13" s="97"/>
      <c r="FQ13" s="97"/>
      <c r="FR13" s="97"/>
      <c r="FS13" s="97"/>
      <c r="FT13" s="97"/>
      <c r="FU13" s="97"/>
      <c r="FV13" s="97"/>
      <c r="FW13" s="97"/>
      <c r="FX13" s="97"/>
      <c r="FY13" s="97"/>
      <c r="FZ13" s="97"/>
      <c r="GA13" s="97"/>
      <c r="GB13" s="97"/>
      <c r="GC13" s="97"/>
      <c r="GD13" s="97"/>
      <c r="GE13" s="97"/>
      <c r="GF13" s="97"/>
      <c r="GG13" s="97"/>
      <c r="GH13" s="97"/>
      <c r="GI13" s="97"/>
      <c r="GJ13" s="97"/>
      <c r="GK13" s="97"/>
      <c r="GL13" s="97"/>
      <c r="GM13" s="97"/>
      <c r="GN13" s="97"/>
      <c r="GO13" s="97"/>
      <c r="GP13" s="97"/>
      <c r="GQ13" s="97"/>
      <c r="GR13" s="97"/>
      <c r="GS13" s="97"/>
      <c r="GT13" s="97"/>
      <c r="GU13" s="97"/>
      <c r="GV13" s="97"/>
      <c r="GW13" s="97"/>
      <c r="GX13" s="97"/>
      <c r="GY13" s="97"/>
    </row>
    <row r="14" spans="1:207" s="98" customFormat="1" ht="37.9" customHeight="1">
      <c r="A14" s="478"/>
      <c r="B14" s="431"/>
      <c r="C14" s="328"/>
      <c r="D14" s="436"/>
      <c r="E14" s="437"/>
      <c r="F14" s="438"/>
      <c r="G14" s="97"/>
      <c r="H14" s="97"/>
      <c r="I14" s="97"/>
      <c r="J14" s="97"/>
      <c r="K14" s="97"/>
      <c r="L14" s="97"/>
      <c r="M14" s="97"/>
      <c r="N14" s="97"/>
      <c r="O14" s="97"/>
      <c r="P14" s="97"/>
      <c r="Q14" s="97"/>
      <c r="R14" s="97"/>
      <c r="S14" s="97"/>
      <c r="T14" s="97"/>
      <c r="U14" s="97"/>
      <c r="V14" s="97"/>
      <c r="W14" s="97"/>
      <c r="X14" s="97"/>
      <c r="Y14" s="97"/>
      <c r="Z14" s="97"/>
      <c r="AA14" s="97"/>
      <c r="AB14" s="97"/>
      <c r="AC14" s="97"/>
      <c r="AD14" s="97"/>
      <c r="AE14" s="97"/>
      <c r="AF14" s="97"/>
      <c r="AG14" s="97"/>
      <c r="AH14" s="97"/>
      <c r="AI14" s="97"/>
      <c r="AJ14" s="97"/>
      <c r="AK14" s="97"/>
      <c r="AL14" s="97"/>
      <c r="AM14" s="97"/>
      <c r="AN14" s="97"/>
      <c r="AO14" s="97"/>
      <c r="AP14" s="97"/>
      <c r="AQ14" s="97"/>
      <c r="AR14" s="97"/>
      <c r="AS14" s="97"/>
      <c r="AT14" s="97"/>
      <c r="AU14" s="97"/>
      <c r="AV14" s="97"/>
      <c r="AW14" s="97"/>
      <c r="AX14" s="97"/>
      <c r="AY14" s="97"/>
      <c r="AZ14" s="97"/>
      <c r="BA14" s="97"/>
      <c r="BB14" s="97"/>
      <c r="BC14" s="97"/>
      <c r="BD14" s="97"/>
      <c r="BE14" s="97"/>
      <c r="BF14" s="97"/>
      <c r="BG14" s="97"/>
      <c r="BH14" s="97"/>
      <c r="BI14" s="97"/>
      <c r="BJ14" s="97"/>
      <c r="BK14" s="97"/>
      <c r="BL14" s="97"/>
      <c r="BM14" s="97"/>
      <c r="BN14" s="97"/>
      <c r="BO14" s="97"/>
      <c r="BP14" s="97"/>
      <c r="BQ14" s="97"/>
      <c r="BR14" s="97"/>
      <c r="BS14" s="97"/>
      <c r="BT14" s="97"/>
      <c r="BU14" s="97"/>
      <c r="BV14" s="97"/>
      <c r="BW14" s="97"/>
      <c r="BX14" s="97"/>
      <c r="BY14" s="97"/>
      <c r="BZ14" s="97"/>
      <c r="CA14" s="97"/>
      <c r="CB14" s="97"/>
      <c r="CC14" s="97"/>
      <c r="CD14" s="97"/>
      <c r="CE14" s="97"/>
      <c r="CF14" s="97"/>
      <c r="CG14" s="97"/>
      <c r="CH14" s="97"/>
      <c r="CI14" s="97"/>
      <c r="CJ14" s="97"/>
      <c r="CK14" s="97"/>
      <c r="CL14" s="97"/>
      <c r="CM14" s="97"/>
      <c r="CN14" s="97"/>
      <c r="CO14" s="97"/>
      <c r="CP14" s="97"/>
      <c r="CQ14" s="97"/>
      <c r="CR14" s="97"/>
      <c r="CS14" s="97"/>
      <c r="CT14" s="97"/>
      <c r="CU14" s="97"/>
      <c r="CV14" s="97"/>
      <c r="CW14" s="97"/>
      <c r="CX14" s="97"/>
      <c r="CY14" s="97"/>
      <c r="CZ14" s="97"/>
      <c r="DA14" s="97"/>
      <c r="DB14" s="97"/>
      <c r="DC14" s="97"/>
      <c r="DD14" s="97"/>
      <c r="DE14" s="97"/>
      <c r="DF14" s="97"/>
      <c r="DG14" s="97"/>
      <c r="DH14" s="97"/>
      <c r="DI14" s="97"/>
      <c r="DJ14" s="97"/>
      <c r="DK14" s="97"/>
      <c r="DL14" s="97"/>
      <c r="DM14" s="97"/>
      <c r="DN14" s="97"/>
      <c r="DO14" s="97"/>
      <c r="DP14" s="97"/>
      <c r="DQ14" s="97"/>
      <c r="DR14" s="97"/>
      <c r="DS14" s="97"/>
      <c r="DT14" s="97"/>
      <c r="DU14" s="97"/>
      <c r="DV14" s="97"/>
      <c r="DW14" s="97"/>
      <c r="DX14" s="97"/>
      <c r="DY14" s="97"/>
      <c r="DZ14" s="97"/>
      <c r="EA14" s="97"/>
      <c r="EB14" s="97"/>
      <c r="EC14" s="97"/>
      <c r="ED14" s="97"/>
      <c r="EE14" s="97"/>
      <c r="EF14" s="97"/>
      <c r="EG14" s="97"/>
      <c r="EH14" s="97"/>
      <c r="EI14" s="97"/>
      <c r="EJ14" s="97"/>
      <c r="EK14" s="97"/>
      <c r="EL14" s="97"/>
      <c r="EM14" s="97"/>
      <c r="EN14" s="97"/>
      <c r="EO14" s="97"/>
      <c r="EP14" s="97"/>
      <c r="EQ14" s="97"/>
      <c r="ER14" s="97"/>
      <c r="ES14" s="97"/>
      <c r="ET14" s="97"/>
      <c r="EU14" s="97"/>
      <c r="EV14" s="97"/>
      <c r="EW14" s="97"/>
      <c r="EX14" s="97"/>
      <c r="EY14" s="97"/>
      <c r="EZ14" s="97"/>
      <c r="FA14" s="97"/>
      <c r="FB14" s="97"/>
      <c r="FC14" s="97"/>
      <c r="FD14" s="97"/>
      <c r="FE14" s="97"/>
      <c r="FF14" s="97"/>
      <c r="FG14" s="97"/>
      <c r="FH14" s="97"/>
      <c r="FI14" s="97"/>
      <c r="FJ14" s="97"/>
      <c r="FK14" s="97"/>
      <c r="FL14" s="97"/>
      <c r="FM14" s="97"/>
      <c r="FN14" s="97"/>
      <c r="FO14" s="97"/>
      <c r="FP14" s="97"/>
      <c r="FQ14" s="97"/>
      <c r="FR14" s="97"/>
      <c r="FS14" s="97"/>
      <c r="FT14" s="97"/>
      <c r="FU14" s="97"/>
      <c r="FV14" s="97"/>
      <c r="FW14" s="97"/>
      <c r="FX14" s="97"/>
      <c r="FY14" s="97"/>
      <c r="FZ14" s="97"/>
      <c r="GA14" s="97"/>
      <c r="GB14" s="97"/>
      <c r="GC14" s="97"/>
      <c r="GD14" s="97"/>
      <c r="GE14" s="97"/>
      <c r="GF14" s="97"/>
      <c r="GG14" s="97"/>
      <c r="GH14" s="97"/>
      <c r="GI14" s="97"/>
      <c r="GJ14" s="97"/>
      <c r="GK14" s="97"/>
      <c r="GL14" s="97"/>
      <c r="GM14" s="97"/>
      <c r="GN14" s="97"/>
      <c r="GO14" s="97"/>
      <c r="GP14" s="97"/>
      <c r="GQ14" s="97"/>
      <c r="GR14" s="97"/>
      <c r="GS14" s="97"/>
      <c r="GT14" s="97"/>
      <c r="GU14" s="97"/>
      <c r="GV14" s="97"/>
      <c r="GW14" s="97"/>
      <c r="GX14" s="97"/>
      <c r="GY14" s="97"/>
    </row>
    <row r="15" spans="1:207" s="98" customFormat="1" ht="37.9" customHeight="1">
      <c r="A15" s="478"/>
      <c r="B15" s="431"/>
      <c r="C15" s="328"/>
      <c r="D15" s="436"/>
      <c r="E15" s="437"/>
      <c r="F15" s="438"/>
      <c r="G15" s="97"/>
      <c r="H15" s="97"/>
      <c r="I15" s="97"/>
      <c r="J15" s="97"/>
      <c r="K15" s="97"/>
      <c r="L15" s="97"/>
      <c r="M15" s="97"/>
      <c r="N15" s="97"/>
      <c r="O15" s="97"/>
      <c r="P15" s="97"/>
      <c r="Q15" s="97"/>
      <c r="R15" s="97"/>
      <c r="S15" s="97"/>
      <c r="T15" s="97"/>
      <c r="U15" s="97"/>
      <c r="V15" s="97"/>
      <c r="W15" s="97"/>
      <c r="X15" s="97"/>
      <c r="Y15" s="97"/>
      <c r="Z15" s="97"/>
      <c r="AA15" s="97"/>
      <c r="AB15" s="97"/>
      <c r="AC15" s="97"/>
      <c r="AD15" s="97"/>
      <c r="AE15" s="97"/>
      <c r="AF15" s="97"/>
      <c r="AG15" s="97"/>
      <c r="AH15" s="97"/>
      <c r="AI15" s="97"/>
      <c r="AJ15" s="97"/>
      <c r="AK15" s="97"/>
      <c r="AL15" s="97"/>
      <c r="AM15" s="97"/>
      <c r="AN15" s="97"/>
      <c r="AO15" s="97"/>
      <c r="AP15" s="97"/>
      <c r="AQ15" s="97"/>
      <c r="AR15" s="97"/>
      <c r="AS15" s="97"/>
      <c r="AT15" s="97"/>
      <c r="AU15" s="97"/>
      <c r="AV15" s="97"/>
      <c r="AW15" s="97"/>
      <c r="AX15" s="97"/>
      <c r="AY15" s="97"/>
      <c r="AZ15" s="97"/>
      <c r="BA15" s="97"/>
      <c r="BB15" s="97"/>
      <c r="BC15" s="97"/>
      <c r="BD15" s="97"/>
      <c r="BE15" s="97"/>
      <c r="BF15" s="97"/>
      <c r="BG15" s="97"/>
      <c r="BH15" s="97"/>
      <c r="BI15" s="97"/>
      <c r="BJ15" s="97"/>
      <c r="BK15" s="97"/>
      <c r="BL15" s="97"/>
      <c r="BM15" s="97"/>
      <c r="BN15" s="97"/>
      <c r="BO15" s="97"/>
      <c r="BP15" s="97"/>
      <c r="BQ15" s="97"/>
      <c r="BR15" s="97"/>
      <c r="BS15" s="97"/>
      <c r="BT15" s="97"/>
      <c r="BU15" s="97"/>
      <c r="BV15" s="97"/>
      <c r="BW15" s="97"/>
      <c r="BX15" s="97"/>
      <c r="BY15" s="97"/>
      <c r="BZ15" s="97"/>
      <c r="CA15" s="97"/>
      <c r="CB15" s="97"/>
      <c r="CC15" s="97"/>
      <c r="CD15" s="97"/>
      <c r="CE15" s="97"/>
      <c r="CF15" s="97"/>
      <c r="CG15" s="97"/>
      <c r="CH15" s="97"/>
      <c r="CI15" s="97"/>
      <c r="CJ15" s="97"/>
      <c r="CK15" s="97"/>
      <c r="CL15" s="97"/>
      <c r="CM15" s="97"/>
      <c r="CN15" s="97"/>
      <c r="CO15" s="97"/>
      <c r="CP15" s="97"/>
      <c r="CQ15" s="97"/>
      <c r="CR15" s="97"/>
      <c r="CS15" s="97"/>
      <c r="CT15" s="97"/>
      <c r="CU15" s="97"/>
      <c r="CV15" s="97"/>
      <c r="CW15" s="97"/>
      <c r="CX15" s="97"/>
      <c r="CY15" s="97"/>
      <c r="CZ15" s="97"/>
      <c r="DA15" s="97"/>
      <c r="DB15" s="97"/>
      <c r="DC15" s="97"/>
      <c r="DD15" s="97"/>
      <c r="DE15" s="97"/>
      <c r="DF15" s="97"/>
      <c r="DG15" s="97"/>
      <c r="DH15" s="97"/>
      <c r="DI15" s="97"/>
      <c r="DJ15" s="97"/>
      <c r="DK15" s="97"/>
      <c r="DL15" s="97"/>
      <c r="DM15" s="97"/>
      <c r="DN15" s="97"/>
      <c r="DO15" s="97"/>
      <c r="DP15" s="97"/>
      <c r="DQ15" s="97"/>
      <c r="DR15" s="97"/>
      <c r="DS15" s="97"/>
      <c r="DT15" s="97"/>
      <c r="DU15" s="97"/>
      <c r="DV15" s="97"/>
      <c r="DW15" s="97"/>
      <c r="DX15" s="97"/>
      <c r="DY15" s="97"/>
      <c r="DZ15" s="97"/>
      <c r="EA15" s="97"/>
      <c r="EB15" s="97"/>
      <c r="EC15" s="97"/>
      <c r="ED15" s="97"/>
      <c r="EE15" s="97"/>
      <c r="EF15" s="97"/>
      <c r="EG15" s="97"/>
      <c r="EH15" s="97"/>
      <c r="EI15" s="97"/>
      <c r="EJ15" s="97"/>
      <c r="EK15" s="97"/>
      <c r="EL15" s="97"/>
      <c r="EM15" s="97"/>
      <c r="EN15" s="97"/>
      <c r="EO15" s="97"/>
      <c r="EP15" s="97"/>
      <c r="EQ15" s="97"/>
      <c r="ER15" s="97"/>
      <c r="ES15" s="97"/>
      <c r="ET15" s="97"/>
      <c r="EU15" s="97"/>
      <c r="EV15" s="97"/>
      <c r="EW15" s="97"/>
      <c r="EX15" s="97"/>
      <c r="EY15" s="97"/>
      <c r="EZ15" s="97"/>
      <c r="FA15" s="97"/>
      <c r="FB15" s="97"/>
      <c r="FC15" s="97"/>
      <c r="FD15" s="97"/>
      <c r="FE15" s="97"/>
      <c r="FF15" s="97"/>
      <c r="FG15" s="97"/>
      <c r="FH15" s="97"/>
      <c r="FI15" s="97"/>
      <c r="FJ15" s="97"/>
      <c r="FK15" s="97"/>
      <c r="FL15" s="97"/>
      <c r="FM15" s="97"/>
      <c r="FN15" s="97"/>
      <c r="FO15" s="97"/>
      <c r="FP15" s="97"/>
      <c r="FQ15" s="97"/>
      <c r="FR15" s="97"/>
      <c r="FS15" s="97"/>
      <c r="FT15" s="97"/>
      <c r="FU15" s="97"/>
      <c r="FV15" s="97"/>
      <c r="FW15" s="97"/>
      <c r="FX15" s="97"/>
      <c r="FY15" s="97"/>
      <c r="FZ15" s="97"/>
      <c r="GA15" s="97"/>
      <c r="GB15" s="97"/>
      <c r="GC15" s="97"/>
      <c r="GD15" s="97"/>
      <c r="GE15" s="97"/>
      <c r="GF15" s="97"/>
      <c r="GG15" s="97"/>
      <c r="GH15" s="97"/>
      <c r="GI15" s="97"/>
      <c r="GJ15" s="97"/>
      <c r="GK15" s="97"/>
      <c r="GL15" s="97"/>
      <c r="GM15" s="97"/>
      <c r="GN15" s="97"/>
      <c r="GO15" s="97"/>
      <c r="GP15" s="97"/>
      <c r="GQ15" s="97"/>
      <c r="GR15" s="97"/>
      <c r="GS15" s="97"/>
      <c r="GT15" s="97"/>
      <c r="GU15" s="97"/>
      <c r="GV15" s="97"/>
      <c r="GW15" s="97"/>
      <c r="GX15" s="97"/>
      <c r="GY15" s="97"/>
    </row>
    <row r="16" spans="1:207" s="98" customFormat="1" ht="37.9" customHeight="1">
      <c r="A16" s="478"/>
      <c r="B16" s="431"/>
      <c r="C16" s="328"/>
      <c r="D16" s="436"/>
      <c r="E16" s="437"/>
      <c r="F16" s="438"/>
      <c r="G16" s="97"/>
      <c r="H16" s="97"/>
      <c r="I16" s="97"/>
      <c r="J16" s="97"/>
      <c r="K16" s="97"/>
      <c r="L16" s="97"/>
      <c r="M16" s="97"/>
      <c r="N16" s="97"/>
      <c r="O16" s="97"/>
      <c r="P16" s="97"/>
      <c r="Q16" s="97"/>
      <c r="R16" s="97"/>
      <c r="S16" s="97"/>
      <c r="T16" s="97"/>
      <c r="U16" s="97"/>
      <c r="V16" s="97"/>
      <c r="W16" s="97"/>
      <c r="X16" s="97"/>
      <c r="Y16" s="97"/>
      <c r="Z16" s="97"/>
      <c r="AA16" s="97"/>
      <c r="AB16" s="97"/>
      <c r="AC16" s="97"/>
      <c r="AD16" s="97"/>
      <c r="AE16" s="97"/>
      <c r="AF16" s="97"/>
      <c r="AG16" s="97"/>
      <c r="AH16" s="97"/>
      <c r="AI16" s="97"/>
      <c r="AJ16" s="97"/>
      <c r="AK16" s="97"/>
      <c r="AL16" s="97"/>
      <c r="AM16" s="97"/>
      <c r="AN16" s="97"/>
      <c r="AO16" s="97"/>
      <c r="AP16" s="97"/>
      <c r="AQ16" s="97"/>
      <c r="AR16" s="97"/>
      <c r="AS16" s="97"/>
      <c r="AT16" s="97"/>
      <c r="AU16" s="97"/>
      <c r="AV16" s="97"/>
      <c r="AW16" s="97"/>
      <c r="AX16" s="97"/>
      <c r="AY16" s="97"/>
      <c r="AZ16" s="97"/>
      <c r="BA16" s="97"/>
      <c r="BB16" s="97"/>
      <c r="BC16" s="97"/>
      <c r="BD16" s="97"/>
      <c r="BE16" s="97"/>
      <c r="BF16" s="97"/>
      <c r="BG16" s="97"/>
      <c r="BH16" s="97"/>
      <c r="BI16" s="97"/>
      <c r="BJ16" s="97"/>
      <c r="BK16" s="97"/>
      <c r="BL16" s="97"/>
      <c r="BM16" s="97"/>
      <c r="BN16" s="97"/>
      <c r="BO16" s="97"/>
      <c r="BP16" s="97"/>
      <c r="BQ16" s="97"/>
      <c r="BR16" s="97"/>
      <c r="BS16" s="97"/>
      <c r="BT16" s="97"/>
      <c r="BU16" s="97"/>
      <c r="BV16" s="97"/>
      <c r="BW16" s="97"/>
      <c r="BX16" s="97"/>
      <c r="BY16" s="97"/>
      <c r="BZ16" s="97"/>
      <c r="CA16" s="97"/>
      <c r="CB16" s="97"/>
      <c r="CC16" s="97"/>
      <c r="CD16" s="97"/>
      <c r="CE16" s="97"/>
      <c r="CF16" s="97"/>
      <c r="CG16" s="97"/>
      <c r="CH16" s="97"/>
      <c r="CI16" s="97"/>
      <c r="CJ16" s="97"/>
      <c r="CK16" s="97"/>
      <c r="CL16" s="97"/>
      <c r="CM16" s="97"/>
      <c r="CN16" s="97"/>
      <c r="CO16" s="97"/>
      <c r="CP16" s="97"/>
      <c r="CQ16" s="97"/>
      <c r="CR16" s="97"/>
      <c r="CS16" s="97"/>
      <c r="CT16" s="97"/>
      <c r="CU16" s="97"/>
      <c r="CV16" s="97"/>
      <c r="CW16" s="97"/>
      <c r="CX16" s="97"/>
      <c r="CY16" s="97"/>
      <c r="CZ16" s="97"/>
      <c r="DA16" s="97"/>
      <c r="DB16" s="97"/>
      <c r="DC16" s="97"/>
      <c r="DD16" s="97"/>
      <c r="DE16" s="97"/>
      <c r="DF16" s="97"/>
      <c r="DG16" s="97"/>
      <c r="DH16" s="97"/>
      <c r="DI16" s="97"/>
      <c r="DJ16" s="97"/>
      <c r="DK16" s="97"/>
      <c r="DL16" s="97"/>
      <c r="DM16" s="97"/>
      <c r="DN16" s="97"/>
      <c r="DO16" s="97"/>
      <c r="DP16" s="97"/>
      <c r="DQ16" s="97"/>
      <c r="DR16" s="97"/>
      <c r="DS16" s="97"/>
      <c r="DT16" s="97"/>
      <c r="DU16" s="97"/>
      <c r="DV16" s="97"/>
      <c r="DW16" s="97"/>
      <c r="DX16" s="97"/>
      <c r="DY16" s="97"/>
      <c r="DZ16" s="97"/>
      <c r="EA16" s="97"/>
      <c r="EB16" s="97"/>
      <c r="EC16" s="97"/>
      <c r="ED16" s="97"/>
      <c r="EE16" s="97"/>
      <c r="EF16" s="97"/>
      <c r="EG16" s="97"/>
      <c r="EH16" s="97"/>
      <c r="EI16" s="97"/>
      <c r="EJ16" s="97"/>
      <c r="EK16" s="97"/>
      <c r="EL16" s="97"/>
      <c r="EM16" s="97"/>
      <c r="EN16" s="97"/>
      <c r="EO16" s="97"/>
      <c r="EP16" s="97"/>
      <c r="EQ16" s="97"/>
      <c r="ER16" s="97"/>
      <c r="ES16" s="97"/>
      <c r="ET16" s="97"/>
      <c r="EU16" s="97"/>
      <c r="EV16" s="97"/>
      <c r="EW16" s="97"/>
      <c r="EX16" s="97"/>
      <c r="EY16" s="97"/>
      <c r="EZ16" s="97"/>
      <c r="FA16" s="97"/>
      <c r="FB16" s="97"/>
      <c r="FC16" s="97"/>
      <c r="FD16" s="97"/>
      <c r="FE16" s="97"/>
      <c r="FF16" s="97"/>
      <c r="FG16" s="97"/>
      <c r="FH16" s="97"/>
      <c r="FI16" s="97"/>
      <c r="FJ16" s="97"/>
      <c r="FK16" s="97"/>
      <c r="FL16" s="97"/>
      <c r="FM16" s="97"/>
      <c r="FN16" s="97"/>
      <c r="FO16" s="97"/>
      <c r="FP16" s="97"/>
      <c r="FQ16" s="97"/>
      <c r="FR16" s="97"/>
      <c r="FS16" s="97"/>
      <c r="FT16" s="97"/>
      <c r="FU16" s="97"/>
      <c r="FV16" s="97"/>
      <c r="FW16" s="97"/>
      <c r="FX16" s="97"/>
      <c r="FY16" s="97"/>
      <c r="FZ16" s="97"/>
      <c r="GA16" s="97"/>
      <c r="GB16" s="97"/>
      <c r="GC16" s="97"/>
      <c r="GD16" s="97"/>
      <c r="GE16" s="97"/>
      <c r="GF16" s="97"/>
      <c r="GG16" s="97"/>
      <c r="GH16" s="97"/>
      <c r="GI16" s="97"/>
      <c r="GJ16" s="97"/>
      <c r="GK16" s="97"/>
      <c r="GL16" s="97"/>
      <c r="GM16" s="97"/>
      <c r="GN16" s="97"/>
      <c r="GO16" s="97"/>
      <c r="GP16" s="97"/>
      <c r="GQ16" s="97"/>
      <c r="GR16" s="97"/>
      <c r="GS16" s="97"/>
      <c r="GT16" s="97"/>
      <c r="GU16" s="97"/>
      <c r="GV16" s="97"/>
      <c r="GW16" s="97"/>
      <c r="GX16" s="97"/>
      <c r="GY16" s="97"/>
    </row>
    <row r="17" spans="1:207" s="98" customFormat="1" ht="37.9" customHeight="1">
      <c r="A17" s="478"/>
      <c r="B17" s="431"/>
      <c r="C17" s="328"/>
      <c r="D17" s="436"/>
      <c r="E17" s="437"/>
      <c r="F17" s="438"/>
      <c r="G17" s="97"/>
      <c r="H17" s="97"/>
      <c r="I17" s="97"/>
      <c r="J17" s="97"/>
      <c r="K17" s="97"/>
      <c r="L17" s="97"/>
      <c r="M17" s="97"/>
      <c r="N17" s="97"/>
      <c r="O17" s="97"/>
      <c r="P17" s="97"/>
      <c r="Q17" s="97"/>
      <c r="R17" s="97"/>
      <c r="S17" s="97"/>
      <c r="T17" s="97"/>
      <c r="U17" s="97"/>
      <c r="V17" s="97"/>
      <c r="W17" s="97"/>
      <c r="X17" s="97"/>
      <c r="Y17" s="97"/>
      <c r="Z17" s="97"/>
      <c r="AA17" s="97"/>
      <c r="AB17" s="97"/>
      <c r="AC17" s="97"/>
      <c r="AD17" s="97"/>
      <c r="AE17" s="97"/>
      <c r="AF17" s="97"/>
      <c r="AG17" s="97"/>
      <c r="AH17" s="97"/>
      <c r="AI17" s="97"/>
      <c r="AJ17" s="97"/>
      <c r="AK17" s="97"/>
      <c r="AL17" s="97"/>
      <c r="AM17" s="97"/>
      <c r="AN17" s="97"/>
      <c r="AO17" s="97"/>
      <c r="AP17" s="97"/>
      <c r="AQ17" s="97"/>
      <c r="AR17" s="97"/>
      <c r="AS17" s="97"/>
      <c r="AT17" s="97"/>
      <c r="AU17" s="97"/>
      <c r="AV17" s="97"/>
      <c r="AW17" s="97"/>
      <c r="AX17" s="97"/>
      <c r="AY17" s="97"/>
      <c r="AZ17" s="97"/>
      <c r="BA17" s="97"/>
      <c r="BB17" s="97"/>
      <c r="BC17" s="97"/>
      <c r="BD17" s="97"/>
      <c r="BE17" s="97"/>
      <c r="BF17" s="97"/>
      <c r="BG17" s="97"/>
      <c r="BH17" s="97"/>
      <c r="BI17" s="97"/>
      <c r="BJ17" s="97"/>
      <c r="BK17" s="97"/>
      <c r="BL17" s="97"/>
      <c r="BM17" s="97"/>
      <c r="BN17" s="97"/>
      <c r="BO17" s="97"/>
      <c r="BP17" s="97"/>
      <c r="BQ17" s="97"/>
      <c r="BR17" s="97"/>
      <c r="BS17" s="97"/>
      <c r="BT17" s="97"/>
      <c r="BU17" s="97"/>
      <c r="BV17" s="97"/>
      <c r="BW17" s="97"/>
      <c r="BX17" s="97"/>
      <c r="BY17" s="97"/>
      <c r="BZ17" s="97"/>
      <c r="CA17" s="97"/>
      <c r="CB17" s="97"/>
      <c r="CC17" s="97"/>
      <c r="CD17" s="97"/>
      <c r="CE17" s="97"/>
      <c r="CF17" s="97"/>
      <c r="CG17" s="97"/>
      <c r="CH17" s="97"/>
      <c r="CI17" s="97"/>
      <c r="CJ17" s="97"/>
      <c r="CK17" s="97"/>
      <c r="CL17" s="97"/>
      <c r="CM17" s="97"/>
      <c r="CN17" s="97"/>
      <c r="CO17" s="97"/>
      <c r="CP17" s="97"/>
      <c r="CQ17" s="97"/>
      <c r="CR17" s="97"/>
      <c r="CS17" s="97"/>
      <c r="CT17" s="97"/>
      <c r="CU17" s="97"/>
      <c r="CV17" s="97"/>
      <c r="CW17" s="97"/>
      <c r="CX17" s="97"/>
      <c r="CY17" s="97"/>
      <c r="CZ17" s="97"/>
      <c r="DA17" s="97"/>
      <c r="DB17" s="97"/>
      <c r="DC17" s="97"/>
      <c r="DD17" s="97"/>
      <c r="DE17" s="97"/>
      <c r="DF17" s="97"/>
      <c r="DG17" s="97"/>
      <c r="DH17" s="97"/>
      <c r="DI17" s="97"/>
      <c r="DJ17" s="97"/>
      <c r="DK17" s="97"/>
      <c r="DL17" s="97"/>
      <c r="DM17" s="97"/>
      <c r="DN17" s="97"/>
      <c r="DO17" s="97"/>
      <c r="DP17" s="97"/>
      <c r="DQ17" s="97"/>
      <c r="DR17" s="97"/>
      <c r="DS17" s="97"/>
      <c r="DT17" s="97"/>
      <c r="DU17" s="97"/>
      <c r="DV17" s="97"/>
      <c r="DW17" s="97"/>
      <c r="DX17" s="97"/>
      <c r="DY17" s="97"/>
      <c r="DZ17" s="97"/>
      <c r="EA17" s="97"/>
      <c r="EB17" s="97"/>
      <c r="EC17" s="97"/>
      <c r="ED17" s="97"/>
      <c r="EE17" s="97"/>
      <c r="EF17" s="97"/>
      <c r="EG17" s="97"/>
      <c r="EH17" s="97"/>
      <c r="EI17" s="97"/>
      <c r="EJ17" s="97"/>
      <c r="EK17" s="97"/>
      <c r="EL17" s="97"/>
      <c r="EM17" s="97"/>
      <c r="EN17" s="97"/>
      <c r="EO17" s="97"/>
      <c r="EP17" s="97"/>
      <c r="EQ17" s="97"/>
      <c r="ER17" s="97"/>
      <c r="ES17" s="97"/>
      <c r="ET17" s="97"/>
      <c r="EU17" s="97"/>
      <c r="EV17" s="97"/>
      <c r="EW17" s="97"/>
      <c r="EX17" s="97"/>
      <c r="EY17" s="97"/>
      <c r="EZ17" s="97"/>
      <c r="FA17" s="97"/>
      <c r="FB17" s="97"/>
      <c r="FC17" s="97"/>
      <c r="FD17" s="97"/>
      <c r="FE17" s="97"/>
      <c r="FF17" s="97"/>
      <c r="FG17" s="97"/>
      <c r="FH17" s="97"/>
      <c r="FI17" s="97"/>
      <c r="FJ17" s="97"/>
      <c r="FK17" s="97"/>
      <c r="FL17" s="97"/>
      <c r="FM17" s="97"/>
      <c r="FN17" s="97"/>
      <c r="FO17" s="97"/>
      <c r="FP17" s="97"/>
      <c r="FQ17" s="97"/>
      <c r="FR17" s="97"/>
      <c r="FS17" s="97"/>
      <c r="FT17" s="97"/>
      <c r="FU17" s="97"/>
      <c r="FV17" s="97"/>
      <c r="FW17" s="97"/>
      <c r="FX17" s="97"/>
      <c r="FY17" s="97"/>
      <c r="FZ17" s="97"/>
      <c r="GA17" s="97"/>
      <c r="GB17" s="97"/>
      <c r="GC17" s="97"/>
      <c r="GD17" s="97"/>
      <c r="GE17" s="97"/>
      <c r="GF17" s="97"/>
      <c r="GG17" s="97"/>
      <c r="GH17" s="97"/>
      <c r="GI17" s="97"/>
      <c r="GJ17" s="97"/>
      <c r="GK17" s="97"/>
      <c r="GL17" s="97"/>
      <c r="GM17" s="97"/>
      <c r="GN17" s="97"/>
      <c r="GO17" s="97"/>
      <c r="GP17" s="97"/>
      <c r="GQ17" s="97"/>
      <c r="GR17" s="97"/>
      <c r="GS17" s="97"/>
      <c r="GT17" s="97"/>
      <c r="GU17" s="97"/>
      <c r="GV17" s="97"/>
      <c r="GW17" s="97"/>
      <c r="GX17" s="97"/>
      <c r="GY17" s="97"/>
    </row>
    <row r="18" spans="1:207" s="98" customFormat="1" ht="37.9" customHeight="1">
      <c r="A18" s="478"/>
      <c r="B18" s="431"/>
      <c r="C18" s="328"/>
      <c r="D18" s="436"/>
      <c r="E18" s="437"/>
      <c r="F18" s="438"/>
      <c r="G18" s="97"/>
      <c r="H18" s="97"/>
      <c r="I18" s="97"/>
      <c r="J18" s="97"/>
      <c r="K18" s="97"/>
      <c r="L18" s="97"/>
      <c r="M18" s="97"/>
      <c r="N18" s="97"/>
      <c r="O18" s="97"/>
      <c r="P18" s="97"/>
      <c r="Q18" s="97"/>
      <c r="R18" s="97"/>
      <c r="S18" s="97"/>
      <c r="T18" s="97"/>
      <c r="U18" s="97"/>
      <c r="V18" s="97"/>
      <c r="W18" s="97"/>
      <c r="X18" s="97"/>
      <c r="Y18" s="97"/>
      <c r="Z18" s="97"/>
      <c r="AA18" s="97"/>
      <c r="AB18" s="97"/>
      <c r="AC18" s="97"/>
      <c r="AD18" s="97"/>
      <c r="AE18" s="97"/>
      <c r="AF18" s="97"/>
      <c r="AG18" s="97"/>
      <c r="AH18" s="97"/>
      <c r="AI18" s="97"/>
      <c r="AJ18" s="97"/>
      <c r="AK18" s="97"/>
      <c r="AL18" s="97"/>
      <c r="AM18" s="97"/>
      <c r="AN18" s="97"/>
      <c r="AO18" s="97"/>
      <c r="AP18" s="97"/>
      <c r="AQ18" s="97"/>
      <c r="AR18" s="97"/>
      <c r="AS18" s="97"/>
      <c r="AT18" s="97"/>
      <c r="AU18" s="97"/>
      <c r="AV18" s="97"/>
      <c r="AW18" s="97"/>
      <c r="AX18" s="97"/>
      <c r="AY18" s="97"/>
      <c r="AZ18" s="97"/>
      <c r="BA18" s="97"/>
      <c r="BB18" s="97"/>
      <c r="BC18" s="97"/>
      <c r="BD18" s="97"/>
      <c r="BE18" s="97"/>
      <c r="BF18" s="97"/>
      <c r="BG18" s="97"/>
      <c r="BH18" s="97"/>
      <c r="BI18" s="97"/>
      <c r="BJ18" s="97"/>
      <c r="BK18" s="97"/>
      <c r="BL18" s="97"/>
      <c r="BM18" s="97"/>
      <c r="BN18" s="97"/>
      <c r="BO18" s="97"/>
      <c r="BP18" s="97"/>
      <c r="BQ18" s="97"/>
      <c r="BR18" s="97"/>
      <c r="BS18" s="97"/>
      <c r="BT18" s="97"/>
      <c r="BU18" s="97"/>
      <c r="BV18" s="97"/>
      <c r="BW18" s="97"/>
      <c r="BX18" s="97"/>
      <c r="BY18" s="97"/>
      <c r="BZ18" s="97"/>
      <c r="CA18" s="97"/>
      <c r="CB18" s="97"/>
      <c r="CC18" s="97"/>
      <c r="CD18" s="97"/>
      <c r="CE18" s="97"/>
      <c r="CF18" s="97"/>
      <c r="CG18" s="97"/>
      <c r="CH18" s="97"/>
      <c r="CI18" s="97"/>
      <c r="CJ18" s="97"/>
      <c r="CK18" s="97"/>
      <c r="CL18" s="97"/>
      <c r="CM18" s="97"/>
      <c r="CN18" s="97"/>
      <c r="CO18" s="97"/>
      <c r="CP18" s="97"/>
      <c r="CQ18" s="97"/>
      <c r="CR18" s="97"/>
      <c r="CS18" s="97"/>
      <c r="CT18" s="97"/>
      <c r="CU18" s="97"/>
      <c r="CV18" s="97"/>
      <c r="CW18" s="97"/>
      <c r="CX18" s="97"/>
      <c r="CY18" s="97"/>
      <c r="CZ18" s="97"/>
      <c r="DA18" s="97"/>
      <c r="DB18" s="97"/>
      <c r="DC18" s="97"/>
      <c r="DD18" s="97"/>
      <c r="DE18" s="97"/>
      <c r="DF18" s="97"/>
      <c r="DG18" s="97"/>
      <c r="DH18" s="97"/>
      <c r="DI18" s="97"/>
      <c r="DJ18" s="97"/>
      <c r="DK18" s="97"/>
      <c r="DL18" s="97"/>
      <c r="DM18" s="97"/>
      <c r="DN18" s="97"/>
      <c r="DO18" s="97"/>
      <c r="DP18" s="97"/>
      <c r="DQ18" s="97"/>
      <c r="DR18" s="97"/>
      <c r="DS18" s="97"/>
      <c r="DT18" s="97"/>
      <c r="DU18" s="97"/>
      <c r="DV18" s="97"/>
      <c r="DW18" s="97"/>
      <c r="DX18" s="97"/>
      <c r="DY18" s="97"/>
      <c r="DZ18" s="97"/>
      <c r="EA18" s="97"/>
      <c r="EB18" s="97"/>
      <c r="EC18" s="97"/>
      <c r="ED18" s="97"/>
      <c r="EE18" s="97"/>
      <c r="EF18" s="97"/>
      <c r="EG18" s="97"/>
      <c r="EH18" s="97"/>
      <c r="EI18" s="97"/>
      <c r="EJ18" s="97"/>
      <c r="EK18" s="97"/>
      <c r="EL18" s="97"/>
      <c r="EM18" s="97"/>
      <c r="EN18" s="97"/>
      <c r="EO18" s="97"/>
      <c r="EP18" s="97"/>
      <c r="EQ18" s="97"/>
      <c r="ER18" s="97"/>
      <c r="ES18" s="97"/>
      <c r="ET18" s="97"/>
      <c r="EU18" s="97"/>
      <c r="EV18" s="97"/>
      <c r="EW18" s="97"/>
      <c r="EX18" s="97"/>
      <c r="EY18" s="97"/>
      <c r="EZ18" s="97"/>
      <c r="FA18" s="97"/>
      <c r="FB18" s="97"/>
      <c r="FC18" s="97"/>
      <c r="FD18" s="97"/>
      <c r="FE18" s="97"/>
      <c r="FF18" s="97"/>
      <c r="FG18" s="97"/>
      <c r="FH18" s="97"/>
      <c r="FI18" s="97"/>
      <c r="FJ18" s="97"/>
      <c r="FK18" s="97"/>
      <c r="FL18" s="97"/>
      <c r="FM18" s="97"/>
      <c r="FN18" s="97"/>
      <c r="FO18" s="97"/>
      <c r="FP18" s="97"/>
      <c r="FQ18" s="97"/>
      <c r="FR18" s="97"/>
      <c r="FS18" s="97"/>
      <c r="FT18" s="97"/>
      <c r="FU18" s="97"/>
      <c r="FV18" s="97"/>
      <c r="FW18" s="97"/>
      <c r="FX18" s="97"/>
      <c r="FY18" s="97"/>
      <c r="FZ18" s="97"/>
      <c r="GA18" s="97"/>
      <c r="GB18" s="97"/>
      <c r="GC18" s="97"/>
      <c r="GD18" s="97"/>
      <c r="GE18" s="97"/>
      <c r="GF18" s="97"/>
      <c r="GG18" s="97"/>
      <c r="GH18" s="97"/>
      <c r="GI18" s="97"/>
      <c r="GJ18" s="97"/>
      <c r="GK18" s="97"/>
      <c r="GL18" s="97"/>
      <c r="GM18" s="97"/>
      <c r="GN18" s="97"/>
      <c r="GO18" s="97"/>
      <c r="GP18" s="97"/>
      <c r="GQ18" s="97"/>
      <c r="GR18" s="97"/>
      <c r="GS18" s="97"/>
      <c r="GT18" s="97"/>
      <c r="GU18" s="97"/>
      <c r="GV18" s="97"/>
      <c r="GW18" s="97"/>
      <c r="GX18" s="97"/>
      <c r="GY18" s="97"/>
    </row>
    <row r="19" spans="1:207" s="98" customFormat="1" ht="37.9" customHeight="1">
      <c r="A19" s="478"/>
      <c r="B19" s="430"/>
      <c r="C19" s="328" t="s">
        <v>572</v>
      </c>
      <c r="D19" s="435" t="s">
        <v>576</v>
      </c>
      <c r="E19" s="437">
        <v>1500000</v>
      </c>
      <c r="F19" s="438">
        <f>E19*2</f>
        <v>3000000</v>
      </c>
      <c r="G19" s="97"/>
      <c r="H19" s="97"/>
      <c r="I19" s="97"/>
      <c r="J19" s="97"/>
      <c r="K19" s="97"/>
      <c r="L19" s="97"/>
      <c r="M19" s="97"/>
      <c r="N19" s="97"/>
      <c r="O19" s="97"/>
      <c r="P19" s="97"/>
      <c r="Q19" s="97"/>
      <c r="R19" s="97"/>
      <c r="S19" s="97"/>
      <c r="T19" s="97"/>
      <c r="U19" s="97"/>
      <c r="V19" s="97"/>
      <c r="W19" s="97"/>
      <c r="X19" s="97"/>
      <c r="Y19" s="97"/>
      <c r="Z19" s="97"/>
      <c r="AA19" s="97"/>
      <c r="AB19" s="97"/>
      <c r="AC19" s="97"/>
      <c r="AD19" s="97"/>
      <c r="AE19" s="97"/>
      <c r="AF19" s="97"/>
      <c r="AG19" s="97"/>
      <c r="AH19" s="97"/>
      <c r="AI19" s="97"/>
      <c r="AJ19" s="97"/>
      <c r="AK19" s="97"/>
      <c r="AL19" s="97"/>
      <c r="AM19" s="97"/>
      <c r="AN19" s="97"/>
      <c r="AO19" s="97"/>
      <c r="AP19" s="97"/>
      <c r="AQ19" s="97"/>
      <c r="AR19" s="97"/>
      <c r="AS19" s="97"/>
      <c r="AT19" s="97"/>
      <c r="AU19" s="97"/>
      <c r="AV19" s="97"/>
      <c r="AW19" s="97"/>
      <c r="AX19" s="97"/>
      <c r="AY19" s="97"/>
      <c r="AZ19" s="97"/>
      <c r="BA19" s="97"/>
      <c r="BB19" s="97"/>
      <c r="BC19" s="97"/>
      <c r="BD19" s="97"/>
      <c r="BE19" s="97"/>
      <c r="BF19" s="97"/>
      <c r="BG19" s="97"/>
      <c r="BH19" s="97"/>
      <c r="BI19" s="97"/>
      <c r="BJ19" s="97"/>
      <c r="BK19" s="97"/>
      <c r="BL19" s="97"/>
      <c r="BM19" s="97"/>
      <c r="BN19" s="97"/>
      <c r="BO19" s="97"/>
      <c r="BP19" s="97"/>
      <c r="BQ19" s="97"/>
      <c r="BR19" s="97"/>
      <c r="BS19" s="97"/>
      <c r="BT19" s="97"/>
      <c r="BU19" s="97"/>
      <c r="BV19" s="97"/>
      <c r="BW19" s="97"/>
      <c r="BX19" s="97"/>
      <c r="BY19" s="97"/>
      <c r="BZ19" s="97"/>
      <c r="CA19" s="97"/>
      <c r="CB19" s="97"/>
      <c r="CC19" s="97"/>
      <c r="CD19" s="97"/>
      <c r="CE19" s="97"/>
      <c r="CF19" s="97"/>
      <c r="CG19" s="97"/>
      <c r="CH19" s="97"/>
      <c r="CI19" s="97"/>
      <c r="CJ19" s="97"/>
      <c r="CK19" s="97"/>
      <c r="CL19" s="97"/>
      <c r="CM19" s="97"/>
      <c r="CN19" s="97"/>
      <c r="CO19" s="97"/>
      <c r="CP19" s="97"/>
      <c r="CQ19" s="97"/>
      <c r="CR19" s="97"/>
      <c r="CS19" s="97"/>
      <c r="CT19" s="97"/>
      <c r="CU19" s="97"/>
      <c r="CV19" s="97"/>
      <c r="CW19" s="97"/>
      <c r="CX19" s="97"/>
      <c r="CY19" s="97"/>
      <c r="CZ19" s="97"/>
      <c r="DA19" s="97"/>
      <c r="DB19" s="97"/>
      <c r="DC19" s="97"/>
      <c r="DD19" s="97"/>
      <c r="DE19" s="97"/>
      <c r="DF19" s="97"/>
      <c r="DG19" s="97"/>
      <c r="DH19" s="97"/>
      <c r="DI19" s="97"/>
      <c r="DJ19" s="97"/>
      <c r="DK19" s="97"/>
      <c r="DL19" s="97"/>
      <c r="DM19" s="97"/>
      <c r="DN19" s="97"/>
      <c r="DO19" s="97"/>
      <c r="DP19" s="97"/>
      <c r="DQ19" s="97"/>
      <c r="DR19" s="97"/>
      <c r="DS19" s="97"/>
      <c r="DT19" s="97"/>
      <c r="DU19" s="97"/>
      <c r="DV19" s="97"/>
      <c r="DW19" s="97"/>
      <c r="DX19" s="97"/>
      <c r="DY19" s="97"/>
      <c r="DZ19" s="97"/>
      <c r="EA19" s="97"/>
      <c r="EB19" s="97"/>
      <c r="EC19" s="97"/>
      <c r="ED19" s="97"/>
      <c r="EE19" s="97"/>
      <c r="EF19" s="97"/>
      <c r="EG19" s="97"/>
      <c r="EH19" s="97"/>
      <c r="EI19" s="97"/>
      <c r="EJ19" s="97"/>
      <c r="EK19" s="97"/>
      <c r="EL19" s="97"/>
      <c r="EM19" s="97"/>
      <c r="EN19" s="97"/>
      <c r="EO19" s="97"/>
      <c r="EP19" s="97"/>
      <c r="EQ19" s="97"/>
      <c r="ER19" s="97"/>
      <c r="ES19" s="97"/>
      <c r="ET19" s="97"/>
      <c r="EU19" s="97"/>
      <c r="EV19" s="97"/>
      <c r="EW19" s="97"/>
      <c r="EX19" s="97"/>
      <c r="EY19" s="97"/>
      <c r="EZ19" s="97"/>
      <c r="FA19" s="97"/>
      <c r="FB19" s="97"/>
      <c r="FC19" s="97"/>
      <c r="FD19" s="97"/>
      <c r="FE19" s="97"/>
      <c r="FF19" s="97"/>
      <c r="FG19" s="97"/>
      <c r="FH19" s="97"/>
      <c r="FI19" s="97"/>
      <c r="FJ19" s="97"/>
      <c r="FK19" s="97"/>
      <c r="FL19" s="97"/>
      <c r="FM19" s="97"/>
      <c r="FN19" s="97"/>
      <c r="FO19" s="97"/>
      <c r="FP19" s="97"/>
      <c r="FQ19" s="97"/>
      <c r="FR19" s="97"/>
      <c r="FS19" s="97"/>
      <c r="FT19" s="97"/>
      <c r="FU19" s="97"/>
      <c r="FV19" s="97"/>
      <c r="FW19" s="97"/>
      <c r="FX19" s="97"/>
      <c r="FY19" s="97"/>
      <c r="FZ19" s="97"/>
      <c r="GA19" s="97"/>
      <c r="GB19" s="97"/>
      <c r="GC19" s="97"/>
      <c r="GD19" s="97"/>
      <c r="GE19" s="97"/>
      <c r="GF19" s="97"/>
      <c r="GG19" s="97"/>
      <c r="GH19" s="97"/>
      <c r="GI19" s="97"/>
      <c r="GJ19" s="97"/>
      <c r="GK19" s="97"/>
      <c r="GL19" s="97"/>
      <c r="GM19" s="97"/>
      <c r="GN19" s="97"/>
      <c r="GO19" s="97"/>
      <c r="GP19" s="97"/>
      <c r="GQ19" s="97"/>
      <c r="GR19" s="97"/>
      <c r="GS19" s="97"/>
      <c r="GT19" s="97"/>
      <c r="GU19" s="97"/>
      <c r="GV19" s="97"/>
      <c r="GW19" s="97"/>
      <c r="GX19" s="97"/>
      <c r="GY19" s="97"/>
    </row>
    <row r="20" spans="1:207" s="98" customFormat="1" ht="37.9" customHeight="1">
      <c r="A20" s="478"/>
      <c r="B20" s="431"/>
      <c r="C20" s="328"/>
      <c r="D20" s="436"/>
      <c r="E20" s="437"/>
      <c r="F20" s="438"/>
      <c r="G20" s="97"/>
      <c r="H20" s="97"/>
      <c r="I20" s="97"/>
      <c r="J20" s="97"/>
      <c r="K20" s="97"/>
      <c r="L20" s="97"/>
      <c r="M20" s="97"/>
      <c r="N20" s="97"/>
      <c r="O20" s="97"/>
      <c r="P20" s="97"/>
      <c r="Q20" s="97"/>
      <c r="R20" s="97"/>
      <c r="S20" s="97"/>
      <c r="T20" s="97"/>
      <c r="U20" s="97"/>
      <c r="V20" s="97"/>
      <c r="W20" s="97"/>
      <c r="X20" s="97"/>
      <c r="Y20" s="97"/>
      <c r="Z20" s="97"/>
      <c r="AA20" s="97"/>
      <c r="AB20" s="97"/>
      <c r="AC20" s="97"/>
      <c r="AD20" s="97"/>
      <c r="AE20" s="97"/>
      <c r="AF20" s="97"/>
      <c r="AG20" s="97"/>
      <c r="AH20" s="97"/>
      <c r="AI20" s="97"/>
      <c r="AJ20" s="97"/>
      <c r="AK20" s="97"/>
      <c r="AL20" s="97"/>
      <c r="AM20" s="97"/>
      <c r="AN20" s="97"/>
      <c r="AO20" s="97"/>
      <c r="AP20" s="97"/>
      <c r="AQ20" s="97"/>
      <c r="AR20" s="97"/>
      <c r="AS20" s="97"/>
      <c r="AT20" s="97"/>
      <c r="AU20" s="97"/>
      <c r="AV20" s="97"/>
      <c r="AW20" s="97"/>
      <c r="AX20" s="97"/>
      <c r="AY20" s="97"/>
      <c r="AZ20" s="97"/>
      <c r="BA20" s="97"/>
      <c r="BB20" s="97"/>
      <c r="BC20" s="97"/>
      <c r="BD20" s="97"/>
      <c r="BE20" s="97"/>
      <c r="BF20" s="97"/>
      <c r="BG20" s="97"/>
      <c r="BH20" s="97"/>
      <c r="BI20" s="97"/>
      <c r="BJ20" s="97"/>
      <c r="BK20" s="97"/>
      <c r="BL20" s="97"/>
      <c r="BM20" s="97"/>
      <c r="BN20" s="97"/>
      <c r="BO20" s="97"/>
      <c r="BP20" s="97"/>
      <c r="BQ20" s="97"/>
      <c r="BR20" s="97"/>
      <c r="BS20" s="97"/>
      <c r="BT20" s="97"/>
      <c r="BU20" s="97"/>
      <c r="BV20" s="97"/>
      <c r="BW20" s="97"/>
      <c r="BX20" s="97"/>
      <c r="BY20" s="97"/>
      <c r="BZ20" s="97"/>
      <c r="CA20" s="97"/>
      <c r="CB20" s="97"/>
      <c r="CC20" s="97"/>
      <c r="CD20" s="97"/>
      <c r="CE20" s="97"/>
      <c r="CF20" s="97"/>
      <c r="CG20" s="97"/>
      <c r="CH20" s="97"/>
      <c r="CI20" s="97"/>
      <c r="CJ20" s="97"/>
      <c r="CK20" s="97"/>
      <c r="CL20" s="97"/>
      <c r="CM20" s="97"/>
      <c r="CN20" s="97"/>
      <c r="CO20" s="97"/>
      <c r="CP20" s="97"/>
      <c r="CQ20" s="97"/>
      <c r="CR20" s="97"/>
      <c r="CS20" s="97"/>
      <c r="CT20" s="97"/>
      <c r="CU20" s="97"/>
      <c r="CV20" s="97"/>
      <c r="CW20" s="97"/>
      <c r="CX20" s="97"/>
      <c r="CY20" s="97"/>
      <c r="CZ20" s="97"/>
      <c r="DA20" s="97"/>
      <c r="DB20" s="97"/>
      <c r="DC20" s="97"/>
      <c r="DD20" s="97"/>
      <c r="DE20" s="97"/>
      <c r="DF20" s="97"/>
      <c r="DG20" s="97"/>
      <c r="DH20" s="97"/>
      <c r="DI20" s="97"/>
      <c r="DJ20" s="97"/>
      <c r="DK20" s="97"/>
      <c r="DL20" s="97"/>
      <c r="DM20" s="97"/>
      <c r="DN20" s="97"/>
      <c r="DO20" s="97"/>
      <c r="DP20" s="97"/>
      <c r="DQ20" s="97"/>
      <c r="DR20" s="97"/>
      <c r="DS20" s="97"/>
      <c r="DT20" s="97"/>
      <c r="DU20" s="97"/>
      <c r="DV20" s="97"/>
      <c r="DW20" s="97"/>
      <c r="DX20" s="97"/>
      <c r="DY20" s="97"/>
      <c r="DZ20" s="97"/>
      <c r="EA20" s="97"/>
      <c r="EB20" s="97"/>
      <c r="EC20" s="97"/>
      <c r="ED20" s="97"/>
      <c r="EE20" s="97"/>
      <c r="EF20" s="97"/>
      <c r="EG20" s="97"/>
      <c r="EH20" s="97"/>
      <c r="EI20" s="97"/>
      <c r="EJ20" s="97"/>
      <c r="EK20" s="97"/>
      <c r="EL20" s="97"/>
      <c r="EM20" s="97"/>
      <c r="EN20" s="97"/>
      <c r="EO20" s="97"/>
      <c r="EP20" s="97"/>
      <c r="EQ20" s="97"/>
      <c r="ER20" s="97"/>
      <c r="ES20" s="97"/>
      <c r="ET20" s="97"/>
      <c r="EU20" s="97"/>
      <c r="EV20" s="97"/>
      <c r="EW20" s="97"/>
      <c r="EX20" s="97"/>
      <c r="EY20" s="97"/>
      <c r="EZ20" s="97"/>
      <c r="FA20" s="97"/>
      <c r="FB20" s="97"/>
      <c r="FC20" s="97"/>
      <c r="FD20" s="97"/>
      <c r="FE20" s="97"/>
      <c r="FF20" s="97"/>
      <c r="FG20" s="97"/>
      <c r="FH20" s="97"/>
      <c r="FI20" s="97"/>
      <c r="FJ20" s="97"/>
      <c r="FK20" s="97"/>
      <c r="FL20" s="97"/>
      <c r="FM20" s="97"/>
      <c r="FN20" s="97"/>
      <c r="FO20" s="97"/>
      <c r="FP20" s="97"/>
      <c r="FQ20" s="97"/>
      <c r="FR20" s="97"/>
      <c r="FS20" s="97"/>
      <c r="FT20" s="97"/>
      <c r="FU20" s="97"/>
      <c r="FV20" s="97"/>
      <c r="FW20" s="97"/>
      <c r="FX20" s="97"/>
      <c r="FY20" s="97"/>
      <c r="FZ20" s="97"/>
      <c r="GA20" s="97"/>
      <c r="GB20" s="97"/>
      <c r="GC20" s="97"/>
      <c r="GD20" s="97"/>
      <c r="GE20" s="97"/>
      <c r="GF20" s="97"/>
      <c r="GG20" s="97"/>
      <c r="GH20" s="97"/>
      <c r="GI20" s="97"/>
      <c r="GJ20" s="97"/>
      <c r="GK20" s="97"/>
      <c r="GL20" s="97"/>
      <c r="GM20" s="97"/>
      <c r="GN20" s="97"/>
      <c r="GO20" s="97"/>
      <c r="GP20" s="97"/>
      <c r="GQ20" s="97"/>
      <c r="GR20" s="97"/>
      <c r="GS20" s="97"/>
      <c r="GT20" s="97"/>
      <c r="GU20" s="97"/>
      <c r="GV20" s="97"/>
      <c r="GW20" s="97"/>
      <c r="GX20" s="97"/>
      <c r="GY20" s="97"/>
    </row>
    <row r="21" spans="1:207" s="98" customFormat="1" ht="37.9" customHeight="1">
      <c r="A21" s="478"/>
      <c r="B21" s="431"/>
      <c r="C21" s="328"/>
      <c r="D21" s="436"/>
      <c r="E21" s="437"/>
      <c r="F21" s="438"/>
      <c r="G21" s="97"/>
      <c r="H21" s="97"/>
      <c r="I21" s="97"/>
      <c r="J21" s="97"/>
      <c r="K21" s="97"/>
      <c r="L21" s="97"/>
      <c r="M21" s="97"/>
      <c r="N21" s="97"/>
      <c r="O21" s="97"/>
      <c r="P21" s="97"/>
      <c r="Q21" s="97"/>
      <c r="R21" s="97"/>
      <c r="S21" s="97"/>
      <c r="T21" s="97"/>
      <c r="U21" s="97"/>
      <c r="V21" s="97"/>
      <c r="W21" s="97"/>
      <c r="X21" s="97"/>
      <c r="Y21" s="97"/>
      <c r="Z21" s="97"/>
      <c r="AA21" s="97"/>
      <c r="AB21" s="97"/>
      <c r="AC21" s="97"/>
      <c r="AD21" s="97"/>
      <c r="AE21" s="97"/>
      <c r="AF21" s="97"/>
      <c r="AG21" s="97"/>
      <c r="AH21" s="97"/>
      <c r="AI21" s="97"/>
      <c r="AJ21" s="97"/>
      <c r="AK21" s="97"/>
      <c r="AL21" s="97"/>
      <c r="AM21" s="97"/>
      <c r="AN21" s="97"/>
      <c r="AO21" s="97"/>
      <c r="AP21" s="97"/>
      <c r="AQ21" s="97"/>
      <c r="AR21" s="97"/>
      <c r="AS21" s="97"/>
      <c r="AT21" s="97"/>
      <c r="AU21" s="97"/>
      <c r="AV21" s="97"/>
      <c r="AW21" s="97"/>
      <c r="AX21" s="97"/>
      <c r="AY21" s="97"/>
      <c r="AZ21" s="97"/>
      <c r="BA21" s="97"/>
      <c r="BB21" s="97"/>
      <c r="BC21" s="97"/>
      <c r="BD21" s="97"/>
      <c r="BE21" s="97"/>
      <c r="BF21" s="97"/>
      <c r="BG21" s="97"/>
      <c r="BH21" s="97"/>
      <c r="BI21" s="97"/>
      <c r="BJ21" s="97"/>
      <c r="BK21" s="97"/>
      <c r="BL21" s="97"/>
      <c r="BM21" s="97"/>
      <c r="BN21" s="97"/>
      <c r="BO21" s="97"/>
      <c r="BP21" s="97"/>
      <c r="BQ21" s="97"/>
      <c r="BR21" s="97"/>
      <c r="BS21" s="97"/>
      <c r="BT21" s="97"/>
      <c r="BU21" s="97"/>
      <c r="BV21" s="97"/>
      <c r="BW21" s="97"/>
      <c r="BX21" s="97"/>
      <c r="BY21" s="97"/>
      <c r="BZ21" s="97"/>
      <c r="CA21" s="97"/>
      <c r="CB21" s="97"/>
      <c r="CC21" s="97"/>
      <c r="CD21" s="97"/>
      <c r="CE21" s="97"/>
      <c r="CF21" s="97"/>
      <c r="CG21" s="97"/>
      <c r="CH21" s="97"/>
      <c r="CI21" s="97"/>
      <c r="CJ21" s="97"/>
      <c r="CK21" s="97"/>
      <c r="CL21" s="97"/>
      <c r="CM21" s="97"/>
      <c r="CN21" s="97"/>
      <c r="CO21" s="97"/>
      <c r="CP21" s="97"/>
      <c r="CQ21" s="97"/>
      <c r="CR21" s="97"/>
      <c r="CS21" s="97"/>
      <c r="CT21" s="97"/>
      <c r="CU21" s="97"/>
      <c r="CV21" s="97"/>
      <c r="CW21" s="97"/>
      <c r="CX21" s="97"/>
      <c r="CY21" s="97"/>
      <c r="CZ21" s="97"/>
      <c r="DA21" s="97"/>
      <c r="DB21" s="97"/>
      <c r="DC21" s="97"/>
      <c r="DD21" s="97"/>
      <c r="DE21" s="97"/>
      <c r="DF21" s="97"/>
      <c r="DG21" s="97"/>
      <c r="DH21" s="97"/>
      <c r="DI21" s="97"/>
      <c r="DJ21" s="97"/>
      <c r="DK21" s="97"/>
      <c r="DL21" s="97"/>
      <c r="DM21" s="97"/>
      <c r="DN21" s="97"/>
      <c r="DO21" s="97"/>
      <c r="DP21" s="97"/>
      <c r="DQ21" s="97"/>
      <c r="DR21" s="97"/>
      <c r="DS21" s="97"/>
      <c r="DT21" s="97"/>
      <c r="DU21" s="97"/>
      <c r="DV21" s="97"/>
      <c r="DW21" s="97"/>
      <c r="DX21" s="97"/>
      <c r="DY21" s="97"/>
      <c r="DZ21" s="97"/>
      <c r="EA21" s="97"/>
      <c r="EB21" s="97"/>
      <c r="EC21" s="97"/>
      <c r="ED21" s="97"/>
      <c r="EE21" s="97"/>
      <c r="EF21" s="97"/>
      <c r="EG21" s="97"/>
      <c r="EH21" s="97"/>
      <c r="EI21" s="97"/>
      <c r="EJ21" s="97"/>
      <c r="EK21" s="97"/>
      <c r="EL21" s="97"/>
      <c r="EM21" s="97"/>
      <c r="EN21" s="97"/>
      <c r="EO21" s="97"/>
      <c r="EP21" s="97"/>
      <c r="EQ21" s="97"/>
      <c r="ER21" s="97"/>
      <c r="ES21" s="97"/>
      <c r="ET21" s="97"/>
      <c r="EU21" s="97"/>
      <c r="EV21" s="97"/>
      <c r="EW21" s="97"/>
      <c r="EX21" s="97"/>
      <c r="EY21" s="97"/>
      <c r="EZ21" s="97"/>
      <c r="FA21" s="97"/>
      <c r="FB21" s="97"/>
      <c r="FC21" s="97"/>
      <c r="FD21" s="97"/>
      <c r="FE21" s="97"/>
      <c r="FF21" s="97"/>
      <c r="FG21" s="97"/>
      <c r="FH21" s="97"/>
      <c r="FI21" s="97"/>
      <c r="FJ21" s="97"/>
      <c r="FK21" s="97"/>
      <c r="FL21" s="97"/>
      <c r="FM21" s="97"/>
      <c r="FN21" s="97"/>
      <c r="FO21" s="97"/>
      <c r="FP21" s="97"/>
      <c r="FQ21" s="97"/>
      <c r="FR21" s="97"/>
      <c r="FS21" s="97"/>
      <c r="FT21" s="97"/>
      <c r="FU21" s="97"/>
      <c r="FV21" s="97"/>
      <c r="FW21" s="97"/>
      <c r="FX21" s="97"/>
      <c r="FY21" s="97"/>
      <c r="FZ21" s="97"/>
      <c r="GA21" s="97"/>
      <c r="GB21" s="97"/>
      <c r="GC21" s="97"/>
      <c r="GD21" s="97"/>
      <c r="GE21" s="97"/>
      <c r="GF21" s="97"/>
      <c r="GG21" s="97"/>
      <c r="GH21" s="97"/>
      <c r="GI21" s="97"/>
      <c r="GJ21" s="97"/>
      <c r="GK21" s="97"/>
      <c r="GL21" s="97"/>
      <c r="GM21" s="97"/>
      <c r="GN21" s="97"/>
      <c r="GO21" s="97"/>
      <c r="GP21" s="97"/>
      <c r="GQ21" s="97"/>
      <c r="GR21" s="97"/>
      <c r="GS21" s="97"/>
      <c r="GT21" s="97"/>
      <c r="GU21" s="97"/>
      <c r="GV21" s="97"/>
      <c r="GW21" s="97"/>
      <c r="GX21" s="97"/>
      <c r="GY21" s="97"/>
    </row>
    <row r="22" spans="1:207" s="98" customFormat="1" ht="37.9" customHeight="1">
      <c r="A22" s="478"/>
      <c r="B22" s="431"/>
      <c r="C22" s="328"/>
      <c r="D22" s="436"/>
      <c r="E22" s="437"/>
      <c r="F22" s="438"/>
      <c r="G22" s="97"/>
      <c r="H22" s="97"/>
      <c r="I22" s="97"/>
      <c r="J22" s="97"/>
      <c r="K22" s="97"/>
      <c r="L22" s="97"/>
      <c r="M22" s="97"/>
      <c r="N22" s="97"/>
      <c r="O22" s="97"/>
      <c r="P22" s="97"/>
      <c r="Q22" s="97"/>
      <c r="R22" s="97"/>
      <c r="S22" s="97"/>
      <c r="T22" s="97"/>
      <c r="U22" s="97"/>
      <c r="V22" s="97"/>
      <c r="W22" s="97"/>
      <c r="X22" s="97"/>
      <c r="Y22" s="97"/>
      <c r="Z22" s="97"/>
      <c r="AA22" s="97"/>
      <c r="AB22" s="97"/>
      <c r="AC22" s="97"/>
      <c r="AD22" s="97"/>
      <c r="AE22" s="97"/>
      <c r="AF22" s="97"/>
      <c r="AG22" s="97"/>
      <c r="AH22" s="97"/>
      <c r="AI22" s="97"/>
      <c r="AJ22" s="97"/>
      <c r="AK22" s="97"/>
      <c r="AL22" s="97"/>
      <c r="AM22" s="97"/>
      <c r="AN22" s="97"/>
      <c r="AO22" s="97"/>
      <c r="AP22" s="97"/>
      <c r="AQ22" s="97"/>
      <c r="AR22" s="97"/>
      <c r="AS22" s="97"/>
      <c r="AT22" s="97"/>
      <c r="AU22" s="97"/>
      <c r="AV22" s="97"/>
      <c r="AW22" s="97"/>
      <c r="AX22" s="97"/>
      <c r="AY22" s="97"/>
      <c r="AZ22" s="97"/>
      <c r="BA22" s="97"/>
      <c r="BB22" s="97"/>
      <c r="BC22" s="97"/>
      <c r="BD22" s="97"/>
      <c r="BE22" s="97"/>
      <c r="BF22" s="97"/>
      <c r="BG22" s="97"/>
      <c r="BH22" s="97"/>
      <c r="BI22" s="97"/>
      <c r="BJ22" s="97"/>
      <c r="BK22" s="97"/>
      <c r="BL22" s="97"/>
      <c r="BM22" s="97"/>
      <c r="BN22" s="97"/>
      <c r="BO22" s="97"/>
      <c r="BP22" s="97"/>
      <c r="BQ22" s="97"/>
      <c r="BR22" s="97"/>
      <c r="BS22" s="97"/>
      <c r="BT22" s="97"/>
      <c r="BU22" s="97"/>
      <c r="BV22" s="97"/>
      <c r="BW22" s="97"/>
      <c r="BX22" s="97"/>
      <c r="BY22" s="97"/>
      <c r="BZ22" s="97"/>
      <c r="CA22" s="97"/>
      <c r="CB22" s="97"/>
      <c r="CC22" s="97"/>
      <c r="CD22" s="97"/>
      <c r="CE22" s="97"/>
      <c r="CF22" s="97"/>
      <c r="CG22" s="97"/>
      <c r="CH22" s="97"/>
      <c r="CI22" s="97"/>
      <c r="CJ22" s="97"/>
      <c r="CK22" s="97"/>
      <c r="CL22" s="97"/>
      <c r="CM22" s="97"/>
      <c r="CN22" s="97"/>
      <c r="CO22" s="97"/>
      <c r="CP22" s="97"/>
      <c r="CQ22" s="97"/>
      <c r="CR22" s="97"/>
      <c r="CS22" s="97"/>
      <c r="CT22" s="97"/>
      <c r="CU22" s="97"/>
      <c r="CV22" s="97"/>
      <c r="CW22" s="97"/>
      <c r="CX22" s="97"/>
      <c r="CY22" s="97"/>
      <c r="CZ22" s="97"/>
      <c r="DA22" s="97"/>
      <c r="DB22" s="97"/>
      <c r="DC22" s="97"/>
      <c r="DD22" s="97"/>
      <c r="DE22" s="97"/>
      <c r="DF22" s="97"/>
      <c r="DG22" s="97"/>
      <c r="DH22" s="97"/>
      <c r="DI22" s="97"/>
      <c r="DJ22" s="97"/>
      <c r="DK22" s="97"/>
      <c r="DL22" s="97"/>
      <c r="DM22" s="97"/>
      <c r="DN22" s="97"/>
      <c r="DO22" s="97"/>
      <c r="DP22" s="97"/>
      <c r="DQ22" s="97"/>
      <c r="DR22" s="97"/>
      <c r="DS22" s="97"/>
      <c r="DT22" s="97"/>
      <c r="DU22" s="97"/>
      <c r="DV22" s="97"/>
      <c r="DW22" s="97"/>
      <c r="DX22" s="97"/>
      <c r="DY22" s="97"/>
      <c r="DZ22" s="97"/>
      <c r="EA22" s="97"/>
      <c r="EB22" s="97"/>
      <c r="EC22" s="97"/>
      <c r="ED22" s="97"/>
      <c r="EE22" s="97"/>
      <c r="EF22" s="97"/>
      <c r="EG22" s="97"/>
      <c r="EH22" s="97"/>
      <c r="EI22" s="97"/>
      <c r="EJ22" s="97"/>
      <c r="EK22" s="97"/>
      <c r="EL22" s="97"/>
      <c r="EM22" s="97"/>
      <c r="EN22" s="97"/>
      <c r="EO22" s="97"/>
      <c r="EP22" s="97"/>
      <c r="EQ22" s="97"/>
      <c r="ER22" s="97"/>
      <c r="ES22" s="97"/>
      <c r="ET22" s="97"/>
      <c r="EU22" s="97"/>
      <c r="EV22" s="97"/>
      <c r="EW22" s="97"/>
      <c r="EX22" s="97"/>
      <c r="EY22" s="97"/>
      <c r="EZ22" s="97"/>
      <c r="FA22" s="97"/>
      <c r="FB22" s="97"/>
      <c r="FC22" s="97"/>
      <c r="FD22" s="97"/>
      <c r="FE22" s="97"/>
      <c r="FF22" s="97"/>
      <c r="FG22" s="97"/>
      <c r="FH22" s="97"/>
      <c r="FI22" s="97"/>
      <c r="FJ22" s="97"/>
      <c r="FK22" s="97"/>
      <c r="FL22" s="97"/>
      <c r="FM22" s="97"/>
      <c r="FN22" s="97"/>
      <c r="FO22" s="97"/>
      <c r="FP22" s="97"/>
      <c r="FQ22" s="97"/>
      <c r="FR22" s="97"/>
      <c r="FS22" s="97"/>
      <c r="FT22" s="97"/>
      <c r="FU22" s="97"/>
      <c r="FV22" s="97"/>
      <c r="FW22" s="97"/>
      <c r="FX22" s="97"/>
      <c r="FY22" s="97"/>
      <c r="FZ22" s="97"/>
      <c r="GA22" s="97"/>
      <c r="GB22" s="97"/>
      <c r="GC22" s="97"/>
      <c r="GD22" s="97"/>
      <c r="GE22" s="97"/>
      <c r="GF22" s="97"/>
      <c r="GG22" s="97"/>
      <c r="GH22" s="97"/>
      <c r="GI22" s="97"/>
      <c r="GJ22" s="97"/>
      <c r="GK22" s="97"/>
      <c r="GL22" s="97"/>
      <c r="GM22" s="97"/>
      <c r="GN22" s="97"/>
      <c r="GO22" s="97"/>
      <c r="GP22" s="97"/>
      <c r="GQ22" s="97"/>
      <c r="GR22" s="97"/>
      <c r="GS22" s="97"/>
      <c r="GT22" s="97"/>
      <c r="GU22" s="97"/>
      <c r="GV22" s="97"/>
      <c r="GW22" s="97"/>
      <c r="GX22" s="97"/>
      <c r="GY22" s="97"/>
    </row>
    <row r="23" spans="1:207" s="98" customFormat="1" ht="37.9" customHeight="1">
      <c r="A23" s="478"/>
      <c r="B23" s="431"/>
      <c r="C23" s="328"/>
      <c r="D23" s="436"/>
      <c r="E23" s="437"/>
      <c r="F23" s="438"/>
      <c r="G23" s="97"/>
      <c r="H23" s="97"/>
      <c r="I23" s="97"/>
      <c r="J23" s="97"/>
      <c r="K23" s="97"/>
      <c r="L23" s="97"/>
      <c r="M23" s="97"/>
      <c r="N23" s="97"/>
      <c r="O23" s="97"/>
      <c r="P23" s="97"/>
      <c r="Q23" s="97"/>
      <c r="R23" s="97"/>
      <c r="S23" s="97"/>
      <c r="T23" s="97"/>
      <c r="U23" s="97"/>
      <c r="V23" s="97"/>
      <c r="W23" s="97"/>
      <c r="X23" s="97"/>
      <c r="Y23" s="97"/>
      <c r="Z23" s="97"/>
      <c r="AA23" s="97"/>
      <c r="AB23" s="97"/>
      <c r="AC23" s="97"/>
      <c r="AD23" s="97"/>
      <c r="AE23" s="97"/>
      <c r="AF23" s="97"/>
      <c r="AG23" s="97"/>
      <c r="AH23" s="97"/>
      <c r="AI23" s="97"/>
      <c r="AJ23" s="97"/>
      <c r="AK23" s="97"/>
      <c r="AL23" s="97"/>
      <c r="AM23" s="97"/>
      <c r="AN23" s="97"/>
      <c r="AO23" s="97"/>
      <c r="AP23" s="97"/>
      <c r="AQ23" s="97"/>
      <c r="AR23" s="97"/>
      <c r="AS23" s="97"/>
      <c r="AT23" s="97"/>
      <c r="AU23" s="97"/>
      <c r="AV23" s="97"/>
      <c r="AW23" s="97"/>
      <c r="AX23" s="97"/>
      <c r="AY23" s="97"/>
      <c r="AZ23" s="97"/>
      <c r="BA23" s="97"/>
      <c r="BB23" s="97"/>
      <c r="BC23" s="97"/>
      <c r="BD23" s="97"/>
      <c r="BE23" s="97"/>
      <c r="BF23" s="97"/>
      <c r="BG23" s="97"/>
      <c r="BH23" s="97"/>
      <c r="BI23" s="97"/>
      <c r="BJ23" s="97"/>
      <c r="BK23" s="97"/>
      <c r="BL23" s="97"/>
      <c r="BM23" s="97"/>
      <c r="BN23" s="97"/>
      <c r="BO23" s="97"/>
      <c r="BP23" s="97"/>
      <c r="BQ23" s="97"/>
      <c r="BR23" s="97"/>
      <c r="BS23" s="97"/>
      <c r="BT23" s="97"/>
      <c r="BU23" s="97"/>
      <c r="BV23" s="97"/>
      <c r="BW23" s="97"/>
      <c r="BX23" s="97"/>
      <c r="BY23" s="97"/>
      <c r="BZ23" s="97"/>
      <c r="CA23" s="97"/>
      <c r="CB23" s="97"/>
      <c r="CC23" s="97"/>
      <c r="CD23" s="97"/>
      <c r="CE23" s="97"/>
      <c r="CF23" s="97"/>
      <c r="CG23" s="97"/>
      <c r="CH23" s="97"/>
      <c r="CI23" s="97"/>
      <c r="CJ23" s="97"/>
      <c r="CK23" s="97"/>
      <c r="CL23" s="97"/>
      <c r="CM23" s="97"/>
      <c r="CN23" s="97"/>
      <c r="CO23" s="97"/>
      <c r="CP23" s="97"/>
      <c r="CQ23" s="97"/>
      <c r="CR23" s="97"/>
      <c r="CS23" s="97"/>
      <c r="CT23" s="97"/>
      <c r="CU23" s="97"/>
      <c r="CV23" s="97"/>
      <c r="CW23" s="97"/>
      <c r="CX23" s="97"/>
      <c r="CY23" s="97"/>
      <c r="CZ23" s="97"/>
      <c r="DA23" s="97"/>
      <c r="DB23" s="97"/>
      <c r="DC23" s="97"/>
      <c r="DD23" s="97"/>
      <c r="DE23" s="97"/>
      <c r="DF23" s="97"/>
      <c r="DG23" s="97"/>
      <c r="DH23" s="97"/>
      <c r="DI23" s="97"/>
      <c r="DJ23" s="97"/>
      <c r="DK23" s="97"/>
      <c r="DL23" s="97"/>
      <c r="DM23" s="97"/>
      <c r="DN23" s="97"/>
      <c r="DO23" s="97"/>
      <c r="DP23" s="97"/>
      <c r="DQ23" s="97"/>
      <c r="DR23" s="97"/>
      <c r="DS23" s="97"/>
      <c r="DT23" s="97"/>
      <c r="DU23" s="97"/>
      <c r="DV23" s="97"/>
      <c r="DW23" s="97"/>
      <c r="DX23" s="97"/>
      <c r="DY23" s="97"/>
      <c r="DZ23" s="97"/>
      <c r="EA23" s="97"/>
      <c r="EB23" s="97"/>
      <c r="EC23" s="97"/>
      <c r="ED23" s="97"/>
      <c r="EE23" s="97"/>
      <c r="EF23" s="97"/>
      <c r="EG23" s="97"/>
      <c r="EH23" s="97"/>
      <c r="EI23" s="97"/>
      <c r="EJ23" s="97"/>
      <c r="EK23" s="97"/>
      <c r="EL23" s="97"/>
      <c r="EM23" s="97"/>
      <c r="EN23" s="97"/>
      <c r="EO23" s="97"/>
      <c r="EP23" s="97"/>
      <c r="EQ23" s="97"/>
      <c r="ER23" s="97"/>
      <c r="ES23" s="97"/>
      <c r="ET23" s="97"/>
      <c r="EU23" s="97"/>
      <c r="EV23" s="97"/>
      <c r="EW23" s="97"/>
      <c r="EX23" s="97"/>
      <c r="EY23" s="97"/>
      <c r="EZ23" s="97"/>
      <c r="FA23" s="97"/>
      <c r="FB23" s="97"/>
      <c r="FC23" s="97"/>
      <c r="FD23" s="97"/>
      <c r="FE23" s="97"/>
      <c r="FF23" s="97"/>
      <c r="FG23" s="97"/>
      <c r="FH23" s="97"/>
      <c r="FI23" s="97"/>
      <c r="FJ23" s="97"/>
      <c r="FK23" s="97"/>
      <c r="FL23" s="97"/>
      <c r="FM23" s="97"/>
      <c r="FN23" s="97"/>
      <c r="FO23" s="97"/>
      <c r="FP23" s="97"/>
      <c r="FQ23" s="97"/>
      <c r="FR23" s="97"/>
      <c r="FS23" s="97"/>
      <c r="FT23" s="97"/>
      <c r="FU23" s="97"/>
      <c r="FV23" s="97"/>
      <c r="FW23" s="97"/>
      <c r="FX23" s="97"/>
      <c r="FY23" s="97"/>
      <c r="FZ23" s="97"/>
      <c r="GA23" s="97"/>
      <c r="GB23" s="97"/>
      <c r="GC23" s="97"/>
      <c r="GD23" s="97"/>
      <c r="GE23" s="97"/>
      <c r="GF23" s="97"/>
      <c r="GG23" s="97"/>
      <c r="GH23" s="97"/>
      <c r="GI23" s="97"/>
      <c r="GJ23" s="97"/>
      <c r="GK23" s="97"/>
      <c r="GL23" s="97"/>
      <c r="GM23" s="97"/>
      <c r="GN23" s="97"/>
      <c r="GO23" s="97"/>
      <c r="GP23" s="97"/>
      <c r="GQ23" s="97"/>
      <c r="GR23" s="97"/>
      <c r="GS23" s="97"/>
      <c r="GT23" s="97"/>
      <c r="GU23" s="97"/>
      <c r="GV23" s="97"/>
      <c r="GW23" s="97"/>
      <c r="GX23" s="97"/>
      <c r="GY23" s="97"/>
    </row>
    <row r="24" spans="1:207" s="98" customFormat="1" ht="37.9" customHeight="1">
      <c r="A24" s="478"/>
      <c r="B24" s="431"/>
      <c r="C24" s="328"/>
      <c r="D24" s="436"/>
      <c r="E24" s="437"/>
      <c r="F24" s="438"/>
      <c r="G24" s="97"/>
      <c r="H24" s="97"/>
      <c r="I24" s="97"/>
      <c r="J24" s="97"/>
      <c r="K24" s="97"/>
      <c r="L24" s="97"/>
      <c r="M24" s="97"/>
      <c r="N24" s="97"/>
      <c r="O24" s="97"/>
      <c r="P24" s="97"/>
      <c r="Q24" s="97"/>
      <c r="R24" s="97"/>
      <c r="S24" s="97"/>
      <c r="T24" s="97"/>
      <c r="U24" s="97"/>
      <c r="V24" s="97"/>
      <c r="W24" s="97"/>
      <c r="X24" s="97"/>
      <c r="Y24" s="97"/>
      <c r="Z24" s="97"/>
      <c r="AA24" s="97"/>
      <c r="AB24" s="97"/>
      <c r="AC24" s="97"/>
      <c r="AD24" s="97"/>
      <c r="AE24" s="97"/>
      <c r="AF24" s="97"/>
      <c r="AG24" s="97"/>
      <c r="AH24" s="97"/>
      <c r="AI24" s="97"/>
      <c r="AJ24" s="97"/>
      <c r="AK24" s="97"/>
      <c r="AL24" s="97"/>
      <c r="AM24" s="97"/>
      <c r="AN24" s="97"/>
      <c r="AO24" s="97"/>
      <c r="AP24" s="97"/>
      <c r="AQ24" s="97"/>
      <c r="AR24" s="97"/>
      <c r="AS24" s="97"/>
      <c r="AT24" s="97"/>
      <c r="AU24" s="97"/>
      <c r="AV24" s="97"/>
      <c r="AW24" s="97"/>
      <c r="AX24" s="97"/>
      <c r="AY24" s="97"/>
      <c r="AZ24" s="97"/>
      <c r="BA24" s="97"/>
      <c r="BB24" s="97"/>
      <c r="BC24" s="97"/>
      <c r="BD24" s="97"/>
      <c r="BE24" s="97"/>
      <c r="BF24" s="97"/>
      <c r="BG24" s="97"/>
      <c r="BH24" s="97"/>
      <c r="BI24" s="97"/>
      <c r="BJ24" s="97"/>
      <c r="BK24" s="97"/>
      <c r="BL24" s="97"/>
      <c r="BM24" s="97"/>
      <c r="BN24" s="97"/>
      <c r="BO24" s="97"/>
      <c r="BP24" s="97"/>
      <c r="BQ24" s="97"/>
      <c r="BR24" s="97"/>
      <c r="BS24" s="97"/>
      <c r="BT24" s="97"/>
      <c r="BU24" s="97"/>
      <c r="BV24" s="97"/>
      <c r="BW24" s="97"/>
      <c r="BX24" s="97"/>
      <c r="BY24" s="97"/>
      <c r="BZ24" s="97"/>
      <c r="CA24" s="97"/>
      <c r="CB24" s="97"/>
      <c r="CC24" s="97"/>
      <c r="CD24" s="97"/>
      <c r="CE24" s="97"/>
      <c r="CF24" s="97"/>
      <c r="CG24" s="97"/>
      <c r="CH24" s="97"/>
      <c r="CI24" s="97"/>
      <c r="CJ24" s="97"/>
      <c r="CK24" s="97"/>
      <c r="CL24" s="97"/>
      <c r="CM24" s="97"/>
      <c r="CN24" s="97"/>
      <c r="CO24" s="97"/>
      <c r="CP24" s="97"/>
      <c r="CQ24" s="97"/>
      <c r="CR24" s="97"/>
      <c r="CS24" s="97"/>
      <c r="CT24" s="97"/>
      <c r="CU24" s="97"/>
      <c r="CV24" s="97"/>
      <c r="CW24" s="97"/>
      <c r="CX24" s="97"/>
      <c r="CY24" s="97"/>
      <c r="CZ24" s="97"/>
      <c r="DA24" s="97"/>
      <c r="DB24" s="97"/>
      <c r="DC24" s="97"/>
      <c r="DD24" s="97"/>
      <c r="DE24" s="97"/>
      <c r="DF24" s="97"/>
      <c r="DG24" s="97"/>
      <c r="DH24" s="97"/>
      <c r="DI24" s="97"/>
      <c r="DJ24" s="97"/>
      <c r="DK24" s="97"/>
      <c r="DL24" s="97"/>
      <c r="DM24" s="97"/>
      <c r="DN24" s="97"/>
      <c r="DO24" s="97"/>
      <c r="DP24" s="97"/>
      <c r="DQ24" s="97"/>
      <c r="DR24" s="97"/>
      <c r="DS24" s="97"/>
      <c r="DT24" s="97"/>
      <c r="DU24" s="97"/>
      <c r="DV24" s="97"/>
      <c r="DW24" s="97"/>
      <c r="DX24" s="97"/>
      <c r="DY24" s="97"/>
      <c r="DZ24" s="97"/>
      <c r="EA24" s="97"/>
      <c r="EB24" s="97"/>
      <c r="EC24" s="97"/>
      <c r="ED24" s="97"/>
      <c r="EE24" s="97"/>
      <c r="EF24" s="97"/>
      <c r="EG24" s="97"/>
      <c r="EH24" s="97"/>
      <c r="EI24" s="97"/>
      <c r="EJ24" s="97"/>
      <c r="EK24" s="97"/>
      <c r="EL24" s="97"/>
      <c r="EM24" s="97"/>
      <c r="EN24" s="97"/>
      <c r="EO24" s="97"/>
      <c r="EP24" s="97"/>
      <c r="EQ24" s="97"/>
      <c r="ER24" s="97"/>
      <c r="ES24" s="97"/>
      <c r="ET24" s="97"/>
      <c r="EU24" s="97"/>
      <c r="EV24" s="97"/>
      <c r="EW24" s="97"/>
      <c r="EX24" s="97"/>
      <c r="EY24" s="97"/>
      <c r="EZ24" s="97"/>
      <c r="FA24" s="97"/>
      <c r="FB24" s="97"/>
      <c r="FC24" s="97"/>
      <c r="FD24" s="97"/>
      <c r="FE24" s="97"/>
      <c r="FF24" s="97"/>
      <c r="FG24" s="97"/>
      <c r="FH24" s="97"/>
      <c r="FI24" s="97"/>
      <c r="FJ24" s="97"/>
      <c r="FK24" s="97"/>
      <c r="FL24" s="97"/>
      <c r="FM24" s="97"/>
      <c r="FN24" s="97"/>
      <c r="FO24" s="97"/>
      <c r="FP24" s="97"/>
      <c r="FQ24" s="97"/>
      <c r="FR24" s="97"/>
      <c r="FS24" s="97"/>
      <c r="FT24" s="97"/>
      <c r="FU24" s="97"/>
      <c r="FV24" s="97"/>
      <c r="FW24" s="97"/>
      <c r="FX24" s="97"/>
      <c r="FY24" s="97"/>
      <c r="FZ24" s="97"/>
      <c r="GA24" s="97"/>
      <c r="GB24" s="97"/>
      <c r="GC24" s="97"/>
      <c r="GD24" s="97"/>
      <c r="GE24" s="97"/>
      <c r="GF24" s="97"/>
      <c r="GG24" s="97"/>
      <c r="GH24" s="97"/>
      <c r="GI24" s="97"/>
      <c r="GJ24" s="97"/>
      <c r="GK24" s="97"/>
      <c r="GL24" s="97"/>
      <c r="GM24" s="97"/>
      <c r="GN24" s="97"/>
      <c r="GO24" s="97"/>
      <c r="GP24" s="97"/>
      <c r="GQ24" s="97"/>
      <c r="GR24" s="97"/>
      <c r="GS24" s="97"/>
      <c r="GT24" s="97"/>
      <c r="GU24" s="97"/>
      <c r="GV24" s="97"/>
      <c r="GW24" s="97"/>
      <c r="GX24" s="97"/>
      <c r="GY24" s="97"/>
    </row>
    <row r="25" spans="1:207" s="98" customFormat="1" ht="37.9" customHeight="1">
      <c r="A25" s="478"/>
      <c r="B25" s="431"/>
      <c r="C25" s="328"/>
      <c r="D25" s="436"/>
      <c r="E25" s="437"/>
      <c r="F25" s="438"/>
      <c r="G25" s="97"/>
      <c r="H25" s="97"/>
      <c r="I25" s="97"/>
      <c r="J25" s="97"/>
      <c r="K25" s="97"/>
      <c r="L25" s="97"/>
      <c r="M25" s="97"/>
      <c r="N25" s="97"/>
      <c r="O25" s="97"/>
      <c r="P25" s="97"/>
      <c r="Q25" s="97"/>
      <c r="R25" s="97"/>
      <c r="S25" s="97"/>
      <c r="T25" s="97"/>
      <c r="U25" s="97"/>
      <c r="V25" s="97"/>
      <c r="W25" s="97"/>
      <c r="X25" s="97"/>
      <c r="Y25" s="97"/>
      <c r="Z25" s="97"/>
      <c r="AA25" s="97"/>
      <c r="AB25" s="97"/>
      <c r="AC25" s="97"/>
      <c r="AD25" s="97"/>
      <c r="AE25" s="97"/>
      <c r="AF25" s="97"/>
      <c r="AG25" s="97"/>
      <c r="AH25" s="97"/>
      <c r="AI25" s="97"/>
      <c r="AJ25" s="97"/>
      <c r="AK25" s="97"/>
      <c r="AL25" s="97"/>
      <c r="AM25" s="97"/>
      <c r="AN25" s="97"/>
      <c r="AO25" s="97"/>
      <c r="AP25" s="97"/>
      <c r="AQ25" s="97"/>
      <c r="AR25" s="97"/>
      <c r="AS25" s="97"/>
      <c r="AT25" s="97"/>
      <c r="AU25" s="97"/>
      <c r="AV25" s="97"/>
      <c r="AW25" s="97"/>
      <c r="AX25" s="97"/>
      <c r="AY25" s="97"/>
      <c r="AZ25" s="97"/>
      <c r="BA25" s="97"/>
      <c r="BB25" s="97"/>
      <c r="BC25" s="97"/>
      <c r="BD25" s="97"/>
      <c r="BE25" s="97"/>
      <c r="BF25" s="97"/>
      <c r="BG25" s="97"/>
      <c r="BH25" s="97"/>
      <c r="BI25" s="97"/>
      <c r="BJ25" s="97"/>
      <c r="BK25" s="97"/>
      <c r="BL25" s="97"/>
      <c r="BM25" s="97"/>
      <c r="BN25" s="97"/>
      <c r="BO25" s="97"/>
      <c r="BP25" s="97"/>
      <c r="BQ25" s="97"/>
      <c r="BR25" s="97"/>
      <c r="BS25" s="97"/>
      <c r="BT25" s="97"/>
      <c r="BU25" s="97"/>
      <c r="BV25" s="97"/>
      <c r="BW25" s="97"/>
      <c r="BX25" s="97"/>
      <c r="BY25" s="97"/>
      <c r="BZ25" s="97"/>
      <c r="CA25" s="97"/>
      <c r="CB25" s="97"/>
      <c r="CC25" s="97"/>
      <c r="CD25" s="97"/>
      <c r="CE25" s="97"/>
      <c r="CF25" s="97"/>
      <c r="CG25" s="97"/>
      <c r="CH25" s="97"/>
      <c r="CI25" s="97"/>
      <c r="CJ25" s="97"/>
      <c r="CK25" s="97"/>
      <c r="CL25" s="97"/>
      <c r="CM25" s="97"/>
      <c r="CN25" s="97"/>
      <c r="CO25" s="97"/>
      <c r="CP25" s="97"/>
      <c r="CQ25" s="97"/>
      <c r="CR25" s="97"/>
      <c r="CS25" s="97"/>
      <c r="CT25" s="97"/>
      <c r="CU25" s="97"/>
      <c r="CV25" s="97"/>
      <c r="CW25" s="97"/>
      <c r="CX25" s="97"/>
      <c r="CY25" s="97"/>
      <c r="CZ25" s="97"/>
      <c r="DA25" s="97"/>
      <c r="DB25" s="97"/>
      <c r="DC25" s="97"/>
      <c r="DD25" s="97"/>
      <c r="DE25" s="97"/>
      <c r="DF25" s="97"/>
      <c r="DG25" s="97"/>
      <c r="DH25" s="97"/>
      <c r="DI25" s="97"/>
      <c r="DJ25" s="97"/>
      <c r="DK25" s="97"/>
      <c r="DL25" s="97"/>
      <c r="DM25" s="97"/>
      <c r="DN25" s="97"/>
      <c r="DO25" s="97"/>
      <c r="DP25" s="97"/>
      <c r="DQ25" s="97"/>
      <c r="DR25" s="97"/>
      <c r="DS25" s="97"/>
      <c r="DT25" s="97"/>
      <c r="DU25" s="97"/>
      <c r="DV25" s="97"/>
      <c r="DW25" s="97"/>
      <c r="DX25" s="97"/>
      <c r="DY25" s="97"/>
      <c r="DZ25" s="97"/>
      <c r="EA25" s="97"/>
      <c r="EB25" s="97"/>
      <c r="EC25" s="97"/>
      <c r="ED25" s="97"/>
      <c r="EE25" s="97"/>
      <c r="EF25" s="97"/>
      <c r="EG25" s="97"/>
      <c r="EH25" s="97"/>
      <c r="EI25" s="97"/>
      <c r="EJ25" s="97"/>
      <c r="EK25" s="97"/>
      <c r="EL25" s="97"/>
      <c r="EM25" s="97"/>
      <c r="EN25" s="97"/>
      <c r="EO25" s="97"/>
      <c r="EP25" s="97"/>
      <c r="EQ25" s="97"/>
      <c r="ER25" s="97"/>
      <c r="ES25" s="97"/>
      <c r="ET25" s="97"/>
      <c r="EU25" s="97"/>
      <c r="EV25" s="97"/>
      <c r="EW25" s="97"/>
      <c r="EX25" s="97"/>
      <c r="EY25" s="97"/>
      <c r="EZ25" s="97"/>
      <c r="FA25" s="97"/>
      <c r="FB25" s="97"/>
      <c r="FC25" s="97"/>
      <c r="FD25" s="97"/>
      <c r="FE25" s="97"/>
      <c r="FF25" s="97"/>
      <c r="FG25" s="97"/>
      <c r="FH25" s="97"/>
      <c r="FI25" s="97"/>
      <c r="FJ25" s="97"/>
      <c r="FK25" s="97"/>
      <c r="FL25" s="97"/>
      <c r="FM25" s="97"/>
      <c r="FN25" s="97"/>
      <c r="FO25" s="97"/>
      <c r="FP25" s="97"/>
      <c r="FQ25" s="97"/>
      <c r="FR25" s="97"/>
      <c r="FS25" s="97"/>
      <c r="FT25" s="97"/>
      <c r="FU25" s="97"/>
      <c r="FV25" s="97"/>
      <c r="FW25" s="97"/>
      <c r="FX25" s="97"/>
      <c r="FY25" s="97"/>
      <c r="FZ25" s="97"/>
      <c r="GA25" s="97"/>
      <c r="GB25" s="97"/>
      <c r="GC25" s="97"/>
      <c r="GD25" s="97"/>
      <c r="GE25" s="97"/>
      <c r="GF25" s="97"/>
      <c r="GG25" s="97"/>
      <c r="GH25" s="97"/>
      <c r="GI25" s="97"/>
      <c r="GJ25" s="97"/>
      <c r="GK25" s="97"/>
      <c r="GL25" s="97"/>
      <c r="GM25" s="97"/>
      <c r="GN25" s="97"/>
      <c r="GO25" s="97"/>
      <c r="GP25" s="97"/>
      <c r="GQ25" s="97"/>
      <c r="GR25" s="97"/>
      <c r="GS25" s="97"/>
      <c r="GT25" s="97"/>
      <c r="GU25" s="97"/>
      <c r="GV25" s="97"/>
      <c r="GW25" s="97"/>
      <c r="GX25" s="97"/>
      <c r="GY25" s="97"/>
    </row>
    <row r="26" spans="1:207" s="98" customFormat="1" ht="37.9" customHeight="1">
      <c r="A26" s="478"/>
      <c r="B26" s="430"/>
      <c r="C26" s="372" t="s">
        <v>550</v>
      </c>
      <c r="D26" s="440" t="s">
        <v>552</v>
      </c>
      <c r="E26" s="366">
        <v>1915000</v>
      </c>
      <c r="F26" s="442">
        <f>E26*2</f>
        <v>3830000</v>
      </c>
      <c r="G26" s="97"/>
      <c r="H26" s="97"/>
      <c r="I26" s="97"/>
      <c r="J26" s="97"/>
      <c r="K26" s="97"/>
      <c r="L26" s="97"/>
      <c r="M26" s="97"/>
      <c r="N26" s="97"/>
      <c r="O26" s="97"/>
      <c r="P26" s="97"/>
      <c r="Q26" s="97"/>
      <c r="R26" s="97"/>
      <c r="S26" s="97"/>
      <c r="T26" s="97"/>
      <c r="U26" s="97"/>
      <c r="V26" s="97"/>
      <c r="W26" s="97"/>
      <c r="X26" s="97"/>
      <c r="Y26" s="97"/>
      <c r="Z26" s="97"/>
      <c r="AA26" s="97"/>
      <c r="AB26" s="97"/>
      <c r="AC26" s="97"/>
      <c r="AD26" s="97"/>
      <c r="AE26" s="97"/>
      <c r="AF26" s="97"/>
      <c r="AG26" s="97"/>
      <c r="AH26" s="97"/>
      <c r="AI26" s="97"/>
      <c r="AJ26" s="97"/>
      <c r="AK26" s="97"/>
      <c r="AL26" s="97"/>
      <c r="AM26" s="97"/>
      <c r="AN26" s="97"/>
      <c r="AO26" s="97"/>
      <c r="AP26" s="97"/>
      <c r="AQ26" s="97"/>
      <c r="AR26" s="97"/>
      <c r="AS26" s="97"/>
      <c r="AT26" s="97"/>
      <c r="AU26" s="97"/>
      <c r="AV26" s="97"/>
      <c r="AW26" s="97"/>
      <c r="AX26" s="97"/>
      <c r="AY26" s="97"/>
      <c r="AZ26" s="97"/>
      <c r="BA26" s="97"/>
      <c r="BB26" s="97"/>
      <c r="BC26" s="97"/>
      <c r="BD26" s="97"/>
      <c r="BE26" s="97"/>
      <c r="BF26" s="97"/>
      <c r="BG26" s="97"/>
      <c r="BH26" s="97"/>
      <c r="BI26" s="97"/>
      <c r="BJ26" s="97"/>
      <c r="BK26" s="97"/>
      <c r="BL26" s="97"/>
      <c r="BM26" s="97"/>
      <c r="BN26" s="97"/>
      <c r="BO26" s="97"/>
      <c r="BP26" s="97"/>
      <c r="BQ26" s="97"/>
      <c r="BR26" s="97"/>
      <c r="BS26" s="97"/>
      <c r="BT26" s="97"/>
      <c r="BU26" s="97"/>
      <c r="BV26" s="97"/>
      <c r="BW26" s="97"/>
      <c r="BX26" s="97"/>
      <c r="BY26" s="97"/>
      <c r="BZ26" s="97"/>
      <c r="CA26" s="97"/>
      <c r="CB26" s="97"/>
      <c r="CC26" s="97"/>
      <c r="CD26" s="97"/>
      <c r="CE26" s="97"/>
      <c r="CF26" s="97"/>
      <c r="CG26" s="97"/>
      <c r="CH26" s="97"/>
      <c r="CI26" s="97"/>
      <c r="CJ26" s="97"/>
      <c r="CK26" s="97"/>
      <c r="CL26" s="97"/>
      <c r="CM26" s="97"/>
      <c r="CN26" s="97"/>
      <c r="CO26" s="97"/>
      <c r="CP26" s="97"/>
      <c r="CQ26" s="97"/>
      <c r="CR26" s="97"/>
      <c r="CS26" s="97"/>
      <c r="CT26" s="97"/>
      <c r="CU26" s="97"/>
      <c r="CV26" s="97"/>
      <c r="CW26" s="97"/>
      <c r="CX26" s="97"/>
      <c r="CY26" s="97"/>
      <c r="CZ26" s="97"/>
      <c r="DA26" s="97"/>
      <c r="DB26" s="97"/>
      <c r="DC26" s="97"/>
      <c r="DD26" s="97"/>
      <c r="DE26" s="97"/>
      <c r="DF26" s="97"/>
      <c r="DG26" s="97"/>
      <c r="DH26" s="97"/>
      <c r="DI26" s="97"/>
      <c r="DJ26" s="97"/>
      <c r="DK26" s="97"/>
      <c r="DL26" s="97"/>
      <c r="DM26" s="97"/>
      <c r="DN26" s="97"/>
      <c r="DO26" s="97"/>
      <c r="DP26" s="97"/>
      <c r="DQ26" s="97"/>
      <c r="DR26" s="97"/>
      <c r="DS26" s="97"/>
      <c r="DT26" s="97"/>
      <c r="DU26" s="97"/>
      <c r="DV26" s="97"/>
      <c r="DW26" s="97"/>
      <c r="DX26" s="97"/>
      <c r="DY26" s="97"/>
      <c r="DZ26" s="97"/>
      <c r="EA26" s="97"/>
      <c r="EB26" s="97"/>
      <c r="EC26" s="97"/>
      <c r="ED26" s="97"/>
      <c r="EE26" s="97"/>
      <c r="EF26" s="97"/>
      <c r="EG26" s="97"/>
      <c r="EH26" s="97"/>
      <c r="EI26" s="97"/>
      <c r="EJ26" s="97"/>
      <c r="EK26" s="97"/>
      <c r="EL26" s="97"/>
      <c r="EM26" s="97"/>
      <c r="EN26" s="97"/>
      <c r="EO26" s="97"/>
      <c r="EP26" s="97"/>
      <c r="EQ26" s="97"/>
      <c r="ER26" s="97"/>
      <c r="ES26" s="97"/>
      <c r="ET26" s="97"/>
      <c r="EU26" s="97"/>
      <c r="EV26" s="97"/>
      <c r="EW26" s="97"/>
      <c r="EX26" s="97"/>
      <c r="EY26" s="97"/>
      <c r="EZ26" s="97"/>
      <c r="FA26" s="97"/>
      <c r="FB26" s="97"/>
      <c r="FC26" s="97"/>
      <c r="FD26" s="97"/>
      <c r="FE26" s="97"/>
      <c r="FF26" s="97"/>
      <c r="FG26" s="97"/>
      <c r="FH26" s="97"/>
      <c r="FI26" s="97"/>
      <c r="FJ26" s="97"/>
      <c r="FK26" s="97"/>
      <c r="FL26" s="97"/>
      <c r="FM26" s="97"/>
      <c r="FN26" s="97"/>
      <c r="FO26" s="97"/>
      <c r="FP26" s="97"/>
      <c r="FQ26" s="97"/>
      <c r="FR26" s="97"/>
      <c r="FS26" s="97"/>
      <c r="FT26" s="97"/>
      <c r="FU26" s="97"/>
      <c r="FV26" s="97"/>
      <c r="FW26" s="97"/>
      <c r="FX26" s="97"/>
      <c r="FY26" s="97"/>
      <c r="FZ26" s="97"/>
      <c r="GA26" s="97"/>
      <c r="GB26" s="97"/>
      <c r="GC26" s="97"/>
      <c r="GD26" s="97"/>
      <c r="GE26" s="97"/>
      <c r="GF26" s="97"/>
      <c r="GG26" s="97"/>
      <c r="GH26" s="97"/>
      <c r="GI26" s="97"/>
      <c r="GJ26" s="97"/>
      <c r="GK26" s="97"/>
      <c r="GL26" s="97"/>
      <c r="GM26" s="97"/>
      <c r="GN26" s="97"/>
      <c r="GO26" s="97"/>
      <c r="GP26" s="97"/>
      <c r="GQ26" s="97"/>
      <c r="GR26" s="97"/>
      <c r="GS26" s="97"/>
      <c r="GT26" s="97"/>
      <c r="GU26" s="97"/>
      <c r="GV26" s="97"/>
      <c r="GW26" s="97"/>
      <c r="GX26" s="97"/>
      <c r="GY26" s="97"/>
    </row>
    <row r="27" spans="1:207" s="98" customFormat="1" ht="37.9" customHeight="1">
      <c r="A27" s="478"/>
      <c r="B27" s="431"/>
      <c r="C27" s="372"/>
      <c r="D27" s="441"/>
      <c r="E27" s="366"/>
      <c r="F27" s="442"/>
      <c r="G27" s="97"/>
      <c r="H27" s="97"/>
      <c r="I27" s="97"/>
      <c r="J27" s="97"/>
      <c r="K27" s="97"/>
      <c r="L27" s="97"/>
      <c r="M27" s="97"/>
      <c r="N27" s="97"/>
      <c r="O27" s="97"/>
      <c r="P27" s="97"/>
      <c r="Q27" s="97"/>
      <c r="R27" s="97"/>
      <c r="S27" s="97"/>
      <c r="T27" s="97"/>
      <c r="U27" s="97"/>
      <c r="V27" s="97"/>
      <c r="W27" s="97"/>
      <c r="X27" s="97"/>
      <c r="Y27" s="97"/>
      <c r="Z27" s="97"/>
      <c r="AA27" s="97"/>
      <c r="AB27" s="97"/>
      <c r="AC27" s="97"/>
      <c r="AD27" s="97"/>
      <c r="AE27" s="97"/>
      <c r="AF27" s="97"/>
      <c r="AG27" s="97"/>
      <c r="AH27" s="97"/>
      <c r="AI27" s="97"/>
      <c r="AJ27" s="97"/>
      <c r="AK27" s="97"/>
      <c r="AL27" s="97"/>
      <c r="AM27" s="97"/>
      <c r="AN27" s="97"/>
      <c r="AO27" s="97"/>
      <c r="AP27" s="97"/>
      <c r="AQ27" s="97"/>
      <c r="AR27" s="97"/>
      <c r="AS27" s="97"/>
      <c r="AT27" s="97"/>
      <c r="AU27" s="97"/>
      <c r="AV27" s="97"/>
      <c r="AW27" s="97"/>
      <c r="AX27" s="97"/>
      <c r="AY27" s="97"/>
      <c r="AZ27" s="97"/>
      <c r="BA27" s="97"/>
      <c r="BB27" s="97"/>
      <c r="BC27" s="97"/>
      <c r="BD27" s="97"/>
      <c r="BE27" s="97"/>
      <c r="BF27" s="97"/>
      <c r="BG27" s="97"/>
      <c r="BH27" s="97"/>
      <c r="BI27" s="97"/>
      <c r="BJ27" s="97"/>
      <c r="BK27" s="97"/>
      <c r="BL27" s="97"/>
      <c r="BM27" s="97"/>
      <c r="BN27" s="97"/>
      <c r="BO27" s="97"/>
      <c r="BP27" s="97"/>
      <c r="BQ27" s="97"/>
      <c r="BR27" s="97"/>
      <c r="BS27" s="97"/>
      <c r="BT27" s="97"/>
      <c r="BU27" s="97"/>
      <c r="BV27" s="97"/>
      <c r="BW27" s="97"/>
      <c r="BX27" s="97"/>
      <c r="BY27" s="97"/>
      <c r="BZ27" s="97"/>
      <c r="CA27" s="97"/>
      <c r="CB27" s="97"/>
      <c r="CC27" s="97"/>
      <c r="CD27" s="97"/>
      <c r="CE27" s="97"/>
      <c r="CF27" s="97"/>
      <c r="CG27" s="97"/>
      <c r="CH27" s="97"/>
      <c r="CI27" s="97"/>
      <c r="CJ27" s="97"/>
      <c r="CK27" s="97"/>
      <c r="CL27" s="97"/>
      <c r="CM27" s="97"/>
      <c r="CN27" s="97"/>
      <c r="CO27" s="97"/>
      <c r="CP27" s="97"/>
      <c r="CQ27" s="97"/>
      <c r="CR27" s="97"/>
      <c r="CS27" s="97"/>
      <c r="CT27" s="97"/>
      <c r="CU27" s="97"/>
      <c r="CV27" s="97"/>
      <c r="CW27" s="97"/>
      <c r="CX27" s="97"/>
      <c r="CY27" s="97"/>
      <c r="CZ27" s="97"/>
      <c r="DA27" s="97"/>
      <c r="DB27" s="97"/>
      <c r="DC27" s="97"/>
      <c r="DD27" s="97"/>
      <c r="DE27" s="97"/>
      <c r="DF27" s="97"/>
      <c r="DG27" s="97"/>
      <c r="DH27" s="97"/>
      <c r="DI27" s="97"/>
      <c r="DJ27" s="97"/>
      <c r="DK27" s="97"/>
      <c r="DL27" s="97"/>
      <c r="DM27" s="97"/>
      <c r="DN27" s="97"/>
      <c r="DO27" s="97"/>
      <c r="DP27" s="97"/>
      <c r="DQ27" s="97"/>
      <c r="DR27" s="97"/>
      <c r="DS27" s="97"/>
      <c r="DT27" s="97"/>
      <c r="DU27" s="97"/>
      <c r="DV27" s="97"/>
      <c r="DW27" s="97"/>
      <c r="DX27" s="97"/>
      <c r="DY27" s="97"/>
      <c r="DZ27" s="97"/>
      <c r="EA27" s="97"/>
      <c r="EB27" s="97"/>
      <c r="EC27" s="97"/>
      <c r="ED27" s="97"/>
      <c r="EE27" s="97"/>
      <c r="EF27" s="97"/>
      <c r="EG27" s="97"/>
      <c r="EH27" s="97"/>
      <c r="EI27" s="97"/>
      <c r="EJ27" s="97"/>
      <c r="EK27" s="97"/>
      <c r="EL27" s="97"/>
      <c r="EM27" s="97"/>
      <c r="EN27" s="97"/>
      <c r="EO27" s="97"/>
      <c r="EP27" s="97"/>
      <c r="EQ27" s="97"/>
      <c r="ER27" s="97"/>
      <c r="ES27" s="97"/>
      <c r="ET27" s="97"/>
      <c r="EU27" s="97"/>
      <c r="EV27" s="97"/>
      <c r="EW27" s="97"/>
      <c r="EX27" s="97"/>
      <c r="EY27" s="97"/>
      <c r="EZ27" s="97"/>
      <c r="FA27" s="97"/>
      <c r="FB27" s="97"/>
      <c r="FC27" s="97"/>
      <c r="FD27" s="97"/>
      <c r="FE27" s="97"/>
      <c r="FF27" s="97"/>
      <c r="FG27" s="97"/>
      <c r="FH27" s="97"/>
      <c r="FI27" s="97"/>
      <c r="FJ27" s="97"/>
      <c r="FK27" s="97"/>
      <c r="FL27" s="97"/>
      <c r="FM27" s="97"/>
      <c r="FN27" s="97"/>
      <c r="FO27" s="97"/>
      <c r="FP27" s="97"/>
      <c r="FQ27" s="97"/>
      <c r="FR27" s="97"/>
      <c r="FS27" s="97"/>
      <c r="FT27" s="97"/>
      <c r="FU27" s="97"/>
      <c r="FV27" s="97"/>
      <c r="FW27" s="97"/>
      <c r="FX27" s="97"/>
      <c r="FY27" s="97"/>
      <c r="FZ27" s="97"/>
      <c r="GA27" s="97"/>
      <c r="GB27" s="97"/>
      <c r="GC27" s="97"/>
      <c r="GD27" s="97"/>
      <c r="GE27" s="97"/>
      <c r="GF27" s="97"/>
      <c r="GG27" s="97"/>
      <c r="GH27" s="97"/>
      <c r="GI27" s="97"/>
      <c r="GJ27" s="97"/>
      <c r="GK27" s="97"/>
      <c r="GL27" s="97"/>
      <c r="GM27" s="97"/>
      <c r="GN27" s="97"/>
      <c r="GO27" s="97"/>
      <c r="GP27" s="97"/>
      <c r="GQ27" s="97"/>
      <c r="GR27" s="97"/>
      <c r="GS27" s="97"/>
      <c r="GT27" s="97"/>
      <c r="GU27" s="97"/>
      <c r="GV27" s="97"/>
      <c r="GW27" s="97"/>
      <c r="GX27" s="97"/>
      <c r="GY27" s="97"/>
    </row>
    <row r="28" spans="1:207" s="98" customFormat="1" ht="37.9" customHeight="1">
      <c r="A28" s="478"/>
      <c r="B28" s="431"/>
      <c r="C28" s="372"/>
      <c r="D28" s="441"/>
      <c r="E28" s="366"/>
      <c r="F28" s="442"/>
      <c r="G28" s="97"/>
      <c r="H28" s="97"/>
      <c r="I28" s="97"/>
      <c r="J28" s="97"/>
      <c r="K28" s="97"/>
      <c r="L28" s="97"/>
      <c r="M28" s="97"/>
      <c r="N28" s="97"/>
      <c r="O28" s="97"/>
      <c r="P28" s="97"/>
      <c r="Q28" s="97"/>
      <c r="R28" s="97"/>
      <c r="S28" s="97"/>
      <c r="T28" s="97"/>
      <c r="U28" s="97"/>
      <c r="V28" s="97"/>
      <c r="W28" s="97"/>
      <c r="X28" s="97"/>
      <c r="Y28" s="97"/>
      <c r="Z28" s="97"/>
      <c r="AA28" s="97"/>
      <c r="AB28" s="97"/>
      <c r="AC28" s="97"/>
      <c r="AD28" s="97"/>
      <c r="AE28" s="97"/>
      <c r="AF28" s="97"/>
      <c r="AG28" s="97"/>
      <c r="AH28" s="97"/>
      <c r="AI28" s="97"/>
      <c r="AJ28" s="97"/>
      <c r="AK28" s="97"/>
      <c r="AL28" s="97"/>
      <c r="AM28" s="97"/>
      <c r="AN28" s="97"/>
      <c r="AO28" s="97"/>
      <c r="AP28" s="97"/>
      <c r="AQ28" s="97"/>
      <c r="AR28" s="97"/>
      <c r="AS28" s="97"/>
      <c r="AT28" s="97"/>
      <c r="AU28" s="97"/>
      <c r="AV28" s="97"/>
      <c r="AW28" s="97"/>
      <c r="AX28" s="97"/>
      <c r="AY28" s="97"/>
      <c r="AZ28" s="97"/>
      <c r="BA28" s="97"/>
      <c r="BB28" s="97"/>
      <c r="BC28" s="97"/>
      <c r="BD28" s="97"/>
      <c r="BE28" s="97"/>
      <c r="BF28" s="97"/>
      <c r="BG28" s="97"/>
      <c r="BH28" s="97"/>
      <c r="BI28" s="97"/>
      <c r="BJ28" s="97"/>
      <c r="BK28" s="97"/>
      <c r="BL28" s="97"/>
      <c r="BM28" s="97"/>
      <c r="BN28" s="97"/>
      <c r="BO28" s="97"/>
      <c r="BP28" s="97"/>
      <c r="BQ28" s="97"/>
      <c r="BR28" s="97"/>
      <c r="BS28" s="97"/>
      <c r="BT28" s="97"/>
      <c r="BU28" s="97"/>
      <c r="BV28" s="97"/>
      <c r="BW28" s="97"/>
      <c r="BX28" s="97"/>
      <c r="BY28" s="97"/>
      <c r="BZ28" s="97"/>
      <c r="CA28" s="97"/>
      <c r="CB28" s="97"/>
      <c r="CC28" s="97"/>
      <c r="CD28" s="97"/>
      <c r="CE28" s="97"/>
      <c r="CF28" s="97"/>
      <c r="CG28" s="97"/>
      <c r="CH28" s="97"/>
      <c r="CI28" s="97"/>
      <c r="CJ28" s="97"/>
      <c r="CK28" s="97"/>
      <c r="CL28" s="97"/>
      <c r="CM28" s="97"/>
      <c r="CN28" s="97"/>
      <c r="CO28" s="97"/>
      <c r="CP28" s="97"/>
      <c r="CQ28" s="97"/>
      <c r="CR28" s="97"/>
      <c r="CS28" s="97"/>
      <c r="CT28" s="97"/>
      <c r="CU28" s="97"/>
      <c r="CV28" s="97"/>
      <c r="CW28" s="97"/>
      <c r="CX28" s="97"/>
      <c r="CY28" s="97"/>
      <c r="CZ28" s="97"/>
      <c r="DA28" s="97"/>
      <c r="DB28" s="97"/>
      <c r="DC28" s="97"/>
      <c r="DD28" s="97"/>
      <c r="DE28" s="97"/>
      <c r="DF28" s="97"/>
      <c r="DG28" s="97"/>
      <c r="DH28" s="97"/>
      <c r="DI28" s="97"/>
      <c r="DJ28" s="97"/>
      <c r="DK28" s="97"/>
      <c r="DL28" s="97"/>
      <c r="DM28" s="97"/>
      <c r="DN28" s="97"/>
      <c r="DO28" s="97"/>
      <c r="DP28" s="97"/>
      <c r="DQ28" s="97"/>
      <c r="DR28" s="97"/>
      <c r="DS28" s="97"/>
      <c r="DT28" s="97"/>
      <c r="DU28" s="97"/>
      <c r="DV28" s="97"/>
      <c r="DW28" s="97"/>
      <c r="DX28" s="97"/>
      <c r="DY28" s="97"/>
      <c r="DZ28" s="97"/>
      <c r="EA28" s="97"/>
      <c r="EB28" s="97"/>
      <c r="EC28" s="97"/>
      <c r="ED28" s="97"/>
      <c r="EE28" s="97"/>
      <c r="EF28" s="97"/>
      <c r="EG28" s="97"/>
      <c r="EH28" s="97"/>
      <c r="EI28" s="97"/>
      <c r="EJ28" s="97"/>
      <c r="EK28" s="97"/>
      <c r="EL28" s="97"/>
      <c r="EM28" s="97"/>
      <c r="EN28" s="97"/>
      <c r="EO28" s="97"/>
      <c r="EP28" s="97"/>
      <c r="EQ28" s="97"/>
      <c r="ER28" s="97"/>
      <c r="ES28" s="97"/>
      <c r="ET28" s="97"/>
      <c r="EU28" s="97"/>
      <c r="EV28" s="97"/>
      <c r="EW28" s="97"/>
      <c r="EX28" s="97"/>
      <c r="EY28" s="97"/>
      <c r="EZ28" s="97"/>
      <c r="FA28" s="97"/>
      <c r="FB28" s="97"/>
      <c r="FC28" s="97"/>
      <c r="FD28" s="97"/>
      <c r="FE28" s="97"/>
      <c r="FF28" s="97"/>
      <c r="FG28" s="97"/>
      <c r="FH28" s="97"/>
      <c r="FI28" s="97"/>
      <c r="FJ28" s="97"/>
      <c r="FK28" s="97"/>
      <c r="FL28" s="97"/>
      <c r="FM28" s="97"/>
      <c r="FN28" s="97"/>
      <c r="FO28" s="97"/>
      <c r="FP28" s="97"/>
      <c r="FQ28" s="97"/>
      <c r="FR28" s="97"/>
      <c r="FS28" s="97"/>
      <c r="FT28" s="97"/>
      <c r="FU28" s="97"/>
      <c r="FV28" s="97"/>
      <c r="FW28" s="97"/>
      <c r="FX28" s="97"/>
      <c r="FY28" s="97"/>
      <c r="FZ28" s="97"/>
      <c r="GA28" s="97"/>
      <c r="GB28" s="97"/>
      <c r="GC28" s="97"/>
      <c r="GD28" s="97"/>
      <c r="GE28" s="97"/>
      <c r="GF28" s="97"/>
      <c r="GG28" s="97"/>
      <c r="GH28" s="97"/>
      <c r="GI28" s="97"/>
      <c r="GJ28" s="97"/>
      <c r="GK28" s="97"/>
      <c r="GL28" s="97"/>
      <c r="GM28" s="97"/>
      <c r="GN28" s="97"/>
      <c r="GO28" s="97"/>
      <c r="GP28" s="97"/>
      <c r="GQ28" s="97"/>
      <c r="GR28" s="97"/>
      <c r="GS28" s="97"/>
      <c r="GT28" s="97"/>
      <c r="GU28" s="97"/>
      <c r="GV28" s="97"/>
      <c r="GW28" s="97"/>
      <c r="GX28" s="97"/>
      <c r="GY28" s="97"/>
    </row>
    <row r="29" spans="1:207" s="98" customFormat="1" ht="37.9" customHeight="1">
      <c r="A29" s="478"/>
      <c r="B29" s="431"/>
      <c r="C29" s="372"/>
      <c r="D29" s="441"/>
      <c r="E29" s="366"/>
      <c r="F29" s="442"/>
      <c r="G29" s="97"/>
      <c r="H29" s="97"/>
      <c r="I29" s="97"/>
      <c r="J29" s="97"/>
      <c r="K29" s="97"/>
      <c r="L29" s="97"/>
      <c r="M29" s="97"/>
      <c r="N29" s="97"/>
      <c r="O29" s="97"/>
      <c r="P29" s="97"/>
      <c r="Q29" s="97"/>
      <c r="R29" s="97"/>
      <c r="S29" s="97"/>
      <c r="T29" s="97"/>
      <c r="U29" s="97"/>
      <c r="V29" s="97"/>
      <c r="W29" s="97"/>
      <c r="X29" s="97"/>
      <c r="Y29" s="97"/>
      <c r="Z29" s="97"/>
      <c r="AA29" s="97"/>
      <c r="AB29" s="97"/>
      <c r="AC29" s="97"/>
      <c r="AD29" s="97"/>
      <c r="AE29" s="97"/>
      <c r="AF29" s="97"/>
      <c r="AG29" s="97"/>
      <c r="AH29" s="97"/>
      <c r="AI29" s="97"/>
      <c r="AJ29" s="97"/>
      <c r="AK29" s="97"/>
      <c r="AL29" s="97"/>
      <c r="AM29" s="97"/>
      <c r="AN29" s="97"/>
      <c r="AO29" s="97"/>
      <c r="AP29" s="97"/>
      <c r="AQ29" s="97"/>
      <c r="AR29" s="97"/>
      <c r="AS29" s="97"/>
      <c r="AT29" s="97"/>
      <c r="AU29" s="97"/>
      <c r="AV29" s="97"/>
      <c r="AW29" s="97"/>
      <c r="AX29" s="97"/>
      <c r="AY29" s="97"/>
      <c r="AZ29" s="97"/>
      <c r="BA29" s="97"/>
      <c r="BB29" s="97"/>
      <c r="BC29" s="97"/>
      <c r="BD29" s="97"/>
      <c r="BE29" s="97"/>
      <c r="BF29" s="97"/>
      <c r="BG29" s="97"/>
      <c r="BH29" s="97"/>
      <c r="BI29" s="97"/>
      <c r="BJ29" s="97"/>
      <c r="BK29" s="97"/>
      <c r="BL29" s="97"/>
      <c r="BM29" s="97"/>
      <c r="BN29" s="97"/>
      <c r="BO29" s="97"/>
      <c r="BP29" s="97"/>
      <c r="BQ29" s="97"/>
      <c r="BR29" s="97"/>
      <c r="BS29" s="97"/>
      <c r="BT29" s="97"/>
      <c r="BU29" s="97"/>
      <c r="BV29" s="97"/>
      <c r="BW29" s="97"/>
      <c r="BX29" s="97"/>
      <c r="BY29" s="97"/>
      <c r="BZ29" s="97"/>
      <c r="CA29" s="97"/>
      <c r="CB29" s="97"/>
      <c r="CC29" s="97"/>
      <c r="CD29" s="97"/>
      <c r="CE29" s="97"/>
      <c r="CF29" s="97"/>
      <c r="CG29" s="97"/>
      <c r="CH29" s="97"/>
      <c r="CI29" s="97"/>
      <c r="CJ29" s="97"/>
      <c r="CK29" s="97"/>
      <c r="CL29" s="97"/>
      <c r="CM29" s="97"/>
      <c r="CN29" s="97"/>
      <c r="CO29" s="97"/>
      <c r="CP29" s="97"/>
      <c r="CQ29" s="97"/>
      <c r="CR29" s="97"/>
      <c r="CS29" s="97"/>
      <c r="CT29" s="97"/>
      <c r="CU29" s="97"/>
      <c r="CV29" s="97"/>
      <c r="CW29" s="97"/>
      <c r="CX29" s="97"/>
      <c r="CY29" s="97"/>
      <c r="CZ29" s="97"/>
      <c r="DA29" s="97"/>
      <c r="DB29" s="97"/>
      <c r="DC29" s="97"/>
      <c r="DD29" s="97"/>
      <c r="DE29" s="97"/>
      <c r="DF29" s="97"/>
      <c r="DG29" s="97"/>
      <c r="DH29" s="97"/>
      <c r="DI29" s="97"/>
      <c r="DJ29" s="97"/>
      <c r="DK29" s="97"/>
      <c r="DL29" s="97"/>
      <c r="DM29" s="97"/>
      <c r="DN29" s="97"/>
      <c r="DO29" s="97"/>
      <c r="DP29" s="97"/>
      <c r="DQ29" s="97"/>
      <c r="DR29" s="97"/>
      <c r="DS29" s="97"/>
      <c r="DT29" s="97"/>
      <c r="DU29" s="97"/>
      <c r="DV29" s="97"/>
      <c r="DW29" s="97"/>
      <c r="DX29" s="97"/>
      <c r="DY29" s="97"/>
      <c r="DZ29" s="97"/>
      <c r="EA29" s="97"/>
      <c r="EB29" s="97"/>
      <c r="EC29" s="97"/>
      <c r="ED29" s="97"/>
      <c r="EE29" s="97"/>
      <c r="EF29" s="97"/>
      <c r="EG29" s="97"/>
      <c r="EH29" s="97"/>
      <c r="EI29" s="97"/>
      <c r="EJ29" s="97"/>
      <c r="EK29" s="97"/>
      <c r="EL29" s="97"/>
      <c r="EM29" s="97"/>
      <c r="EN29" s="97"/>
      <c r="EO29" s="97"/>
      <c r="EP29" s="97"/>
      <c r="EQ29" s="97"/>
      <c r="ER29" s="97"/>
      <c r="ES29" s="97"/>
      <c r="ET29" s="97"/>
      <c r="EU29" s="97"/>
      <c r="EV29" s="97"/>
      <c r="EW29" s="97"/>
      <c r="EX29" s="97"/>
      <c r="EY29" s="97"/>
      <c r="EZ29" s="97"/>
      <c r="FA29" s="97"/>
      <c r="FB29" s="97"/>
      <c r="FC29" s="97"/>
      <c r="FD29" s="97"/>
      <c r="FE29" s="97"/>
      <c r="FF29" s="97"/>
      <c r="FG29" s="97"/>
      <c r="FH29" s="97"/>
      <c r="FI29" s="97"/>
      <c r="FJ29" s="97"/>
      <c r="FK29" s="97"/>
      <c r="FL29" s="97"/>
      <c r="FM29" s="97"/>
      <c r="FN29" s="97"/>
      <c r="FO29" s="97"/>
      <c r="FP29" s="97"/>
      <c r="FQ29" s="97"/>
      <c r="FR29" s="97"/>
      <c r="FS29" s="97"/>
      <c r="FT29" s="97"/>
      <c r="FU29" s="97"/>
      <c r="FV29" s="97"/>
      <c r="FW29" s="97"/>
      <c r="FX29" s="97"/>
      <c r="FY29" s="97"/>
      <c r="FZ29" s="97"/>
      <c r="GA29" s="97"/>
      <c r="GB29" s="97"/>
      <c r="GC29" s="97"/>
      <c r="GD29" s="97"/>
      <c r="GE29" s="97"/>
      <c r="GF29" s="97"/>
      <c r="GG29" s="97"/>
      <c r="GH29" s="97"/>
      <c r="GI29" s="97"/>
      <c r="GJ29" s="97"/>
      <c r="GK29" s="97"/>
      <c r="GL29" s="97"/>
      <c r="GM29" s="97"/>
      <c r="GN29" s="97"/>
      <c r="GO29" s="97"/>
      <c r="GP29" s="97"/>
      <c r="GQ29" s="97"/>
      <c r="GR29" s="97"/>
      <c r="GS29" s="97"/>
      <c r="GT29" s="97"/>
      <c r="GU29" s="97"/>
      <c r="GV29" s="97"/>
      <c r="GW29" s="97"/>
      <c r="GX29" s="97"/>
      <c r="GY29" s="97"/>
    </row>
    <row r="30" spans="1:207" s="98" customFormat="1" ht="37.9" customHeight="1">
      <c r="A30" s="478"/>
      <c r="B30" s="431"/>
      <c r="C30" s="372"/>
      <c r="D30" s="441"/>
      <c r="E30" s="366"/>
      <c r="F30" s="442"/>
      <c r="G30" s="97"/>
      <c r="H30" s="97"/>
      <c r="I30" s="97"/>
      <c r="J30" s="97"/>
      <c r="K30" s="97"/>
      <c r="L30" s="97"/>
      <c r="M30" s="97"/>
      <c r="N30" s="97"/>
      <c r="O30" s="97"/>
      <c r="P30" s="97"/>
      <c r="Q30" s="97"/>
      <c r="R30" s="97"/>
      <c r="S30" s="97"/>
      <c r="T30" s="97"/>
      <c r="U30" s="97"/>
      <c r="V30" s="97"/>
      <c r="W30" s="97"/>
      <c r="X30" s="97"/>
      <c r="Y30" s="97"/>
      <c r="Z30" s="97"/>
      <c r="AA30" s="97"/>
      <c r="AB30" s="97"/>
      <c r="AC30" s="97"/>
      <c r="AD30" s="97"/>
      <c r="AE30" s="97"/>
      <c r="AF30" s="97"/>
      <c r="AG30" s="97"/>
      <c r="AH30" s="97"/>
      <c r="AI30" s="97"/>
      <c r="AJ30" s="97"/>
      <c r="AK30" s="97"/>
      <c r="AL30" s="97"/>
      <c r="AM30" s="97"/>
      <c r="AN30" s="97"/>
      <c r="AO30" s="97"/>
      <c r="AP30" s="97"/>
      <c r="AQ30" s="97"/>
      <c r="AR30" s="97"/>
      <c r="AS30" s="97"/>
      <c r="AT30" s="97"/>
      <c r="AU30" s="97"/>
      <c r="AV30" s="97"/>
      <c r="AW30" s="97"/>
      <c r="AX30" s="97"/>
      <c r="AY30" s="97"/>
      <c r="AZ30" s="97"/>
      <c r="BA30" s="97"/>
      <c r="BB30" s="97"/>
      <c r="BC30" s="97"/>
      <c r="BD30" s="97"/>
      <c r="BE30" s="97"/>
      <c r="BF30" s="97"/>
      <c r="BG30" s="97"/>
      <c r="BH30" s="97"/>
      <c r="BI30" s="97"/>
      <c r="BJ30" s="97"/>
      <c r="BK30" s="97"/>
      <c r="BL30" s="97"/>
      <c r="BM30" s="97"/>
      <c r="BN30" s="97"/>
      <c r="BO30" s="97"/>
      <c r="BP30" s="97"/>
      <c r="BQ30" s="97"/>
      <c r="BR30" s="97"/>
      <c r="BS30" s="97"/>
      <c r="BT30" s="97"/>
      <c r="BU30" s="97"/>
      <c r="BV30" s="97"/>
      <c r="BW30" s="97"/>
      <c r="BX30" s="97"/>
      <c r="BY30" s="97"/>
      <c r="BZ30" s="97"/>
      <c r="CA30" s="97"/>
      <c r="CB30" s="97"/>
      <c r="CC30" s="97"/>
      <c r="CD30" s="97"/>
      <c r="CE30" s="97"/>
      <c r="CF30" s="97"/>
      <c r="CG30" s="97"/>
      <c r="CH30" s="97"/>
      <c r="CI30" s="97"/>
      <c r="CJ30" s="97"/>
      <c r="CK30" s="97"/>
      <c r="CL30" s="97"/>
      <c r="CM30" s="97"/>
      <c r="CN30" s="97"/>
      <c r="CO30" s="97"/>
      <c r="CP30" s="97"/>
      <c r="CQ30" s="97"/>
      <c r="CR30" s="97"/>
      <c r="CS30" s="97"/>
      <c r="CT30" s="97"/>
      <c r="CU30" s="97"/>
      <c r="CV30" s="97"/>
      <c r="CW30" s="97"/>
      <c r="CX30" s="97"/>
      <c r="CY30" s="97"/>
      <c r="CZ30" s="97"/>
      <c r="DA30" s="97"/>
      <c r="DB30" s="97"/>
      <c r="DC30" s="97"/>
      <c r="DD30" s="97"/>
      <c r="DE30" s="97"/>
      <c r="DF30" s="97"/>
      <c r="DG30" s="97"/>
      <c r="DH30" s="97"/>
      <c r="DI30" s="97"/>
      <c r="DJ30" s="97"/>
      <c r="DK30" s="97"/>
      <c r="DL30" s="97"/>
      <c r="DM30" s="97"/>
      <c r="DN30" s="97"/>
      <c r="DO30" s="97"/>
      <c r="DP30" s="97"/>
      <c r="DQ30" s="97"/>
      <c r="DR30" s="97"/>
      <c r="DS30" s="97"/>
      <c r="DT30" s="97"/>
      <c r="DU30" s="97"/>
      <c r="DV30" s="97"/>
      <c r="DW30" s="97"/>
      <c r="DX30" s="97"/>
      <c r="DY30" s="97"/>
      <c r="DZ30" s="97"/>
      <c r="EA30" s="97"/>
      <c r="EB30" s="97"/>
      <c r="EC30" s="97"/>
      <c r="ED30" s="97"/>
      <c r="EE30" s="97"/>
      <c r="EF30" s="97"/>
      <c r="EG30" s="97"/>
      <c r="EH30" s="97"/>
      <c r="EI30" s="97"/>
      <c r="EJ30" s="97"/>
      <c r="EK30" s="97"/>
      <c r="EL30" s="97"/>
      <c r="EM30" s="97"/>
      <c r="EN30" s="97"/>
      <c r="EO30" s="97"/>
      <c r="EP30" s="97"/>
      <c r="EQ30" s="97"/>
      <c r="ER30" s="97"/>
      <c r="ES30" s="97"/>
      <c r="ET30" s="97"/>
      <c r="EU30" s="97"/>
      <c r="EV30" s="97"/>
      <c r="EW30" s="97"/>
      <c r="EX30" s="97"/>
      <c r="EY30" s="97"/>
      <c r="EZ30" s="97"/>
      <c r="FA30" s="97"/>
      <c r="FB30" s="97"/>
      <c r="FC30" s="97"/>
      <c r="FD30" s="97"/>
      <c r="FE30" s="97"/>
      <c r="FF30" s="97"/>
      <c r="FG30" s="97"/>
      <c r="FH30" s="97"/>
      <c r="FI30" s="97"/>
      <c r="FJ30" s="97"/>
      <c r="FK30" s="97"/>
      <c r="FL30" s="97"/>
      <c r="FM30" s="97"/>
      <c r="FN30" s="97"/>
      <c r="FO30" s="97"/>
      <c r="FP30" s="97"/>
      <c r="FQ30" s="97"/>
      <c r="FR30" s="97"/>
      <c r="FS30" s="97"/>
      <c r="FT30" s="97"/>
      <c r="FU30" s="97"/>
      <c r="FV30" s="97"/>
      <c r="FW30" s="97"/>
      <c r="FX30" s="97"/>
      <c r="FY30" s="97"/>
      <c r="FZ30" s="97"/>
      <c r="GA30" s="97"/>
      <c r="GB30" s="97"/>
      <c r="GC30" s="97"/>
      <c r="GD30" s="97"/>
      <c r="GE30" s="97"/>
      <c r="GF30" s="97"/>
      <c r="GG30" s="97"/>
      <c r="GH30" s="97"/>
      <c r="GI30" s="97"/>
      <c r="GJ30" s="97"/>
      <c r="GK30" s="97"/>
      <c r="GL30" s="97"/>
      <c r="GM30" s="97"/>
      <c r="GN30" s="97"/>
      <c r="GO30" s="97"/>
      <c r="GP30" s="97"/>
      <c r="GQ30" s="97"/>
      <c r="GR30" s="97"/>
      <c r="GS30" s="97"/>
      <c r="GT30" s="97"/>
      <c r="GU30" s="97"/>
      <c r="GV30" s="97"/>
      <c r="GW30" s="97"/>
      <c r="GX30" s="97"/>
      <c r="GY30" s="97"/>
    </row>
    <row r="31" spans="1:207" s="98" customFormat="1" ht="37.9" customHeight="1">
      <c r="A31" s="478"/>
      <c r="B31" s="431"/>
      <c r="C31" s="372"/>
      <c r="D31" s="441"/>
      <c r="E31" s="366"/>
      <c r="F31" s="442"/>
      <c r="G31" s="97"/>
      <c r="H31" s="97"/>
      <c r="I31" s="97"/>
      <c r="J31" s="97"/>
      <c r="K31" s="97"/>
      <c r="L31" s="97"/>
      <c r="M31" s="97"/>
      <c r="N31" s="97"/>
      <c r="O31" s="97"/>
      <c r="P31" s="97"/>
      <c r="Q31" s="97"/>
      <c r="R31" s="97"/>
      <c r="S31" s="97"/>
      <c r="T31" s="97"/>
      <c r="U31" s="97"/>
      <c r="V31" s="97"/>
      <c r="W31" s="97"/>
      <c r="X31" s="97"/>
      <c r="Y31" s="97"/>
      <c r="Z31" s="97"/>
      <c r="AA31" s="97"/>
      <c r="AB31" s="97"/>
      <c r="AC31" s="97"/>
      <c r="AD31" s="97"/>
      <c r="AE31" s="97"/>
      <c r="AF31" s="97"/>
      <c r="AG31" s="97"/>
      <c r="AH31" s="97"/>
      <c r="AI31" s="97"/>
      <c r="AJ31" s="97"/>
      <c r="AK31" s="97"/>
      <c r="AL31" s="97"/>
      <c r="AM31" s="97"/>
      <c r="AN31" s="97"/>
      <c r="AO31" s="97"/>
      <c r="AP31" s="97"/>
      <c r="AQ31" s="97"/>
      <c r="AR31" s="97"/>
      <c r="AS31" s="97"/>
      <c r="AT31" s="97"/>
      <c r="AU31" s="97"/>
      <c r="AV31" s="97"/>
      <c r="AW31" s="97"/>
      <c r="AX31" s="97"/>
      <c r="AY31" s="97"/>
      <c r="AZ31" s="97"/>
      <c r="BA31" s="97"/>
      <c r="BB31" s="97"/>
      <c r="BC31" s="97"/>
      <c r="BD31" s="97"/>
      <c r="BE31" s="97"/>
      <c r="BF31" s="97"/>
      <c r="BG31" s="97"/>
      <c r="BH31" s="97"/>
      <c r="BI31" s="97"/>
      <c r="BJ31" s="97"/>
      <c r="BK31" s="97"/>
      <c r="BL31" s="97"/>
      <c r="BM31" s="97"/>
      <c r="BN31" s="97"/>
      <c r="BO31" s="97"/>
      <c r="BP31" s="97"/>
      <c r="BQ31" s="97"/>
      <c r="BR31" s="97"/>
      <c r="BS31" s="97"/>
      <c r="BT31" s="97"/>
      <c r="BU31" s="97"/>
      <c r="BV31" s="97"/>
      <c r="BW31" s="97"/>
      <c r="BX31" s="97"/>
      <c r="BY31" s="97"/>
      <c r="BZ31" s="97"/>
      <c r="CA31" s="97"/>
      <c r="CB31" s="97"/>
      <c r="CC31" s="97"/>
      <c r="CD31" s="97"/>
      <c r="CE31" s="97"/>
      <c r="CF31" s="97"/>
      <c r="CG31" s="97"/>
      <c r="CH31" s="97"/>
      <c r="CI31" s="97"/>
      <c r="CJ31" s="97"/>
      <c r="CK31" s="97"/>
      <c r="CL31" s="97"/>
      <c r="CM31" s="97"/>
      <c r="CN31" s="97"/>
      <c r="CO31" s="97"/>
      <c r="CP31" s="97"/>
      <c r="CQ31" s="97"/>
      <c r="CR31" s="97"/>
      <c r="CS31" s="97"/>
      <c r="CT31" s="97"/>
      <c r="CU31" s="97"/>
      <c r="CV31" s="97"/>
      <c r="CW31" s="97"/>
      <c r="CX31" s="97"/>
      <c r="CY31" s="97"/>
      <c r="CZ31" s="97"/>
      <c r="DA31" s="97"/>
      <c r="DB31" s="97"/>
      <c r="DC31" s="97"/>
      <c r="DD31" s="97"/>
      <c r="DE31" s="97"/>
      <c r="DF31" s="97"/>
      <c r="DG31" s="97"/>
      <c r="DH31" s="97"/>
      <c r="DI31" s="97"/>
      <c r="DJ31" s="97"/>
      <c r="DK31" s="97"/>
      <c r="DL31" s="97"/>
      <c r="DM31" s="97"/>
      <c r="DN31" s="97"/>
      <c r="DO31" s="97"/>
      <c r="DP31" s="97"/>
      <c r="DQ31" s="97"/>
      <c r="DR31" s="97"/>
      <c r="DS31" s="97"/>
      <c r="DT31" s="97"/>
      <c r="DU31" s="97"/>
      <c r="DV31" s="97"/>
      <c r="DW31" s="97"/>
      <c r="DX31" s="97"/>
      <c r="DY31" s="97"/>
      <c r="DZ31" s="97"/>
      <c r="EA31" s="97"/>
      <c r="EB31" s="97"/>
      <c r="EC31" s="97"/>
      <c r="ED31" s="97"/>
      <c r="EE31" s="97"/>
      <c r="EF31" s="97"/>
      <c r="EG31" s="97"/>
      <c r="EH31" s="97"/>
      <c r="EI31" s="97"/>
      <c r="EJ31" s="97"/>
      <c r="EK31" s="97"/>
      <c r="EL31" s="97"/>
      <c r="EM31" s="97"/>
      <c r="EN31" s="97"/>
      <c r="EO31" s="97"/>
      <c r="EP31" s="97"/>
      <c r="EQ31" s="97"/>
      <c r="ER31" s="97"/>
      <c r="ES31" s="97"/>
      <c r="ET31" s="97"/>
      <c r="EU31" s="97"/>
      <c r="EV31" s="97"/>
      <c r="EW31" s="97"/>
      <c r="EX31" s="97"/>
      <c r="EY31" s="97"/>
      <c r="EZ31" s="97"/>
      <c r="FA31" s="97"/>
      <c r="FB31" s="97"/>
      <c r="FC31" s="97"/>
      <c r="FD31" s="97"/>
      <c r="FE31" s="97"/>
      <c r="FF31" s="97"/>
      <c r="FG31" s="97"/>
      <c r="FH31" s="97"/>
      <c r="FI31" s="97"/>
      <c r="FJ31" s="97"/>
      <c r="FK31" s="97"/>
      <c r="FL31" s="97"/>
      <c r="FM31" s="97"/>
      <c r="FN31" s="97"/>
      <c r="FO31" s="97"/>
      <c r="FP31" s="97"/>
      <c r="FQ31" s="97"/>
      <c r="FR31" s="97"/>
      <c r="FS31" s="97"/>
      <c r="FT31" s="97"/>
      <c r="FU31" s="97"/>
      <c r="FV31" s="97"/>
      <c r="FW31" s="97"/>
      <c r="FX31" s="97"/>
      <c r="FY31" s="97"/>
      <c r="FZ31" s="97"/>
      <c r="GA31" s="97"/>
      <c r="GB31" s="97"/>
      <c r="GC31" s="97"/>
      <c r="GD31" s="97"/>
      <c r="GE31" s="97"/>
      <c r="GF31" s="97"/>
      <c r="GG31" s="97"/>
      <c r="GH31" s="97"/>
      <c r="GI31" s="97"/>
      <c r="GJ31" s="97"/>
      <c r="GK31" s="97"/>
      <c r="GL31" s="97"/>
      <c r="GM31" s="97"/>
      <c r="GN31" s="97"/>
      <c r="GO31" s="97"/>
      <c r="GP31" s="97"/>
      <c r="GQ31" s="97"/>
      <c r="GR31" s="97"/>
      <c r="GS31" s="97"/>
      <c r="GT31" s="97"/>
      <c r="GU31" s="97"/>
      <c r="GV31" s="97"/>
      <c r="GW31" s="97"/>
      <c r="GX31" s="97"/>
      <c r="GY31" s="97"/>
    </row>
    <row r="32" spans="1:207" s="98" customFormat="1" ht="37.9" customHeight="1">
      <c r="A32" s="478"/>
      <c r="B32" s="439"/>
      <c r="C32" s="372"/>
      <c r="D32" s="441"/>
      <c r="E32" s="366"/>
      <c r="F32" s="442"/>
      <c r="G32" s="97"/>
      <c r="H32" s="97"/>
      <c r="I32" s="97"/>
      <c r="J32" s="97"/>
      <c r="K32" s="97"/>
      <c r="L32" s="97"/>
      <c r="M32" s="97"/>
      <c r="N32" s="97"/>
      <c r="O32" s="97"/>
      <c r="P32" s="97"/>
      <c r="Q32" s="97"/>
      <c r="R32" s="97"/>
      <c r="S32" s="97"/>
      <c r="T32" s="97"/>
      <c r="U32" s="97"/>
      <c r="V32" s="97"/>
      <c r="W32" s="97"/>
      <c r="X32" s="97"/>
      <c r="Y32" s="97"/>
      <c r="Z32" s="97"/>
      <c r="AA32" s="97"/>
      <c r="AB32" s="97"/>
      <c r="AC32" s="97"/>
      <c r="AD32" s="97"/>
      <c r="AE32" s="97"/>
      <c r="AF32" s="97"/>
      <c r="AG32" s="97"/>
      <c r="AH32" s="97"/>
      <c r="AI32" s="97"/>
      <c r="AJ32" s="97"/>
      <c r="AK32" s="97"/>
      <c r="AL32" s="97"/>
      <c r="AM32" s="97"/>
      <c r="AN32" s="97"/>
      <c r="AO32" s="97"/>
      <c r="AP32" s="97"/>
      <c r="AQ32" s="97"/>
      <c r="AR32" s="97"/>
      <c r="AS32" s="97"/>
      <c r="AT32" s="97"/>
      <c r="AU32" s="97"/>
      <c r="AV32" s="97"/>
      <c r="AW32" s="97"/>
      <c r="AX32" s="97"/>
      <c r="AY32" s="97"/>
      <c r="AZ32" s="97"/>
      <c r="BA32" s="97"/>
      <c r="BB32" s="97"/>
      <c r="BC32" s="97"/>
      <c r="BD32" s="97"/>
      <c r="BE32" s="97"/>
      <c r="BF32" s="97"/>
      <c r="BG32" s="97"/>
      <c r="BH32" s="97"/>
      <c r="BI32" s="97"/>
      <c r="BJ32" s="97"/>
      <c r="BK32" s="97"/>
      <c r="BL32" s="97"/>
      <c r="BM32" s="97"/>
      <c r="BN32" s="97"/>
      <c r="BO32" s="97"/>
      <c r="BP32" s="97"/>
      <c r="BQ32" s="97"/>
      <c r="BR32" s="97"/>
      <c r="BS32" s="97"/>
      <c r="BT32" s="97"/>
      <c r="BU32" s="97"/>
      <c r="BV32" s="97"/>
      <c r="BW32" s="97"/>
      <c r="BX32" s="97"/>
      <c r="BY32" s="97"/>
      <c r="BZ32" s="97"/>
      <c r="CA32" s="97"/>
      <c r="CB32" s="97"/>
      <c r="CC32" s="97"/>
      <c r="CD32" s="97"/>
      <c r="CE32" s="97"/>
      <c r="CF32" s="97"/>
      <c r="CG32" s="97"/>
      <c r="CH32" s="97"/>
      <c r="CI32" s="97"/>
      <c r="CJ32" s="97"/>
      <c r="CK32" s="97"/>
      <c r="CL32" s="97"/>
      <c r="CM32" s="97"/>
      <c r="CN32" s="97"/>
      <c r="CO32" s="97"/>
      <c r="CP32" s="97"/>
      <c r="CQ32" s="97"/>
      <c r="CR32" s="97"/>
      <c r="CS32" s="97"/>
      <c r="CT32" s="97"/>
      <c r="CU32" s="97"/>
      <c r="CV32" s="97"/>
      <c r="CW32" s="97"/>
      <c r="CX32" s="97"/>
      <c r="CY32" s="97"/>
      <c r="CZ32" s="97"/>
      <c r="DA32" s="97"/>
      <c r="DB32" s="97"/>
      <c r="DC32" s="97"/>
      <c r="DD32" s="97"/>
      <c r="DE32" s="97"/>
      <c r="DF32" s="97"/>
      <c r="DG32" s="97"/>
      <c r="DH32" s="97"/>
      <c r="DI32" s="97"/>
      <c r="DJ32" s="97"/>
      <c r="DK32" s="97"/>
      <c r="DL32" s="97"/>
      <c r="DM32" s="97"/>
      <c r="DN32" s="97"/>
      <c r="DO32" s="97"/>
      <c r="DP32" s="97"/>
      <c r="DQ32" s="97"/>
      <c r="DR32" s="97"/>
      <c r="DS32" s="97"/>
      <c r="DT32" s="97"/>
      <c r="DU32" s="97"/>
      <c r="DV32" s="97"/>
      <c r="DW32" s="97"/>
      <c r="DX32" s="97"/>
      <c r="DY32" s="97"/>
      <c r="DZ32" s="97"/>
      <c r="EA32" s="97"/>
      <c r="EB32" s="97"/>
      <c r="EC32" s="97"/>
      <c r="ED32" s="97"/>
      <c r="EE32" s="97"/>
      <c r="EF32" s="97"/>
      <c r="EG32" s="97"/>
      <c r="EH32" s="97"/>
      <c r="EI32" s="97"/>
      <c r="EJ32" s="97"/>
      <c r="EK32" s="97"/>
      <c r="EL32" s="97"/>
      <c r="EM32" s="97"/>
      <c r="EN32" s="97"/>
      <c r="EO32" s="97"/>
      <c r="EP32" s="97"/>
      <c r="EQ32" s="97"/>
      <c r="ER32" s="97"/>
      <c r="ES32" s="97"/>
      <c r="ET32" s="97"/>
      <c r="EU32" s="97"/>
      <c r="EV32" s="97"/>
      <c r="EW32" s="97"/>
      <c r="EX32" s="97"/>
      <c r="EY32" s="97"/>
      <c r="EZ32" s="97"/>
      <c r="FA32" s="97"/>
      <c r="FB32" s="97"/>
      <c r="FC32" s="97"/>
      <c r="FD32" s="97"/>
      <c r="FE32" s="97"/>
      <c r="FF32" s="97"/>
      <c r="FG32" s="97"/>
      <c r="FH32" s="97"/>
      <c r="FI32" s="97"/>
      <c r="FJ32" s="97"/>
      <c r="FK32" s="97"/>
      <c r="FL32" s="97"/>
      <c r="FM32" s="97"/>
      <c r="FN32" s="97"/>
      <c r="FO32" s="97"/>
      <c r="FP32" s="97"/>
      <c r="FQ32" s="97"/>
      <c r="FR32" s="97"/>
      <c r="FS32" s="97"/>
      <c r="FT32" s="97"/>
      <c r="FU32" s="97"/>
      <c r="FV32" s="97"/>
      <c r="FW32" s="97"/>
      <c r="FX32" s="97"/>
      <c r="FY32" s="97"/>
      <c r="FZ32" s="97"/>
      <c r="GA32" s="97"/>
      <c r="GB32" s="97"/>
      <c r="GC32" s="97"/>
      <c r="GD32" s="97"/>
      <c r="GE32" s="97"/>
      <c r="GF32" s="97"/>
      <c r="GG32" s="97"/>
      <c r="GH32" s="97"/>
      <c r="GI32" s="97"/>
      <c r="GJ32" s="97"/>
      <c r="GK32" s="97"/>
      <c r="GL32" s="97"/>
      <c r="GM32" s="97"/>
      <c r="GN32" s="97"/>
      <c r="GO32" s="97"/>
      <c r="GP32" s="97"/>
      <c r="GQ32" s="97"/>
      <c r="GR32" s="97"/>
      <c r="GS32" s="97"/>
      <c r="GT32" s="97"/>
      <c r="GU32" s="97"/>
      <c r="GV32" s="97"/>
      <c r="GW32" s="97"/>
      <c r="GX32" s="97"/>
      <c r="GY32" s="97"/>
    </row>
    <row r="33" spans="1:207" s="98" customFormat="1" ht="37.9" customHeight="1">
      <c r="A33" s="478"/>
      <c r="B33" s="431"/>
      <c r="C33" s="328" t="s">
        <v>644</v>
      </c>
      <c r="D33" s="435" t="s">
        <v>645</v>
      </c>
      <c r="E33" s="437">
        <v>2895200</v>
      </c>
      <c r="F33" s="438">
        <f>E33*2</f>
        <v>5790400</v>
      </c>
      <c r="G33" s="97"/>
      <c r="H33" s="97"/>
      <c r="I33" s="97"/>
      <c r="J33" s="97"/>
      <c r="K33" s="97"/>
      <c r="L33" s="97"/>
      <c r="M33" s="97"/>
      <c r="N33" s="97"/>
      <c r="O33" s="97"/>
      <c r="P33" s="97"/>
      <c r="Q33" s="97"/>
      <c r="R33" s="97"/>
      <c r="S33" s="97"/>
      <c r="T33" s="97"/>
      <c r="U33" s="97"/>
      <c r="V33" s="97"/>
      <c r="W33" s="97"/>
      <c r="X33" s="97"/>
      <c r="Y33" s="97"/>
      <c r="Z33" s="97"/>
      <c r="AA33" s="97"/>
      <c r="AB33" s="97"/>
      <c r="AC33" s="97"/>
      <c r="AD33" s="97"/>
      <c r="AE33" s="97"/>
      <c r="AF33" s="97"/>
      <c r="AG33" s="97"/>
      <c r="AH33" s="97"/>
      <c r="AI33" s="97"/>
      <c r="AJ33" s="97"/>
      <c r="AK33" s="97"/>
      <c r="AL33" s="97"/>
      <c r="AM33" s="97"/>
      <c r="AN33" s="97"/>
      <c r="AO33" s="97"/>
      <c r="AP33" s="97"/>
      <c r="AQ33" s="97"/>
      <c r="AR33" s="97"/>
      <c r="AS33" s="97"/>
      <c r="AT33" s="97"/>
      <c r="AU33" s="97"/>
      <c r="AV33" s="97"/>
      <c r="AW33" s="97"/>
      <c r="AX33" s="97"/>
      <c r="AY33" s="97"/>
      <c r="AZ33" s="97"/>
      <c r="BA33" s="97"/>
      <c r="BB33" s="97"/>
      <c r="BC33" s="97"/>
      <c r="BD33" s="97"/>
      <c r="BE33" s="97"/>
      <c r="BF33" s="97"/>
      <c r="BG33" s="97"/>
      <c r="BH33" s="97"/>
      <c r="BI33" s="97"/>
      <c r="BJ33" s="97"/>
      <c r="BK33" s="97"/>
      <c r="BL33" s="97"/>
      <c r="BM33" s="97"/>
      <c r="BN33" s="97"/>
      <c r="BO33" s="97"/>
      <c r="BP33" s="97"/>
      <c r="BQ33" s="97"/>
      <c r="BR33" s="97"/>
      <c r="BS33" s="97"/>
      <c r="BT33" s="97"/>
      <c r="BU33" s="97"/>
      <c r="BV33" s="97"/>
      <c r="BW33" s="97"/>
      <c r="BX33" s="97"/>
      <c r="BY33" s="97"/>
      <c r="BZ33" s="97"/>
      <c r="CA33" s="97"/>
      <c r="CB33" s="97"/>
      <c r="CC33" s="97"/>
      <c r="CD33" s="97"/>
      <c r="CE33" s="97"/>
      <c r="CF33" s="97"/>
      <c r="CG33" s="97"/>
      <c r="CH33" s="97"/>
      <c r="CI33" s="97"/>
      <c r="CJ33" s="97"/>
      <c r="CK33" s="97"/>
      <c r="CL33" s="97"/>
      <c r="CM33" s="97"/>
      <c r="CN33" s="97"/>
      <c r="CO33" s="97"/>
      <c r="CP33" s="97"/>
      <c r="CQ33" s="97"/>
      <c r="CR33" s="97"/>
      <c r="CS33" s="97"/>
      <c r="CT33" s="97"/>
      <c r="CU33" s="97"/>
      <c r="CV33" s="97"/>
      <c r="CW33" s="97"/>
      <c r="CX33" s="97"/>
      <c r="CY33" s="97"/>
      <c r="CZ33" s="97"/>
      <c r="DA33" s="97"/>
      <c r="DB33" s="97"/>
      <c r="DC33" s="97"/>
      <c r="DD33" s="97"/>
      <c r="DE33" s="97"/>
      <c r="DF33" s="97"/>
      <c r="DG33" s="97"/>
      <c r="DH33" s="97"/>
      <c r="DI33" s="97"/>
      <c r="DJ33" s="97"/>
      <c r="DK33" s="97"/>
      <c r="DL33" s="97"/>
      <c r="DM33" s="97"/>
      <c r="DN33" s="97"/>
      <c r="DO33" s="97"/>
      <c r="DP33" s="97"/>
      <c r="DQ33" s="97"/>
      <c r="DR33" s="97"/>
      <c r="DS33" s="97"/>
      <c r="DT33" s="97"/>
      <c r="DU33" s="97"/>
      <c r="DV33" s="97"/>
      <c r="DW33" s="97"/>
      <c r="DX33" s="97"/>
      <c r="DY33" s="97"/>
      <c r="DZ33" s="97"/>
      <c r="EA33" s="97"/>
      <c r="EB33" s="97"/>
      <c r="EC33" s="97"/>
      <c r="ED33" s="97"/>
      <c r="EE33" s="97"/>
      <c r="EF33" s="97"/>
      <c r="EG33" s="97"/>
      <c r="EH33" s="97"/>
      <c r="EI33" s="97"/>
      <c r="EJ33" s="97"/>
      <c r="EK33" s="97"/>
      <c r="EL33" s="97"/>
      <c r="EM33" s="97"/>
      <c r="EN33" s="97"/>
      <c r="EO33" s="97"/>
      <c r="EP33" s="97"/>
      <c r="EQ33" s="97"/>
      <c r="ER33" s="97"/>
      <c r="ES33" s="97"/>
      <c r="ET33" s="97"/>
      <c r="EU33" s="97"/>
      <c r="EV33" s="97"/>
      <c r="EW33" s="97"/>
      <c r="EX33" s="97"/>
      <c r="EY33" s="97"/>
      <c r="EZ33" s="97"/>
      <c r="FA33" s="97"/>
      <c r="FB33" s="97"/>
      <c r="FC33" s="97"/>
      <c r="FD33" s="97"/>
      <c r="FE33" s="97"/>
      <c r="FF33" s="97"/>
      <c r="FG33" s="97"/>
      <c r="FH33" s="97"/>
      <c r="FI33" s="97"/>
      <c r="FJ33" s="97"/>
      <c r="FK33" s="97"/>
      <c r="FL33" s="97"/>
      <c r="FM33" s="97"/>
      <c r="FN33" s="97"/>
      <c r="FO33" s="97"/>
      <c r="FP33" s="97"/>
      <c r="FQ33" s="97"/>
      <c r="FR33" s="97"/>
      <c r="FS33" s="97"/>
      <c r="FT33" s="97"/>
      <c r="FU33" s="97"/>
      <c r="FV33" s="97"/>
      <c r="FW33" s="97"/>
      <c r="FX33" s="97"/>
      <c r="FY33" s="97"/>
      <c r="FZ33" s="97"/>
      <c r="GA33" s="97"/>
      <c r="GB33" s="97"/>
      <c r="GC33" s="97"/>
      <c r="GD33" s="97"/>
      <c r="GE33" s="97"/>
      <c r="GF33" s="97"/>
      <c r="GG33" s="97"/>
      <c r="GH33" s="97"/>
      <c r="GI33" s="97"/>
      <c r="GJ33" s="97"/>
      <c r="GK33" s="97"/>
      <c r="GL33" s="97"/>
      <c r="GM33" s="97"/>
      <c r="GN33" s="97"/>
      <c r="GO33" s="97"/>
      <c r="GP33" s="97"/>
      <c r="GQ33" s="97"/>
      <c r="GR33" s="97"/>
      <c r="GS33" s="97"/>
      <c r="GT33" s="97"/>
      <c r="GU33" s="97"/>
      <c r="GV33" s="97"/>
      <c r="GW33" s="97"/>
      <c r="GX33" s="97"/>
      <c r="GY33" s="97"/>
    </row>
    <row r="34" spans="1:207" s="98" customFormat="1" ht="37.9" customHeight="1">
      <c r="A34" s="478"/>
      <c r="B34" s="431"/>
      <c r="C34" s="328"/>
      <c r="D34" s="436"/>
      <c r="E34" s="437"/>
      <c r="F34" s="438"/>
      <c r="G34" s="97"/>
      <c r="H34" s="97"/>
      <c r="I34" s="97"/>
      <c r="J34" s="97"/>
      <c r="K34" s="97"/>
      <c r="L34" s="97"/>
      <c r="M34" s="97"/>
      <c r="N34" s="97"/>
      <c r="O34" s="97"/>
      <c r="P34" s="97"/>
      <c r="Q34" s="97"/>
      <c r="R34" s="97"/>
      <c r="S34" s="97"/>
      <c r="T34" s="97"/>
      <c r="U34" s="97"/>
      <c r="V34" s="97"/>
      <c r="W34" s="97"/>
      <c r="X34" s="97"/>
      <c r="Y34" s="97"/>
      <c r="Z34" s="97"/>
      <c r="AA34" s="97"/>
      <c r="AB34" s="97"/>
      <c r="AC34" s="97"/>
      <c r="AD34" s="97"/>
      <c r="AE34" s="97"/>
      <c r="AF34" s="97"/>
      <c r="AG34" s="97"/>
      <c r="AH34" s="97"/>
      <c r="AI34" s="97"/>
      <c r="AJ34" s="97"/>
      <c r="AK34" s="97"/>
      <c r="AL34" s="97"/>
      <c r="AM34" s="97"/>
      <c r="AN34" s="97"/>
      <c r="AO34" s="97"/>
      <c r="AP34" s="97"/>
      <c r="AQ34" s="97"/>
      <c r="AR34" s="97"/>
      <c r="AS34" s="97"/>
      <c r="AT34" s="97"/>
      <c r="AU34" s="97"/>
      <c r="AV34" s="97"/>
      <c r="AW34" s="97"/>
      <c r="AX34" s="97"/>
      <c r="AY34" s="97"/>
      <c r="AZ34" s="97"/>
      <c r="BA34" s="97"/>
      <c r="BB34" s="97"/>
      <c r="BC34" s="97"/>
      <c r="BD34" s="97"/>
      <c r="BE34" s="97"/>
      <c r="BF34" s="97"/>
      <c r="BG34" s="97"/>
      <c r="BH34" s="97"/>
      <c r="BI34" s="97"/>
      <c r="BJ34" s="97"/>
      <c r="BK34" s="97"/>
      <c r="BL34" s="97"/>
      <c r="BM34" s="97"/>
      <c r="BN34" s="97"/>
      <c r="BO34" s="97"/>
      <c r="BP34" s="97"/>
      <c r="BQ34" s="97"/>
      <c r="BR34" s="97"/>
      <c r="BS34" s="97"/>
      <c r="BT34" s="97"/>
      <c r="BU34" s="97"/>
      <c r="BV34" s="97"/>
      <c r="BW34" s="97"/>
      <c r="BX34" s="97"/>
      <c r="BY34" s="97"/>
      <c r="BZ34" s="97"/>
      <c r="CA34" s="97"/>
      <c r="CB34" s="97"/>
      <c r="CC34" s="97"/>
      <c r="CD34" s="97"/>
      <c r="CE34" s="97"/>
      <c r="CF34" s="97"/>
      <c r="CG34" s="97"/>
      <c r="CH34" s="97"/>
      <c r="CI34" s="97"/>
      <c r="CJ34" s="97"/>
      <c r="CK34" s="97"/>
      <c r="CL34" s="97"/>
      <c r="CM34" s="97"/>
      <c r="CN34" s="97"/>
      <c r="CO34" s="97"/>
      <c r="CP34" s="97"/>
      <c r="CQ34" s="97"/>
      <c r="CR34" s="97"/>
      <c r="CS34" s="97"/>
      <c r="CT34" s="97"/>
      <c r="CU34" s="97"/>
      <c r="CV34" s="97"/>
      <c r="CW34" s="97"/>
      <c r="CX34" s="97"/>
      <c r="CY34" s="97"/>
      <c r="CZ34" s="97"/>
      <c r="DA34" s="97"/>
      <c r="DB34" s="97"/>
      <c r="DC34" s="97"/>
      <c r="DD34" s="97"/>
      <c r="DE34" s="97"/>
      <c r="DF34" s="97"/>
      <c r="DG34" s="97"/>
      <c r="DH34" s="97"/>
      <c r="DI34" s="97"/>
      <c r="DJ34" s="97"/>
      <c r="DK34" s="97"/>
      <c r="DL34" s="97"/>
      <c r="DM34" s="97"/>
      <c r="DN34" s="97"/>
      <c r="DO34" s="97"/>
      <c r="DP34" s="97"/>
      <c r="DQ34" s="97"/>
      <c r="DR34" s="97"/>
      <c r="DS34" s="97"/>
      <c r="DT34" s="97"/>
      <c r="DU34" s="97"/>
      <c r="DV34" s="97"/>
      <c r="DW34" s="97"/>
      <c r="DX34" s="97"/>
      <c r="DY34" s="97"/>
      <c r="DZ34" s="97"/>
      <c r="EA34" s="97"/>
      <c r="EB34" s="97"/>
      <c r="EC34" s="97"/>
      <c r="ED34" s="97"/>
      <c r="EE34" s="97"/>
      <c r="EF34" s="97"/>
      <c r="EG34" s="97"/>
      <c r="EH34" s="97"/>
      <c r="EI34" s="97"/>
      <c r="EJ34" s="97"/>
      <c r="EK34" s="97"/>
      <c r="EL34" s="97"/>
      <c r="EM34" s="97"/>
      <c r="EN34" s="97"/>
      <c r="EO34" s="97"/>
      <c r="EP34" s="97"/>
      <c r="EQ34" s="97"/>
      <c r="ER34" s="97"/>
      <c r="ES34" s="97"/>
      <c r="ET34" s="97"/>
      <c r="EU34" s="97"/>
      <c r="EV34" s="97"/>
      <c r="EW34" s="97"/>
      <c r="EX34" s="97"/>
      <c r="EY34" s="97"/>
      <c r="EZ34" s="97"/>
      <c r="FA34" s="97"/>
      <c r="FB34" s="97"/>
      <c r="FC34" s="97"/>
      <c r="FD34" s="97"/>
      <c r="FE34" s="97"/>
      <c r="FF34" s="97"/>
      <c r="FG34" s="97"/>
      <c r="FH34" s="97"/>
      <c r="FI34" s="97"/>
      <c r="FJ34" s="97"/>
      <c r="FK34" s="97"/>
      <c r="FL34" s="97"/>
      <c r="FM34" s="97"/>
      <c r="FN34" s="97"/>
      <c r="FO34" s="97"/>
      <c r="FP34" s="97"/>
      <c r="FQ34" s="97"/>
      <c r="FR34" s="97"/>
      <c r="FS34" s="97"/>
      <c r="FT34" s="97"/>
      <c r="FU34" s="97"/>
      <c r="FV34" s="97"/>
      <c r="FW34" s="97"/>
      <c r="FX34" s="97"/>
      <c r="FY34" s="97"/>
      <c r="FZ34" s="97"/>
      <c r="GA34" s="97"/>
      <c r="GB34" s="97"/>
      <c r="GC34" s="97"/>
      <c r="GD34" s="97"/>
      <c r="GE34" s="97"/>
      <c r="GF34" s="97"/>
      <c r="GG34" s="97"/>
      <c r="GH34" s="97"/>
      <c r="GI34" s="97"/>
      <c r="GJ34" s="97"/>
      <c r="GK34" s="97"/>
      <c r="GL34" s="97"/>
      <c r="GM34" s="97"/>
      <c r="GN34" s="97"/>
      <c r="GO34" s="97"/>
      <c r="GP34" s="97"/>
      <c r="GQ34" s="97"/>
      <c r="GR34" s="97"/>
      <c r="GS34" s="97"/>
      <c r="GT34" s="97"/>
      <c r="GU34" s="97"/>
      <c r="GV34" s="97"/>
      <c r="GW34" s="97"/>
      <c r="GX34" s="97"/>
      <c r="GY34" s="97"/>
    </row>
    <row r="35" spans="1:207" s="98" customFormat="1" ht="37.9" customHeight="1">
      <c r="A35" s="478"/>
      <c r="B35" s="431"/>
      <c r="C35" s="328"/>
      <c r="D35" s="436"/>
      <c r="E35" s="437"/>
      <c r="F35" s="438"/>
      <c r="G35" s="97"/>
      <c r="H35" s="97"/>
      <c r="I35" s="97"/>
      <c r="J35" s="97"/>
      <c r="K35" s="97"/>
      <c r="L35" s="97"/>
      <c r="M35" s="97"/>
      <c r="N35" s="97"/>
      <c r="O35" s="97"/>
      <c r="P35" s="97"/>
      <c r="Q35" s="97"/>
      <c r="R35" s="97"/>
      <c r="S35" s="97"/>
      <c r="T35" s="97"/>
      <c r="U35" s="97"/>
      <c r="V35" s="97"/>
      <c r="W35" s="97"/>
      <c r="X35" s="97"/>
      <c r="Y35" s="97"/>
      <c r="Z35" s="97"/>
      <c r="AA35" s="97"/>
      <c r="AB35" s="97"/>
      <c r="AC35" s="97"/>
      <c r="AD35" s="97"/>
      <c r="AE35" s="97"/>
      <c r="AF35" s="97"/>
      <c r="AG35" s="97"/>
      <c r="AH35" s="97"/>
      <c r="AI35" s="97"/>
      <c r="AJ35" s="97"/>
      <c r="AK35" s="97"/>
      <c r="AL35" s="97"/>
      <c r="AM35" s="97"/>
      <c r="AN35" s="97"/>
      <c r="AO35" s="97"/>
      <c r="AP35" s="97"/>
      <c r="AQ35" s="97"/>
      <c r="AR35" s="97"/>
      <c r="AS35" s="97"/>
      <c r="AT35" s="97"/>
      <c r="AU35" s="97"/>
      <c r="AV35" s="97"/>
      <c r="AW35" s="97"/>
      <c r="AX35" s="97"/>
      <c r="AY35" s="97"/>
      <c r="AZ35" s="97"/>
      <c r="BA35" s="97"/>
      <c r="BB35" s="97"/>
      <c r="BC35" s="97"/>
      <c r="BD35" s="97"/>
      <c r="BE35" s="97"/>
      <c r="BF35" s="97"/>
      <c r="BG35" s="97"/>
      <c r="BH35" s="97"/>
      <c r="BI35" s="97"/>
      <c r="BJ35" s="97"/>
      <c r="BK35" s="97"/>
      <c r="BL35" s="97"/>
      <c r="BM35" s="97"/>
      <c r="BN35" s="97"/>
      <c r="BO35" s="97"/>
      <c r="BP35" s="97"/>
      <c r="BQ35" s="97"/>
      <c r="BR35" s="97"/>
      <c r="BS35" s="97"/>
      <c r="BT35" s="97"/>
      <c r="BU35" s="97"/>
      <c r="BV35" s="97"/>
      <c r="BW35" s="97"/>
      <c r="BX35" s="97"/>
      <c r="BY35" s="97"/>
      <c r="BZ35" s="97"/>
      <c r="CA35" s="97"/>
      <c r="CB35" s="97"/>
      <c r="CC35" s="97"/>
      <c r="CD35" s="97"/>
      <c r="CE35" s="97"/>
      <c r="CF35" s="97"/>
      <c r="CG35" s="97"/>
      <c r="CH35" s="97"/>
      <c r="CI35" s="97"/>
      <c r="CJ35" s="97"/>
      <c r="CK35" s="97"/>
      <c r="CL35" s="97"/>
      <c r="CM35" s="97"/>
      <c r="CN35" s="97"/>
      <c r="CO35" s="97"/>
      <c r="CP35" s="97"/>
      <c r="CQ35" s="97"/>
      <c r="CR35" s="97"/>
      <c r="CS35" s="97"/>
      <c r="CT35" s="97"/>
      <c r="CU35" s="97"/>
      <c r="CV35" s="97"/>
      <c r="CW35" s="97"/>
      <c r="CX35" s="97"/>
      <c r="CY35" s="97"/>
      <c r="CZ35" s="97"/>
      <c r="DA35" s="97"/>
      <c r="DB35" s="97"/>
      <c r="DC35" s="97"/>
      <c r="DD35" s="97"/>
      <c r="DE35" s="97"/>
      <c r="DF35" s="97"/>
      <c r="DG35" s="97"/>
      <c r="DH35" s="97"/>
      <c r="DI35" s="97"/>
      <c r="DJ35" s="97"/>
      <c r="DK35" s="97"/>
      <c r="DL35" s="97"/>
      <c r="DM35" s="97"/>
      <c r="DN35" s="97"/>
      <c r="DO35" s="97"/>
      <c r="DP35" s="97"/>
      <c r="DQ35" s="97"/>
      <c r="DR35" s="97"/>
      <c r="DS35" s="97"/>
      <c r="DT35" s="97"/>
      <c r="DU35" s="97"/>
      <c r="DV35" s="97"/>
      <c r="DW35" s="97"/>
      <c r="DX35" s="97"/>
      <c r="DY35" s="97"/>
      <c r="DZ35" s="97"/>
      <c r="EA35" s="97"/>
      <c r="EB35" s="97"/>
      <c r="EC35" s="97"/>
      <c r="ED35" s="97"/>
      <c r="EE35" s="97"/>
      <c r="EF35" s="97"/>
      <c r="EG35" s="97"/>
      <c r="EH35" s="97"/>
      <c r="EI35" s="97"/>
      <c r="EJ35" s="97"/>
      <c r="EK35" s="97"/>
      <c r="EL35" s="97"/>
      <c r="EM35" s="97"/>
      <c r="EN35" s="97"/>
      <c r="EO35" s="97"/>
      <c r="EP35" s="97"/>
      <c r="EQ35" s="97"/>
      <c r="ER35" s="97"/>
      <c r="ES35" s="97"/>
      <c r="ET35" s="97"/>
      <c r="EU35" s="97"/>
      <c r="EV35" s="97"/>
      <c r="EW35" s="97"/>
      <c r="EX35" s="97"/>
      <c r="EY35" s="97"/>
      <c r="EZ35" s="97"/>
      <c r="FA35" s="97"/>
      <c r="FB35" s="97"/>
      <c r="FC35" s="97"/>
      <c r="FD35" s="97"/>
      <c r="FE35" s="97"/>
      <c r="FF35" s="97"/>
      <c r="FG35" s="97"/>
      <c r="FH35" s="97"/>
      <c r="FI35" s="97"/>
      <c r="FJ35" s="97"/>
      <c r="FK35" s="97"/>
      <c r="FL35" s="97"/>
      <c r="FM35" s="97"/>
      <c r="FN35" s="97"/>
      <c r="FO35" s="97"/>
      <c r="FP35" s="97"/>
      <c r="FQ35" s="97"/>
      <c r="FR35" s="97"/>
      <c r="FS35" s="97"/>
      <c r="FT35" s="97"/>
      <c r="FU35" s="97"/>
      <c r="FV35" s="97"/>
      <c r="FW35" s="97"/>
      <c r="FX35" s="97"/>
      <c r="FY35" s="97"/>
      <c r="FZ35" s="97"/>
      <c r="GA35" s="97"/>
      <c r="GB35" s="97"/>
      <c r="GC35" s="97"/>
      <c r="GD35" s="97"/>
      <c r="GE35" s="97"/>
      <c r="GF35" s="97"/>
      <c r="GG35" s="97"/>
      <c r="GH35" s="97"/>
      <c r="GI35" s="97"/>
      <c r="GJ35" s="97"/>
      <c r="GK35" s="97"/>
      <c r="GL35" s="97"/>
      <c r="GM35" s="97"/>
      <c r="GN35" s="97"/>
      <c r="GO35" s="97"/>
      <c r="GP35" s="97"/>
      <c r="GQ35" s="97"/>
      <c r="GR35" s="97"/>
      <c r="GS35" s="97"/>
      <c r="GT35" s="97"/>
      <c r="GU35" s="97"/>
      <c r="GV35" s="97"/>
      <c r="GW35" s="97"/>
      <c r="GX35" s="97"/>
      <c r="GY35" s="97"/>
    </row>
    <row r="36" spans="1:207" s="98" customFormat="1" ht="37.9" customHeight="1">
      <c r="A36" s="478"/>
      <c r="B36" s="431"/>
      <c r="C36" s="328"/>
      <c r="D36" s="436"/>
      <c r="E36" s="437"/>
      <c r="F36" s="438"/>
      <c r="G36" s="97"/>
      <c r="H36" s="97"/>
      <c r="I36" s="97"/>
      <c r="J36" s="97"/>
      <c r="K36" s="97"/>
      <c r="L36" s="97"/>
      <c r="M36" s="97"/>
      <c r="N36" s="97"/>
      <c r="O36" s="97"/>
      <c r="P36" s="97"/>
      <c r="Q36" s="97"/>
      <c r="R36" s="97"/>
      <c r="S36" s="97"/>
      <c r="T36" s="97"/>
      <c r="U36" s="97"/>
      <c r="V36" s="97"/>
      <c r="W36" s="97"/>
      <c r="X36" s="97"/>
      <c r="Y36" s="97"/>
      <c r="Z36" s="97"/>
      <c r="AA36" s="97"/>
      <c r="AB36" s="97"/>
      <c r="AC36" s="97"/>
      <c r="AD36" s="97"/>
      <c r="AE36" s="97"/>
      <c r="AF36" s="97"/>
      <c r="AG36" s="97"/>
      <c r="AH36" s="97"/>
      <c r="AI36" s="97"/>
      <c r="AJ36" s="97"/>
      <c r="AK36" s="97"/>
      <c r="AL36" s="97"/>
      <c r="AM36" s="97"/>
      <c r="AN36" s="97"/>
      <c r="AO36" s="97"/>
      <c r="AP36" s="97"/>
      <c r="AQ36" s="97"/>
      <c r="AR36" s="97"/>
      <c r="AS36" s="97"/>
      <c r="AT36" s="97"/>
      <c r="AU36" s="97"/>
      <c r="AV36" s="97"/>
      <c r="AW36" s="97"/>
      <c r="AX36" s="97"/>
      <c r="AY36" s="97"/>
      <c r="AZ36" s="97"/>
      <c r="BA36" s="97"/>
      <c r="BB36" s="97"/>
      <c r="BC36" s="97"/>
      <c r="BD36" s="97"/>
      <c r="BE36" s="97"/>
      <c r="BF36" s="97"/>
      <c r="BG36" s="97"/>
      <c r="BH36" s="97"/>
      <c r="BI36" s="97"/>
      <c r="BJ36" s="97"/>
      <c r="BK36" s="97"/>
      <c r="BL36" s="97"/>
      <c r="BM36" s="97"/>
      <c r="BN36" s="97"/>
      <c r="BO36" s="97"/>
      <c r="BP36" s="97"/>
      <c r="BQ36" s="97"/>
      <c r="BR36" s="97"/>
      <c r="BS36" s="97"/>
      <c r="BT36" s="97"/>
      <c r="BU36" s="97"/>
      <c r="BV36" s="97"/>
      <c r="BW36" s="97"/>
      <c r="BX36" s="97"/>
      <c r="BY36" s="97"/>
      <c r="BZ36" s="97"/>
      <c r="CA36" s="97"/>
      <c r="CB36" s="97"/>
      <c r="CC36" s="97"/>
      <c r="CD36" s="97"/>
      <c r="CE36" s="97"/>
      <c r="CF36" s="97"/>
      <c r="CG36" s="97"/>
      <c r="CH36" s="97"/>
      <c r="CI36" s="97"/>
      <c r="CJ36" s="97"/>
      <c r="CK36" s="97"/>
      <c r="CL36" s="97"/>
      <c r="CM36" s="97"/>
      <c r="CN36" s="97"/>
      <c r="CO36" s="97"/>
      <c r="CP36" s="97"/>
      <c r="CQ36" s="97"/>
      <c r="CR36" s="97"/>
      <c r="CS36" s="97"/>
      <c r="CT36" s="97"/>
      <c r="CU36" s="97"/>
      <c r="CV36" s="97"/>
      <c r="CW36" s="97"/>
      <c r="CX36" s="97"/>
      <c r="CY36" s="97"/>
      <c r="CZ36" s="97"/>
      <c r="DA36" s="97"/>
      <c r="DB36" s="97"/>
      <c r="DC36" s="97"/>
      <c r="DD36" s="97"/>
      <c r="DE36" s="97"/>
      <c r="DF36" s="97"/>
      <c r="DG36" s="97"/>
      <c r="DH36" s="97"/>
      <c r="DI36" s="97"/>
      <c r="DJ36" s="97"/>
      <c r="DK36" s="97"/>
      <c r="DL36" s="97"/>
      <c r="DM36" s="97"/>
      <c r="DN36" s="97"/>
      <c r="DO36" s="97"/>
      <c r="DP36" s="97"/>
      <c r="DQ36" s="97"/>
      <c r="DR36" s="97"/>
      <c r="DS36" s="97"/>
      <c r="DT36" s="97"/>
      <c r="DU36" s="97"/>
      <c r="DV36" s="97"/>
      <c r="DW36" s="97"/>
      <c r="DX36" s="97"/>
      <c r="DY36" s="97"/>
      <c r="DZ36" s="97"/>
      <c r="EA36" s="97"/>
      <c r="EB36" s="97"/>
      <c r="EC36" s="97"/>
      <c r="ED36" s="97"/>
      <c r="EE36" s="97"/>
      <c r="EF36" s="97"/>
      <c r="EG36" s="97"/>
      <c r="EH36" s="97"/>
      <c r="EI36" s="97"/>
      <c r="EJ36" s="97"/>
      <c r="EK36" s="97"/>
      <c r="EL36" s="97"/>
      <c r="EM36" s="97"/>
      <c r="EN36" s="97"/>
      <c r="EO36" s="97"/>
      <c r="EP36" s="97"/>
      <c r="EQ36" s="97"/>
      <c r="ER36" s="97"/>
      <c r="ES36" s="97"/>
      <c r="ET36" s="97"/>
      <c r="EU36" s="97"/>
      <c r="EV36" s="97"/>
      <c r="EW36" s="97"/>
      <c r="EX36" s="97"/>
      <c r="EY36" s="97"/>
      <c r="EZ36" s="97"/>
      <c r="FA36" s="97"/>
      <c r="FB36" s="97"/>
      <c r="FC36" s="97"/>
      <c r="FD36" s="97"/>
      <c r="FE36" s="97"/>
      <c r="FF36" s="97"/>
      <c r="FG36" s="97"/>
      <c r="FH36" s="97"/>
      <c r="FI36" s="97"/>
      <c r="FJ36" s="97"/>
      <c r="FK36" s="97"/>
      <c r="FL36" s="97"/>
      <c r="FM36" s="97"/>
      <c r="FN36" s="97"/>
      <c r="FO36" s="97"/>
      <c r="FP36" s="97"/>
      <c r="FQ36" s="97"/>
      <c r="FR36" s="97"/>
      <c r="FS36" s="97"/>
      <c r="FT36" s="97"/>
      <c r="FU36" s="97"/>
      <c r="FV36" s="97"/>
      <c r="FW36" s="97"/>
      <c r="FX36" s="97"/>
      <c r="FY36" s="97"/>
      <c r="FZ36" s="97"/>
      <c r="GA36" s="97"/>
      <c r="GB36" s="97"/>
      <c r="GC36" s="97"/>
      <c r="GD36" s="97"/>
      <c r="GE36" s="97"/>
      <c r="GF36" s="97"/>
      <c r="GG36" s="97"/>
      <c r="GH36" s="97"/>
      <c r="GI36" s="97"/>
      <c r="GJ36" s="97"/>
      <c r="GK36" s="97"/>
      <c r="GL36" s="97"/>
      <c r="GM36" s="97"/>
      <c r="GN36" s="97"/>
      <c r="GO36" s="97"/>
      <c r="GP36" s="97"/>
      <c r="GQ36" s="97"/>
      <c r="GR36" s="97"/>
      <c r="GS36" s="97"/>
      <c r="GT36" s="97"/>
      <c r="GU36" s="97"/>
      <c r="GV36" s="97"/>
      <c r="GW36" s="97"/>
      <c r="GX36" s="97"/>
      <c r="GY36" s="97"/>
    </row>
    <row r="37" spans="1:207" s="98" customFormat="1" ht="37.9" customHeight="1">
      <c r="A37" s="478"/>
      <c r="B37" s="431"/>
      <c r="C37" s="328"/>
      <c r="D37" s="436"/>
      <c r="E37" s="437"/>
      <c r="F37" s="438"/>
      <c r="G37" s="97"/>
      <c r="H37" s="97"/>
      <c r="I37" s="97"/>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97"/>
      <c r="AN37" s="97"/>
      <c r="AO37" s="97"/>
      <c r="AP37" s="97"/>
      <c r="AQ37" s="97"/>
      <c r="AR37" s="97"/>
      <c r="AS37" s="97"/>
      <c r="AT37" s="97"/>
      <c r="AU37" s="97"/>
      <c r="AV37" s="97"/>
      <c r="AW37" s="97"/>
      <c r="AX37" s="97"/>
      <c r="AY37" s="97"/>
      <c r="AZ37" s="97"/>
      <c r="BA37" s="97"/>
      <c r="BB37" s="97"/>
      <c r="BC37" s="97"/>
      <c r="BD37" s="97"/>
      <c r="BE37" s="97"/>
      <c r="BF37" s="97"/>
      <c r="BG37" s="97"/>
      <c r="BH37" s="97"/>
      <c r="BI37" s="97"/>
      <c r="BJ37" s="97"/>
      <c r="BK37" s="97"/>
      <c r="BL37" s="97"/>
      <c r="BM37" s="97"/>
      <c r="BN37" s="97"/>
      <c r="BO37" s="97"/>
      <c r="BP37" s="97"/>
      <c r="BQ37" s="97"/>
      <c r="BR37" s="97"/>
      <c r="BS37" s="97"/>
      <c r="BT37" s="97"/>
      <c r="BU37" s="97"/>
      <c r="BV37" s="97"/>
      <c r="BW37" s="97"/>
      <c r="BX37" s="97"/>
      <c r="BY37" s="97"/>
      <c r="BZ37" s="97"/>
      <c r="CA37" s="97"/>
      <c r="CB37" s="97"/>
      <c r="CC37" s="97"/>
      <c r="CD37" s="97"/>
      <c r="CE37" s="97"/>
      <c r="CF37" s="97"/>
      <c r="CG37" s="97"/>
      <c r="CH37" s="97"/>
      <c r="CI37" s="97"/>
      <c r="CJ37" s="97"/>
      <c r="CK37" s="97"/>
      <c r="CL37" s="97"/>
      <c r="CM37" s="97"/>
      <c r="CN37" s="97"/>
      <c r="CO37" s="97"/>
      <c r="CP37" s="97"/>
      <c r="CQ37" s="97"/>
      <c r="CR37" s="97"/>
      <c r="CS37" s="97"/>
      <c r="CT37" s="97"/>
      <c r="CU37" s="97"/>
      <c r="CV37" s="97"/>
      <c r="CW37" s="97"/>
      <c r="CX37" s="97"/>
      <c r="CY37" s="97"/>
      <c r="CZ37" s="97"/>
      <c r="DA37" s="97"/>
      <c r="DB37" s="97"/>
      <c r="DC37" s="97"/>
      <c r="DD37" s="97"/>
      <c r="DE37" s="97"/>
      <c r="DF37" s="97"/>
      <c r="DG37" s="97"/>
      <c r="DH37" s="97"/>
      <c r="DI37" s="97"/>
      <c r="DJ37" s="97"/>
      <c r="DK37" s="97"/>
      <c r="DL37" s="97"/>
      <c r="DM37" s="97"/>
      <c r="DN37" s="97"/>
      <c r="DO37" s="97"/>
      <c r="DP37" s="97"/>
      <c r="DQ37" s="97"/>
      <c r="DR37" s="97"/>
      <c r="DS37" s="97"/>
      <c r="DT37" s="97"/>
      <c r="DU37" s="97"/>
      <c r="DV37" s="97"/>
      <c r="DW37" s="97"/>
      <c r="DX37" s="97"/>
      <c r="DY37" s="97"/>
      <c r="DZ37" s="97"/>
      <c r="EA37" s="97"/>
      <c r="EB37" s="97"/>
      <c r="EC37" s="97"/>
      <c r="ED37" s="97"/>
      <c r="EE37" s="97"/>
      <c r="EF37" s="97"/>
      <c r="EG37" s="97"/>
      <c r="EH37" s="97"/>
      <c r="EI37" s="97"/>
      <c r="EJ37" s="97"/>
      <c r="EK37" s="97"/>
      <c r="EL37" s="97"/>
      <c r="EM37" s="97"/>
      <c r="EN37" s="97"/>
      <c r="EO37" s="97"/>
      <c r="EP37" s="97"/>
      <c r="EQ37" s="97"/>
      <c r="ER37" s="97"/>
      <c r="ES37" s="97"/>
      <c r="ET37" s="97"/>
      <c r="EU37" s="97"/>
      <c r="EV37" s="97"/>
      <c r="EW37" s="97"/>
      <c r="EX37" s="97"/>
      <c r="EY37" s="97"/>
      <c r="EZ37" s="97"/>
      <c r="FA37" s="97"/>
      <c r="FB37" s="97"/>
      <c r="FC37" s="97"/>
      <c r="FD37" s="97"/>
      <c r="FE37" s="97"/>
      <c r="FF37" s="97"/>
      <c r="FG37" s="97"/>
      <c r="FH37" s="97"/>
      <c r="FI37" s="97"/>
      <c r="FJ37" s="97"/>
      <c r="FK37" s="97"/>
      <c r="FL37" s="97"/>
      <c r="FM37" s="97"/>
      <c r="FN37" s="97"/>
      <c r="FO37" s="97"/>
      <c r="FP37" s="97"/>
      <c r="FQ37" s="97"/>
      <c r="FR37" s="97"/>
      <c r="FS37" s="97"/>
      <c r="FT37" s="97"/>
      <c r="FU37" s="97"/>
      <c r="FV37" s="97"/>
      <c r="FW37" s="97"/>
      <c r="FX37" s="97"/>
      <c r="FY37" s="97"/>
      <c r="FZ37" s="97"/>
      <c r="GA37" s="97"/>
      <c r="GB37" s="97"/>
      <c r="GC37" s="97"/>
      <c r="GD37" s="97"/>
      <c r="GE37" s="97"/>
      <c r="GF37" s="97"/>
      <c r="GG37" s="97"/>
      <c r="GH37" s="97"/>
      <c r="GI37" s="97"/>
      <c r="GJ37" s="97"/>
      <c r="GK37" s="97"/>
      <c r="GL37" s="97"/>
      <c r="GM37" s="97"/>
      <c r="GN37" s="97"/>
      <c r="GO37" s="97"/>
      <c r="GP37" s="97"/>
      <c r="GQ37" s="97"/>
      <c r="GR37" s="97"/>
      <c r="GS37" s="97"/>
      <c r="GT37" s="97"/>
      <c r="GU37" s="97"/>
      <c r="GV37" s="97"/>
      <c r="GW37" s="97"/>
      <c r="GX37" s="97"/>
      <c r="GY37" s="97"/>
    </row>
    <row r="38" spans="1:207" s="98" customFormat="1" ht="37.9" customHeight="1">
      <c r="A38" s="478"/>
      <c r="B38" s="431"/>
      <c r="C38" s="328"/>
      <c r="D38" s="436"/>
      <c r="E38" s="437"/>
      <c r="F38" s="438"/>
      <c r="G38" s="97"/>
      <c r="H38" s="97"/>
      <c r="I38" s="97"/>
      <c r="J38" s="97"/>
      <c r="K38" s="97"/>
      <c r="L38" s="97"/>
      <c r="M38" s="97"/>
      <c r="N38" s="97"/>
      <c r="O38" s="97"/>
      <c r="P38" s="97"/>
      <c r="Q38" s="97"/>
      <c r="R38" s="97"/>
      <c r="S38" s="97"/>
      <c r="T38" s="97"/>
      <c r="U38" s="97"/>
      <c r="V38" s="97"/>
      <c r="W38" s="97"/>
      <c r="X38" s="97"/>
      <c r="Y38" s="97"/>
      <c r="Z38" s="97"/>
      <c r="AA38" s="97"/>
      <c r="AB38" s="97"/>
      <c r="AC38" s="97"/>
      <c r="AD38" s="97"/>
      <c r="AE38" s="97"/>
      <c r="AF38" s="97"/>
      <c r="AG38" s="97"/>
      <c r="AH38" s="97"/>
      <c r="AI38" s="97"/>
      <c r="AJ38" s="97"/>
      <c r="AK38" s="97"/>
      <c r="AL38" s="97"/>
      <c r="AM38" s="97"/>
      <c r="AN38" s="97"/>
      <c r="AO38" s="97"/>
      <c r="AP38" s="97"/>
      <c r="AQ38" s="97"/>
      <c r="AR38" s="97"/>
      <c r="AS38" s="97"/>
      <c r="AT38" s="97"/>
      <c r="AU38" s="97"/>
      <c r="AV38" s="97"/>
      <c r="AW38" s="97"/>
      <c r="AX38" s="97"/>
      <c r="AY38" s="97"/>
      <c r="AZ38" s="97"/>
      <c r="BA38" s="97"/>
      <c r="BB38" s="97"/>
      <c r="BC38" s="97"/>
      <c r="BD38" s="97"/>
      <c r="BE38" s="97"/>
      <c r="BF38" s="97"/>
      <c r="BG38" s="97"/>
      <c r="BH38" s="97"/>
      <c r="BI38" s="97"/>
      <c r="BJ38" s="97"/>
      <c r="BK38" s="97"/>
      <c r="BL38" s="97"/>
      <c r="BM38" s="97"/>
      <c r="BN38" s="97"/>
      <c r="BO38" s="97"/>
      <c r="BP38" s="97"/>
      <c r="BQ38" s="97"/>
      <c r="BR38" s="97"/>
      <c r="BS38" s="97"/>
      <c r="BT38" s="97"/>
      <c r="BU38" s="97"/>
      <c r="BV38" s="97"/>
      <c r="BW38" s="97"/>
      <c r="BX38" s="97"/>
      <c r="BY38" s="97"/>
      <c r="BZ38" s="97"/>
      <c r="CA38" s="97"/>
      <c r="CB38" s="97"/>
      <c r="CC38" s="97"/>
      <c r="CD38" s="97"/>
      <c r="CE38" s="97"/>
      <c r="CF38" s="97"/>
      <c r="CG38" s="97"/>
      <c r="CH38" s="97"/>
      <c r="CI38" s="97"/>
      <c r="CJ38" s="97"/>
      <c r="CK38" s="97"/>
      <c r="CL38" s="97"/>
      <c r="CM38" s="97"/>
      <c r="CN38" s="97"/>
      <c r="CO38" s="97"/>
      <c r="CP38" s="97"/>
      <c r="CQ38" s="97"/>
      <c r="CR38" s="97"/>
      <c r="CS38" s="97"/>
      <c r="CT38" s="97"/>
      <c r="CU38" s="97"/>
      <c r="CV38" s="97"/>
      <c r="CW38" s="97"/>
      <c r="CX38" s="97"/>
      <c r="CY38" s="97"/>
      <c r="CZ38" s="97"/>
      <c r="DA38" s="97"/>
      <c r="DB38" s="97"/>
      <c r="DC38" s="97"/>
      <c r="DD38" s="97"/>
      <c r="DE38" s="97"/>
      <c r="DF38" s="97"/>
      <c r="DG38" s="97"/>
      <c r="DH38" s="97"/>
      <c r="DI38" s="97"/>
      <c r="DJ38" s="97"/>
      <c r="DK38" s="97"/>
      <c r="DL38" s="97"/>
      <c r="DM38" s="97"/>
      <c r="DN38" s="97"/>
      <c r="DO38" s="97"/>
      <c r="DP38" s="97"/>
      <c r="DQ38" s="97"/>
      <c r="DR38" s="97"/>
      <c r="DS38" s="97"/>
      <c r="DT38" s="97"/>
      <c r="DU38" s="97"/>
      <c r="DV38" s="97"/>
      <c r="DW38" s="97"/>
      <c r="DX38" s="97"/>
      <c r="DY38" s="97"/>
      <c r="DZ38" s="97"/>
      <c r="EA38" s="97"/>
      <c r="EB38" s="97"/>
      <c r="EC38" s="97"/>
      <c r="ED38" s="97"/>
      <c r="EE38" s="97"/>
      <c r="EF38" s="97"/>
      <c r="EG38" s="97"/>
      <c r="EH38" s="97"/>
      <c r="EI38" s="97"/>
      <c r="EJ38" s="97"/>
      <c r="EK38" s="97"/>
      <c r="EL38" s="97"/>
      <c r="EM38" s="97"/>
      <c r="EN38" s="97"/>
      <c r="EO38" s="97"/>
      <c r="EP38" s="97"/>
      <c r="EQ38" s="97"/>
      <c r="ER38" s="97"/>
      <c r="ES38" s="97"/>
      <c r="ET38" s="97"/>
      <c r="EU38" s="97"/>
      <c r="EV38" s="97"/>
      <c r="EW38" s="97"/>
      <c r="EX38" s="97"/>
      <c r="EY38" s="97"/>
      <c r="EZ38" s="97"/>
      <c r="FA38" s="97"/>
      <c r="FB38" s="97"/>
      <c r="FC38" s="97"/>
      <c r="FD38" s="97"/>
      <c r="FE38" s="97"/>
      <c r="FF38" s="97"/>
      <c r="FG38" s="97"/>
      <c r="FH38" s="97"/>
      <c r="FI38" s="97"/>
      <c r="FJ38" s="97"/>
      <c r="FK38" s="97"/>
      <c r="FL38" s="97"/>
      <c r="FM38" s="97"/>
      <c r="FN38" s="97"/>
      <c r="FO38" s="97"/>
      <c r="FP38" s="97"/>
      <c r="FQ38" s="97"/>
      <c r="FR38" s="97"/>
      <c r="FS38" s="97"/>
      <c r="FT38" s="97"/>
      <c r="FU38" s="97"/>
      <c r="FV38" s="97"/>
      <c r="FW38" s="97"/>
      <c r="FX38" s="97"/>
      <c r="FY38" s="97"/>
      <c r="FZ38" s="97"/>
      <c r="GA38" s="97"/>
      <c r="GB38" s="97"/>
      <c r="GC38" s="97"/>
      <c r="GD38" s="97"/>
      <c r="GE38" s="97"/>
      <c r="GF38" s="97"/>
      <c r="GG38" s="97"/>
      <c r="GH38" s="97"/>
      <c r="GI38" s="97"/>
      <c r="GJ38" s="97"/>
      <c r="GK38" s="97"/>
      <c r="GL38" s="97"/>
      <c r="GM38" s="97"/>
      <c r="GN38" s="97"/>
      <c r="GO38" s="97"/>
      <c r="GP38" s="97"/>
      <c r="GQ38" s="97"/>
      <c r="GR38" s="97"/>
      <c r="GS38" s="97"/>
      <c r="GT38" s="97"/>
      <c r="GU38" s="97"/>
      <c r="GV38" s="97"/>
      <c r="GW38" s="97"/>
      <c r="GX38" s="97"/>
      <c r="GY38" s="97"/>
    </row>
    <row r="39" spans="1:207" s="98" customFormat="1" ht="37.9" customHeight="1">
      <c r="A39" s="478"/>
      <c r="B39" s="431"/>
      <c r="C39" s="328"/>
      <c r="D39" s="436"/>
      <c r="E39" s="437"/>
      <c r="F39" s="438"/>
      <c r="G39" s="97"/>
      <c r="H39" s="97"/>
      <c r="I39" s="97"/>
      <c r="J39" s="97"/>
      <c r="K39" s="97"/>
      <c r="L39" s="97"/>
      <c r="M39" s="97"/>
      <c r="N39" s="97"/>
      <c r="O39" s="97"/>
      <c r="P39" s="97"/>
      <c r="Q39" s="97"/>
      <c r="R39" s="97"/>
      <c r="S39" s="97"/>
      <c r="T39" s="97"/>
      <c r="U39" s="97"/>
      <c r="V39" s="97"/>
      <c r="W39" s="97"/>
      <c r="X39" s="97"/>
      <c r="Y39" s="97"/>
      <c r="Z39" s="97"/>
      <c r="AA39" s="97"/>
      <c r="AB39" s="97"/>
      <c r="AC39" s="97"/>
      <c r="AD39" s="97"/>
      <c r="AE39" s="97"/>
      <c r="AF39" s="97"/>
      <c r="AG39" s="97"/>
      <c r="AH39" s="97"/>
      <c r="AI39" s="97"/>
      <c r="AJ39" s="97"/>
      <c r="AK39" s="97"/>
      <c r="AL39" s="97"/>
      <c r="AM39" s="97"/>
      <c r="AN39" s="97"/>
      <c r="AO39" s="97"/>
      <c r="AP39" s="97"/>
      <c r="AQ39" s="97"/>
      <c r="AR39" s="97"/>
      <c r="AS39" s="97"/>
      <c r="AT39" s="97"/>
      <c r="AU39" s="97"/>
      <c r="AV39" s="97"/>
      <c r="AW39" s="97"/>
      <c r="AX39" s="97"/>
      <c r="AY39" s="97"/>
      <c r="AZ39" s="97"/>
      <c r="BA39" s="97"/>
      <c r="BB39" s="97"/>
      <c r="BC39" s="97"/>
      <c r="BD39" s="97"/>
      <c r="BE39" s="97"/>
      <c r="BF39" s="97"/>
      <c r="BG39" s="97"/>
      <c r="BH39" s="97"/>
      <c r="BI39" s="97"/>
      <c r="BJ39" s="97"/>
      <c r="BK39" s="97"/>
      <c r="BL39" s="97"/>
      <c r="BM39" s="97"/>
      <c r="BN39" s="97"/>
      <c r="BO39" s="97"/>
      <c r="BP39" s="97"/>
      <c r="BQ39" s="97"/>
      <c r="BR39" s="97"/>
      <c r="BS39" s="97"/>
      <c r="BT39" s="97"/>
      <c r="BU39" s="97"/>
      <c r="BV39" s="97"/>
      <c r="BW39" s="97"/>
      <c r="BX39" s="97"/>
      <c r="BY39" s="97"/>
      <c r="BZ39" s="97"/>
      <c r="CA39" s="97"/>
      <c r="CB39" s="97"/>
      <c r="CC39" s="97"/>
      <c r="CD39" s="97"/>
      <c r="CE39" s="97"/>
      <c r="CF39" s="97"/>
      <c r="CG39" s="97"/>
      <c r="CH39" s="97"/>
      <c r="CI39" s="97"/>
      <c r="CJ39" s="97"/>
      <c r="CK39" s="97"/>
      <c r="CL39" s="97"/>
      <c r="CM39" s="97"/>
      <c r="CN39" s="97"/>
      <c r="CO39" s="97"/>
      <c r="CP39" s="97"/>
      <c r="CQ39" s="97"/>
      <c r="CR39" s="97"/>
      <c r="CS39" s="97"/>
      <c r="CT39" s="97"/>
      <c r="CU39" s="97"/>
      <c r="CV39" s="97"/>
      <c r="CW39" s="97"/>
      <c r="CX39" s="97"/>
      <c r="CY39" s="97"/>
      <c r="CZ39" s="97"/>
      <c r="DA39" s="97"/>
      <c r="DB39" s="97"/>
      <c r="DC39" s="97"/>
      <c r="DD39" s="97"/>
      <c r="DE39" s="97"/>
      <c r="DF39" s="97"/>
      <c r="DG39" s="97"/>
      <c r="DH39" s="97"/>
      <c r="DI39" s="97"/>
      <c r="DJ39" s="97"/>
      <c r="DK39" s="97"/>
      <c r="DL39" s="97"/>
      <c r="DM39" s="97"/>
      <c r="DN39" s="97"/>
      <c r="DO39" s="97"/>
      <c r="DP39" s="97"/>
      <c r="DQ39" s="97"/>
      <c r="DR39" s="97"/>
      <c r="DS39" s="97"/>
      <c r="DT39" s="97"/>
      <c r="DU39" s="97"/>
      <c r="DV39" s="97"/>
      <c r="DW39" s="97"/>
      <c r="DX39" s="97"/>
      <c r="DY39" s="97"/>
      <c r="DZ39" s="97"/>
      <c r="EA39" s="97"/>
      <c r="EB39" s="97"/>
      <c r="EC39" s="97"/>
      <c r="ED39" s="97"/>
      <c r="EE39" s="97"/>
      <c r="EF39" s="97"/>
      <c r="EG39" s="97"/>
      <c r="EH39" s="97"/>
      <c r="EI39" s="97"/>
      <c r="EJ39" s="97"/>
      <c r="EK39" s="97"/>
      <c r="EL39" s="97"/>
      <c r="EM39" s="97"/>
      <c r="EN39" s="97"/>
      <c r="EO39" s="97"/>
      <c r="EP39" s="97"/>
      <c r="EQ39" s="97"/>
      <c r="ER39" s="97"/>
      <c r="ES39" s="97"/>
      <c r="ET39" s="97"/>
      <c r="EU39" s="97"/>
      <c r="EV39" s="97"/>
      <c r="EW39" s="97"/>
      <c r="EX39" s="97"/>
      <c r="EY39" s="97"/>
      <c r="EZ39" s="97"/>
      <c r="FA39" s="97"/>
      <c r="FB39" s="97"/>
      <c r="FC39" s="97"/>
      <c r="FD39" s="97"/>
      <c r="FE39" s="97"/>
      <c r="FF39" s="97"/>
      <c r="FG39" s="97"/>
      <c r="FH39" s="97"/>
      <c r="FI39" s="97"/>
      <c r="FJ39" s="97"/>
      <c r="FK39" s="97"/>
      <c r="FL39" s="97"/>
      <c r="FM39" s="97"/>
      <c r="FN39" s="97"/>
      <c r="FO39" s="97"/>
      <c r="FP39" s="97"/>
      <c r="FQ39" s="97"/>
      <c r="FR39" s="97"/>
      <c r="FS39" s="97"/>
      <c r="FT39" s="97"/>
      <c r="FU39" s="97"/>
      <c r="FV39" s="97"/>
      <c r="FW39" s="97"/>
      <c r="FX39" s="97"/>
      <c r="FY39" s="97"/>
      <c r="FZ39" s="97"/>
      <c r="GA39" s="97"/>
      <c r="GB39" s="97"/>
      <c r="GC39" s="97"/>
      <c r="GD39" s="97"/>
      <c r="GE39" s="97"/>
      <c r="GF39" s="97"/>
      <c r="GG39" s="97"/>
      <c r="GH39" s="97"/>
      <c r="GI39" s="97"/>
      <c r="GJ39" s="97"/>
      <c r="GK39" s="97"/>
      <c r="GL39" s="97"/>
      <c r="GM39" s="97"/>
      <c r="GN39" s="97"/>
      <c r="GO39" s="97"/>
      <c r="GP39" s="97"/>
      <c r="GQ39" s="97"/>
      <c r="GR39" s="97"/>
      <c r="GS39" s="97"/>
      <c r="GT39" s="97"/>
      <c r="GU39" s="97"/>
      <c r="GV39" s="97"/>
      <c r="GW39" s="97"/>
      <c r="GX39" s="97"/>
      <c r="GY39" s="97"/>
    </row>
    <row r="40" spans="1:207" s="98" customFormat="1" ht="40.9" customHeight="1">
      <c r="A40" s="478"/>
      <c r="B40" s="432"/>
      <c r="C40" s="433" t="s">
        <v>534</v>
      </c>
      <c r="D40" s="435" t="s">
        <v>540</v>
      </c>
      <c r="E40" s="437">
        <v>2115000</v>
      </c>
      <c r="F40" s="438">
        <f>E40*2</f>
        <v>4230000</v>
      </c>
      <c r="G40" s="97"/>
      <c r="H40" s="97"/>
      <c r="I40" s="97"/>
      <c r="J40" s="97"/>
      <c r="K40" s="97"/>
      <c r="L40" s="97"/>
      <c r="M40" s="97"/>
      <c r="N40" s="97"/>
      <c r="O40" s="97"/>
      <c r="P40" s="97"/>
      <c r="Q40" s="97"/>
      <c r="R40" s="97"/>
      <c r="S40" s="97"/>
      <c r="T40" s="97"/>
      <c r="U40" s="97"/>
      <c r="V40" s="97"/>
      <c r="W40" s="97"/>
      <c r="X40" s="97"/>
      <c r="Y40" s="97"/>
      <c r="Z40" s="97"/>
      <c r="AA40" s="97"/>
      <c r="AB40" s="97"/>
      <c r="AC40" s="97"/>
      <c r="AD40" s="97"/>
      <c r="AE40" s="97"/>
      <c r="AF40" s="97"/>
      <c r="AG40" s="97"/>
      <c r="AH40" s="97"/>
      <c r="AI40" s="97"/>
      <c r="AJ40" s="97"/>
      <c r="AK40" s="97"/>
      <c r="AL40" s="97"/>
      <c r="AM40" s="97"/>
      <c r="AN40" s="97"/>
      <c r="AO40" s="97"/>
      <c r="AP40" s="97"/>
      <c r="AQ40" s="97"/>
      <c r="AR40" s="97"/>
      <c r="AS40" s="97"/>
      <c r="AT40" s="97"/>
      <c r="AU40" s="97"/>
      <c r="AV40" s="97"/>
      <c r="AW40" s="97"/>
      <c r="AX40" s="97"/>
      <c r="AY40" s="97"/>
      <c r="AZ40" s="97"/>
      <c r="BA40" s="97"/>
      <c r="BB40" s="97"/>
      <c r="BC40" s="97"/>
      <c r="BD40" s="97"/>
      <c r="BE40" s="97"/>
      <c r="BF40" s="97"/>
      <c r="BG40" s="97"/>
      <c r="BH40" s="97"/>
      <c r="BI40" s="97"/>
      <c r="BJ40" s="97"/>
      <c r="BK40" s="97"/>
      <c r="BL40" s="97"/>
      <c r="BM40" s="97"/>
      <c r="BN40" s="97"/>
      <c r="BO40" s="97"/>
      <c r="BP40" s="97"/>
      <c r="BQ40" s="97"/>
      <c r="BR40" s="97"/>
      <c r="BS40" s="97"/>
      <c r="BT40" s="97"/>
      <c r="BU40" s="97"/>
      <c r="BV40" s="97"/>
      <c r="BW40" s="97"/>
      <c r="BX40" s="97"/>
      <c r="BY40" s="97"/>
      <c r="BZ40" s="97"/>
      <c r="CA40" s="97"/>
      <c r="CB40" s="97"/>
      <c r="CC40" s="97"/>
      <c r="CD40" s="97"/>
      <c r="CE40" s="97"/>
      <c r="CF40" s="97"/>
      <c r="CG40" s="97"/>
      <c r="CH40" s="97"/>
      <c r="CI40" s="97"/>
      <c r="CJ40" s="97"/>
      <c r="CK40" s="97"/>
      <c r="CL40" s="97"/>
      <c r="CM40" s="97"/>
      <c r="CN40" s="97"/>
      <c r="CO40" s="97"/>
      <c r="CP40" s="97"/>
      <c r="CQ40" s="97"/>
      <c r="CR40" s="97"/>
      <c r="CS40" s="97"/>
      <c r="CT40" s="97"/>
      <c r="CU40" s="97"/>
      <c r="CV40" s="97"/>
      <c r="CW40" s="97"/>
      <c r="CX40" s="97"/>
      <c r="CY40" s="97"/>
      <c r="CZ40" s="97"/>
      <c r="DA40" s="97"/>
      <c r="DB40" s="97"/>
      <c r="DC40" s="97"/>
      <c r="DD40" s="97"/>
      <c r="DE40" s="97"/>
      <c r="DF40" s="97"/>
      <c r="DG40" s="97"/>
      <c r="DH40" s="97"/>
      <c r="DI40" s="97"/>
      <c r="DJ40" s="97"/>
      <c r="DK40" s="97"/>
      <c r="DL40" s="97"/>
      <c r="DM40" s="97"/>
      <c r="DN40" s="97"/>
      <c r="DO40" s="97"/>
      <c r="DP40" s="97"/>
      <c r="DQ40" s="97"/>
      <c r="DR40" s="97"/>
      <c r="DS40" s="97"/>
      <c r="DT40" s="97"/>
      <c r="DU40" s="97"/>
      <c r="DV40" s="97"/>
      <c r="DW40" s="97"/>
      <c r="DX40" s="97"/>
      <c r="DY40" s="97"/>
      <c r="DZ40" s="97"/>
      <c r="EA40" s="97"/>
      <c r="EB40" s="97"/>
      <c r="EC40" s="97"/>
      <c r="ED40" s="97"/>
      <c r="EE40" s="97"/>
      <c r="EF40" s="97"/>
      <c r="EG40" s="97"/>
      <c r="EH40" s="97"/>
      <c r="EI40" s="97"/>
      <c r="EJ40" s="97"/>
      <c r="EK40" s="97"/>
      <c r="EL40" s="97"/>
      <c r="EM40" s="97"/>
      <c r="EN40" s="97"/>
      <c r="EO40" s="97"/>
      <c r="EP40" s="97"/>
      <c r="EQ40" s="97"/>
      <c r="ER40" s="97"/>
      <c r="ES40" s="97"/>
      <c r="ET40" s="97"/>
      <c r="EU40" s="97"/>
      <c r="EV40" s="97"/>
      <c r="EW40" s="97"/>
      <c r="EX40" s="97"/>
      <c r="EY40" s="97"/>
      <c r="EZ40" s="97"/>
      <c r="FA40" s="97"/>
      <c r="FB40" s="97"/>
      <c r="FC40" s="97"/>
      <c r="FD40" s="97"/>
      <c r="FE40" s="97"/>
      <c r="FF40" s="97"/>
      <c r="FG40" s="97"/>
      <c r="FH40" s="97"/>
      <c r="FI40" s="97"/>
      <c r="FJ40" s="97"/>
      <c r="FK40" s="97"/>
      <c r="FL40" s="97"/>
      <c r="FM40" s="97"/>
      <c r="FN40" s="97"/>
      <c r="FO40" s="97"/>
      <c r="FP40" s="97"/>
      <c r="FQ40" s="97"/>
      <c r="FR40" s="97"/>
      <c r="FS40" s="97"/>
      <c r="FT40" s="97"/>
      <c r="FU40" s="97"/>
      <c r="FV40" s="97"/>
      <c r="FW40" s="97"/>
      <c r="FX40" s="97"/>
      <c r="FY40" s="97"/>
      <c r="FZ40" s="97"/>
      <c r="GA40" s="97"/>
      <c r="GB40" s="97"/>
      <c r="GC40" s="97"/>
      <c r="GD40" s="97"/>
      <c r="GE40" s="97"/>
      <c r="GF40" s="97"/>
      <c r="GG40" s="97"/>
      <c r="GH40" s="97"/>
      <c r="GI40" s="97"/>
      <c r="GJ40" s="97"/>
      <c r="GK40" s="97"/>
      <c r="GL40" s="97"/>
      <c r="GM40" s="97"/>
      <c r="GN40" s="97"/>
      <c r="GO40" s="97"/>
      <c r="GP40" s="97"/>
      <c r="GQ40" s="97"/>
      <c r="GR40" s="97"/>
      <c r="GS40" s="97"/>
      <c r="GT40" s="97"/>
      <c r="GU40" s="97"/>
      <c r="GV40" s="97"/>
      <c r="GW40" s="97"/>
      <c r="GX40" s="97"/>
      <c r="GY40" s="97"/>
    </row>
    <row r="41" spans="1:207" s="98" customFormat="1" ht="40.9" customHeight="1">
      <c r="A41" s="478"/>
      <c r="B41" s="432"/>
      <c r="C41" s="434"/>
      <c r="D41" s="436"/>
      <c r="E41" s="437"/>
      <c r="F41" s="328"/>
      <c r="G41" s="97"/>
      <c r="H41" s="97"/>
      <c r="I41" s="97"/>
      <c r="J41" s="97"/>
      <c r="K41" s="97"/>
      <c r="L41" s="97"/>
      <c r="M41" s="97"/>
      <c r="N41" s="97"/>
      <c r="O41" s="97"/>
      <c r="P41" s="97"/>
      <c r="Q41" s="97"/>
      <c r="R41" s="97"/>
      <c r="S41" s="97"/>
      <c r="T41" s="97"/>
      <c r="U41" s="97"/>
      <c r="V41" s="97"/>
      <c r="W41" s="97"/>
      <c r="X41" s="97"/>
      <c r="Y41" s="97"/>
      <c r="Z41" s="97"/>
      <c r="AA41" s="97"/>
      <c r="AB41" s="97"/>
      <c r="AC41" s="97"/>
      <c r="AD41" s="97"/>
      <c r="AE41" s="97"/>
      <c r="AF41" s="97"/>
      <c r="AG41" s="97"/>
      <c r="AH41" s="97"/>
      <c r="AI41" s="97"/>
      <c r="AJ41" s="97"/>
      <c r="AK41" s="97"/>
      <c r="AL41" s="97"/>
      <c r="AM41" s="97"/>
      <c r="AN41" s="97"/>
      <c r="AO41" s="97"/>
      <c r="AP41" s="97"/>
      <c r="AQ41" s="97"/>
      <c r="AR41" s="97"/>
      <c r="AS41" s="97"/>
      <c r="AT41" s="97"/>
      <c r="AU41" s="97"/>
      <c r="AV41" s="97"/>
      <c r="AW41" s="97"/>
      <c r="AX41" s="97"/>
      <c r="AY41" s="97"/>
      <c r="AZ41" s="97"/>
      <c r="BA41" s="97"/>
      <c r="BB41" s="97"/>
      <c r="BC41" s="97"/>
      <c r="BD41" s="97"/>
      <c r="BE41" s="97"/>
      <c r="BF41" s="97"/>
      <c r="BG41" s="97"/>
      <c r="BH41" s="97"/>
      <c r="BI41" s="97"/>
      <c r="BJ41" s="97"/>
      <c r="BK41" s="97"/>
      <c r="BL41" s="97"/>
      <c r="BM41" s="97"/>
      <c r="BN41" s="97"/>
      <c r="BO41" s="97"/>
      <c r="BP41" s="97"/>
      <c r="BQ41" s="97"/>
      <c r="BR41" s="97"/>
      <c r="BS41" s="97"/>
      <c r="BT41" s="97"/>
      <c r="BU41" s="97"/>
      <c r="BV41" s="97"/>
      <c r="BW41" s="97"/>
      <c r="BX41" s="97"/>
      <c r="BY41" s="97"/>
      <c r="BZ41" s="97"/>
      <c r="CA41" s="97"/>
      <c r="CB41" s="97"/>
      <c r="CC41" s="97"/>
      <c r="CD41" s="97"/>
      <c r="CE41" s="97"/>
      <c r="CF41" s="97"/>
      <c r="CG41" s="97"/>
      <c r="CH41" s="97"/>
      <c r="CI41" s="97"/>
      <c r="CJ41" s="97"/>
      <c r="CK41" s="97"/>
      <c r="CL41" s="97"/>
      <c r="CM41" s="97"/>
      <c r="CN41" s="97"/>
      <c r="CO41" s="97"/>
      <c r="CP41" s="97"/>
      <c r="CQ41" s="97"/>
      <c r="CR41" s="97"/>
      <c r="CS41" s="97"/>
      <c r="CT41" s="97"/>
      <c r="CU41" s="97"/>
      <c r="CV41" s="97"/>
      <c r="CW41" s="97"/>
      <c r="CX41" s="97"/>
      <c r="CY41" s="97"/>
      <c r="CZ41" s="97"/>
      <c r="DA41" s="97"/>
      <c r="DB41" s="97"/>
      <c r="DC41" s="97"/>
      <c r="DD41" s="97"/>
      <c r="DE41" s="97"/>
      <c r="DF41" s="97"/>
      <c r="DG41" s="97"/>
      <c r="DH41" s="97"/>
      <c r="DI41" s="97"/>
      <c r="DJ41" s="97"/>
      <c r="DK41" s="97"/>
      <c r="DL41" s="97"/>
      <c r="DM41" s="97"/>
      <c r="DN41" s="97"/>
      <c r="DO41" s="97"/>
      <c r="DP41" s="97"/>
      <c r="DQ41" s="97"/>
      <c r="DR41" s="97"/>
      <c r="DS41" s="97"/>
      <c r="DT41" s="97"/>
      <c r="DU41" s="97"/>
      <c r="DV41" s="97"/>
      <c r="DW41" s="97"/>
      <c r="DX41" s="97"/>
      <c r="DY41" s="97"/>
      <c r="DZ41" s="97"/>
      <c r="EA41" s="97"/>
      <c r="EB41" s="97"/>
      <c r="EC41" s="97"/>
      <c r="ED41" s="97"/>
      <c r="EE41" s="97"/>
      <c r="EF41" s="97"/>
      <c r="EG41" s="97"/>
      <c r="EH41" s="97"/>
      <c r="EI41" s="97"/>
      <c r="EJ41" s="97"/>
      <c r="EK41" s="97"/>
      <c r="EL41" s="97"/>
      <c r="EM41" s="97"/>
      <c r="EN41" s="97"/>
      <c r="EO41" s="97"/>
      <c r="EP41" s="97"/>
      <c r="EQ41" s="97"/>
      <c r="ER41" s="97"/>
      <c r="ES41" s="97"/>
      <c r="ET41" s="97"/>
      <c r="EU41" s="97"/>
      <c r="EV41" s="97"/>
      <c r="EW41" s="97"/>
      <c r="EX41" s="97"/>
      <c r="EY41" s="97"/>
      <c r="EZ41" s="97"/>
      <c r="FA41" s="97"/>
      <c r="FB41" s="97"/>
      <c r="FC41" s="97"/>
      <c r="FD41" s="97"/>
      <c r="FE41" s="97"/>
      <c r="FF41" s="97"/>
      <c r="FG41" s="97"/>
      <c r="FH41" s="97"/>
      <c r="FI41" s="97"/>
      <c r="FJ41" s="97"/>
      <c r="FK41" s="97"/>
      <c r="FL41" s="97"/>
      <c r="FM41" s="97"/>
      <c r="FN41" s="97"/>
      <c r="FO41" s="97"/>
      <c r="FP41" s="97"/>
      <c r="FQ41" s="97"/>
      <c r="FR41" s="97"/>
      <c r="FS41" s="97"/>
      <c r="FT41" s="97"/>
      <c r="FU41" s="97"/>
      <c r="FV41" s="97"/>
      <c r="FW41" s="97"/>
      <c r="FX41" s="97"/>
      <c r="FY41" s="97"/>
      <c r="FZ41" s="97"/>
      <c r="GA41" s="97"/>
      <c r="GB41" s="97"/>
      <c r="GC41" s="97"/>
      <c r="GD41" s="97"/>
      <c r="GE41" s="97"/>
      <c r="GF41" s="97"/>
      <c r="GG41" s="97"/>
      <c r="GH41" s="97"/>
      <c r="GI41" s="97"/>
      <c r="GJ41" s="97"/>
      <c r="GK41" s="97"/>
      <c r="GL41" s="97"/>
      <c r="GM41" s="97"/>
      <c r="GN41" s="97"/>
      <c r="GO41" s="97"/>
      <c r="GP41" s="97"/>
      <c r="GQ41" s="97"/>
      <c r="GR41" s="97"/>
      <c r="GS41" s="97"/>
      <c r="GT41" s="97"/>
      <c r="GU41" s="97"/>
      <c r="GV41" s="97"/>
      <c r="GW41" s="97"/>
      <c r="GX41" s="97"/>
      <c r="GY41" s="97"/>
    </row>
    <row r="42" spans="1:207" s="98" customFormat="1" ht="40.9" customHeight="1">
      <c r="A42" s="478"/>
      <c r="B42" s="432"/>
      <c r="C42" s="434"/>
      <c r="D42" s="436"/>
      <c r="E42" s="437"/>
      <c r="F42" s="328"/>
      <c r="G42" s="97"/>
      <c r="H42" s="97"/>
      <c r="I42" s="97"/>
      <c r="J42" s="97"/>
      <c r="K42" s="97"/>
      <c r="L42" s="97"/>
      <c r="M42" s="97"/>
      <c r="N42" s="97"/>
      <c r="O42" s="97"/>
      <c r="P42" s="97"/>
      <c r="Q42" s="97"/>
      <c r="R42" s="97"/>
      <c r="S42" s="97"/>
      <c r="T42" s="97"/>
      <c r="U42" s="97"/>
      <c r="V42" s="97"/>
      <c r="W42" s="97"/>
      <c r="X42" s="97"/>
      <c r="Y42" s="97"/>
      <c r="Z42" s="97"/>
      <c r="AA42" s="97"/>
      <c r="AB42" s="97"/>
      <c r="AC42" s="97"/>
      <c r="AD42" s="97"/>
      <c r="AE42" s="97"/>
      <c r="AF42" s="97"/>
      <c r="AG42" s="97"/>
      <c r="AH42" s="97"/>
      <c r="AI42" s="97"/>
      <c r="AJ42" s="97"/>
      <c r="AK42" s="97"/>
      <c r="AL42" s="97"/>
      <c r="AM42" s="97"/>
      <c r="AN42" s="97"/>
      <c r="AO42" s="97"/>
      <c r="AP42" s="97"/>
      <c r="AQ42" s="97"/>
      <c r="AR42" s="97"/>
      <c r="AS42" s="97"/>
      <c r="AT42" s="97"/>
      <c r="AU42" s="97"/>
      <c r="AV42" s="97"/>
      <c r="AW42" s="97"/>
      <c r="AX42" s="97"/>
      <c r="AY42" s="97"/>
      <c r="AZ42" s="97"/>
      <c r="BA42" s="97"/>
      <c r="BB42" s="97"/>
      <c r="BC42" s="97"/>
      <c r="BD42" s="97"/>
      <c r="BE42" s="97"/>
      <c r="BF42" s="97"/>
      <c r="BG42" s="97"/>
      <c r="BH42" s="97"/>
      <c r="BI42" s="97"/>
      <c r="BJ42" s="97"/>
      <c r="BK42" s="97"/>
      <c r="BL42" s="97"/>
      <c r="BM42" s="97"/>
      <c r="BN42" s="97"/>
      <c r="BO42" s="97"/>
      <c r="BP42" s="97"/>
      <c r="BQ42" s="97"/>
      <c r="BR42" s="97"/>
      <c r="BS42" s="97"/>
      <c r="BT42" s="97"/>
      <c r="BU42" s="97"/>
      <c r="BV42" s="97"/>
      <c r="BW42" s="97"/>
      <c r="BX42" s="97"/>
      <c r="BY42" s="97"/>
      <c r="BZ42" s="97"/>
      <c r="CA42" s="97"/>
      <c r="CB42" s="97"/>
      <c r="CC42" s="97"/>
      <c r="CD42" s="97"/>
      <c r="CE42" s="97"/>
      <c r="CF42" s="97"/>
      <c r="CG42" s="97"/>
      <c r="CH42" s="97"/>
      <c r="CI42" s="97"/>
      <c r="CJ42" s="97"/>
      <c r="CK42" s="97"/>
      <c r="CL42" s="97"/>
      <c r="CM42" s="97"/>
      <c r="CN42" s="97"/>
      <c r="CO42" s="97"/>
      <c r="CP42" s="97"/>
      <c r="CQ42" s="97"/>
      <c r="CR42" s="97"/>
      <c r="CS42" s="97"/>
      <c r="CT42" s="97"/>
      <c r="CU42" s="97"/>
      <c r="CV42" s="97"/>
      <c r="CW42" s="97"/>
      <c r="CX42" s="97"/>
      <c r="CY42" s="97"/>
      <c r="CZ42" s="97"/>
      <c r="DA42" s="97"/>
      <c r="DB42" s="97"/>
      <c r="DC42" s="97"/>
      <c r="DD42" s="97"/>
      <c r="DE42" s="97"/>
      <c r="DF42" s="97"/>
      <c r="DG42" s="97"/>
      <c r="DH42" s="97"/>
      <c r="DI42" s="97"/>
      <c r="DJ42" s="97"/>
      <c r="DK42" s="97"/>
      <c r="DL42" s="97"/>
      <c r="DM42" s="97"/>
      <c r="DN42" s="97"/>
      <c r="DO42" s="97"/>
      <c r="DP42" s="97"/>
      <c r="DQ42" s="97"/>
      <c r="DR42" s="97"/>
      <c r="DS42" s="97"/>
      <c r="DT42" s="97"/>
      <c r="DU42" s="97"/>
      <c r="DV42" s="97"/>
      <c r="DW42" s="97"/>
      <c r="DX42" s="97"/>
      <c r="DY42" s="97"/>
      <c r="DZ42" s="97"/>
      <c r="EA42" s="97"/>
      <c r="EB42" s="97"/>
      <c r="EC42" s="97"/>
      <c r="ED42" s="97"/>
      <c r="EE42" s="97"/>
      <c r="EF42" s="97"/>
      <c r="EG42" s="97"/>
      <c r="EH42" s="97"/>
      <c r="EI42" s="97"/>
      <c r="EJ42" s="97"/>
      <c r="EK42" s="97"/>
      <c r="EL42" s="97"/>
      <c r="EM42" s="97"/>
      <c r="EN42" s="97"/>
      <c r="EO42" s="97"/>
      <c r="EP42" s="97"/>
      <c r="EQ42" s="97"/>
      <c r="ER42" s="97"/>
      <c r="ES42" s="97"/>
      <c r="ET42" s="97"/>
      <c r="EU42" s="97"/>
      <c r="EV42" s="97"/>
      <c r="EW42" s="97"/>
      <c r="EX42" s="97"/>
      <c r="EY42" s="97"/>
      <c r="EZ42" s="97"/>
      <c r="FA42" s="97"/>
      <c r="FB42" s="97"/>
      <c r="FC42" s="97"/>
      <c r="FD42" s="97"/>
      <c r="FE42" s="97"/>
      <c r="FF42" s="97"/>
      <c r="FG42" s="97"/>
      <c r="FH42" s="97"/>
      <c r="FI42" s="97"/>
      <c r="FJ42" s="97"/>
      <c r="FK42" s="97"/>
      <c r="FL42" s="97"/>
      <c r="FM42" s="97"/>
      <c r="FN42" s="97"/>
      <c r="FO42" s="97"/>
      <c r="FP42" s="97"/>
      <c r="FQ42" s="97"/>
      <c r="FR42" s="97"/>
      <c r="FS42" s="97"/>
      <c r="FT42" s="97"/>
      <c r="FU42" s="97"/>
      <c r="FV42" s="97"/>
      <c r="FW42" s="97"/>
      <c r="FX42" s="97"/>
      <c r="FY42" s="97"/>
      <c r="FZ42" s="97"/>
      <c r="GA42" s="97"/>
      <c r="GB42" s="97"/>
      <c r="GC42" s="97"/>
      <c r="GD42" s="97"/>
      <c r="GE42" s="97"/>
      <c r="GF42" s="97"/>
      <c r="GG42" s="97"/>
      <c r="GH42" s="97"/>
      <c r="GI42" s="97"/>
      <c r="GJ42" s="97"/>
      <c r="GK42" s="97"/>
      <c r="GL42" s="97"/>
      <c r="GM42" s="97"/>
      <c r="GN42" s="97"/>
      <c r="GO42" s="97"/>
      <c r="GP42" s="97"/>
      <c r="GQ42" s="97"/>
      <c r="GR42" s="97"/>
      <c r="GS42" s="97"/>
      <c r="GT42" s="97"/>
      <c r="GU42" s="97"/>
      <c r="GV42" s="97"/>
      <c r="GW42" s="97"/>
      <c r="GX42" s="97"/>
      <c r="GY42" s="97"/>
    </row>
    <row r="43" spans="1:207" s="98" customFormat="1" ht="40.9" customHeight="1">
      <c r="A43" s="478"/>
      <c r="B43" s="432"/>
      <c r="C43" s="434"/>
      <c r="D43" s="436"/>
      <c r="E43" s="437"/>
      <c r="F43" s="328"/>
      <c r="G43" s="97"/>
      <c r="H43" s="97"/>
      <c r="I43" s="97"/>
      <c r="J43" s="97"/>
      <c r="K43" s="97"/>
      <c r="L43" s="97"/>
      <c r="M43" s="97"/>
      <c r="N43" s="97"/>
      <c r="O43" s="97"/>
      <c r="P43" s="97"/>
      <c r="Q43" s="97"/>
      <c r="R43" s="97"/>
      <c r="S43" s="97"/>
      <c r="T43" s="97"/>
      <c r="U43" s="97"/>
      <c r="V43" s="97"/>
      <c r="W43" s="97"/>
      <c r="X43" s="97"/>
      <c r="Y43" s="97"/>
      <c r="Z43" s="97"/>
      <c r="AA43" s="97"/>
      <c r="AB43" s="97"/>
      <c r="AC43" s="97"/>
      <c r="AD43" s="97"/>
      <c r="AE43" s="97"/>
      <c r="AF43" s="97"/>
      <c r="AG43" s="97"/>
      <c r="AH43" s="97"/>
      <c r="AI43" s="97"/>
      <c r="AJ43" s="97"/>
      <c r="AK43" s="97"/>
      <c r="AL43" s="97"/>
      <c r="AM43" s="97"/>
      <c r="AN43" s="97"/>
      <c r="AO43" s="97"/>
      <c r="AP43" s="97"/>
      <c r="AQ43" s="97"/>
      <c r="AR43" s="97"/>
      <c r="AS43" s="97"/>
      <c r="AT43" s="97"/>
      <c r="AU43" s="97"/>
      <c r="AV43" s="97"/>
      <c r="AW43" s="97"/>
      <c r="AX43" s="97"/>
      <c r="AY43" s="97"/>
      <c r="AZ43" s="97"/>
      <c r="BA43" s="97"/>
      <c r="BB43" s="97"/>
      <c r="BC43" s="97"/>
      <c r="BD43" s="97"/>
      <c r="BE43" s="97"/>
      <c r="BF43" s="97"/>
      <c r="BG43" s="97"/>
      <c r="BH43" s="97"/>
      <c r="BI43" s="97"/>
      <c r="BJ43" s="97"/>
      <c r="BK43" s="97"/>
      <c r="BL43" s="97"/>
      <c r="BM43" s="97"/>
      <c r="BN43" s="97"/>
      <c r="BO43" s="97"/>
      <c r="BP43" s="97"/>
      <c r="BQ43" s="97"/>
      <c r="BR43" s="97"/>
      <c r="BS43" s="97"/>
      <c r="BT43" s="97"/>
      <c r="BU43" s="97"/>
      <c r="BV43" s="97"/>
      <c r="BW43" s="97"/>
      <c r="BX43" s="97"/>
      <c r="BY43" s="97"/>
      <c r="BZ43" s="97"/>
      <c r="CA43" s="97"/>
      <c r="CB43" s="97"/>
      <c r="CC43" s="97"/>
      <c r="CD43" s="97"/>
      <c r="CE43" s="97"/>
      <c r="CF43" s="97"/>
      <c r="CG43" s="97"/>
      <c r="CH43" s="97"/>
      <c r="CI43" s="97"/>
      <c r="CJ43" s="97"/>
      <c r="CK43" s="97"/>
      <c r="CL43" s="97"/>
      <c r="CM43" s="97"/>
      <c r="CN43" s="97"/>
      <c r="CO43" s="97"/>
      <c r="CP43" s="97"/>
      <c r="CQ43" s="97"/>
      <c r="CR43" s="97"/>
      <c r="CS43" s="97"/>
      <c r="CT43" s="97"/>
      <c r="CU43" s="97"/>
      <c r="CV43" s="97"/>
      <c r="CW43" s="97"/>
      <c r="CX43" s="97"/>
      <c r="CY43" s="97"/>
      <c r="CZ43" s="97"/>
      <c r="DA43" s="97"/>
      <c r="DB43" s="97"/>
      <c r="DC43" s="97"/>
      <c r="DD43" s="97"/>
      <c r="DE43" s="97"/>
      <c r="DF43" s="97"/>
      <c r="DG43" s="97"/>
      <c r="DH43" s="97"/>
      <c r="DI43" s="97"/>
      <c r="DJ43" s="97"/>
      <c r="DK43" s="97"/>
      <c r="DL43" s="97"/>
      <c r="DM43" s="97"/>
      <c r="DN43" s="97"/>
      <c r="DO43" s="97"/>
      <c r="DP43" s="97"/>
      <c r="DQ43" s="97"/>
      <c r="DR43" s="97"/>
      <c r="DS43" s="97"/>
      <c r="DT43" s="97"/>
      <c r="DU43" s="97"/>
      <c r="DV43" s="97"/>
      <c r="DW43" s="97"/>
      <c r="DX43" s="97"/>
      <c r="DY43" s="97"/>
      <c r="DZ43" s="97"/>
      <c r="EA43" s="97"/>
      <c r="EB43" s="97"/>
      <c r="EC43" s="97"/>
      <c r="ED43" s="97"/>
      <c r="EE43" s="97"/>
      <c r="EF43" s="97"/>
      <c r="EG43" s="97"/>
      <c r="EH43" s="97"/>
      <c r="EI43" s="97"/>
      <c r="EJ43" s="97"/>
      <c r="EK43" s="97"/>
      <c r="EL43" s="97"/>
      <c r="EM43" s="97"/>
      <c r="EN43" s="97"/>
      <c r="EO43" s="97"/>
      <c r="EP43" s="97"/>
      <c r="EQ43" s="97"/>
      <c r="ER43" s="97"/>
      <c r="ES43" s="97"/>
      <c r="ET43" s="97"/>
      <c r="EU43" s="97"/>
      <c r="EV43" s="97"/>
      <c r="EW43" s="97"/>
      <c r="EX43" s="97"/>
      <c r="EY43" s="97"/>
      <c r="EZ43" s="97"/>
      <c r="FA43" s="97"/>
      <c r="FB43" s="97"/>
      <c r="FC43" s="97"/>
      <c r="FD43" s="97"/>
      <c r="FE43" s="97"/>
      <c r="FF43" s="97"/>
      <c r="FG43" s="97"/>
      <c r="FH43" s="97"/>
      <c r="FI43" s="97"/>
      <c r="FJ43" s="97"/>
      <c r="FK43" s="97"/>
      <c r="FL43" s="97"/>
      <c r="FM43" s="97"/>
      <c r="FN43" s="97"/>
      <c r="FO43" s="97"/>
      <c r="FP43" s="97"/>
      <c r="FQ43" s="97"/>
      <c r="FR43" s="97"/>
      <c r="FS43" s="97"/>
      <c r="FT43" s="97"/>
      <c r="FU43" s="97"/>
      <c r="FV43" s="97"/>
      <c r="FW43" s="97"/>
      <c r="FX43" s="97"/>
      <c r="FY43" s="97"/>
      <c r="FZ43" s="97"/>
      <c r="GA43" s="97"/>
      <c r="GB43" s="97"/>
      <c r="GC43" s="97"/>
      <c r="GD43" s="97"/>
      <c r="GE43" s="97"/>
      <c r="GF43" s="97"/>
      <c r="GG43" s="97"/>
      <c r="GH43" s="97"/>
      <c r="GI43" s="97"/>
      <c r="GJ43" s="97"/>
      <c r="GK43" s="97"/>
      <c r="GL43" s="97"/>
      <c r="GM43" s="97"/>
      <c r="GN43" s="97"/>
      <c r="GO43" s="97"/>
      <c r="GP43" s="97"/>
      <c r="GQ43" s="97"/>
      <c r="GR43" s="97"/>
      <c r="GS43" s="97"/>
      <c r="GT43" s="97"/>
      <c r="GU43" s="97"/>
      <c r="GV43" s="97"/>
      <c r="GW43" s="97"/>
      <c r="GX43" s="97"/>
      <c r="GY43" s="97"/>
    </row>
    <row r="44" spans="1:207" s="98" customFormat="1" ht="40.9" customHeight="1">
      <c r="A44" s="478"/>
      <c r="B44" s="432"/>
      <c r="C44" s="434"/>
      <c r="D44" s="436"/>
      <c r="E44" s="437"/>
      <c r="F44" s="328"/>
      <c r="G44" s="97"/>
      <c r="H44" s="97"/>
      <c r="I44" s="97"/>
      <c r="J44" s="97"/>
      <c r="K44" s="97"/>
      <c r="L44" s="97"/>
      <c r="M44" s="97"/>
      <c r="N44" s="97"/>
      <c r="O44" s="97"/>
      <c r="P44" s="97"/>
      <c r="Q44" s="97"/>
      <c r="R44" s="97"/>
      <c r="S44" s="97"/>
      <c r="T44" s="97"/>
      <c r="U44" s="97"/>
      <c r="V44" s="97"/>
      <c r="W44" s="97"/>
      <c r="X44" s="97"/>
      <c r="Y44" s="97"/>
      <c r="Z44" s="97"/>
      <c r="AA44" s="97"/>
      <c r="AB44" s="97"/>
      <c r="AC44" s="97"/>
      <c r="AD44" s="97"/>
      <c r="AE44" s="97"/>
      <c r="AF44" s="97"/>
      <c r="AG44" s="97"/>
      <c r="AH44" s="97"/>
      <c r="AI44" s="97"/>
      <c r="AJ44" s="97"/>
      <c r="AK44" s="97"/>
      <c r="AL44" s="97"/>
      <c r="AM44" s="97"/>
      <c r="AN44" s="97"/>
      <c r="AO44" s="97"/>
      <c r="AP44" s="97"/>
      <c r="AQ44" s="97"/>
      <c r="AR44" s="97"/>
      <c r="AS44" s="97"/>
      <c r="AT44" s="97"/>
      <c r="AU44" s="97"/>
      <c r="AV44" s="97"/>
      <c r="AW44" s="97"/>
      <c r="AX44" s="97"/>
      <c r="AY44" s="97"/>
      <c r="AZ44" s="97"/>
      <c r="BA44" s="97"/>
      <c r="BB44" s="97"/>
      <c r="BC44" s="97"/>
      <c r="BD44" s="97"/>
      <c r="BE44" s="97"/>
      <c r="BF44" s="97"/>
      <c r="BG44" s="97"/>
      <c r="BH44" s="97"/>
      <c r="BI44" s="97"/>
      <c r="BJ44" s="97"/>
      <c r="BK44" s="97"/>
      <c r="BL44" s="97"/>
      <c r="BM44" s="97"/>
      <c r="BN44" s="97"/>
      <c r="BO44" s="97"/>
      <c r="BP44" s="97"/>
      <c r="BQ44" s="97"/>
      <c r="BR44" s="97"/>
      <c r="BS44" s="97"/>
      <c r="BT44" s="97"/>
      <c r="BU44" s="97"/>
      <c r="BV44" s="97"/>
      <c r="BW44" s="97"/>
      <c r="BX44" s="97"/>
      <c r="BY44" s="97"/>
      <c r="BZ44" s="97"/>
      <c r="CA44" s="97"/>
      <c r="CB44" s="97"/>
      <c r="CC44" s="97"/>
      <c r="CD44" s="97"/>
      <c r="CE44" s="97"/>
      <c r="CF44" s="97"/>
      <c r="CG44" s="97"/>
      <c r="CH44" s="97"/>
      <c r="CI44" s="97"/>
      <c r="CJ44" s="97"/>
      <c r="CK44" s="97"/>
      <c r="CL44" s="97"/>
      <c r="CM44" s="97"/>
      <c r="CN44" s="97"/>
      <c r="CO44" s="97"/>
      <c r="CP44" s="97"/>
      <c r="CQ44" s="97"/>
      <c r="CR44" s="97"/>
      <c r="CS44" s="97"/>
      <c r="CT44" s="97"/>
      <c r="CU44" s="97"/>
      <c r="CV44" s="97"/>
      <c r="CW44" s="97"/>
      <c r="CX44" s="97"/>
      <c r="CY44" s="97"/>
      <c r="CZ44" s="97"/>
      <c r="DA44" s="97"/>
      <c r="DB44" s="97"/>
      <c r="DC44" s="97"/>
      <c r="DD44" s="97"/>
      <c r="DE44" s="97"/>
      <c r="DF44" s="97"/>
      <c r="DG44" s="97"/>
      <c r="DH44" s="97"/>
      <c r="DI44" s="97"/>
      <c r="DJ44" s="97"/>
      <c r="DK44" s="97"/>
      <c r="DL44" s="97"/>
      <c r="DM44" s="97"/>
      <c r="DN44" s="97"/>
      <c r="DO44" s="97"/>
      <c r="DP44" s="97"/>
      <c r="DQ44" s="97"/>
      <c r="DR44" s="97"/>
      <c r="DS44" s="97"/>
      <c r="DT44" s="97"/>
      <c r="DU44" s="97"/>
      <c r="DV44" s="97"/>
      <c r="DW44" s="97"/>
      <c r="DX44" s="97"/>
      <c r="DY44" s="97"/>
      <c r="DZ44" s="97"/>
      <c r="EA44" s="97"/>
      <c r="EB44" s="97"/>
      <c r="EC44" s="97"/>
      <c r="ED44" s="97"/>
      <c r="EE44" s="97"/>
      <c r="EF44" s="97"/>
      <c r="EG44" s="97"/>
      <c r="EH44" s="97"/>
      <c r="EI44" s="97"/>
      <c r="EJ44" s="97"/>
      <c r="EK44" s="97"/>
      <c r="EL44" s="97"/>
      <c r="EM44" s="97"/>
      <c r="EN44" s="97"/>
      <c r="EO44" s="97"/>
      <c r="EP44" s="97"/>
      <c r="EQ44" s="97"/>
      <c r="ER44" s="97"/>
      <c r="ES44" s="97"/>
      <c r="ET44" s="97"/>
      <c r="EU44" s="97"/>
      <c r="EV44" s="97"/>
      <c r="EW44" s="97"/>
      <c r="EX44" s="97"/>
      <c r="EY44" s="97"/>
      <c r="EZ44" s="97"/>
      <c r="FA44" s="97"/>
      <c r="FB44" s="97"/>
      <c r="FC44" s="97"/>
      <c r="FD44" s="97"/>
      <c r="FE44" s="97"/>
      <c r="FF44" s="97"/>
      <c r="FG44" s="97"/>
      <c r="FH44" s="97"/>
      <c r="FI44" s="97"/>
      <c r="FJ44" s="97"/>
      <c r="FK44" s="97"/>
      <c r="FL44" s="97"/>
      <c r="FM44" s="97"/>
      <c r="FN44" s="97"/>
      <c r="FO44" s="97"/>
      <c r="FP44" s="97"/>
      <c r="FQ44" s="97"/>
      <c r="FR44" s="97"/>
      <c r="FS44" s="97"/>
      <c r="FT44" s="97"/>
      <c r="FU44" s="97"/>
      <c r="FV44" s="97"/>
      <c r="FW44" s="97"/>
      <c r="FX44" s="97"/>
      <c r="FY44" s="97"/>
      <c r="FZ44" s="97"/>
      <c r="GA44" s="97"/>
      <c r="GB44" s="97"/>
      <c r="GC44" s="97"/>
      <c r="GD44" s="97"/>
      <c r="GE44" s="97"/>
      <c r="GF44" s="97"/>
      <c r="GG44" s="97"/>
      <c r="GH44" s="97"/>
      <c r="GI44" s="97"/>
      <c r="GJ44" s="97"/>
      <c r="GK44" s="97"/>
      <c r="GL44" s="97"/>
      <c r="GM44" s="97"/>
      <c r="GN44" s="97"/>
      <c r="GO44" s="97"/>
      <c r="GP44" s="97"/>
      <c r="GQ44" s="97"/>
      <c r="GR44" s="97"/>
      <c r="GS44" s="97"/>
      <c r="GT44" s="97"/>
      <c r="GU44" s="97"/>
      <c r="GV44" s="97"/>
      <c r="GW44" s="97"/>
      <c r="GX44" s="97"/>
      <c r="GY44" s="97"/>
    </row>
    <row r="45" spans="1:207" s="98" customFormat="1" ht="40.9" customHeight="1">
      <c r="A45" s="478"/>
      <c r="B45" s="432"/>
      <c r="C45" s="434"/>
      <c r="D45" s="436"/>
      <c r="E45" s="437"/>
      <c r="F45" s="328"/>
      <c r="G45" s="97"/>
      <c r="H45" s="97"/>
      <c r="I45" s="97"/>
      <c r="J45" s="97"/>
      <c r="K45" s="97"/>
      <c r="L45" s="97"/>
      <c r="M45" s="97"/>
      <c r="N45" s="97"/>
      <c r="O45" s="97"/>
      <c r="P45" s="97"/>
      <c r="Q45" s="97"/>
      <c r="R45" s="97"/>
      <c r="S45" s="97"/>
      <c r="T45" s="97"/>
      <c r="U45" s="97"/>
      <c r="V45" s="97"/>
      <c r="W45" s="97"/>
      <c r="X45" s="97"/>
      <c r="Y45" s="97"/>
      <c r="Z45" s="97"/>
      <c r="AA45" s="97"/>
      <c r="AB45" s="97"/>
      <c r="AC45" s="97"/>
      <c r="AD45" s="97"/>
      <c r="AE45" s="97"/>
      <c r="AF45" s="97"/>
      <c r="AG45" s="97"/>
      <c r="AH45" s="97"/>
      <c r="AI45" s="97"/>
      <c r="AJ45" s="97"/>
      <c r="AK45" s="97"/>
      <c r="AL45" s="97"/>
      <c r="AM45" s="97"/>
      <c r="AN45" s="97"/>
      <c r="AO45" s="97"/>
      <c r="AP45" s="97"/>
      <c r="AQ45" s="97"/>
      <c r="AR45" s="97"/>
      <c r="AS45" s="97"/>
      <c r="AT45" s="97"/>
      <c r="AU45" s="97"/>
      <c r="AV45" s="97"/>
      <c r="AW45" s="97"/>
      <c r="AX45" s="97"/>
      <c r="AY45" s="97"/>
      <c r="AZ45" s="97"/>
      <c r="BA45" s="97"/>
      <c r="BB45" s="97"/>
      <c r="BC45" s="97"/>
      <c r="BD45" s="97"/>
      <c r="BE45" s="97"/>
      <c r="BF45" s="97"/>
      <c r="BG45" s="97"/>
      <c r="BH45" s="97"/>
      <c r="BI45" s="97"/>
      <c r="BJ45" s="97"/>
      <c r="BK45" s="97"/>
      <c r="BL45" s="97"/>
      <c r="BM45" s="97"/>
      <c r="BN45" s="97"/>
      <c r="BO45" s="97"/>
      <c r="BP45" s="97"/>
      <c r="BQ45" s="97"/>
      <c r="BR45" s="97"/>
      <c r="BS45" s="97"/>
      <c r="BT45" s="97"/>
      <c r="BU45" s="97"/>
      <c r="BV45" s="97"/>
      <c r="BW45" s="97"/>
      <c r="BX45" s="97"/>
      <c r="BY45" s="97"/>
      <c r="BZ45" s="97"/>
      <c r="CA45" s="97"/>
      <c r="CB45" s="97"/>
      <c r="CC45" s="97"/>
      <c r="CD45" s="97"/>
      <c r="CE45" s="97"/>
      <c r="CF45" s="97"/>
      <c r="CG45" s="97"/>
      <c r="CH45" s="97"/>
      <c r="CI45" s="97"/>
      <c r="CJ45" s="97"/>
      <c r="CK45" s="97"/>
      <c r="CL45" s="97"/>
      <c r="CM45" s="97"/>
      <c r="CN45" s="97"/>
      <c r="CO45" s="97"/>
      <c r="CP45" s="97"/>
      <c r="CQ45" s="97"/>
      <c r="CR45" s="97"/>
      <c r="CS45" s="97"/>
      <c r="CT45" s="97"/>
      <c r="CU45" s="97"/>
      <c r="CV45" s="97"/>
      <c r="CW45" s="97"/>
      <c r="CX45" s="97"/>
      <c r="CY45" s="97"/>
      <c r="CZ45" s="97"/>
      <c r="DA45" s="97"/>
      <c r="DB45" s="97"/>
      <c r="DC45" s="97"/>
      <c r="DD45" s="97"/>
      <c r="DE45" s="97"/>
      <c r="DF45" s="97"/>
      <c r="DG45" s="97"/>
      <c r="DH45" s="97"/>
      <c r="DI45" s="97"/>
      <c r="DJ45" s="97"/>
      <c r="DK45" s="97"/>
      <c r="DL45" s="97"/>
      <c r="DM45" s="97"/>
      <c r="DN45" s="97"/>
      <c r="DO45" s="97"/>
      <c r="DP45" s="97"/>
      <c r="DQ45" s="97"/>
      <c r="DR45" s="97"/>
      <c r="DS45" s="97"/>
      <c r="DT45" s="97"/>
      <c r="DU45" s="97"/>
      <c r="DV45" s="97"/>
      <c r="DW45" s="97"/>
      <c r="DX45" s="97"/>
      <c r="DY45" s="97"/>
      <c r="DZ45" s="97"/>
      <c r="EA45" s="97"/>
      <c r="EB45" s="97"/>
      <c r="EC45" s="97"/>
      <c r="ED45" s="97"/>
      <c r="EE45" s="97"/>
      <c r="EF45" s="97"/>
      <c r="EG45" s="97"/>
      <c r="EH45" s="97"/>
      <c r="EI45" s="97"/>
      <c r="EJ45" s="97"/>
      <c r="EK45" s="97"/>
      <c r="EL45" s="97"/>
      <c r="EM45" s="97"/>
      <c r="EN45" s="97"/>
      <c r="EO45" s="97"/>
      <c r="EP45" s="97"/>
      <c r="EQ45" s="97"/>
      <c r="ER45" s="97"/>
      <c r="ES45" s="97"/>
      <c r="ET45" s="97"/>
      <c r="EU45" s="97"/>
      <c r="EV45" s="97"/>
      <c r="EW45" s="97"/>
      <c r="EX45" s="97"/>
      <c r="EY45" s="97"/>
      <c r="EZ45" s="97"/>
      <c r="FA45" s="97"/>
      <c r="FB45" s="97"/>
      <c r="FC45" s="97"/>
      <c r="FD45" s="97"/>
      <c r="FE45" s="97"/>
      <c r="FF45" s="97"/>
      <c r="FG45" s="97"/>
      <c r="FH45" s="97"/>
      <c r="FI45" s="97"/>
      <c r="FJ45" s="97"/>
      <c r="FK45" s="97"/>
      <c r="FL45" s="97"/>
      <c r="FM45" s="97"/>
      <c r="FN45" s="97"/>
      <c r="FO45" s="97"/>
      <c r="FP45" s="97"/>
      <c r="FQ45" s="97"/>
      <c r="FR45" s="97"/>
      <c r="FS45" s="97"/>
      <c r="FT45" s="97"/>
      <c r="FU45" s="97"/>
      <c r="FV45" s="97"/>
      <c r="FW45" s="97"/>
      <c r="FX45" s="97"/>
      <c r="FY45" s="97"/>
      <c r="FZ45" s="97"/>
      <c r="GA45" s="97"/>
      <c r="GB45" s="97"/>
      <c r="GC45" s="97"/>
      <c r="GD45" s="97"/>
      <c r="GE45" s="97"/>
      <c r="GF45" s="97"/>
      <c r="GG45" s="97"/>
      <c r="GH45" s="97"/>
      <c r="GI45" s="97"/>
      <c r="GJ45" s="97"/>
      <c r="GK45" s="97"/>
      <c r="GL45" s="97"/>
      <c r="GM45" s="97"/>
      <c r="GN45" s="97"/>
      <c r="GO45" s="97"/>
      <c r="GP45" s="97"/>
      <c r="GQ45" s="97"/>
      <c r="GR45" s="97"/>
      <c r="GS45" s="97"/>
      <c r="GT45" s="97"/>
      <c r="GU45" s="97"/>
      <c r="GV45" s="97"/>
      <c r="GW45" s="97"/>
      <c r="GX45" s="97"/>
      <c r="GY45" s="97"/>
    </row>
    <row r="46" spans="1:207" s="98" customFormat="1" ht="40.9" customHeight="1">
      <c r="A46" s="478"/>
      <c r="B46" s="443"/>
      <c r="C46" s="444" t="s">
        <v>703</v>
      </c>
      <c r="D46" s="446" t="s">
        <v>704</v>
      </c>
      <c r="E46" s="448">
        <v>2195000</v>
      </c>
      <c r="F46" s="449">
        <f>E46*2</f>
        <v>4390000</v>
      </c>
      <c r="G46" s="97"/>
      <c r="H46" s="97"/>
      <c r="I46" s="97"/>
      <c r="J46" s="97"/>
      <c r="K46" s="97"/>
      <c r="L46" s="97"/>
      <c r="M46" s="97"/>
      <c r="N46" s="97"/>
      <c r="O46" s="97"/>
      <c r="P46" s="97"/>
      <c r="Q46" s="97"/>
      <c r="R46" s="97"/>
      <c r="S46" s="97"/>
      <c r="T46" s="97"/>
      <c r="U46" s="97"/>
      <c r="V46" s="97"/>
      <c r="W46" s="97"/>
      <c r="X46" s="97"/>
      <c r="Y46" s="97"/>
      <c r="Z46" s="97"/>
      <c r="AA46" s="97"/>
      <c r="AB46" s="97"/>
      <c r="AC46" s="97"/>
      <c r="AD46" s="97"/>
      <c r="AE46" s="97"/>
      <c r="AF46" s="97"/>
      <c r="AG46" s="97"/>
      <c r="AH46" s="97"/>
      <c r="AI46" s="97"/>
      <c r="AJ46" s="97"/>
      <c r="AK46" s="97"/>
      <c r="AL46" s="97"/>
      <c r="AM46" s="97"/>
      <c r="AN46" s="97"/>
      <c r="AO46" s="97"/>
      <c r="AP46" s="97"/>
      <c r="AQ46" s="97"/>
      <c r="AR46" s="97"/>
      <c r="AS46" s="97"/>
      <c r="AT46" s="97"/>
      <c r="AU46" s="97"/>
      <c r="AV46" s="97"/>
      <c r="AW46" s="97"/>
      <c r="AX46" s="97"/>
      <c r="AY46" s="97"/>
      <c r="AZ46" s="97"/>
      <c r="BA46" s="97"/>
      <c r="BB46" s="97"/>
      <c r="BC46" s="97"/>
      <c r="BD46" s="97"/>
      <c r="BE46" s="97"/>
      <c r="BF46" s="97"/>
      <c r="BG46" s="97"/>
      <c r="BH46" s="97"/>
      <c r="BI46" s="97"/>
      <c r="BJ46" s="97"/>
      <c r="BK46" s="97"/>
      <c r="BL46" s="97"/>
      <c r="BM46" s="97"/>
      <c r="BN46" s="97"/>
      <c r="BO46" s="97"/>
      <c r="BP46" s="97"/>
      <c r="BQ46" s="97"/>
      <c r="BR46" s="97"/>
      <c r="BS46" s="97"/>
      <c r="BT46" s="97"/>
      <c r="BU46" s="97"/>
      <c r="BV46" s="97"/>
      <c r="BW46" s="97"/>
      <c r="BX46" s="97"/>
      <c r="BY46" s="97"/>
      <c r="BZ46" s="97"/>
      <c r="CA46" s="97"/>
      <c r="CB46" s="97"/>
      <c r="CC46" s="97"/>
      <c r="CD46" s="97"/>
      <c r="CE46" s="97"/>
      <c r="CF46" s="97"/>
      <c r="CG46" s="97"/>
      <c r="CH46" s="97"/>
      <c r="CI46" s="97"/>
      <c r="CJ46" s="97"/>
      <c r="CK46" s="97"/>
      <c r="CL46" s="97"/>
      <c r="CM46" s="97"/>
      <c r="CN46" s="97"/>
      <c r="CO46" s="97"/>
      <c r="CP46" s="97"/>
      <c r="CQ46" s="97"/>
      <c r="CR46" s="97"/>
      <c r="CS46" s="97"/>
      <c r="CT46" s="97"/>
      <c r="CU46" s="97"/>
      <c r="CV46" s="97"/>
      <c r="CW46" s="97"/>
      <c r="CX46" s="97"/>
      <c r="CY46" s="97"/>
      <c r="CZ46" s="97"/>
      <c r="DA46" s="97"/>
      <c r="DB46" s="97"/>
      <c r="DC46" s="97"/>
      <c r="DD46" s="97"/>
      <c r="DE46" s="97"/>
      <c r="DF46" s="97"/>
      <c r="DG46" s="97"/>
      <c r="DH46" s="97"/>
      <c r="DI46" s="97"/>
      <c r="DJ46" s="97"/>
      <c r="DK46" s="97"/>
      <c r="DL46" s="97"/>
      <c r="DM46" s="97"/>
      <c r="DN46" s="97"/>
      <c r="DO46" s="97"/>
      <c r="DP46" s="97"/>
      <c r="DQ46" s="97"/>
      <c r="DR46" s="97"/>
      <c r="DS46" s="97"/>
      <c r="DT46" s="97"/>
      <c r="DU46" s="97"/>
      <c r="DV46" s="97"/>
      <c r="DW46" s="97"/>
      <c r="DX46" s="97"/>
      <c r="DY46" s="97"/>
      <c r="DZ46" s="97"/>
      <c r="EA46" s="97"/>
      <c r="EB46" s="97"/>
      <c r="EC46" s="97"/>
      <c r="ED46" s="97"/>
      <c r="EE46" s="97"/>
      <c r="EF46" s="97"/>
      <c r="EG46" s="97"/>
      <c r="EH46" s="97"/>
      <c r="EI46" s="97"/>
      <c r="EJ46" s="97"/>
      <c r="EK46" s="97"/>
      <c r="EL46" s="97"/>
      <c r="EM46" s="97"/>
      <c r="EN46" s="97"/>
      <c r="EO46" s="97"/>
      <c r="EP46" s="97"/>
      <c r="EQ46" s="97"/>
      <c r="ER46" s="97"/>
      <c r="ES46" s="97"/>
      <c r="ET46" s="97"/>
      <c r="EU46" s="97"/>
      <c r="EV46" s="97"/>
      <c r="EW46" s="97"/>
      <c r="EX46" s="97"/>
      <c r="EY46" s="97"/>
      <c r="EZ46" s="97"/>
      <c r="FA46" s="97"/>
      <c r="FB46" s="97"/>
      <c r="FC46" s="97"/>
      <c r="FD46" s="97"/>
      <c r="FE46" s="97"/>
      <c r="FF46" s="97"/>
      <c r="FG46" s="97"/>
      <c r="FH46" s="97"/>
      <c r="FI46" s="97"/>
      <c r="FJ46" s="97"/>
      <c r="FK46" s="97"/>
      <c r="FL46" s="97"/>
      <c r="FM46" s="97"/>
      <c r="FN46" s="97"/>
      <c r="FO46" s="97"/>
      <c r="FP46" s="97"/>
      <c r="FQ46" s="97"/>
      <c r="FR46" s="97"/>
      <c r="FS46" s="97"/>
      <c r="FT46" s="97"/>
      <c r="FU46" s="97"/>
      <c r="FV46" s="97"/>
      <c r="FW46" s="97"/>
      <c r="FX46" s="97"/>
      <c r="FY46" s="97"/>
      <c r="FZ46" s="97"/>
      <c r="GA46" s="97"/>
      <c r="GB46" s="97"/>
      <c r="GC46" s="97"/>
      <c r="GD46" s="97"/>
      <c r="GE46" s="97"/>
      <c r="GF46" s="97"/>
      <c r="GG46" s="97"/>
      <c r="GH46" s="97"/>
      <c r="GI46" s="97"/>
      <c r="GJ46" s="97"/>
      <c r="GK46" s="97"/>
      <c r="GL46" s="97"/>
      <c r="GM46" s="97"/>
      <c r="GN46" s="97"/>
      <c r="GO46" s="97"/>
      <c r="GP46" s="97"/>
      <c r="GQ46" s="97"/>
      <c r="GR46" s="97"/>
      <c r="GS46" s="97"/>
      <c r="GT46" s="97"/>
      <c r="GU46" s="97"/>
      <c r="GV46" s="97"/>
      <c r="GW46" s="97"/>
      <c r="GX46" s="97"/>
      <c r="GY46" s="97"/>
    </row>
    <row r="47" spans="1:207" s="98" customFormat="1" ht="40.9" customHeight="1">
      <c r="A47" s="478"/>
      <c r="B47" s="443"/>
      <c r="C47" s="445"/>
      <c r="D47" s="447"/>
      <c r="E47" s="448"/>
      <c r="F47" s="450"/>
      <c r="G47" s="97"/>
      <c r="H47" s="97"/>
      <c r="I47" s="97"/>
      <c r="J47" s="97"/>
      <c r="K47" s="97"/>
      <c r="L47" s="97"/>
      <c r="M47" s="97"/>
      <c r="N47" s="97"/>
      <c r="O47" s="97"/>
      <c r="P47" s="97"/>
      <c r="Q47" s="97"/>
      <c r="R47" s="97"/>
      <c r="S47" s="97"/>
      <c r="T47" s="97"/>
      <c r="U47" s="97"/>
      <c r="V47" s="97"/>
      <c r="W47" s="97"/>
      <c r="X47" s="97"/>
      <c r="Y47" s="97"/>
      <c r="Z47" s="97"/>
      <c r="AA47" s="97"/>
      <c r="AB47" s="97"/>
      <c r="AC47" s="97"/>
      <c r="AD47" s="97"/>
      <c r="AE47" s="97"/>
      <c r="AF47" s="97"/>
      <c r="AG47" s="97"/>
      <c r="AH47" s="97"/>
      <c r="AI47" s="97"/>
      <c r="AJ47" s="97"/>
      <c r="AK47" s="97"/>
      <c r="AL47" s="97"/>
      <c r="AM47" s="97"/>
      <c r="AN47" s="97"/>
      <c r="AO47" s="97"/>
      <c r="AP47" s="97"/>
      <c r="AQ47" s="97"/>
      <c r="AR47" s="97"/>
      <c r="AS47" s="97"/>
      <c r="AT47" s="97"/>
      <c r="AU47" s="97"/>
      <c r="AV47" s="97"/>
      <c r="AW47" s="97"/>
      <c r="AX47" s="97"/>
      <c r="AY47" s="97"/>
      <c r="AZ47" s="97"/>
      <c r="BA47" s="97"/>
      <c r="BB47" s="97"/>
      <c r="BC47" s="97"/>
      <c r="BD47" s="97"/>
      <c r="BE47" s="97"/>
      <c r="BF47" s="97"/>
      <c r="BG47" s="97"/>
      <c r="BH47" s="97"/>
      <c r="BI47" s="97"/>
      <c r="BJ47" s="97"/>
      <c r="BK47" s="97"/>
      <c r="BL47" s="97"/>
      <c r="BM47" s="97"/>
      <c r="BN47" s="97"/>
      <c r="BO47" s="97"/>
      <c r="BP47" s="97"/>
      <c r="BQ47" s="97"/>
      <c r="BR47" s="97"/>
      <c r="BS47" s="97"/>
      <c r="BT47" s="97"/>
      <c r="BU47" s="97"/>
      <c r="BV47" s="97"/>
      <c r="BW47" s="97"/>
      <c r="BX47" s="97"/>
      <c r="BY47" s="97"/>
      <c r="BZ47" s="97"/>
      <c r="CA47" s="97"/>
      <c r="CB47" s="97"/>
      <c r="CC47" s="97"/>
      <c r="CD47" s="97"/>
      <c r="CE47" s="97"/>
      <c r="CF47" s="97"/>
      <c r="CG47" s="97"/>
      <c r="CH47" s="97"/>
      <c r="CI47" s="97"/>
      <c r="CJ47" s="97"/>
      <c r="CK47" s="97"/>
      <c r="CL47" s="97"/>
      <c r="CM47" s="97"/>
      <c r="CN47" s="97"/>
      <c r="CO47" s="97"/>
      <c r="CP47" s="97"/>
      <c r="CQ47" s="97"/>
      <c r="CR47" s="97"/>
      <c r="CS47" s="97"/>
      <c r="CT47" s="97"/>
      <c r="CU47" s="97"/>
      <c r="CV47" s="97"/>
      <c r="CW47" s="97"/>
      <c r="CX47" s="97"/>
      <c r="CY47" s="97"/>
      <c r="CZ47" s="97"/>
      <c r="DA47" s="97"/>
      <c r="DB47" s="97"/>
      <c r="DC47" s="97"/>
      <c r="DD47" s="97"/>
      <c r="DE47" s="97"/>
      <c r="DF47" s="97"/>
      <c r="DG47" s="97"/>
      <c r="DH47" s="97"/>
      <c r="DI47" s="97"/>
      <c r="DJ47" s="97"/>
      <c r="DK47" s="97"/>
      <c r="DL47" s="97"/>
      <c r="DM47" s="97"/>
      <c r="DN47" s="97"/>
      <c r="DO47" s="97"/>
      <c r="DP47" s="97"/>
      <c r="DQ47" s="97"/>
      <c r="DR47" s="97"/>
      <c r="DS47" s="97"/>
      <c r="DT47" s="97"/>
      <c r="DU47" s="97"/>
      <c r="DV47" s="97"/>
      <c r="DW47" s="97"/>
      <c r="DX47" s="97"/>
      <c r="DY47" s="97"/>
      <c r="DZ47" s="97"/>
      <c r="EA47" s="97"/>
      <c r="EB47" s="97"/>
      <c r="EC47" s="97"/>
      <c r="ED47" s="97"/>
      <c r="EE47" s="97"/>
      <c r="EF47" s="97"/>
      <c r="EG47" s="97"/>
      <c r="EH47" s="97"/>
      <c r="EI47" s="97"/>
      <c r="EJ47" s="97"/>
      <c r="EK47" s="97"/>
      <c r="EL47" s="97"/>
      <c r="EM47" s="97"/>
      <c r="EN47" s="97"/>
      <c r="EO47" s="97"/>
      <c r="EP47" s="97"/>
      <c r="EQ47" s="97"/>
      <c r="ER47" s="97"/>
      <c r="ES47" s="97"/>
      <c r="ET47" s="97"/>
      <c r="EU47" s="97"/>
      <c r="EV47" s="97"/>
      <c r="EW47" s="97"/>
      <c r="EX47" s="97"/>
      <c r="EY47" s="97"/>
      <c r="EZ47" s="97"/>
      <c r="FA47" s="97"/>
      <c r="FB47" s="97"/>
      <c r="FC47" s="97"/>
      <c r="FD47" s="97"/>
      <c r="FE47" s="97"/>
      <c r="FF47" s="97"/>
      <c r="FG47" s="97"/>
      <c r="FH47" s="97"/>
      <c r="FI47" s="97"/>
      <c r="FJ47" s="97"/>
      <c r="FK47" s="97"/>
      <c r="FL47" s="97"/>
      <c r="FM47" s="97"/>
      <c r="FN47" s="97"/>
      <c r="FO47" s="97"/>
      <c r="FP47" s="97"/>
      <c r="FQ47" s="97"/>
      <c r="FR47" s="97"/>
      <c r="FS47" s="97"/>
      <c r="FT47" s="97"/>
      <c r="FU47" s="97"/>
      <c r="FV47" s="97"/>
      <c r="FW47" s="97"/>
      <c r="FX47" s="97"/>
      <c r="FY47" s="97"/>
      <c r="FZ47" s="97"/>
      <c r="GA47" s="97"/>
      <c r="GB47" s="97"/>
      <c r="GC47" s="97"/>
      <c r="GD47" s="97"/>
      <c r="GE47" s="97"/>
      <c r="GF47" s="97"/>
      <c r="GG47" s="97"/>
      <c r="GH47" s="97"/>
      <c r="GI47" s="97"/>
      <c r="GJ47" s="97"/>
      <c r="GK47" s="97"/>
      <c r="GL47" s="97"/>
      <c r="GM47" s="97"/>
      <c r="GN47" s="97"/>
      <c r="GO47" s="97"/>
      <c r="GP47" s="97"/>
      <c r="GQ47" s="97"/>
      <c r="GR47" s="97"/>
      <c r="GS47" s="97"/>
      <c r="GT47" s="97"/>
      <c r="GU47" s="97"/>
      <c r="GV47" s="97"/>
      <c r="GW47" s="97"/>
      <c r="GX47" s="97"/>
      <c r="GY47" s="97"/>
    </row>
    <row r="48" spans="1:207" s="98" customFormat="1" ht="40.9" customHeight="1">
      <c r="A48" s="478"/>
      <c r="B48" s="443"/>
      <c r="C48" s="445"/>
      <c r="D48" s="447"/>
      <c r="E48" s="448"/>
      <c r="F48" s="450"/>
      <c r="G48" s="97"/>
      <c r="H48" s="97"/>
      <c r="I48" s="97"/>
      <c r="J48" s="97"/>
      <c r="K48" s="97"/>
      <c r="L48" s="97"/>
      <c r="M48" s="97"/>
      <c r="N48" s="97"/>
      <c r="O48" s="97"/>
      <c r="P48" s="97"/>
      <c r="Q48" s="97"/>
      <c r="R48" s="97"/>
      <c r="S48" s="97"/>
      <c r="T48" s="97"/>
      <c r="U48" s="97"/>
      <c r="V48" s="97"/>
      <c r="W48" s="97"/>
      <c r="X48" s="97"/>
      <c r="Y48" s="97"/>
      <c r="Z48" s="97"/>
      <c r="AA48" s="97"/>
      <c r="AB48" s="97"/>
      <c r="AC48" s="97"/>
      <c r="AD48" s="97"/>
      <c r="AE48" s="97"/>
      <c r="AF48" s="97"/>
      <c r="AG48" s="97"/>
      <c r="AH48" s="97"/>
      <c r="AI48" s="97"/>
      <c r="AJ48" s="97"/>
      <c r="AK48" s="97"/>
      <c r="AL48" s="97"/>
      <c r="AM48" s="97"/>
      <c r="AN48" s="97"/>
      <c r="AO48" s="97"/>
      <c r="AP48" s="97"/>
      <c r="AQ48" s="97"/>
      <c r="AR48" s="97"/>
      <c r="AS48" s="97"/>
      <c r="AT48" s="97"/>
      <c r="AU48" s="97"/>
      <c r="AV48" s="97"/>
      <c r="AW48" s="97"/>
      <c r="AX48" s="97"/>
      <c r="AY48" s="97"/>
      <c r="AZ48" s="97"/>
      <c r="BA48" s="97"/>
      <c r="BB48" s="97"/>
      <c r="BC48" s="97"/>
      <c r="BD48" s="97"/>
      <c r="BE48" s="97"/>
      <c r="BF48" s="97"/>
      <c r="BG48" s="97"/>
      <c r="BH48" s="97"/>
      <c r="BI48" s="97"/>
      <c r="BJ48" s="97"/>
      <c r="BK48" s="97"/>
      <c r="BL48" s="97"/>
      <c r="BM48" s="97"/>
      <c r="BN48" s="97"/>
      <c r="BO48" s="97"/>
      <c r="BP48" s="97"/>
      <c r="BQ48" s="97"/>
      <c r="BR48" s="97"/>
      <c r="BS48" s="97"/>
      <c r="BT48" s="97"/>
      <c r="BU48" s="97"/>
      <c r="BV48" s="97"/>
      <c r="BW48" s="97"/>
      <c r="BX48" s="97"/>
      <c r="BY48" s="97"/>
      <c r="BZ48" s="97"/>
      <c r="CA48" s="97"/>
      <c r="CB48" s="97"/>
      <c r="CC48" s="97"/>
      <c r="CD48" s="97"/>
      <c r="CE48" s="97"/>
      <c r="CF48" s="97"/>
      <c r="CG48" s="97"/>
      <c r="CH48" s="97"/>
      <c r="CI48" s="97"/>
      <c r="CJ48" s="97"/>
      <c r="CK48" s="97"/>
      <c r="CL48" s="97"/>
      <c r="CM48" s="97"/>
      <c r="CN48" s="97"/>
      <c r="CO48" s="97"/>
      <c r="CP48" s="97"/>
      <c r="CQ48" s="97"/>
      <c r="CR48" s="97"/>
      <c r="CS48" s="97"/>
      <c r="CT48" s="97"/>
      <c r="CU48" s="97"/>
      <c r="CV48" s="97"/>
      <c r="CW48" s="97"/>
      <c r="CX48" s="97"/>
      <c r="CY48" s="97"/>
      <c r="CZ48" s="97"/>
      <c r="DA48" s="97"/>
      <c r="DB48" s="97"/>
      <c r="DC48" s="97"/>
      <c r="DD48" s="97"/>
      <c r="DE48" s="97"/>
      <c r="DF48" s="97"/>
      <c r="DG48" s="97"/>
      <c r="DH48" s="97"/>
      <c r="DI48" s="97"/>
      <c r="DJ48" s="97"/>
      <c r="DK48" s="97"/>
      <c r="DL48" s="97"/>
      <c r="DM48" s="97"/>
      <c r="DN48" s="97"/>
      <c r="DO48" s="97"/>
      <c r="DP48" s="97"/>
      <c r="DQ48" s="97"/>
      <c r="DR48" s="97"/>
      <c r="DS48" s="97"/>
      <c r="DT48" s="97"/>
      <c r="DU48" s="97"/>
      <c r="DV48" s="97"/>
      <c r="DW48" s="97"/>
      <c r="DX48" s="97"/>
      <c r="DY48" s="97"/>
      <c r="DZ48" s="97"/>
      <c r="EA48" s="97"/>
      <c r="EB48" s="97"/>
      <c r="EC48" s="97"/>
      <c r="ED48" s="97"/>
      <c r="EE48" s="97"/>
      <c r="EF48" s="97"/>
      <c r="EG48" s="97"/>
      <c r="EH48" s="97"/>
      <c r="EI48" s="97"/>
      <c r="EJ48" s="97"/>
      <c r="EK48" s="97"/>
      <c r="EL48" s="97"/>
      <c r="EM48" s="97"/>
      <c r="EN48" s="97"/>
      <c r="EO48" s="97"/>
      <c r="EP48" s="97"/>
      <c r="EQ48" s="97"/>
      <c r="ER48" s="97"/>
      <c r="ES48" s="97"/>
      <c r="ET48" s="97"/>
      <c r="EU48" s="97"/>
      <c r="EV48" s="97"/>
      <c r="EW48" s="97"/>
      <c r="EX48" s="97"/>
      <c r="EY48" s="97"/>
      <c r="EZ48" s="97"/>
      <c r="FA48" s="97"/>
      <c r="FB48" s="97"/>
      <c r="FC48" s="97"/>
      <c r="FD48" s="97"/>
      <c r="FE48" s="97"/>
      <c r="FF48" s="97"/>
      <c r="FG48" s="97"/>
      <c r="FH48" s="97"/>
      <c r="FI48" s="97"/>
      <c r="FJ48" s="97"/>
      <c r="FK48" s="97"/>
      <c r="FL48" s="97"/>
      <c r="FM48" s="97"/>
      <c r="FN48" s="97"/>
      <c r="FO48" s="97"/>
      <c r="FP48" s="97"/>
      <c r="FQ48" s="97"/>
      <c r="FR48" s="97"/>
      <c r="FS48" s="97"/>
      <c r="FT48" s="97"/>
      <c r="FU48" s="97"/>
      <c r="FV48" s="97"/>
      <c r="FW48" s="97"/>
      <c r="FX48" s="97"/>
      <c r="FY48" s="97"/>
      <c r="FZ48" s="97"/>
      <c r="GA48" s="97"/>
      <c r="GB48" s="97"/>
      <c r="GC48" s="97"/>
      <c r="GD48" s="97"/>
      <c r="GE48" s="97"/>
      <c r="GF48" s="97"/>
      <c r="GG48" s="97"/>
      <c r="GH48" s="97"/>
      <c r="GI48" s="97"/>
      <c r="GJ48" s="97"/>
      <c r="GK48" s="97"/>
      <c r="GL48" s="97"/>
      <c r="GM48" s="97"/>
      <c r="GN48" s="97"/>
      <c r="GO48" s="97"/>
      <c r="GP48" s="97"/>
      <c r="GQ48" s="97"/>
      <c r="GR48" s="97"/>
      <c r="GS48" s="97"/>
      <c r="GT48" s="97"/>
      <c r="GU48" s="97"/>
      <c r="GV48" s="97"/>
      <c r="GW48" s="97"/>
      <c r="GX48" s="97"/>
      <c r="GY48" s="97"/>
    </row>
    <row r="49" spans="1:207" s="98" customFormat="1" ht="40.9" customHeight="1">
      <c r="A49" s="478"/>
      <c r="B49" s="443"/>
      <c r="C49" s="445"/>
      <c r="D49" s="447"/>
      <c r="E49" s="448"/>
      <c r="F49" s="450"/>
      <c r="G49" s="97"/>
      <c r="H49" s="97"/>
      <c r="I49" s="97"/>
      <c r="J49" s="97"/>
      <c r="K49" s="97"/>
      <c r="L49" s="97"/>
      <c r="M49" s="97"/>
      <c r="N49" s="97"/>
      <c r="O49" s="97"/>
      <c r="P49" s="97"/>
      <c r="Q49" s="97"/>
      <c r="R49" s="97"/>
      <c r="S49" s="97"/>
      <c r="T49" s="97"/>
      <c r="U49" s="97"/>
      <c r="V49" s="97"/>
      <c r="W49" s="97"/>
      <c r="X49" s="97"/>
      <c r="Y49" s="97"/>
      <c r="Z49" s="97"/>
      <c r="AA49" s="97"/>
      <c r="AB49" s="97"/>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7"/>
      <c r="BF49" s="97"/>
      <c r="BG49" s="97"/>
      <c r="BH49" s="97"/>
      <c r="BI49" s="97"/>
      <c r="BJ49" s="97"/>
      <c r="BK49" s="97"/>
      <c r="BL49" s="97"/>
      <c r="BM49" s="97"/>
      <c r="BN49" s="97"/>
      <c r="BO49" s="97"/>
      <c r="BP49" s="97"/>
      <c r="BQ49" s="97"/>
      <c r="BR49" s="97"/>
      <c r="BS49" s="97"/>
      <c r="BT49" s="97"/>
      <c r="BU49" s="97"/>
      <c r="BV49" s="97"/>
      <c r="BW49" s="97"/>
      <c r="BX49" s="97"/>
      <c r="BY49" s="97"/>
      <c r="BZ49" s="97"/>
      <c r="CA49" s="97"/>
      <c r="CB49" s="97"/>
      <c r="CC49" s="97"/>
      <c r="CD49" s="97"/>
      <c r="CE49" s="97"/>
      <c r="CF49" s="97"/>
      <c r="CG49" s="97"/>
      <c r="CH49" s="97"/>
      <c r="CI49" s="97"/>
      <c r="CJ49" s="97"/>
      <c r="CK49" s="97"/>
      <c r="CL49" s="97"/>
      <c r="CM49" s="97"/>
      <c r="CN49" s="97"/>
      <c r="CO49" s="97"/>
      <c r="CP49" s="97"/>
      <c r="CQ49" s="97"/>
      <c r="CR49" s="97"/>
      <c r="CS49" s="97"/>
      <c r="CT49" s="97"/>
      <c r="CU49" s="97"/>
      <c r="CV49" s="97"/>
      <c r="CW49" s="97"/>
      <c r="CX49" s="97"/>
      <c r="CY49" s="97"/>
      <c r="CZ49" s="97"/>
      <c r="DA49" s="97"/>
      <c r="DB49" s="97"/>
      <c r="DC49" s="97"/>
      <c r="DD49" s="97"/>
      <c r="DE49" s="97"/>
      <c r="DF49" s="97"/>
      <c r="DG49" s="97"/>
      <c r="DH49" s="97"/>
      <c r="DI49" s="97"/>
      <c r="DJ49" s="97"/>
      <c r="DK49" s="97"/>
      <c r="DL49" s="97"/>
      <c r="DM49" s="97"/>
      <c r="DN49" s="97"/>
      <c r="DO49" s="97"/>
      <c r="DP49" s="97"/>
      <c r="DQ49" s="97"/>
      <c r="DR49" s="97"/>
      <c r="DS49" s="97"/>
      <c r="DT49" s="97"/>
      <c r="DU49" s="97"/>
      <c r="DV49" s="97"/>
      <c r="DW49" s="97"/>
      <c r="DX49" s="97"/>
      <c r="DY49" s="97"/>
      <c r="DZ49" s="97"/>
      <c r="EA49" s="97"/>
      <c r="EB49" s="97"/>
      <c r="EC49" s="97"/>
      <c r="ED49" s="97"/>
      <c r="EE49" s="97"/>
      <c r="EF49" s="97"/>
      <c r="EG49" s="97"/>
      <c r="EH49" s="97"/>
      <c r="EI49" s="97"/>
      <c r="EJ49" s="97"/>
      <c r="EK49" s="97"/>
      <c r="EL49" s="97"/>
      <c r="EM49" s="97"/>
      <c r="EN49" s="97"/>
      <c r="EO49" s="97"/>
      <c r="EP49" s="97"/>
      <c r="EQ49" s="97"/>
      <c r="ER49" s="97"/>
      <c r="ES49" s="97"/>
      <c r="ET49" s="97"/>
      <c r="EU49" s="97"/>
      <c r="EV49" s="97"/>
      <c r="EW49" s="97"/>
      <c r="EX49" s="97"/>
      <c r="EY49" s="97"/>
      <c r="EZ49" s="97"/>
      <c r="FA49" s="97"/>
      <c r="FB49" s="97"/>
      <c r="FC49" s="97"/>
      <c r="FD49" s="97"/>
      <c r="FE49" s="97"/>
      <c r="FF49" s="97"/>
      <c r="FG49" s="97"/>
      <c r="FH49" s="97"/>
      <c r="FI49" s="97"/>
      <c r="FJ49" s="97"/>
      <c r="FK49" s="97"/>
      <c r="FL49" s="97"/>
      <c r="FM49" s="97"/>
      <c r="FN49" s="97"/>
      <c r="FO49" s="97"/>
      <c r="FP49" s="97"/>
      <c r="FQ49" s="97"/>
      <c r="FR49" s="97"/>
      <c r="FS49" s="97"/>
      <c r="FT49" s="97"/>
      <c r="FU49" s="97"/>
      <c r="FV49" s="97"/>
      <c r="FW49" s="97"/>
      <c r="FX49" s="97"/>
      <c r="FY49" s="97"/>
      <c r="FZ49" s="97"/>
      <c r="GA49" s="97"/>
      <c r="GB49" s="97"/>
      <c r="GC49" s="97"/>
      <c r="GD49" s="97"/>
      <c r="GE49" s="97"/>
      <c r="GF49" s="97"/>
      <c r="GG49" s="97"/>
      <c r="GH49" s="97"/>
      <c r="GI49" s="97"/>
      <c r="GJ49" s="97"/>
      <c r="GK49" s="97"/>
      <c r="GL49" s="97"/>
      <c r="GM49" s="97"/>
      <c r="GN49" s="97"/>
      <c r="GO49" s="97"/>
      <c r="GP49" s="97"/>
      <c r="GQ49" s="97"/>
      <c r="GR49" s="97"/>
      <c r="GS49" s="97"/>
      <c r="GT49" s="97"/>
      <c r="GU49" s="97"/>
      <c r="GV49" s="97"/>
      <c r="GW49" s="97"/>
      <c r="GX49" s="97"/>
      <c r="GY49" s="97"/>
    </row>
    <row r="50" spans="1:207" s="98" customFormat="1" ht="40.9" customHeight="1">
      <c r="A50" s="478"/>
      <c r="B50" s="443"/>
      <c r="C50" s="445"/>
      <c r="D50" s="447"/>
      <c r="E50" s="448"/>
      <c r="F50" s="450"/>
      <c r="G50" s="97"/>
      <c r="H50" s="97"/>
      <c r="I50" s="97"/>
      <c r="J50" s="97"/>
      <c r="K50" s="97"/>
      <c r="L50" s="97"/>
      <c r="M50" s="97"/>
      <c r="N50" s="97"/>
      <c r="O50" s="97"/>
      <c r="P50" s="97"/>
      <c r="Q50" s="97"/>
      <c r="R50" s="97"/>
      <c r="S50" s="97"/>
      <c r="T50" s="97"/>
      <c r="U50" s="97"/>
      <c r="V50" s="97"/>
      <c r="W50" s="97"/>
      <c r="X50" s="97"/>
      <c r="Y50" s="97"/>
      <c r="Z50" s="97"/>
      <c r="AA50" s="97"/>
      <c r="AB50" s="97"/>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7"/>
      <c r="BF50" s="97"/>
      <c r="BG50" s="97"/>
      <c r="BH50" s="97"/>
      <c r="BI50" s="97"/>
      <c r="BJ50" s="97"/>
      <c r="BK50" s="97"/>
      <c r="BL50" s="97"/>
      <c r="BM50" s="97"/>
      <c r="BN50" s="97"/>
      <c r="BO50" s="97"/>
      <c r="BP50" s="97"/>
      <c r="BQ50" s="97"/>
      <c r="BR50" s="97"/>
      <c r="BS50" s="97"/>
      <c r="BT50" s="97"/>
      <c r="BU50" s="97"/>
      <c r="BV50" s="97"/>
      <c r="BW50" s="97"/>
      <c r="BX50" s="97"/>
      <c r="BY50" s="97"/>
      <c r="BZ50" s="97"/>
      <c r="CA50" s="97"/>
      <c r="CB50" s="97"/>
      <c r="CC50" s="97"/>
      <c r="CD50" s="97"/>
      <c r="CE50" s="97"/>
      <c r="CF50" s="97"/>
      <c r="CG50" s="97"/>
      <c r="CH50" s="97"/>
      <c r="CI50" s="97"/>
      <c r="CJ50" s="97"/>
      <c r="CK50" s="97"/>
      <c r="CL50" s="97"/>
      <c r="CM50" s="97"/>
      <c r="CN50" s="97"/>
      <c r="CO50" s="97"/>
      <c r="CP50" s="97"/>
      <c r="CQ50" s="97"/>
      <c r="CR50" s="97"/>
      <c r="CS50" s="97"/>
      <c r="CT50" s="97"/>
      <c r="CU50" s="97"/>
      <c r="CV50" s="97"/>
      <c r="CW50" s="97"/>
      <c r="CX50" s="97"/>
      <c r="CY50" s="97"/>
      <c r="CZ50" s="97"/>
      <c r="DA50" s="97"/>
      <c r="DB50" s="97"/>
      <c r="DC50" s="97"/>
      <c r="DD50" s="97"/>
      <c r="DE50" s="97"/>
      <c r="DF50" s="97"/>
      <c r="DG50" s="97"/>
      <c r="DH50" s="97"/>
      <c r="DI50" s="97"/>
      <c r="DJ50" s="97"/>
      <c r="DK50" s="97"/>
      <c r="DL50" s="97"/>
      <c r="DM50" s="97"/>
      <c r="DN50" s="97"/>
      <c r="DO50" s="97"/>
      <c r="DP50" s="97"/>
      <c r="DQ50" s="97"/>
      <c r="DR50" s="97"/>
      <c r="DS50" s="97"/>
      <c r="DT50" s="97"/>
      <c r="DU50" s="97"/>
      <c r="DV50" s="97"/>
      <c r="DW50" s="97"/>
      <c r="DX50" s="97"/>
      <c r="DY50" s="97"/>
      <c r="DZ50" s="97"/>
      <c r="EA50" s="97"/>
      <c r="EB50" s="97"/>
      <c r="EC50" s="97"/>
      <c r="ED50" s="97"/>
      <c r="EE50" s="97"/>
      <c r="EF50" s="97"/>
      <c r="EG50" s="97"/>
      <c r="EH50" s="97"/>
      <c r="EI50" s="97"/>
      <c r="EJ50" s="97"/>
      <c r="EK50" s="97"/>
      <c r="EL50" s="97"/>
      <c r="EM50" s="97"/>
      <c r="EN50" s="97"/>
      <c r="EO50" s="97"/>
      <c r="EP50" s="97"/>
      <c r="EQ50" s="97"/>
      <c r="ER50" s="97"/>
      <c r="ES50" s="97"/>
      <c r="ET50" s="97"/>
      <c r="EU50" s="97"/>
      <c r="EV50" s="97"/>
      <c r="EW50" s="97"/>
      <c r="EX50" s="97"/>
      <c r="EY50" s="97"/>
      <c r="EZ50" s="97"/>
      <c r="FA50" s="97"/>
      <c r="FB50" s="97"/>
      <c r="FC50" s="97"/>
      <c r="FD50" s="97"/>
      <c r="FE50" s="97"/>
      <c r="FF50" s="97"/>
      <c r="FG50" s="97"/>
      <c r="FH50" s="97"/>
      <c r="FI50" s="97"/>
      <c r="FJ50" s="97"/>
      <c r="FK50" s="97"/>
      <c r="FL50" s="97"/>
      <c r="FM50" s="97"/>
      <c r="FN50" s="97"/>
      <c r="FO50" s="97"/>
      <c r="FP50" s="97"/>
      <c r="FQ50" s="97"/>
      <c r="FR50" s="97"/>
      <c r="FS50" s="97"/>
      <c r="FT50" s="97"/>
      <c r="FU50" s="97"/>
      <c r="FV50" s="97"/>
      <c r="FW50" s="97"/>
      <c r="FX50" s="97"/>
      <c r="FY50" s="97"/>
      <c r="FZ50" s="97"/>
      <c r="GA50" s="97"/>
      <c r="GB50" s="97"/>
      <c r="GC50" s="97"/>
      <c r="GD50" s="97"/>
      <c r="GE50" s="97"/>
      <c r="GF50" s="97"/>
      <c r="GG50" s="97"/>
      <c r="GH50" s="97"/>
      <c r="GI50" s="97"/>
      <c r="GJ50" s="97"/>
      <c r="GK50" s="97"/>
      <c r="GL50" s="97"/>
      <c r="GM50" s="97"/>
      <c r="GN50" s="97"/>
      <c r="GO50" s="97"/>
      <c r="GP50" s="97"/>
      <c r="GQ50" s="97"/>
      <c r="GR50" s="97"/>
      <c r="GS50" s="97"/>
      <c r="GT50" s="97"/>
      <c r="GU50" s="97"/>
      <c r="GV50" s="97"/>
      <c r="GW50" s="97"/>
      <c r="GX50" s="97"/>
      <c r="GY50" s="97"/>
    </row>
    <row r="51" spans="1:207" s="98" customFormat="1" ht="40.9" customHeight="1">
      <c r="A51" s="478"/>
      <c r="B51" s="443"/>
      <c r="C51" s="445"/>
      <c r="D51" s="447"/>
      <c r="E51" s="448"/>
      <c r="F51" s="450"/>
      <c r="G51" s="97"/>
      <c r="H51" s="97"/>
      <c r="I51" s="97"/>
      <c r="J51" s="97"/>
      <c r="K51" s="97"/>
      <c r="L51" s="97"/>
      <c r="M51" s="97"/>
      <c r="N51" s="97"/>
      <c r="O51" s="97"/>
      <c r="P51" s="97"/>
      <c r="Q51" s="97"/>
      <c r="R51" s="97"/>
      <c r="S51" s="97"/>
      <c r="T51" s="97"/>
      <c r="U51" s="97"/>
      <c r="V51" s="97"/>
      <c r="W51" s="97"/>
      <c r="X51" s="97"/>
      <c r="Y51" s="97"/>
      <c r="Z51" s="97"/>
      <c r="AA51" s="97"/>
      <c r="AB51" s="97"/>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7"/>
      <c r="BF51" s="97"/>
      <c r="BG51" s="97"/>
      <c r="BH51" s="97"/>
      <c r="BI51" s="97"/>
      <c r="BJ51" s="97"/>
      <c r="BK51" s="97"/>
      <c r="BL51" s="97"/>
      <c r="BM51" s="97"/>
      <c r="BN51" s="97"/>
      <c r="BO51" s="97"/>
      <c r="BP51" s="97"/>
      <c r="BQ51" s="97"/>
      <c r="BR51" s="97"/>
      <c r="BS51" s="97"/>
      <c r="BT51" s="97"/>
      <c r="BU51" s="97"/>
      <c r="BV51" s="97"/>
      <c r="BW51" s="97"/>
      <c r="BX51" s="97"/>
      <c r="BY51" s="97"/>
      <c r="BZ51" s="97"/>
      <c r="CA51" s="97"/>
      <c r="CB51" s="97"/>
      <c r="CC51" s="97"/>
      <c r="CD51" s="97"/>
      <c r="CE51" s="97"/>
      <c r="CF51" s="97"/>
      <c r="CG51" s="97"/>
      <c r="CH51" s="97"/>
      <c r="CI51" s="97"/>
      <c r="CJ51" s="97"/>
      <c r="CK51" s="97"/>
      <c r="CL51" s="97"/>
      <c r="CM51" s="97"/>
      <c r="CN51" s="97"/>
      <c r="CO51" s="97"/>
      <c r="CP51" s="97"/>
      <c r="CQ51" s="97"/>
      <c r="CR51" s="97"/>
      <c r="CS51" s="97"/>
      <c r="CT51" s="97"/>
      <c r="CU51" s="97"/>
      <c r="CV51" s="97"/>
      <c r="CW51" s="97"/>
      <c r="CX51" s="97"/>
      <c r="CY51" s="97"/>
      <c r="CZ51" s="97"/>
      <c r="DA51" s="97"/>
      <c r="DB51" s="97"/>
      <c r="DC51" s="97"/>
      <c r="DD51" s="97"/>
      <c r="DE51" s="97"/>
      <c r="DF51" s="97"/>
      <c r="DG51" s="97"/>
      <c r="DH51" s="97"/>
      <c r="DI51" s="97"/>
      <c r="DJ51" s="97"/>
      <c r="DK51" s="97"/>
      <c r="DL51" s="97"/>
      <c r="DM51" s="97"/>
      <c r="DN51" s="97"/>
      <c r="DO51" s="97"/>
      <c r="DP51" s="97"/>
      <c r="DQ51" s="97"/>
      <c r="DR51" s="97"/>
      <c r="DS51" s="97"/>
      <c r="DT51" s="97"/>
      <c r="DU51" s="97"/>
      <c r="DV51" s="97"/>
      <c r="DW51" s="97"/>
      <c r="DX51" s="97"/>
      <c r="DY51" s="97"/>
      <c r="DZ51" s="97"/>
      <c r="EA51" s="97"/>
      <c r="EB51" s="97"/>
      <c r="EC51" s="97"/>
      <c r="ED51" s="97"/>
      <c r="EE51" s="97"/>
      <c r="EF51" s="97"/>
      <c r="EG51" s="97"/>
      <c r="EH51" s="97"/>
      <c r="EI51" s="97"/>
      <c r="EJ51" s="97"/>
      <c r="EK51" s="97"/>
      <c r="EL51" s="97"/>
      <c r="EM51" s="97"/>
      <c r="EN51" s="97"/>
      <c r="EO51" s="97"/>
      <c r="EP51" s="97"/>
      <c r="EQ51" s="97"/>
      <c r="ER51" s="97"/>
      <c r="ES51" s="97"/>
      <c r="ET51" s="97"/>
      <c r="EU51" s="97"/>
      <c r="EV51" s="97"/>
      <c r="EW51" s="97"/>
      <c r="EX51" s="97"/>
      <c r="EY51" s="97"/>
      <c r="EZ51" s="97"/>
      <c r="FA51" s="97"/>
      <c r="FB51" s="97"/>
      <c r="FC51" s="97"/>
      <c r="FD51" s="97"/>
      <c r="FE51" s="97"/>
      <c r="FF51" s="97"/>
      <c r="FG51" s="97"/>
      <c r="FH51" s="97"/>
      <c r="FI51" s="97"/>
      <c r="FJ51" s="97"/>
      <c r="FK51" s="97"/>
      <c r="FL51" s="97"/>
      <c r="FM51" s="97"/>
      <c r="FN51" s="97"/>
      <c r="FO51" s="97"/>
      <c r="FP51" s="97"/>
      <c r="FQ51" s="97"/>
      <c r="FR51" s="97"/>
      <c r="FS51" s="97"/>
      <c r="FT51" s="97"/>
      <c r="FU51" s="97"/>
      <c r="FV51" s="97"/>
      <c r="FW51" s="97"/>
      <c r="FX51" s="97"/>
      <c r="FY51" s="97"/>
      <c r="FZ51" s="97"/>
      <c r="GA51" s="97"/>
      <c r="GB51" s="97"/>
      <c r="GC51" s="97"/>
      <c r="GD51" s="97"/>
      <c r="GE51" s="97"/>
      <c r="GF51" s="97"/>
      <c r="GG51" s="97"/>
      <c r="GH51" s="97"/>
      <c r="GI51" s="97"/>
      <c r="GJ51" s="97"/>
      <c r="GK51" s="97"/>
      <c r="GL51" s="97"/>
      <c r="GM51" s="97"/>
      <c r="GN51" s="97"/>
      <c r="GO51" s="97"/>
      <c r="GP51" s="97"/>
      <c r="GQ51" s="97"/>
      <c r="GR51" s="97"/>
      <c r="GS51" s="97"/>
      <c r="GT51" s="97"/>
      <c r="GU51" s="97"/>
      <c r="GV51" s="97"/>
      <c r="GW51" s="97"/>
      <c r="GX51" s="97"/>
      <c r="GY51" s="97"/>
    </row>
    <row r="52" spans="1:207" s="98" customFormat="1" ht="40.9" customHeight="1">
      <c r="A52" s="478"/>
      <c r="B52" s="432"/>
      <c r="C52" s="433" t="s">
        <v>573</v>
      </c>
      <c r="D52" s="435" t="s">
        <v>577</v>
      </c>
      <c r="E52" s="437">
        <v>2844000</v>
      </c>
      <c r="F52" s="438">
        <f>E52*2</f>
        <v>5688000</v>
      </c>
      <c r="G52" s="97"/>
      <c r="H52" s="97"/>
      <c r="I52" s="97"/>
      <c r="J52" s="97"/>
      <c r="K52" s="97"/>
      <c r="L52" s="97"/>
      <c r="M52" s="97"/>
      <c r="N52" s="97"/>
      <c r="O52" s="97"/>
      <c r="P52" s="97"/>
      <c r="Q52" s="97"/>
      <c r="R52" s="97"/>
      <c r="S52" s="97"/>
      <c r="T52" s="97"/>
      <c r="U52" s="97"/>
      <c r="V52" s="97"/>
      <c r="W52" s="97"/>
      <c r="X52" s="97"/>
      <c r="Y52" s="97"/>
      <c r="Z52" s="97"/>
      <c r="AA52" s="97"/>
      <c r="AB52" s="97"/>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7"/>
      <c r="BF52" s="97"/>
      <c r="BG52" s="97"/>
      <c r="BH52" s="97"/>
      <c r="BI52" s="97"/>
      <c r="BJ52" s="97"/>
      <c r="BK52" s="97"/>
      <c r="BL52" s="97"/>
      <c r="BM52" s="97"/>
      <c r="BN52" s="97"/>
      <c r="BO52" s="97"/>
      <c r="BP52" s="97"/>
      <c r="BQ52" s="97"/>
      <c r="BR52" s="97"/>
      <c r="BS52" s="97"/>
      <c r="BT52" s="97"/>
      <c r="BU52" s="97"/>
      <c r="BV52" s="97"/>
      <c r="BW52" s="97"/>
      <c r="BX52" s="97"/>
      <c r="BY52" s="97"/>
      <c r="BZ52" s="97"/>
      <c r="CA52" s="97"/>
      <c r="CB52" s="97"/>
      <c r="CC52" s="97"/>
      <c r="CD52" s="97"/>
      <c r="CE52" s="97"/>
      <c r="CF52" s="97"/>
      <c r="CG52" s="97"/>
      <c r="CH52" s="97"/>
      <c r="CI52" s="97"/>
      <c r="CJ52" s="97"/>
      <c r="CK52" s="97"/>
      <c r="CL52" s="97"/>
      <c r="CM52" s="97"/>
      <c r="CN52" s="97"/>
      <c r="CO52" s="97"/>
      <c r="CP52" s="97"/>
      <c r="CQ52" s="97"/>
      <c r="CR52" s="97"/>
      <c r="CS52" s="97"/>
      <c r="CT52" s="97"/>
      <c r="CU52" s="97"/>
      <c r="CV52" s="97"/>
      <c r="CW52" s="97"/>
      <c r="CX52" s="97"/>
      <c r="CY52" s="97"/>
      <c r="CZ52" s="97"/>
      <c r="DA52" s="97"/>
      <c r="DB52" s="97"/>
      <c r="DC52" s="97"/>
      <c r="DD52" s="97"/>
      <c r="DE52" s="97"/>
      <c r="DF52" s="97"/>
      <c r="DG52" s="97"/>
      <c r="DH52" s="97"/>
      <c r="DI52" s="97"/>
      <c r="DJ52" s="97"/>
      <c r="DK52" s="97"/>
      <c r="DL52" s="97"/>
      <c r="DM52" s="97"/>
      <c r="DN52" s="97"/>
      <c r="DO52" s="97"/>
      <c r="DP52" s="97"/>
      <c r="DQ52" s="97"/>
      <c r="DR52" s="97"/>
      <c r="DS52" s="97"/>
      <c r="DT52" s="97"/>
      <c r="DU52" s="97"/>
      <c r="DV52" s="97"/>
      <c r="DW52" s="97"/>
      <c r="DX52" s="97"/>
      <c r="DY52" s="97"/>
      <c r="DZ52" s="97"/>
      <c r="EA52" s="97"/>
      <c r="EB52" s="97"/>
      <c r="EC52" s="97"/>
      <c r="ED52" s="97"/>
      <c r="EE52" s="97"/>
      <c r="EF52" s="97"/>
      <c r="EG52" s="97"/>
      <c r="EH52" s="97"/>
      <c r="EI52" s="97"/>
      <c r="EJ52" s="97"/>
      <c r="EK52" s="97"/>
      <c r="EL52" s="97"/>
      <c r="EM52" s="97"/>
      <c r="EN52" s="97"/>
      <c r="EO52" s="97"/>
      <c r="EP52" s="97"/>
      <c r="EQ52" s="97"/>
      <c r="ER52" s="97"/>
      <c r="ES52" s="97"/>
      <c r="ET52" s="97"/>
      <c r="EU52" s="97"/>
      <c r="EV52" s="97"/>
      <c r="EW52" s="97"/>
      <c r="EX52" s="97"/>
      <c r="EY52" s="97"/>
      <c r="EZ52" s="97"/>
      <c r="FA52" s="97"/>
      <c r="FB52" s="97"/>
      <c r="FC52" s="97"/>
      <c r="FD52" s="97"/>
      <c r="FE52" s="97"/>
      <c r="FF52" s="97"/>
      <c r="FG52" s="97"/>
      <c r="FH52" s="97"/>
      <c r="FI52" s="97"/>
      <c r="FJ52" s="97"/>
      <c r="FK52" s="97"/>
      <c r="FL52" s="97"/>
      <c r="FM52" s="97"/>
      <c r="FN52" s="97"/>
      <c r="FO52" s="97"/>
      <c r="FP52" s="97"/>
      <c r="FQ52" s="97"/>
      <c r="FR52" s="97"/>
      <c r="FS52" s="97"/>
      <c r="FT52" s="97"/>
      <c r="FU52" s="97"/>
      <c r="FV52" s="97"/>
      <c r="FW52" s="97"/>
      <c r="FX52" s="97"/>
      <c r="FY52" s="97"/>
      <c r="FZ52" s="97"/>
      <c r="GA52" s="97"/>
      <c r="GB52" s="97"/>
      <c r="GC52" s="97"/>
      <c r="GD52" s="97"/>
      <c r="GE52" s="97"/>
      <c r="GF52" s="97"/>
      <c r="GG52" s="97"/>
      <c r="GH52" s="97"/>
      <c r="GI52" s="97"/>
      <c r="GJ52" s="97"/>
      <c r="GK52" s="97"/>
      <c r="GL52" s="97"/>
      <c r="GM52" s="97"/>
      <c r="GN52" s="97"/>
      <c r="GO52" s="97"/>
      <c r="GP52" s="97"/>
      <c r="GQ52" s="97"/>
      <c r="GR52" s="97"/>
      <c r="GS52" s="97"/>
      <c r="GT52" s="97"/>
      <c r="GU52" s="97"/>
      <c r="GV52" s="97"/>
      <c r="GW52" s="97"/>
      <c r="GX52" s="97"/>
      <c r="GY52" s="97"/>
    </row>
    <row r="53" spans="1:207" s="98" customFormat="1" ht="40.9" customHeight="1">
      <c r="A53" s="478"/>
      <c r="B53" s="432"/>
      <c r="C53" s="434"/>
      <c r="D53" s="436"/>
      <c r="E53" s="437"/>
      <c r="F53" s="328"/>
      <c r="G53" s="97"/>
      <c r="H53" s="97"/>
      <c r="I53" s="97"/>
      <c r="J53" s="97"/>
      <c r="K53" s="97"/>
      <c r="L53" s="97"/>
      <c r="M53" s="97"/>
      <c r="N53" s="97"/>
      <c r="O53" s="97"/>
      <c r="P53" s="97"/>
      <c r="Q53" s="97"/>
      <c r="R53" s="97"/>
      <c r="S53" s="97"/>
      <c r="T53" s="97"/>
      <c r="U53" s="97"/>
      <c r="V53" s="97"/>
      <c r="W53" s="97"/>
      <c r="X53" s="97"/>
      <c r="Y53" s="97"/>
      <c r="Z53" s="97"/>
      <c r="AA53" s="97"/>
      <c r="AB53" s="97"/>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7"/>
      <c r="BF53" s="97"/>
      <c r="BG53" s="97"/>
      <c r="BH53" s="97"/>
      <c r="BI53" s="97"/>
      <c r="BJ53" s="97"/>
      <c r="BK53" s="97"/>
      <c r="BL53" s="97"/>
      <c r="BM53" s="97"/>
      <c r="BN53" s="97"/>
      <c r="BO53" s="97"/>
      <c r="BP53" s="97"/>
      <c r="BQ53" s="97"/>
      <c r="BR53" s="97"/>
      <c r="BS53" s="97"/>
      <c r="BT53" s="97"/>
      <c r="BU53" s="97"/>
      <c r="BV53" s="97"/>
      <c r="BW53" s="97"/>
      <c r="BX53" s="97"/>
      <c r="BY53" s="97"/>
      <c r="BZ53" s="97"/>
      <c r="CA53" s="97"/>
      <c r="CB53" s="97"/>
      <c r="CC53" s="97"/>
      <c r="CD53" s="97"/>
      <c r="CE53" s="97"/>
      <c r="CF53" s="97"/>
      <c r="CG53" s="97"/>
      <c r="CH53" s="97"/>
      <c r="CI53" s="97"/>
      <c r="CJ53" s="97"/>
      <c r="CK53" s="97"/>
      <c r="CL53" s="97"/>
      <c r="CM53" s="97"/>
      <c r="CN53" s="97"/>
      <c r="CO53" s="97"/>
      <c r="CP53" s="97"/>
      <c r="CQ53" s="97"/>
      <c r="CR53" s="97"/>
      <c r="CS53" s="97"/>
      <c r="CT53" s="97"/>
      <c r="CU53" s="97"/>
      <c r="CV53" s="97"/>
      <c r="CW53" s="97"/>
      <c r="CX53" s="97"/>
      <c r="CY53" s="97"/>
      <c r="CZ53" s="97"/>
      <c r="DA53" s="97"/>
      <c r="DB53" s="97"/>
      <c r="DC53" s="97"/>
      <c r="DD53" s="97"/>
      <c r="DE53" s="97"/>
      <c r="DF53" s="97"/>
      <c r="DG53" s="97"/>
      <c r="DH53" s="97"/>
      <c r="DI53" s="97"/>
      <c r="DJ53" s="97"/>
      <c r="DK53" s="97"/>
      <c r="DL53" s="97"/>
      <c r="DM53" s="97"/>
      <c r="DN53" s="97"/>
      <c r="DO53" s="97"/>
      <c r="DP53" s="97"/>
      <c r="DQ53" s="97"/>
      <c r="DR53" s="97"/>
      <c r="DS53" s="97"/>
      <c r="DT53" s="97"/>
      <c r="DU53" s="97"/>
      <c r="DV53" s="97"/>
      <c r="DW53" s="97"/>
      <c r="DX53" s="97"/>
      <c r="DY53" s="97"/>
      <c r="DZ53" s="97"/>
      <c r="EA53" s="97"/>
      <c r="EB53" s="97"/>
      <c r="EC53" s="97"/>
      <c r="ED53" s="97"/>
      <c r="EE53" s="97"/>
      <c r="EF53" s="97"/>
      <c r="EG53" s="97"/>
      <c r="EH53" s="97"/>
      <c r="EI53" s="97"/>
      <c r="EJ53" s="97"/>
      <c r="EK53" s="97"/>
      <c r="EL53" s="97"/>
      <c r="EM53" s="97"/>
      <c r="EN53" s="97"/>
      <c r="EO53" s="97"/>
      <c r="EP53" s="97"/>
      <c r="EQ53" s="97"/>
      <c r="ER53" s="97"/>
      <c r="ES53" s="97"/>
      <c r="ET53" s="97"/>
      <c r="EU53" s="97"/>
      <c r="EV53" s="97"/>
      <c r="EW53" s="97"/>
      <c r="EX53" s="97"/>
      <c r="EY53" s="97"/>
      <c r="EZ53" s="97"/>
      <c r="FA53" s="97"/>
      <c r="FB53" s="97"/>
      <c r="FC53" s="97"/>
      <c r="FD53" s="97"/>
      <c r="FE53" s="97"/>
      <c r="FF53" s="97"/>
      <c r="FG53" s="97"/>
      <c r="FH53" s="97"/>
      <c r="FI53" s="97"/>
      <c r="FJ53" s="97"/>
      <c r="FK53" s="97"/>
      <c r="FL53" s="97"/>
      <c r="FM53" s="97"/>
      <c r="FN53" s="97"/>
      <c r="FO53" s="97"/>
      <c r="FP53" s="97"/>
      <c r="FQ53" s="97"/>
      <c r="FR53" s="97"/>
      <c r="FS53" s="97"/>
      <c r="FT53" s="97"/>
      <c r="FU53" s="97"/>
      <c r="FV53" s="97"/>
      <c r="FW53" s="97"/>
      <c r="FX53" s="97"/>
      <c r="FY53" s="97"/>
      <c r="FZ53" s="97"/>
      <c r="GA53" s="97"/>
      <c r="GB53" s="97"/>
      <c r="GC53" s="97"/>
      <c r="GD53" s="97"/>
      <c r="GE53" s="97"/>
      <c r="GF53" s="97"/>
      <c r="GG53" s="97"/>
      <c r="GH53" s="97"/>
      <c r="GI53" s="97"/>
      <c r="GJ53" s="97"/>
      <c r="GK53" s="97"/>
      <c r="GL53" s="97"/>
      <c r="GM53" s="97"/>
      <c r="GN53" s="97"/>
      <c r="GO53" s="97"/>
      <c r="GP53" s="97"/>
      <c r="GQ53" s="97"/>
      <c r="GR53" s="97"/>
      <c r="GS53" s="97"/>
      <c r="GT53" s="97"/>
      <c r="GU53" s="97"/>
      <c r="GV53" s="97"/>
      <c r="GW53" s="97"/>
      <c r="GX53" s="97"/>
      <c r="GY53" s="97"/>
    </row>
    <row r="54" spans="1:207" s="98" customFormat="1" ht="40.9" customHeight="1">
      <c r="A54" s="478"/>
      <c r="B54" s="432"/>
      <c r="C54" s="434"/>
      <c r="D54" s="436"/>
      <c r="E54" s="437"/>
      <c r="F54" s="328"/>
      <c r="G54" s="97"/>
      <c r="H54" s="97"/>
      <c r="I54" s="97"/>
      <c r="J54" s="97"/>
      <c r="K54" s="97"/>
      <c r="L54" s="97"/>
      <c r="M54" s="97"/>
      <c r="N54" s="97"/>
      <c r="O54" s="97"/>
      <c r="P54" s="97"/>
      <c r="Q54" s="97"/>
      <c r="R54" s="97"/>
      <c r="S54" s="97"/>
      <c r="T54" s="97"/>
      <c r="U54" s="97"/>
      <c r="V54" s="97"/>
      <c r="W54" s="97"/>
      <c r="X54" s="97"/>
      <c r="Y54" s="97"/>
      <c r="Z54" s="97"/>
      <c r="AA54" s="97"/>
      <c r="AB54" s="97"/>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7"/>
      <c r="BF54" s="97"/>
      <c r="BG54" s="97"/>
      <c r="BH54" s="97"/>
      <c r="BI54" s="97"/>
      <c r="BJ54" s="97"/>
      <c r="BK54" s="97"/>
      <c r="BL54" s="97"/>
      <c r="BM54" s="97"/>
      <c r="BN54" s="97"/>
      <c r="BO54" s="97"/>
      <c r="BP54" s="97"/>
      <c r="BQ54" s="97"/>
      <c r="BR54" s="97"/>
      <c r="BS54" s="97"/>
      <c r="BT54" s="97"/>
      <c r="BU54" s="97"/>
      <c r="BV54" s="97"/>
      <c r="BW54" s="97"/>
      <c r="BX54" s="97"/>
      <c r="BY54" s="97"/>
      <c r="BZ54" s="97"/>
      <c r="CA54" s="97"/>
      <c r="CB54" s="97"/>
      <c r="CC54" s="97"/>
      <c r="CD54" s="97"/>
      <c r="CE54" s="97"/>
      <c r="CF54" s="97"/>
      <c r="CG54" s="97"/>
      <c r="CH54" s="97"/>
      <c r="CI54" s="97"/>
      <c r="CJ54" s="97"/>
      <c r="CK54" s="97"/>
      <c r="CL54" s="97"/>
      <c r="CM54" s="97"/>
      <c r="CN54" s="97"/>
      <c r="CO54" s="97"/>
      <c r="CP54" s="97"/>
      <c r="CQ54" s="97"/>
      <c r="CR54" s="97"/>
      <c r="CS54" s="97"/>
      <c r="CT54" s="97"/>
      <c r="CU54" s="97"/>
      <c r="CV54" s="97"/>
      <c r="CW54" s="97"/>
      <c r="CX54" s="97"/>
      <c r="CY54" s="97"/>
      <c r="CZ54" s="97"/>
      <c r="DA54" s="97"/>
      <c r="DB54" s="97"/>
      <c r="DC54" s="97"/>
      <c r="DD54" s="97"/>
      <c r="DE54" s="97"/>
      <c r="DF54" s="97"/>
      <c r="DG54" s="97"/>
      <c r="DH54" s="97"/>
      <c r="DI54" s="97"/>
      <c r="DJ54" s="97"/>
      <c r="DK54" s="97"/>
      <c r="DL54" s="97"/>
      <c r="DM54" s="97"/>
      <c r="DN54" s="97"/>
      <c r="DO54" s="97"/>
      <c r="DP54" s="97"/>
      <c r="DQ54" s="97"/>
      <c r="DR54" s="97"/>
      <c r="DS54" s="97"/>
      <c r="DT54" s="97"/>
      <c r="DU54" s="97"/>
      <c r="DV54" s="97"/>
      <c r="DW54" s="97"/>
      <c r="DX54" s="97"/>
      <c r="DY54" s="97"/>
      <c r="DZ54" s="97"/>
      <c r="EA54" s="97"/>
      <c r="EB54" s="97"/>
      <c r="EC54" s="97"/>
      <c r="ED54" s="97"/>
      <c r="EE54" s="97"/>
      <c r="EF54" s="97"/>
      <c r="EG54" s="97"/>
      <c r="EH54" s="97"/>
      <c r="EI54" s="97"/>
      <c r="EJ54" s="97"/>
      <c r="EK54" s="97"/>
      <c r="EL54" s="97"/>
      <c r="EM54" s="97"/>
      <c r="EN54" s="97"/>
      <c r="EO54" s="97"/>
      <c r="EP54" s="97"/>
      <c r="EQ54" s="97"/>
      <c r="ER54" s="97"/>
      <c r="ES54" s="97"/>
      <c r="ET54" s="97"/>
      <c r="EU54" s="97"/>
      <c r="EV54" s="97"/>
      <c r="EW54" s="97"/>
      <c r="EX54" s="97"/>
      <c r="EY54" s="97"/>
      <c r="EZ54" s="97"/>
      <c r="FA54" s="97"/>
      <c r="FB54" s="97"/>
      <c r="FC54" s="97"/>
      <c r="FD54" s="97"/>
      <c r="FE54" s="97"/>
      <c r="FF54" s="97"/>
      <c r="FG54" s="97"/>
      <c r="FH54" s="97"/>
      <c r="FI54" s="97"/>
      <c r="FJ54" s="97"/>
      <c r="FK54" s="97"/>
      <c r="FL54" s="97"/>
      <c r="FM54" s="97"/>
      <c r="FN54" s="97"/>
      <c r="FO54" s="97"/>
      <c r="FP54" s="97"/>
      <c r="FQ54" s="97"/>
      <c r="FR54" s="97"/>
      <c r="FS54" s="97"/>
      <c r="FT54" s="97"/>
      <c r="FU54" s="97"/>
      <c r="FV54" s="97"/>
      <c r="FW54" s="97"/>
      <c r="FX54" s="97"/>
      <c r="FY54" s="97"/>
      <c r="FZ54" s="97"/>
      <c r="GA54" s="97"/>
      <c r="GB54" s="97"/>
      <c r="GC54" s="97"/>
      <c r="GD54" s="97"/>
      <c r="GE54" s="97"/>
      <c r="GF54" s="97"/>
      <c r="GG54" s="97"/>
      <c r="GH54" s="97"/>
      <c r="GI54" s="97"/>
      <c r="GJ54" s="97"/>
      <c r="GK54" s="97"/>
      <c r="GL54" s="97"/>
      <c r="GM54" s="97"/>
      <c r="GN54" s="97"/>
      <c r="GO54" s="97"/>
      <c r="GP54" s="97"/>
      <c r="GQ54" s="97"/>
      <c r="GR54" s="97"/>
      <c r="GS54" s="97"/>
      <c r="GT54" s="97"/>
      <c r="GU54" s="97"/>
      <c r="GV54" s="97"/>
      <c r="GW54" s="97"/>
      <c r="GX54" s="97"/>
      <c r="GY54" s="97"/>
    </row>
    <row r="55" spans="1:207" s="98" customFormat="1" ht="40.9" customHeight="1">
      <c r="A55" s="478"/>
      <c r="B55" s="432"/>
      <c r="C55" s="434"/>
      <c r="D55" s="436"/>
      <c r="E55" s="437"/>
      <c r="F55" s="328"/>
      <c r="G55" s="97"/>
      <c r="H55" s="97"/>
      <c r="I55" s="97"/>
      <c r="J55" s="97"/>
      <c r="K55" s="97"/>
      <c r="L55" s="97"/>
      <c r="M55" s="97"/>
      <c r="N55" s="97"/>
      <c r="O55" s="97"/>
      <c r="P55" s="97"/>
      <c r="Q55" s="97"/>
      <c r="R55" s="97"/>
      <c r="S55" s="97"/>
      <c r="T55" s="97"/>
      <c r="U55" s="97"/>
      <c r="V55" s="97"/>
      <c r="W55" s="97"/>
      <c r="X55" s="97"/>
      <c r="Y55" s="97"/>
      <c r="Z55" s="97"/>
      <c r="AA55" s="97"/>
      <c r="AB55" s="97"/>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c r="BD55" s="97"/>
      <c r="BE55" s="97"/>
      <c r="BF55" s="97"/>
      <c r="BG55" s="97"/>
      <c r="BH55" s="97"/>
      <c r="BI55" s="97"/>
      <c r="BJ55" s="97"/>
      <c r="BK55" s="97"/>
      <c r="BL55" s="97"/>
      <c r="BM55" s="97"/>
      <c r="BN55" s="97"/>
      <c r="BO55" s="97"/>
      <c r="BP55" s="97"/>
      <c r="BQ55" s="97"/>
      <c r="BR55" s="97"/>
      <c r="BS55" s="97"/>
      <c r="BT55" s="97"/>
      <c r="BU55" s="97"/>
      <c r="BV55" s="97"/>
      <c r="BW55" s="97"/>
      <c r="BX55" s="97"/>
      <c r="BY55" s="97"/>
      <c r="BZ55" s="97"/>
      <c r="CA55" s="97"/>
      <c r="CB55" s="97"/>
      <c r="CC55" s="97"/>
      <c r="CD55" s="97"/>
      <c r="CE55" s="97"/>
      <c r="CF55" s="97"/>
      <c r="CG55" s="97"/>
      <c r="CH55" s="97"/>
      <c r="CI55" s="97"/>
      <c r="CJ55" s="97"/>
      <c r="CK55" s="97"/>
      <c r="CL55" s="97"/>
      <c r="CM55" s="97"/>
      <c r="CN55" s="97"/>
      <c r="CO55" s="97"/>
      <c r="CP55" s="97"/>
      <c r="CQ55" s="97"/>
      <c r="CR55" s="97"/>
      <c r="CS55" s="97"/>
      <c r="CT55" s="97"/>
      <c r="CU55" s="97"/>
      <c r="CV55" s="97"/>
      <c r="CW55" s="97"/>
      <c r="CX55" s="97"/>
      <c r="CY55" s="97"/>
      <c r="CZ55" s="97"/>
      <c r="DA55" s="97"/>
      <c r="DB55" s="97"/>
      <c r="DC55" s="97"/>
      <c r="DD55" s="97"/>
      <c r="DE55" s="97"/>
      <c r="DF55" s="97"/>
      <c r="DG55" s="97"/>
      <c r="DH55" s="97"/>
      <c r="DI55" s="97"/>
      <c r="DJ55" s="97"/>
      <c r="DK55" s="97"/>
      <c r="DL55" s="97"/>
      <c r="DM55" s="97"/>
      <c r="DN55" s="97"/>
      <c r="DO55" s="97"/>
      <c r="DP55" s="97"/>
      <c r="DQ55" s="97"/>
      <c r="DR55" s="97"/>
      <c r="DS55" s="97"/>
      <c r="DT55" s="97"/>
      <c r="DU55" s="97"/>
      <c r="DV55" s="97"/>
      <c r="DW55" s="97"/>
      <c r="DX55" s="97"/>
      <c r="DY55" s="97"/>
      <c r="DZ55" s="97"/>
      <c r="EA55" s="97"/>
      <c r="EB55" s="97"/>
      <c r="EC55" s="97"/>
      <c r="ED55" s="97"/>
      <c r="EE55" s="97"/>
      <c r="EF55" s="97"/>
      <c r="EG55" s="97"/>
      <c r="EH55" s="97"/>
      <c r="EI55" s="97"/>
      <c r="EJ55" s="97"/>
      <c r="EK55" s="97"/>
      <c r="EL55" s="97"/>
      <c r="EM55" s="97"/>
      <c r="EN55" s="97"/>
      <c r="EO55" s="97"/>
      <c r="EP55" s="97"/>
      <c r="EQ55" s="97"/>
      <c r="ER55" s="97"/>
      <c r="ES55" s="97"/>
      <c r="ET55" s="97"/>
      <c r="EU55" s="97"/>
      <c r="EV55" s="97"/>
      <c r="EW55" s="97"/>
      <c r="EX55" s="97"/>
      <c r="EY55" s="97"/>
      <c r="EZ55" s="97"/>
      <c r="FA55" s="97"/>
      <c r="FB55" s="97"/>
      <c r="FC55" s="97"/>
      <c r="FD55" s="97"/>
      <c r="FE55" s="97"/>
      <c r="FF55" s="97"/>
      <c r="FG55" s="97"/>
      <c r="FH55" s="97"/>
      <c r="FI55" s="97"/>
      <c r="FJ55" s="97"/>
      <c r="FK55" s="97"/>
      <c r="FL55" s="97"/>
      <c r="FM55" s="97"/>
      <c r="FN55" s="97"/>
      <c r="FO55" s="97"/>
      <c r="FP55" s="97"/>
      <c r="FQ55" s="97"/>
      <c r="FR55" s="97"/>
      <c r="FS55" s="97"/>
      <c r="FT55" s="97"/>
      <c r="FU55" s="97"/>
      <c r="FV55" s="97"/>
      <c r="FW55" s="97"/>
      <c r="FX55" s="97"/>
      <c r="FY55" s="97"/>
      <c r="FZ55" s="97"/>
      <c r="GA55" s="97"/>
      <c r="GB55" s="97"/>
      <c r="GC55" s="97"/>
      <c r="GD55" s="97"/>
      <c r="GE55" s="97"/>
      <c r="GF55" s="97"/>
      <c r="GG55" s="97"/>
      <c r="GH55" s="97"/>
      <c r="GI55" s="97"/>
      <c r="GJ55" s="97"/>
      <c r="GK55" s="97"/>
      <c r="GL55" s="97"/>
      <c r="GM55" s="97"/>
      <c r="GN55" s="97"/>
      <c r="GO55" s="97"/>
      <c r="GP55" s="97"/>
      <c r="GQ55" s="97"/>
      <c r="GR55" s="97"/>
      <c r="GS55" s="97"/>
      <c r="GT55" s="97"/>
      <c r="GU55" s="97"/>
      <c r="GV55" s="97"/>
      <c r="GW55" s="97"/>
      <c r="GX55" s="97"/>
      <c r="GY55" s="97"/>
    </row>
    <row r="56" spans="1:207" s="98" customFormat="1" ht="40.9" customHeight="1">
      <c r="A56" s="478"/>
      <c r="B56" s="432"/>
      <c r="C56" s="434"/>
      <c r="D56" s="436"/>
      <c r="E56" s="437"/>
      <c r="F56" s="328"/>
      <c r="G56" s="97"/>
      <c r="H56" s="97"/>
      <c r="I56" s="97"/>
      <c r="J56" s="97"/>
      <c r="K56" s="97"/>
      <c r="L56" s="97"/>
      <c r="M56" s="97"/>
      <c r="N56" s="97"/>
      <c r="O56" s="97"/>
      <c r="P56" s="97"/>
      <c r="Q56" s="97"/>
      <c r="R56" s="97"/>
      <c r="S56" s="97"/>
      <c r="T56" s="97"/>
      <c r="U56" s="97"/>
      <c r="V56" s="97"/>
      <c r="W56" s="97"/>
      <c r="X56" s="97"/>
      <c r="Y56" s="97"/>
      <c r="Z56" s="97"/>
      <c r="AA56" s="97"/>
      <c r="AB56" s="97"/>
      <c r="AC56" s="97"/>
      <c r="AD56" s="97"/>
      <c r="AE56" s="97"/>
      <c r="AF56" s="97"/>
      <c r="AG56" s="97"/>
      <c r="AH56" s="97"/>
      <c r="AI56" s="97"/>
      <c r="AJ56" s="97"/>
      <c r="AK56" s="97"/>
      <c r="AL56" s="97"/>
      <c r="AM56" s="97"/>
      <c r="AN56" s="97"/>
      <c r="AO56" s="97"/>
      <c r="AP56" s="97"/>
      <c r="AQ56" s="97"/>
      <c r="AR56" s="97"/>
      <c r="AS56" s="97"/>
      <c r="AT56" s="97"/>
      <c r="AU56" s="97"/>
      <c r="AV56" s="97"/>
      <c r="AW56" s="97"/>
      <c r="AX56" s="97"/>
      <c r="AY56" s="97"/>
      <c r="AZ56" s="97"/>
      <c r="BA56" s="97"/>
      <c r="BB56" s="97"/>
      <c r="BC56" s="97"/>
      <c r="BD56" s="97"/>
      <c r="BE56" s="97"/>
      <c r="BF56" s="97"/>
      <c r="BG56" s="97"/>
      <c r="BH56" s="97"/>
      <c r="BI56" s="97"/>
      <c r="BJ56" s="97"/>
      <c r="BK56" s="97"/>
      <c r="BL56" s="97"/>
      <c r="BM56" s="97"/>
      <c r="BN56" s="97"/>
      <c r="BO56" s="97"/>
      <c r="BP56" s="97"/>
      <c r="BQ56" s="97"/>
      <c r="BR56" s="97"/>
      <c r="BS56" s="97"/>
      <c r="BT56" s="97"/>
      <c r="BU56" s="97"/>
      <c r="BV56" s="97"/>
      <c r="BW56" s="97"/>
      <c r="BX56" s="97"/>
      <c r="BY56" s="97"/>
      <c r="BZ56" s="97"/>
      <c r="CA56" s="97"/>
      <c r="CB56" s="97"/>
      <c r="CC56" s="97"/>
      <c r="CD56" s="97"/>
      <c r="CE56" s="97"/>
      <c r="CF56" s="97"/>
      <c r="CG56" s="97"/>
      <c r="CH56" s="97"/>
      <c r="CI56" s="97"/>
      <c r="CJ56" s="97"/>
      <c r="CK56" s="97"/>
      <c r="CL56" s="97"/>
      <c r="CM56" s="97"/>
      <c r="CN56" s="97"/>
      <c r="CO56" s="97"/>
      <c r="CP56" s="97"/>
      <c r="CQ56" s="97"/>
      <c r="CR56" s="97"/>
      <c r="CS56" s="97"/>
      <c r="CT56" s="97"/>
      <c r="CU56" s="97"/>
      <c r="CV56" s="97"/>
      <c r="CW56" s="97"/>
      <c r="CX56" s="97"/>
      <c r="CY56" s="97"/>
      <c r="CZ56" s="97"/>
      <c r="DA56" s="97"/>
      <c r="DB56" s="97"/>
      <c r="DC56" s="97"/>
      <c r="DD56" s="97"/>
      <c r="DE56" s="97"/>
      <c r="DF56" s="97"/>
      <c r="DG56" s="97"/>
      <c r="DH56" s="97"/>
      <c r="DI56" s="97"/>
      <c r="DJ56" s="97"/>
      <c r="DK56" s="97"/>
      <c r="DL56" s="97"/>
      <c r="DM56" s="97"/>
      <c r="DN56" s="97"/>
      <c r="DO56" s="97"/>
      <c r="DP56" s="97"/>
      <c r="DQ56" s="97"/>
      <c r="DR56" s="97"/>
      <c r="DS56" s="97"/>
      <c r="DT56" s="97"/>
      <c r="DU56" s="97"/>
      <c r="DV56" s="97"/>
      <c r="DW56" s="97"/>
      <c r="DX56" s="97"/>
      <c r="DY56" s="97"/>
      <c r="DZ56" s="97"/>
      <c r="EA56" s="97"/>
      <c r="EB56" s="97"/>
      <c r="EC56" s="97"/>
      <c r="ED56" s="97"/>
      <c r="EE56" s="97"/>
      <c r="EF56" s="97"/>
      <c r="EG56" s="97"/>
      <c r="EH56" s="97"/>
      <c r="EI56" s="97"/>
      <c r="EJ56" s="97"/>
      <c r="EK56" s="97"/>
      <c r="EL56" s="97"/>
      <c r="EM56" s="97"/>
      <c r="EN56" s="97"/>
      <c r="EO56" s="97"/>
      <c r="EP56" s="97"/>
      <c r="EQ56" s="97"/>
      <c r="ER56" s="97"/>
      <c r="ES56" s="97"/>
      <c r="ET56" s="97"/>
      <c r="EU56" s="97"/>
      <c r="EV56" s="97"/>
      <c r="EW56" s="97"/>
      <c r="EX56" s="97"/>
      <c r="EY56" s="97"/>
      <c r="EZ56" s="97"/>
      <c r="FA56" s="97"/>
      <c r="FB56" s="97"/>
      <c r="FC56" s="97"/>
      <c r="FD56" s="97"/>
      <c r="FE56" s="97"/>
      <c r="FF56" s="97"/>
      <c r="FG56" s="97"/>
      <c r="FH56" s="97"/>
      <c r="FI56" s="97"/>
      <c r="FJ56" s="97"/>
      <c r="FK56" s="97"/>
      <c r="FL56" s="97"/>
      <c r="FM56" s="97"/>
      <c r="FN56" s="97"/>
      <c r="FO56" s="97"/>
      <c r="FP56" s="97"/>
      <c r="FQ56" s="97"/>
      <c r="FR56" s="97"/>
      <c r="FS56" s="97"/>
      <c r="FT56" s="97"/>
      <c r="FU56" s="97"/>
      <c r="FV56" s="97"/>
      <c r="FW56" s="97"/>
      <c r="FX56" s="97"/>
      <c r="FY56" s="97"/>
      <c r="FZ56" s="97"/>
      <c r="GA56" s="97"/>
      <c r="GB56" s="97"/>
      <c r="GC56" s="97"/>
      <c r="GD56" s="97"/>
      <c r="GE56" s="97"/>
      <c r="GF56" s="97"/>
      <c r="GG56" s="97"/>
      <c r="GH56" s="97"/>
      <c r="GI56" s="97"/>
      <c r="GJ56" s="97"/>
      <c r="GK56" s="97"/>
      <c r="GL56" s="97"/>
      <c r="GM56" s="97"/>
      <c r="GN56" s="97"/>
      <c r="GO56" s="97"/>
      <c r="GP56" s="97"/>
      <c r="GQ56" s="97"/>
      <c r="GR56" s="97"/>
      <c r="GS56" s="97"/>
      <c r="GT56" s="97"/>
      <c r="GU56" s="97"/>
      <c r="GV56" s="97"/>
      <c r="GW56" s="97"/>
      <c r="GX56" s="97"/>
      <c r="GY56" s="97"/>
    </row>
    <row r="57" spans="1:207" s="98" customFormat="1" ht="40.9" customHeight="1">
      <c r="A57" s="478"/>
      <c r="B57" s="432"/>
      <c r="C57" s="434"/>
      <c r="D57" s="436"/>
      <c r="E57" s="437"/>
      <c r="F57" s="328"/>
      <c r="G57" s="97"/>
      <c r="H57" s="97"/>
      <c r="I57" s="97"/>
      <c r="J57" s="97"/>
      <c r="K57" s="97"/>
      <c r="L57" s="97"/>
      <c r="M57" s="97"/>
      <c r="N57" s="97"/>
      <c r="O57" s="97"/>
      <c r="P57" s="97"/>
      <c r="Q57" s="97"/>
      <c r="R57" s="97"/>
      <c r="S57" s="97"/>
      <c r="T57" s="97"/>
      <c r="U57" s="97"/>
      <c r="V57" s="97"/>
      <c r="W57" s="97"/>
      <c r="X57" s="97"/>
      <c r="Y57" s="97"/>
      <c r="Z57" s="97"/>
      <c r="AA57" s="97"/>
      <c r="AB57" s="97"/>
      <c r="AC57" s="97"/>
      <c r="AD57" s="97"/>
      <c r="AE57" s="97"/>
      <c r="AF57" s="97"/>
      <c r="AG57" s="97"/>
      <c r="AH57" s="97"/>
      <c r="AI57" s="97"/>
      <c r="AJ57" s="97"/>
      <c r="AK57" s="97"/>
      <c r="AL57" s="97"/>
      <c r="AM57" s="97"/>
      <c r="AN57" s="97"/>
      <c r="AO57" s="97"/>
      <c r="AP57" s="97"/>
      <c r="AQ57" s="97"/>
      <c r="AR57" s="97"/>
      <c r="AS57" s="97"/>
      <c r="AT57" s="97"/>
      <c r="AU57" s="97"/>
      <c r="AV57" s="97"/>
      <c r="AW57" s="97"/>
      <c r="AX57" s="97"/>
      <c r="AY57" s="97"/>
      <c r="AZ57" s="97"/>
      <c r="BA57" s="97"/>
      <c r="BB57" s="97"/>
      <c r="BC57" s="97"/>
      <c r="BD57" s="97"/>
      <c r="BE57" s="97"/>
      <c r="BF57" s="97"/>
      <c r="BG57" s="97"/>
      <c r="BH57" s="97"/>
      <c r="BI57" s="97"/>
      <c r="BJ57" s="97"/>
      <c r="BK57" s="97"/>
      <c r="BL57" s="97"/>
      <c r="BM57" s="97"/>
      <c r="BN57" s="97"/>
      <c r="BO57" s="97"/>
      <c r="BP57" s="97"/>
      <c r="BQ57" s="97"/>
      <c r="BR57" s="97"/>
      <c r="BS57" s="97"/>
      <c r="BT57" s="97"/>
      <c r="BU57" s="97"/>
      <c r="BV57" s="97"/>
      <c r="BW57" s="97"/>
      <c r="BX57" s="97"/>
      <c r="BY57" s="97"/>
      <c r="BZ57" s="97"/>
      <c r="CA57" s="97"/>
      <c r="CB57" s="97"/>
      <c r="CC57" s="97"/>
      <c r="CD57" s="97"/>
      <c r="CE57" s="97"/>
      <c r="CF57" s="97"/>
      <c r="CG57" s="97"/>
      <c r="CH57" s="97"/>
      <c r="CI57" s="97"/>
      <c r="CJ57" s="97"/>
      <c r="CK57" s="97"/>
      <c r="CL57" s="97"/>
      <c r="CM57" s="97"/>
      <c r="CN57" s="97"/>
      <c r="CO57" s="97"/>
      <c r="CP57" s="97"/>
      <c r="CQ57" s="97"/>
      <c r="CR57" s="97"/>
      <c r="CS57" s="97"/>
      <c r="CT57" s="97"/>
      <c r="CU57" s="97"/>
      <c r="CV57" s="97"/>
      <c r="CW57" s="97"/>
      <c r="CX57" s="97"/>
      <c r="CY57" s="97"/>
      <c r="CZ57" s="97"/>
      <c r="DA57" s="97"/>
      <c r="DB57" s="97"/>
      <c r="DC57" s="97"/>
      <c r="DD57" s="97"/>
      <c r="DE57" s="97"/>
      <c r="DF57" s="97"/>
      <c r="DG57" s="97"/>
      <c r="DH57" s="97"/>
      <c r="DI57" s="97"/>
      <c r="DJ57" s="97"/>
      <c r="DK57" s="97"/>
      <c r="DL57" s="97"/>
      <c r="DM57" s="97"/>
      <c r="DN57" s="97"/>
      <c r="DO57" s="97"/>
      <c r="DP57" s="97"/>
      <c r="DQ57" s="97"/>
      <c r="DR57" s="97"/>
      <c r="DS57" s="97"/>
      <c r="DT57" s="97"/>
      <c r="DU57" s="97"/>
      <c r="DV57" s="97"/>
      <c r="DW57" s="97"/>
      <c r="DX57" s="97"/>
      <c r="DY57" s="97"/>
      <c r="DZ57" s="97"/>
      <c r="EA57" s="97"/>
      <c r="EB57" s="97"/>
      <c r="EC57" s="97"/>
      <c r="ED57" s="97"/>
      <c r="EE57" s="97"/>
      <c r="EF57" s="97"/>
      <c r="EG57" s="97"/>
      <c r="EH57" s="97"/>
      <c r="EI57" s="97"/>
      <c r="EJ57" s="97"/>
      <c r="EK57" s="97"/>
      <c r="EL57" s="97"/>
      <c r="EM57" s="97"/>
      <c r="EN57" s="97"/>
      <c r="EO57" s="97"/>
      <c r="EP57" s="97"/>
      <c r="EQ57" s="97"/>
      <c r="ER57" s="97"/>
      <c r="ES57" s="97"/>
      <c r="ET57" s="97"/>
      <c r="EU57" s="97"/>
      <c r="EV57" s="97"/>
      <c r="EW57" s="97"/>
      <c r="EX57" s="97"/>
      <c r="EY57" s="97"/>
      <c r="EZ57" s="97"/>
      <c r="FA57" s="97"/>
      <c r="FB57" s="97"/>
      <c r="FC57" s="97"/>
      <c r="FD57" s="97"/>
      <c r="FE57" s="97"/>
      <c r="FF57" s="97"/>
      <c r="FG57" s="97"/>
      <c r="FH57" s="97"/>
      <c r="FI57" s="97"/>
      <c r="FJ57" s="97"/>
      <c r="FK57" s="97"/>
      <c r="FL57" s="97"/>
      <c r="FM57" s="97"/>
      <c r="FN57" s="97"/>
      <c r="FO57" s="97"/>
      <c r="FP57" s="97"/>
      <c r="FQ57" s="97"/>
      <c r="FR57" s="97"/>
      <c r="FS57" s="97"/>
      <c r="FT57" s="97"/>
      <c r="FU57" s="97"/>
      <c r="FV57" s="97"/>
      <c r="FW57" s="97"/>
      <c r="FX57" s="97"/>
      <c r="FY57" s="97"/>
      <c r="FZ57" s="97"/>
      <c r="GA57" s="97"/>
      <c r="GB57" s="97"/>
      <c r="GC57" s="97"/>
      <c r="GD57" s="97"/>
      <c r="GE57" s="97"/>
      <c r="GF57" s="97"/>
      <c r="GG57" s="97"/>
      <c r="GH57" s="97"/>
      <c r="GI57" s="97"/>
      <c r="GJ57" s="97"/>
      <c r="GK57" s="97"/>
      <c r="GL57" s="97"/>
      <c r="GM57" s="97"/>
      <c r="GN57" s="97"/>
      <c r="GO57" s="97"/>
      <c r="GP57" s="97"/>
      <c r="GQ57" s="97"/>
      <c r="GR57" s="97"/>
      <c r="GS57" s="97"/>
      <c r="GT57" s="97"/>
      <c r="GU57" s="97"/>
      <c r="GV57" s="97"/>
      <c r="GW57" s="97"/>
      <c r="GX57" s="97"/>
      <c r="GY57" s="97"/>
    </row>
    <row r="58" spans="1:207" s="98" customFormat="1" ht="40.9" customHeight="1">
      <c r="A58" s="478"/>
      <c r="B58" s="432"/>
      <c r="C58" s="433" t="s">
        <v>681</v>
      </c>
      <c r="D58" s="435" t="s">
        <v>682</v>
      </c>
      <c r="E58" s="437">
        <v>5002000</v>
      </c>
      <c r="F58" s="438">
        <f>E58*2</f>
        <v>10004000</v>
      </c>
      <c r="G58" s="97"/>
      <c r="H58" s="97"/>
      <c r="I58" s="97"/>
      <c r="J58" s="97"/>
      <c r="K58" s="97"/>
      <c r="L58" s="97"/>
      <c r="M58" s="97"/>
      <c r="N58" s="97"/>
      <c r="O58" s="97"/>
      <c r="P58" s="97"/>
      <c r="Q58" s="97"/>
      <c r="R58" s="97"/>
      <c r="S58" s="97"/>
      <c r="T58" s="97"/>
      <c r="U58" s="97"/>
      <c r="V58" s="97"/>
      <c r="W58" s="97"/>
      <c r="X58" s="97"/>
      <c r="Y58" s="97"/>
      <c r="Z58" s="97"/>
      <c r="AA58" s="97"/>
      <c r="AB58" s="97"/>
      <c r="AC58" s="97"/>
      <c r="AD58" s="97"/>
      <c r="AE58" s="97"/>
      <c r="AF58" s="97"/>
      <c r="AG58" s="97"/>
      <c r="AH58" s="97"/>
      <c r="AI58" s="97"/>
      <c r="AJ58" s="97"/>
      <c r="AK58" s="97"/>
      <c r="AL58" s="97"/>
      <c r="AM58" s="97"/>
      <c r="AN58" s="97"/>
      <c r="AO58" s="97"/>
      <c r="AP58" s="97"/>
      <c r="AQ58" s="97"/>
      <c r="AR58" s="97"/>
      <c r="AS58" s="97"/>
      <c r="AT58" s="97"/>
      <c r="AU58" s="97"/>
      <c r="AV58" s="97"/>
      <c r="AW58" s="97"/>
      <c r="AX58" s="97"/>
      <c r="AY58" s="97"/>
      <c r="AZ58" s="97"/>
      <c r="BA58" s="97"/>
      <c r="BB58" s="97"/>
      <c r="BC58" s="97"/>
      <c r="BD58" s="97"/>
      <c r="BE58" s="97"/>
      <c r="BF58" s="97"/>
      <c r="BG58" s="97"/>
      <c r="BH58" s="97"/>
      <c r="BI58" s="97"/>
      <c r="BJ58" s="97"/>
      <c r="BK58" s="97"/>
      <c r="BL58" s="97"/>
      <c r="BM58" s="97"/>
      <c r="BN58" s="97"/>
      <c r="BO58" s="97"/>
      <c r="BP58" s="97"/>
      <c r="BQ58" s="97"/>
      <c r="BR58" s="97"/>
      <c r="BS58" s="97"/>
      <c r="BT58" s="97"/>
      <c r="BU58" s="97"/>
      <c r="BV58" s="97"/>
      <c r="BW58" s="97"/>
      <c r="BX58" s="97"/>
      <c r="BY58" s="97"/>
      <c r="BZ58" s="97"/>
      <c r="CA58" s="97"/>
      <c r="CB58" s="97"/>
      <c r="CC58" s="97"/>
      <c r="CD58" s="97"/>
      <c r="CE58" s="97"/>
      <c r="CF58" s="97"/>
      <c r="CG58" s="97"/>
      <c r="CH58" s="97"/>
      <c r="CI58" s="97"/>
      <c r="CJ58" s="97"/>
      <c r="CK58" s="97"/>
      <c r="CL58" s="97"/>
      <c r="CM58" s="97"/>
      <c r="CN58" s="97"/>
      <c r="CO58" s="97"/>
      <c r="CP58" s="97"/>
      <c r="CQ58" s="97"/>
      <c r="CR58" s="97"/>
      <c r="CS58" s="97"/>
      <c r="CT58" s="97"/>
      <c r="CU58" s="97"/>
      <c r="CV58" s="97"/>
      <c r="CW58" s="97"/>
      <c r="CX58" s="97"/>
      <c r="CY58" s="97"/>
      <c r="CZ58" s="97"/>
      <c r="DA58" s="97"/>
      <c r="DB58" s="97"/>
      <c r="DC58" s="97"/>
      <c r="DD58" s="97"/>
      <c r="DE58" s="97"/>
      <c r="DF58" s="97"/>
      <c r="DG58" s="97"/>
      <c r="DH58" s="97"/>
      <c r="DI58" s="97"/>
      <c r="DJ58" s="97"/>
      <c r="DK58" s="97"/>
      <c r="DL58" s="97"/>
      <c r="DM58" s="97"/>
      <c r="DN58" s="97"/>
      <c r="DO58" s="97"/>
      <c r="DP58" s="97"/>
      <c r="DQ58" s="97"/>
      <c r="DR58" s="97"/>
      <c r="DS58" s="97"/>
      <c r="DT58" s="97"/>
      <c r="DU58" s="97"/>
      <c r="DV58" s="97"/>
      <c r="DW58" s="97"/>
      <c r="DX58" s="97"/>
      <c r="DY58" s="97"/>
      <c r="DZ58" s="97"/>
      <c r="EA58" s="97"/>
      <c r="EB58" s="97"/>
      <c r="EC58" s="97"/>
      <c r="ED58" s="97"/>
      <c r="EE58" s="97"/>
      <c r="EF58" s="97"/>
      <c r="EG58" s="97"/>
      <c r="EH58" s="97"/>
      <c r="EI58" s="97"/>
      <c r="EJ58" s="97"/>
      <c r="EK58" s="97"/>
      <c r="EL58" s="97"/>
      <c r="EM58" s="97"/>
      <c r="EN58" s="97"/>
      <c r="EO58" s="97"/>
      <c r="EP58" s="97"/>
      <c r="EQ58" s="97"/>
      <c r="ER58" s="97"/>
      <c r="ES58" s="97"/>
      <c r="ET58" s="97"/>
      <c r="EU58" s="97"/>
      <c r="EV58" s="97"/>
      <c r="EW58" s="97"/>
      <c r="EX58" s="97"/>
      <c r="EY58" s="97"/>
      <c r="EZ58" s="97"/>
      <c r="FA58" s="97"/>
      <c r="FB58" s="97"/>
      <c r="FC58" s="97"/>
      <c r="FD58" s="97"/>
      <c r="FE58" s="97"/>
      <c r="FF58" s="97"/>
      <c r="FG58" s="97"/>
      <c r="FH58" s="97"/>
      <c r="FI58" s="97"/>
      <c r="FJ58" s="97"/>
      <c r="FK58" s="97"/>
      <c r="FL58" s="97"/>
      <c r="FM58" s="97"/>
      <c r="FN58" s="97"/>
      <c r="FO58" s="97"/>
      <c r="FP58" s="97"/>
      <c r="FQ58" s="97"/>
      <c r="FR58" s="97"/>
      <c r="FS58" s="97"/>
      <c r="FT58" s="97"/>
      <c r="FU58" s="97"/>
      <c r="FV58" s="97"/>
      <c r="FW58" s="97"/>
      <c r="FX58" s="97"/>
      <c r="FY58" s="97"/>
      <c r="FZ58" s="97"/>
      <c r="GA58" s="97"/>
      <c r="GB58" s="97"/>
      <c r="GC58" s="97"/>
      <c r="GD58" s="97"/>
      <c r="GE58" s="97"/>
      <c r="GF58" s="97"/>
      <c r="GG58" s="97"/>
      <c r="GH58" s="97"/>
      <c r="GI58" s="97"/>
      <c r="GJ58" s="97"/>
      <c r="GK58" s="97"/>
      <c r="GL58" s="97"/>
      <c r="GM58" s="97"/>
      <c r="GN58" s="97"/>
      <c r="GO58" s="97"/>
      <c r="GP58" s="97"/>
      <c r="GQ58" s="97"/>
      <c r="GR58" s="97"/>
      <c r="GS58" s="97"/>
      <c r="GT58" s="97"/>
      <c r="GU58" s="97"/>
      <c r="GV58" s="97"/>
      <c r="GW58" s="97"/>
      <c r="GX58" s="97"/>
      <c r="GY58" s="97"/>
    </row>
    <row r="59" spans="1:207" s="98" customFormat="1" ht="40.9" customHeight="1">
      <c r="A59" s="478"/>
      <c r="B59" s="432"/>
      <c r="C59" s="434"/>
      <c r="D59" s="436"/>
      <c r="E59" s="437"/>
      <c r="F59" s="328"/>
      <c r="G59" s="97"/>
      <c r="H59" s="97"/>
      <c r="I59" s="97"/>
      <c r="J59" s="97"/>
      <c r="K59" s="97"/>
      <c r="L59" s="97"/>
      <c r="M59" s="97"/>
      <c r="N59" s="97"/>
      <c r="O59" s="97"/>
      <c r="P59" s="97"/>
      <c r="Q59" s="97"/>
      <c r="R59" s="97"/>
      <c r="S59" s="97"/>
      <c r="T59" s="97"/>
      <c r="U59" s="97"/>
      <c r="V59" s="97"/>
      <c r="W59" s="97"/>
      <c r="X59" s="97"/>
      <c r="Y59" s="97"/>
      <c r="Z59" s="97"/>
      <c r="AA59" s="97"/>
      <c r="AB59" s="97"/>
      <c r="AC59" s="97"/>
      <c r="AD59" s="97"/>
      <c r="AE59" s="97"/>
      <c r="AF59" s="97"/>
      <c r="AG59" s="97"/>
      <c r="AH59" s="97"/>
      <c r="AI59" s="97"/>
      <c r="AJ59" s="97"/>
      <c r="AK59" s="97"/>
      <c r="AL59" s="97"/>
      <c r="AM59" s="97"/>
      <c r="AN59" s="97"/>
      <c r="AO59" s="97"/>
      <c r="AP59" s="97"/>
      <c r="AQ59" s="97"/>
      <c r="AR59" s="97"/>
      <c r="AS59" s="97"/>
      <c r="AT59" s="97"/>
      <c r="AU59" s="97"/>
      <c r="AV59" s="97"/>
      <c r="AW59" s="97"/>
      <c r="AX59" s="97"/>
      <c r="AY59" s="97"/>
      <c r="AZ59" s="97"/>
      <c r="BA59" s="97"/>
      <c r="BB59" s="97"/>
      <c r="BC59" s="97"/>
      <c r="BD59" s="97"/>
      <c r="BE59" s="97"/>
      <c r="BF59" s="97"/>
      <c r="BG59" s="97"/>
      <c r="BH59" s="97"/>
      <c r="BI59" s="97"/>
      <c r="BJ59" s="97"/>
      <c r="BK59" s="97"/>
      <c r="BL59" s="97"/>
      <c r="BM59" s="97"/>
      <c r="BN59" s="97"/>
      <c r="BO59" s="97"/>
      <c r="BP59" s="97"/>
      <c r="BQ59" s="97"/>
      <c r="BR59" s="97"/>
      <c r="BS59" s="97"/>
      <c r="BT59" s="97"/>
      <c r="BU59" s="97"/>
      <c r="BV59" s="97"/>
      <c r="BW59" s="97"/>
      <c r="BX59" s="97"/>
      <c r="BY59" s="97"/>
      <c r="BZ59" s="97"/>
      <c r="CA59" s="97"/>
      <c r="CB59" s="97"/>
      <c r="CC59" s="97"/>
      <c r="CD59" s="97"/>
      <c r="CE59" s="97"/>
      <c r="CF59" s="97"/>
      <c r="CG59" s="97"/>
      <c r="CH59" s="97"/>
      <c r="CI59" s="97"/>
      <c r="CJ59" s="97"/>
      <c r="CK59" s="97"/>
      <c r="CL59" s="97"/>
      <c r="CM59" s="97"/>
      <c r="CN59" s="97"/>
      <c r="CO59" s="97"/>
      <c r="CP59" s="97"/>
      <c r="CQ59" s="97"/>
      <c r="CR59" s="97"/>
      <c r="CS59" s="97"/>
      <c r="CT59" s="97"/>
      <c r="CU59" s="97"/>
      <c r="CV59" s="97"/>
      <c r="CW59" s="97"/>
      <c r="CX59" s="97"/>
      <c r="CY59" s="97"/>
      <c r="CZ59" s="97"/>
      <c r="DA59" s="97"/>
      <c r="DB59" s="97"/>
      <c r="DC59" s="97"/>
      <c r="DD59" s="97"/>
      <c r="DE59" s="97"/>
      <c r="DF59" s="97"/>
      <c r="DG59" s="97"/>
      <c r="DH59" s="97"/>
      <c r="DI59" s="97"/>
      <c r="DJ59" s="97"/>
      <c r="DK59" s="97"/>
      <c r="DL59" s="97"/>
      <c r="DM59" s="97"/>
      <c r="DN59" s="97"/>
      <c r="DO59" s="97"/>
      <c r="DP59" s="97"/>
      <c r="DQ59" s="97"/>
      <c r="DR59" s="97"/>
      <c r="DS59" s="97"/>
      <c r="DT59" s="97"/>
      <c r="DU59" s="97"/>
      <c r="DV59" s="97"/>
      <c r="DW59" s="97"/>
      <c r="DX59" s="97"/>
      <c r="DY59" s="97"/>
      <c r="DZ59" s="97"/>
      <c r="EA59" s="97"/>
      <c r="EB59" s="97"/>
      <c r="EC59" s="97"/>
      <c r="ED59" s="97"/>
      <c r="EE59" s="97"/>
      <c r="EF59" s="97"/>
      <c r="EG59" s="97"/>
      <c r="EH59" s="97"/>
      <c r="EI59" s="97"/>
      <c r="EJ59" s="97"/>
      <c r="EK59" s="97"/>
      <c r="EL59" s="97"/>
      <c r="EM59" s="97"/>
      <c r="EN59" s="97"/>
      <c r="EO59" s="97"/>
      <c r="EP59" s="97"/>
      <c r="EQ59" s="97"/>
      <c r="ER59" s="97"/>
      <c r="ES59" s="97"/>
      <c r="ET59" s="97"/>
      <c r="EU59" s="97"/>
      <c r="EV59" s="97"/>
      <c r="EW59" s="97"/>
      <c r="EX59" s="97"/>
      <c r="EY59" s="97"/>
      <c r="EZ59" s="97"/>
      <c r="FA59" s="97"/>
      <c r="FB59" s="97"/>
      <c r="FC59" s="97"/>
      <c r="FD59" s="97"/>
      <c r="FE59" s="97"/>
      <c r="FF59" s="97"/>
      <c r="FG59" s="97"/>
      <c r="FH59" s="97"/>
      <c r="FI59" s="97"/>
      <c r="FJ59" s="97"/>
      <c r="FK59" s="97"/>
      <c r="FL59" s="97"/>
      <c r="FM59" s="97"/>
      <c r="FN59" s="97"/>
      <c r="FO59" s="97"/>
      <c r="FP59" s="97"/>
      <c r="FQ59" s="97"/>
      <c r="FR59" s="97"/>
      <c r="FS59" s="97"/>
      <c r="FT59" s="97"/>
      <c r="FU59" s="97"/>
      <c r="FV59" s="97"/>
      <c r="FW59" s="97"/>
      <c r="FX59" s="97"/>
      <c r="FY59" s="97"/>
      <c r="FZ59" s="97"/>
      <c r="GA59" s="97"/>
      <c r="GB59" s="97"/>
      <c r="GC59" s="97"/>
      <c r="GD59" s="97"/>
      <c r="GE59" s="97"/>
      <c r="GF59" s="97"/>
      <c r="GG59" s="97"/>
      <c r="GH59" s="97"/>
      <c r="GI59" s="97"/>
      <c r="GJ59" s="97"/>
      <c r="GK59" s="97"/>
      <c r="GL59" s="97"/>
      <c r="GM59" s="97"/>
      <c r="GN59" s="97"/>
      <c r="GO59" s="97"/>
      <c r="GP59" s="97"/>
      <c r="GQ59" s="97"/>
      <c r="GR59" s="97"/>
      <c r="GS59" s="97"/>
      <c r="GT59" s="97"/>
      <c r="GU59" s="97"/>
      <c r="GV59" s="97"/>
      <c r="GW59" s="97"/>
      <c r="GX59" s="97"/>
      <c r="GY59" s="97"/>
    </row>
    <row r="60" spans="1:207" s="98" customFormat="1" ht="40.9" customHeight="1">
      <c r="A60" s="478"/>
      <c r="B60" s="432"/>
      <c r="C60" s="434"/>
      <c r="D60" s="436"/>
      <c r="E60" s="437"/>
      <c r="F60" s="328"/>
      <c r="G60" s="97"/>
      <c r="H60" s="97"/>
      <c r="I60" s="97"/>
      <c r="J60" s="97"/>
      <c r="K60" s="97"/>
      <c r="L60" s="97"/>
      <c r="M60" s="97"/>
      <c r="N60" s="97"/>
      <c r="O60" s="97"/>
      <c r="P60" s="97"/>
      <c r="Q60" s="97"/>
      <c r="R60" s="97"/>
      <c r="S60" s="97"/>
      <c r="T60" s="97"/>
      <c r="U60" s="97"/>
      <c r="V60" s="97"/>
      <c r="W60" s="97"/>
      <c r="X60" s="97"/>
      <c r="Y60" s="97"/>
      <c r="Z60" s="97"/>
      <c r="AA60" s="97"/>
      <c r="AB60" s="97"/>
      <c r="AC60" s="97"/>
      <c r="AD60" s="97"/>
      <c r="AE60" s="97"/>
      <c r="AF60" s="97"/>
      <c r="AG60" s="97"/>
      <c r="AH60" s="97"/>
      <c r="AI60" s="97"/>
      <c r="AJ60" s="97"/>
      <c r="AK60" s="97"/>
      <c r="AL60" s="97"/>
      <c r="AM60" s="97"/>
      <c r="AN60" s="97"/>
      <c r="AO60" s="97"/>
      <c r="AP60" s="97"/>
      <c r="AQ60" s="97"/>
      <c r="AR60" s="97"/>
      <c r="AS60" s="97"/>
      <c r="AT60" s="97"/>
      <c r="AU60" s="97"/>
      <c r="AV60" s="97"/>
      <c r="AW60" s="97"/>
      <c r="AX60" s="97"/>
      <c r="AY60" s="97"/>
      <c r="AZ60" s="97"/>
      <c r="BA60" s="97"/>
      <c r="BB60" s="97"/>
      <c r="BC60" s="97"/>
      <c r="BD60" s="97"/>
      <c r="BE60" s="97"/>
      <c r="BF60" s="97"/>
      <c r="BG60" s="97"/>
      <c r="BH60" s="97"/>
      <c r="BI60" s="97"/>
      <c r="BJ60" s="97"/>
      <c r="BK60" s="97"/>
      <c r="BL60" s="97"/>
      <c r="BM60" s="97"/>
      <c r="BN60" s="97"/>
      <c r="BO60" s="97"/>
      <c r="BP60" s="97"/>
      <c r="BQ60" s="97"/>
      <c r="BR60" s="97"/>
      <c r="BS60" s="97"/>
      <c r="BT60" s="97"/>
      <c r="BU60" s="97"/>
      <c r="BV60" s="97"/>
      <c r="BW60" s="97"/>
      <c r="BX60" s="97"/>
      <c r="BY60" s="97"/>
      <c r="BZ60" s="97"/>
      <c r="CA60" s="97"/>
      <c r="CB60" s="97"/>
      <c r="CC60" s="97"/>
      <c r="CD60" s="97"/>
      <c r="CE60" s="97"/>
      <c r="CF60" s="97"/>
      <c r="CG60" s="97"/>
      <c r="CH60" s="97"/>
      <c r="CI60" s="97"/>
      <c r="CJ60" s="97"/>
      <c r="CK60" s="97"/>
      <c r="CL60" s="97"/>
      <c r="CM60" s="97"/>
      <c r="CN60" s="97"/>
      <c r="CO60" s="97"/>
      <c r="CP60" s="97"/>
      <c r="CQ60" s="97"/>
      <c r="CR60" s="97"/>
      <c r="CS60" s="97"/>
      <c r="CT60" s="97"/>
      <c r="CU60" s="97"/>
      <c r="CV60" s="97"/>
      <c r="CW60" s="97"/>
      <c r="CX60" s="97"/>
      <c r="CY60" s="97"/>
      <c r="CZ60" s="97"/>
      <c r="DA60" s="97"/>
      <c r="DB60" s="97"/>
      <c r="DC60" s="97"/>
      <c r="DD60" s="97"/>
      <c r="DE60" s="97"/>
      <c r="DF60" s="97"/>
      <c r="DG60" s="97"/>
      <c r="DH60" s="97"/>
      <c r="DI60" s="97"/>
      <c r="DJ60" s="97"/>
      <c r="DK60" s="97"/>
      <c r="DL60" s="97"/>
      <c r="DM60" s="97"/>
      <c r="DN60" s="97"/>
      <c r="DO60" s="97"/>
      <c r="DP60" s="97"/>
      <c r="DQ60" s="97"/>
      <c r="DR60" s="97"/>
      <c r="DS60" s="97"/>
      <c r="DT60" s="97"/>
      <c r="DU60" s="97"/>
      <c r="DV60" s="97"/>
      <c r="DW60" s="97"/>
      <c r="DX60" s="97"/>
      <c r="DY60" s="97"/>
      <c r="DZ60" s="97"/>
      <c r="EA60" s="97"/>
      <c r="EB60" s="97"/>
      <c r="EC60" s="97"/>
      <c r="ED60" s="97"/>
      <c r="EE60" s="97"/>
      <c r="EF60" s="97"/>
      <c r="EG60" s="97"/>
      <c r="EH60" s="97"/>
      <c r="EI60" s="97"/>
      <c r="EJ60" s="97"/>
      <c r="EK60" s="97"/>
      <c r="EL60" s="97"/>
      <c r="EM60" s="97"/>
      <c r="EN60" s="97"/>
      <c r="EO60" s="97"/>
      <c r="EP60" s="97"/>
      <c r="EQ60" s="97"/>
      <c r="ER60" s="97"/>
      <c r="ES60" s="97"/>
      <c r="ET60" s="97"/>
      <c r="EU60" s="97"/>
      <c r="EV60" s="97"/>
      <c r="EW60" s="97"/>
      <c r="EX60" s="97"/>
      <c r="EY60" s="97"/>
      <c r="EZ60" s="97"/>
      <c r="FA60" s="97"/>
      <c r="FB60" s="97"/>
      <c r="FC60" s="97"/>
      <c r="FD60" s="97"/>
      <c r="FE60" s="97"/>
      <c r="FF60" s="97"/>
      <c r="FG60" s="97"/>
      <c r="FH60" s="97"/>
      <c r="FI60" s="97"/>
      <c r="FJ60" s="97"/>
      <c r="FK60" s="97"/>
      <c r="FL60" s="97"/>
      <c r="FM60" s="97"/>
      <c r="FN60" s="97"/>
      <c r="FO60" s="97"/>
      <c r="FP60" s="97"/>
      <c r="FQ60" s="97"/>
      <c r="FR60" s="97"/>
      <c r="FS60" s="97"/>
      <c r="FT60" s="97"/>
      <c r="FU60" s="97"/>
      <c r="FV60" s="97"/>
      <c r="FW60" s="97"/>
      <c r="FX60" s="97"/>
      <c r="FY60" s="97"/>
      <c r="FZ60" s="97"/>
      <c r="GA60" s="97"/>
      <c r="GB60" s="97"/>
      <c r="GC60" s="97"/>
      <c r="GD60" s="97"/>
      <c r="GE60" s="97"/>
      <c r="GF60" s="97"/>
      <c r="GG60" s="97"/>
      <c r="GH60" s="97"/>
      <c r="GI60" s="97"/>
      <c r="GJ60" s="97"/>
      <c r="GK60" s="97"/>
      <c r="GL60" s="97"/>
      <c r="GM60" s="97"/>
      <c r="GN60" s="97"/>
      <c r="GO60" s="97"/>
      <c r="GP60" s="97"/>
      <c r="GQ60" s="97"/>
      <c r="GR60" s="97"/>
      <c r="GS60" s="97"/>
      <c r="GT60" s="97"/>
      <c r="GU60" s="97"/>
      <c r="GV60" s="97"/>
      <c r="GW60" s="97"/>
      <c r="GX60" s="97"/>
      <c r="GY60" s="97"/>
    </row>
    <row r="61" spans="1:207" s="98" customFormat="1" ht="40.9" customHeight="1">
      <c r="A61" s="478"/>
      <c r="B61" s="432"/>
      <c r="C61" s="434"/>
      <c r="D61" s="436"/>
      <c r="E61" s="437"/>
      <c r="F61" s="328"/>
      <c r="G61" s="97"/>
      <c r="H61" s="97"/>
      <c r="I61" s="97"/>
      <c r="J61" s="97"/>
      <c r="K61" s="97"/>
      <c r="L61" s="97"/>
      <c r="M61" s="97"/>
      <c r="N61" s="97"/>
      <c r="O61" s="97"/>
      <c r="P61" s="97"/>
      <c r="Q61" s="97"/>
      <c r="R61" s="97"/>
      <c r="S61" s="97"/>
      <c r="T61" s="97"/>
      <c r="U61" s="97"/>
      <c r="V61" s="97"/>
      <c r="W61" s="97"/>
      <c r="X61" s="97"/>
      <c r="Y61" s="97"/>
      <c r="Z61" s="97"/>
      <c r="AA61" s="97"/>
      <c r="AB61" s="97"/>
      <c r="AC61" s="97"/>
      <c r="AD61" s="97"/>
      <c r="AE61" s="97"/>
      <c r="AF61" s="97"/>
      <c r="AG61" s="97"/>
      <c r="AH61" s="97"/>
      <c r="AI61" s="97"/>
      <c r="AJ61" s="97"/>
      <c r="AK61" s="97"/>
      <c r="AL61" s="97"/>
      <c r="AM61" s="97"/>
      <c r="AN61" s="97"/>
      <c r="AO61" s="97"/>
      <c r="AP61" s="97"/>
      <c r="AQ61" s="97"/>
      <c r="AR61" s="97"/>
      <c r="AS61" s="97"/>
      <c r="AT61" s="97"/>
      <c r="AU61" s="97"/>
      <c r="AV61" s="97"/>
      <c r="AW61" s="97"/>
      <c r="AX61" s="97"/>
      <c r="AY61" s="97"/>
      <c r="AZ61" s="97"/>
      <c r="BA61" s="97"/>
      <c r="BB61" s="97"/>
      <c r="BC61" s="97"/>
      <c r="BD61" s="97"/>
      <c r="BE61" s="97"/>
      <c r="BF61" s="97"/>
      <c r="BG61" s="97"/>
      <c r="BH61" s="97"/>
      <c r="BI61" s="97"/>
      <c r="BJ61" s="97"/>
      <c r="BK61" s="97"/>
      <c r="BL61" s="97"/>
      <c r="BM61" s="97"/>
      <c r="BN61" s="97"/>
      <c r="BO61" s="97"/>
      <c r="BP61" s="97"/>
      <c r="BQ61" s="97"/>
      <c r="BR61" s="97"/>
      <c r="BS61" s="97"/>
      <c r="BT61" s="97"/>
      <c r="BU61" s="97"/>
      <c r="BV61" s="97"/>
      <c r="BW61" s="97"/>
      <c r="BX61" s="97"/>
      <c r="BY61" s="97"/>
      <c r="BZ61" s="97"/>
      <c r="CA61" s="97"/>
      <c r="CB61" s="97"/>
      <c r="CC61" s="97"/>
      <c r="CD61" s="97"/>
      <c r="CE61" s="97"/>
      <c r="CF61" s="97"/>
      <c r="CG61" s="97"/>
      <c r="CH61" s="97"/>
      <c r="CI61" s="97"/>
      <c r="CJ61" s="97"/>
      <c r="CK61" s="97"/>
      <c r="CL61" s="97"/>
      <c r="CM61" s="97"/>
      <c r="CN61" s="97"/>
      <c r="CO61" s="97"/>
      <c r="CP61" s="97"/>
      <c r="CQ61" s="97"/>
      <c r="CR61" s="97"/>
      <c r="CS61" s="97"/>
      <c r="CT61" s="97"/>
      <c r="CU61" s="97"/>
      <c r="CV61" s="97"/>
      <c r="CW61" s="97"/>
      <c r="CX61" s="97"/>
      <c r="CY61" s="97"/>
      <c r="CZ61" s="97"/>
      <c r="DA61" s="97"/>
      <c r="DB61" s="97"/>
      <c r="DC61" s="97"/>
      <c r="DD61" s="97"/>
      <c r="DE61" s="97"/>
      <c r="DF61" s="97"/>
      <c r="DG61" s="97"/>
      <c r="DH61" s="97"/>
      <c r="DI61" s="97"/>
      <c r="DJ61" s="97"/>
      <c r="DK61" s="97"/>
      <c r="DL61" s="97"/>
      <c r="DM61" s="97"/>
      <c r="DN61" s="97"/>
      <c r="DO61" s="97"/>
      <c r="DP61" s="97"/>
      <c r="DQ61" s="97"/>
      <c r="DR61" s="97"/>
      <c r="DS61" s="97"/>
      <c r="DT61" s="97"/>
      <c r="DU61" s="97"/>
      <c r="DV61" s="97"/>
      <c r="DW61" s="97"/>
      <c r="DX61" s="97"/>
      <c r="DY61" s="97"/>
      <c r="DZ61" s="97"/>
      <c r="EA61" s="97"/>
      <c r="EB61" s="97"/>
      <c r="EC61" s="97"/>
      <c r="ED61" s="97"/>
      <c r="EE61" s="97"/>
      <c r="EF61" s="97"/>
      <c r="EG61" s="97"/>
      <c r="EH61" s="97"/>
      <c r="EI61" s="97"/>
      <c r="EJ61" s="97"/>
      <c r="EK61" s="97"/>
      <c r="EL61" s="97"/>
      <c r="EM61" s="97"/>
      <c r="EN61" s="97"/>
      <c r="EO61" s="97"/>
      <c r="EP61" s="97"/>
      <c r="EQ61" s="97"/>
      <c r="ER61" s="97"/>
      <c r="ES61" s="97"/>
      <c r="ET61" s="97"/>
      <c r="EU61" s="97"/>
      <c r="EV61" s="97"/>
      <c r="EW61" s="97"/>
      <c r="EX61" s="97"/>
      <c r="EY61" s="97"/>
      <c r="EZ61" s="97"/>
      <c r="FA61" s="97"/>
      <c r="FB61" s="97"/>
      <c r="FC61" s="97"/>
      <c r="FD61" s="97"/>
      <c r="FE61" s="97"/>
      <c r="FF61" s="97"/>
      <c r="FG61" s="97"/>
      <c r="FH61" s="97"/>
      <c r="FI61" s="97"/>
      <c r="FJ61" s="97"/>
      <c r="FK61" s="97"/>
      <c r="FL61" s="97"/>
      <c r="FM61" s="97"/>
      <c r="FN61" s="97"/>
      <c r="FO61" s="97"/>
      <c r="FP61" s="97"/>
      <c r="FQ61" s="97"/>
      <c r="FR61" s="97"/>
      <c r="FS61" s="97"/>
      <c r="FT61" s="97"/>
      <c r="FU61" s="97"/>
      <c r="FV61" s="97"/>
      <c r="FW61" s="97"/>
      <c r="FX61" s="97"/>
      <c r="FY61" s="97"/>
      <c r="FZ61" s="97"/>
      <c r="GA61" s="97"/>
      <c r="GB61" s="97"/>
      <c r="GC61" s="97"/>
      <c r="GD61" s="97"/>
      <c r="GE61" s="97"/>
      <c r="GF61" s="97"/>
      <c r="GG61" s="97"/>
      <c r="GH61" s="97"/>
      <c r="GI61" s="97"/>
      <c r="GJ61" s="97"/>
      <c r="GK61" s="97"/>
      <c r="GL61" s="97"/>
      <c r="GM61" s="97"/>
      <c r="GN61" s="97"/>
      <c r="GO61" s="97"/>
      <c r="GP61" s="97"/>
      <c r="GQ61" s="97"/>
      <c r="GR61" s="97"/>
      <c r="GS61" s="97"/>
      <c r="GT61" s="97"/>
      <c r="GU61" s="97"/>
      <c r="GV61" s="97"/>
      <c r="GW61" s="97"/>
      <c r="GX61" s="97"/>
      <c r="GY61" s="97"/>
    </row>
    <row r="62" spans="1:207" s="98" customFormat="1" ht="40.9" customHeight="1">
      <c r="A62" s="478"/>
      <c r="B62" s="432"/>
      <c r="C62" s="434"/>
      <c r="D62" s="436"/>
      <c r="E62" s="437"/>
      <c r="F62" s="328"/>
      <c r="G62" s="97"/>
      <c r="H62" s="97"/>
      <c r="I62" s="97"/>
      <c r="J62" s="97"/>
      <c r="K62" s="97"/>
      <c r="L62" s="97"/>
      <c r="M62" s="97"/>
      <c r="N62" s="97"/>
      <c r="O62" s="97"/>
      <c r="P62" s="97"/>
      <c r="Q62" s="97"/>
      <c r="R62" s="97"/>
      <c r="S62" s="97"/>
      <c r="T62" s="97"/>
      <c r="U62" s="97"/>
      <c r="V62" s="97"/>
      <c r="W62" s="97"/>
      <c r="X62" s="97"/>
      <c r="Y62" s="97"/>
      <c r="Z62" s="97"/>
      <c r="AA62" s="97"/>
      <c r="AB62" s="97"/>
      <c r="AC62" s="97"/>
      <c r="AD62" s="97"/>
      <c r="AE62" s="97"/>
      <c r="AF62" s="97"/>
      <c r="AG62" s="97"/>
      <c r="AH62" s="97"/>
      <c r="AI62" s="97"/>
      <c r="AJ62" s="97"/>
      <c r="AK62" s="97"/>
      <c r="AL62" s="97"/>
      <c r="AM62" s="97"/>
      <c r="AN62" s="97"/>
      <c r="AO62" s="97"/>
      <c r="AP62" s="97"/>
      <c r="AQ62" s="97"/>
      <c r="AR62" s="97"/>
      <c r="AS62" s="97"/>
      <c r="AT62" s="97"/>
      <c r="AU62" s="97"/>
      <c r="AV62" s="97"/>
      <c r="AW62" s="97"/>
      <c r="AX62" s="97"/>
      <c r="AY62" s="97"/>
      <c r="AZ62" s="97"/>
      <c r="BA62" s="97"/>
      <c r="BB62" s="97"/>
      <c r="BC62" s="97"/>
      <c r="BD62" s="97"/>
      <c r="BE62" s="97"/>
      <c r="BF62" s="97"/>
      <c r="BG62" s="97"/>
      <c r="BH62" s="97"/>
      <c r="BI62" s="97"/>
      <c r="BJ62" s="97"/>
      <c r="BK62" s="97"/>
      <c r="BL62" s="97"/>
      <c r="BM62" s="97"/>
      <c r="BN62" s="97"/>
      <c r="BO62" s="97"/>
      <c r="BP62" s="97"/>
      <c r="BQ62" s="97"/>
      <c r="BR62" s="97"/>
      <c r="BS62" s="97"/>
      <c r="BT62" s="97"/>
      <c r="BU62" s="97"/>
      <c r="BV62" s="97"/>
      <c r="BW62" s="97"/>
      <c r="BX62" s="97"/>
      <c r="BY62" s="97"/>
      <c r="BZ62" s="97"/>
      <c r="CA62" s="97"/>
      <c r="CB62" s="97"/>
      <c r="CC62" s="97"/>
      <c r="CD62" s="97"/>
      <c r="CE62" s="97"/>
      <c r="CF62" s="97"/>
      <c r="CG62" s="97"/>
      <c r="CH62" s="97"/>
      <c r="CI62" s="97"/>
      <c r="CJ62" s="97"/>
      <c r="CK62" s="97"/>
      <c r="CL62" s="97"/>
      <c r="CM62" s="97"/>
      <c r="CN62" s="97"/>
      <c r="CO62" s="97"/>
      <c r="CP62" s="97"/>
      <c r="CQ62" s="97"/>
      <c r="CR62" s="97"/>
      <c r="CS62" s="97"/>
      <c r="CT62" s="97"/>
      <c r="CU62" s="97"/>
      <c r="CV62" s="97"/>
      <c r="CW62" s="97"/>
      <c r="CX62" s="97"/>
      <c r="CY62" s="97"/>
      <c r="CZ62" s="97"/>
      <c r="DA62" s="97"/>
      <c r="DB62" s="97"/>
      <c r="DC62" s="97"/>
      <c r="DD62" s="97"/>
      <c r="DE62" s="97"/>
      <c r="DF62" s="97"/>
      <c r="DG62" s="97"/>
      <c r="DH62" s="97"/>
      <c r="DI62" s="97"/>
      <c r="DJ62" s="97"/>
      <c r="DK62" s="97"/>
      <c r="DL62" s="97"/>
      <c r="DM62" s="97"/>
      <c r="DN62" s="97"/>
      <c r="DO62" s="97"/>
      <c r="DP62" s="97"/>
      <c r="DQ62" s="97"/>
      <c r="DR62" s="97"/>
      <c r="DS62" s="97"/>
      <c r="DT62" s="97"/>
      <c r="DU62" s="97"/>
      <c r="DV62" s="97"/>
      <c r="DW62" s="97"/>
      <c r="DX62" s="97"/>
      <c r="DY62" s="97"/>
      <c r="DZ62" s="97"/>
      <c r="EA62" s="97"/>
      <c r="EB62" s="97"/>
      <c r="EC62" s="97"/>
      <c r="ED62" s="97"/>
      <c r="EE62" s="97"/>
      <c r="EF62" s="97"/>
      <c r="EG62" s="97"/>
      <c r="EH62" s="97"/>
      <c r="EI62" s="97"/>
      <c r="EJ62" s="97"/>
      <c r="EK62" s="97"/>
      <c r="EL62" s="97"/>
      <c r="EM62" s="97"/>
      <c r="EN62" s="97"/>
      <c r="EO62" s="97"/>
      <c r="EP62" s="97"/>
      <c r="EQ62" s="97"/>
      <c r="ER62" s="97"/>
      <c r="ES62" s="97"/>
      <c r="ET62" s="97"/>
      <c r="EU62" s="97"/>
      <c r="EV62" s="97"/>
      <c r="EW62" s="97"/>
      <c r="EX62" s="97"/>
      <c r="EY62" s="97"/>
      <c r="EZ62" s="97"/>
      <c r="FA62" s="97"/>
      <c r="FB62" s="97"/>
      <c r="FC62" s="97"/>
      <c r="FD62" s="97"/>
      <c r="FE62" s="97"/>
      <c r="FF62" s="97"/>
      <c r="FG62" s="97"/>
      <c r="FH62" s="97"/>
      <c r="FI62" s="97"/>
      <c r="FJ62" s="97"/>
      <c r="FK62" s="97"/>
      <c r="FL62" s="97"/>
      <c r="FM62" s="97"/>
      <c r="FN62" s="97"/>
      <c r="FO62" s="97"/>
      <c r="FP62" s="97"/>
      <c r="FQ62" s="97"/>
      <c r="FR62" s="97"/>
      <c r="FS62" s="97"/>
      <c r="FT62" s="97"/>
      <c r="FU62" s="97"/>
      <c r="FV62" s="97"/>
      <c r="FW62" s="97"/>
      <c r="FX62" s="97"/>
      <c r="FY62" s="97"/>
      <c r="FZ62" s="97"/>
      <c r="GA62" s="97"/>
      <c r="GB62" s="97"/>
      <c r="GC62" s="97"/>
      <c r="GD62" s="97"/>
      <c r="GE62" s="97"/>
      <c r="GF62" s="97"/>
      <c r="GG62" s="97"/>
      <c r="GH62" s="97"/>
      <c r="GI62" s="97"/>
      <c r="GJ62" s="97"/>
      <c r="GK62" s="97"/>
      <c r="GL62" s="97"/>
      <c r="GM62" s="97"/>
      <c r="GN62" s="97"/>
      <c r="GO62" s="97"/>
      <c r="GP62" s="97"/>
      <c r="GQ62" s="97"/>
      <c r="GR62" s="97"/>
      <c r="GS62" s="97"/>
      <c r="GT62" s="97"/>
      <c r="GU62" s="97"/>
      <c r="GV62" s="97"/>
      <c r="GW62" s="97"/>
      <c r="GX62" s="97"/>
      <c r="GY62" s="97"/>
    </row>
    <row r="63" spans="1:207" s="98" customFormat="1" ht="40.9" customHeight="1">
      <c r="A63" s="430"/>
      <c r="B63" s="432"/>
      <c r="C63" s="434"/>
      <c r="D63" s="436"/>
      <c r="E63" s="437"/>
      <c r="F63" s="328"/>
      <c r="G63" s="97"/>
      <c r="H63" s="97"/>
      <c r="I63" s="97"/>
      <c r="J63" s="97"/>
      <c r="K63" s="97"/>
      <c r="L63" s="97"/>
      <c r="M63" s="97"/>
      <c r="N63" s="97"/>
      <c r="O63" s="97"/>
      <c r="P63" s="97"/>
      <c r="Q63" s="97"/>
      <c r="R63" s="97"/>
      <c r="S63" s="97"/>
      <c r="T63" s="97"/>
      <c r="U63" s="97"/>
      <c r="V63" s="97"/>
      <c r="W63" s="97"/>
      <c r="X63" s="97"/>
      <c r="Y63" s="97"/>
      <c r="Z63" s="97"/>
      <c r="AA63" s="97"/>
      <c r="AB63" s="97"/>
      <c r="AC63" s="97"/>
      <c r="AD63" s="97"/>
      <c r="AE63" s="97"/>
      <c r="AF63" s="97"/>
      <c r="AG63" s="97"/>
      <c r="AH63" s="97"/>
      <c r="AI63" s="97"/>
      <c r="AJ63" s="97"/>
      <c r="AK63" s="97"/>
      <c r="AL63" s="97"/>
      <c r="AM63" s="97"/>
      <c r="AN63" s="97"/>
      <c r="AO63" s="97"/>
      <c r="AP63" s="97"/>
      <c r="AQ63" s="97"/>
      <c r="AR63" s="97"/>
      <c r="AS63" s="97"/>
      <c r="AT63" s="97"/>
      <c r="AU63" s="97"/>
      <c r="AV63" s="97"/>
      <c r="AW63" s="97"/>
      <c r="AX63" s="97"/>
      <c r="AY63" s="97"/>
      <c r="AZ63" s="97"/>
      <c r="BA63" s="97"/>
      <c r="BB63" s="97"/>
      <c r="BC63" s="97"/>
      <c r="BD63" s="97"/>
      <c r="BE63" s="97"/>
      <c r="BF63" s="97"/>
      <c r="BG63" s="97"/>
      <c r="BH63" s="97"/>
      <c r="BI63" s="97"/>
      <c r="BJ63" s="97"/>
      <c r="BK63" s="97"/>
      <c r="BL63" s="97"/>
      <c r="BM63" s="97"/>
      <c r="BN63" s="97"/>
      <c r="BO63" s="97"/>
      <c r="BP63" s="97"/>
      <c r="BQ63" s="97"/>
      <c r="BR63" s="97"/>
      <c r="BS63" s="97"/>
      <c r="BT63" s="97"/>
      <c r="BU63" s="97"/>
      <c r="BV63" s="97"/>
      <c r="BW63" s="97"/>
      <c r="BX63" s="97"/>
      <c r="BY63" s="97"/>
      <c r="BZ63" s="97"/>
      <c r="CA63" s="97"/>
      <c r="CB63" s="97"/>
      <c r="CC63" s="97"/>
      <c r="CD63" s="97"/>
      <c r="CE63" s="97"/>
      <c r="CF63" s="97"/>
      <c r="CG63" s="97"/>
      <c r="CH63" s="97"/>
      <c r="CI63" s="97"/>
      <c r="CJ63" s="97"/>
      <c r="CK63" s="97"/>
      <c r="CL63" s="97"/>
      <c r="CM63" s="97"/>
      <c r="CN63" s="97"/>
      <c r="CO63" s="97"/>
      <c r="CP63" s="97"/>
      <c r="CQ63" s="97"/>
      <c r="CR63" s="97"/>
      <c r="CS63" s="97"/>
      <c r="CT63" s="97"/>
      <c r="CU63" s="97"/>
      <c r="CV63" s="97"/>
      <c r="CW63" s="97"/>
      <c r="CX63" s="97"/>
      <c r="CY63" s="97"/>
      <c r="CZ63" s="97"/>
      <c r="DA63" s="97"/>
      <c r="DB63" s="97"/>
      <c r="DC63" s="97"/>
      <c r="DD63" s="97"/>
      <c r="DE63" s="97"/>
      <c r="DF63" s="97"/>
      <c r="DG63" s="97"/>
      <c r="DH63" s="97"/>
      <c r="DI63" s="97"/>
      <c r="DJ63" s="97"/>
      <c r="DK63" s="97"/>
      <c r="DL63" s="97"/>
      <c r="DM63" s="97"/>
      <c r="DN63" s="97"/>
      <c r="DO63" s="97"/>
      <c r="DP63" s="97"/>
      <c r="DQ63" s="97"/>
      <c r="DR63" s="97"/>
      <c r="DS63" s="97"/>
      <c r="DT63" s="97"/>
      <c r="DU63" s="97"/>
      <c r="DV63" s="97"/>
      <c r="DW63" s="97"/>
      <c r="DX63" s="97"/>
      <c r="DY63" s="97"/>
      <c r="DZ63" s="97"/>
      <c r="EA63" s="97"/>
      <c r="EB63" s="97"/>
      <c r="EC63" s="97"/>
      <c r="ED63" s="97"/>
      <c r="EE63" s="97"/>
      <c r="EF63" s="97"/>
      <c r="EG63" s="97"/>
      <c r="EH63" s="97"/>
      <c r="EI63" s="97"/>
      <c r="EJ63" s="97"/>
      <c r="EK63" s="97"/>
      <c r="EL63" s="97"/>
      <c r="EM63" s="97"/>
      <c r="EN63" s="97"/>
      <c r="EO63" s="97"/>
      <c r="EP63" s="97"/>
      <c r="EQ63" s="97"/>
      <c r="ER63" s="97"/>
      <c r="ES63" s="97"/>
      <c r="ET63" s="97"/>
      <c r="EU63" s="97"/>
      <c r="EV63" s="97"/>
      <c r="EW63" s="97"/>
      <c r="EX63" s="97"/>
      <c r="EY63" s="97"/>
      <c r="EZ63" s="97"/>
      <c r="FA63" s="97"/>
      <c r="FB63" s="97"/>
      <c r="FC63" s="97"/>
      <c r="FD63" s="97"/>
      <c r="FE63" s="97"/>
      <c r="FF63" s="97"/>
      <c r="FG63" s="97"/>
      <c r="FH63" s="97"/>
      <c r="FI63" s="97"/>
      <c r="FJ63" s="97"/>
      <c r="FK63" s="97"/>
      <c r="FL63" s="97"/>
      <c r="FM63" s="97"/>
      <c r="FN63" s="97"/>
      <c r="FO63" s="97"/>
      <c r="FP63" s="97"/>
      <c r="FQ63" s="97"/>
      <c r="FR63" s="97"/>
      <c r="FS63" s="97"/>
      <c r="FT63" s="97"/>
      <c r="FU63" s="97"/>
      <c r="FV63" s="97"/>
      <c r="FW63" s="97"/>
      <c r="FX63" s="97"/>
      <c r="FY63" s="97"/>
      <c r="FZ63" s="97"/>
      <c r="GA63" s="97"/>
      <c r="GB63" s="97"/>
      <c r="GC63" s="97"/>
      <c r="GD63" s="97"/>
      <c r="GE63" s="97"/>
      <c r="GF63" s="97"/>
      <c r="GG63" s="97"/>
      <c r="GH63" s="97"/>
      <c r="GI63" s="97"/>
      <c r="GJ63" s="97"/>
      <c r="GK63" s="97"/>
      <c r="GL63" s="97"/>
      <c r="GM63" s="97"/>
      <c r="GN63" s="97"/>
      <c r="GO63" s="97"/>
      <c r="GP63" s="97"/>
      <c r="GQ63" s="97"/>
      <c r="GR63" s="97"/>
      <c r="GS63" s="97"/>
      <c r="GT63" s="97"/>
      <c r="GU63" s="97"/>
      <c r="GV63" s="97"/>
      <c r="GW63" s="97"/>
      <c r="GX63" s="97"/>
      <c r="GY63" s="97"/>
    </row>
    <row r="64" spans="1:207" s="98" customFormat="1" ht="30.75" customHeight="1">
      <c r="A64" s="350" t="s">
        <v>537</v>
      </c>
      <c r="B64" s="350"/>
      <c r="C64" s="350"/>
      <c r="D64" s="350"/>
      <c r="E64" s="350"/>
      <c r="F64" s="350"/>
      <c r="G64" s="97"/>
      <c r="H64" s="97"/>
      <c r="I64" s="97"/>
      <c r="J64" s="97"/>
      <c r="K64" s="97"/>
      <c r="L64" s="97"/>
      <c r="M64" s="97"/>
      <c r="N64" s="97"/>
      <c r="O64" s="97"/>
      <c r="P64" s="97"/>
      <c r="Q64" s="97"/>
      <c r="R64" s="97"/>
      <c r="S64" s="97"/>
      <c r="T64" s="97"/>
      <c r="U64" s="97"/>
      <c r="V64" s="97"/>
      <c r="W64" s="97"/>
      <c r="X64" s="97"/>
      <c r="Y64" s="97"/>
      <c r="Z64" s="97"/>
      <c r="AA64" s="97"/>
      <c r="AB64" s="97"/>
      <c r="AC64" s="97"/>
      <c r="AD64" s="97"/>
      <c r="AE64" s="97"/>
      <c r="AF64" s="97"/>
      <c r="AG64" s="97"/>
      <c r="AH64" s="97"/>
      <c r="AI64" s="97"/>
      <c r="AJ64" s="97"/>
      <c r="AK64" s="97"/>
      <c r="AL64" s="97"/>
      <c r="AM64" s="97"/>
      <c r="AN64" s="97"/>
      <c r="AO64" s="97"/>
      <c r="AP64" s="97"/>
      <c r="AQ64" s="97"/>
      <c r="AR64" s="97"/>
      <c r="AS64" s="97"/>
      <c r="AT64" s="97"/>
      <c r="AU64" s="97"/>
      <c r="AV64" s="97"/>
      <c r="AW64" s="97"/>
      <c r="AX64" s="97"/>
      <c r="AY64" s="97"/>
      <c r="AZ64" s="97"/>
      <c r="BA64" s="97"/>
      <c r="BB64" s="97"/>
      <c r="BC64" s="97"/>
      <c r="BD64" s="97"/>
      <c r="BE64" s="97"/>
      <c r="BF64" s="97"/>
      <c r="BG64" s="97"/>
      <c r="BH64" s="97"/>
      <c r="BI64" s="97"/>
      <c r="BJ64" s="97"/>
      <c r="BK64" s="97"/>
      <c r="BL64" s="97"/>
      <c r="BM64" s="97"/>
      <c r="BN64" s="97"/>
      <c r="BO64" s="97"/>
      <c r="BP64" s="97"/>
      <c r="BQ64" s="97"/>
      <c r="BR64" s="97"/>
      <c r="BS64" s="97"/>
      <c r="BT64" s="97"/>
      <c r="BU64" s="97"/>
      <c r="BV64" s="97"/>
      <c r="BW64" s="97"/>
      <c r="BX64" s="97"/>
      <c r="BY64" s="97"/>
      <c r="BZ64" s="97"/>
      <c r="CA64" s="97"/>
      <c r="CB64" s="97"/>
      <c r="CC64" s="97"/>
      <c r="CD64" s="97"/>
      <c r="CE64" s="97"/>
      <c r="CF64" s="97"/>
      <c r="CG64" s="97"/>
      <c r="CH64" s="97"/>
      <c r="CI64" s="97"/>
      <c r="CJ64" s="97"/>
      <c r="CK64" s="97"/>
      <c r="CL64" s="97"/>
      <c r="CM64" s="97"/>
      <c r="CN64" s="97"/>
      <c r="CO64" s="97"/>
      <c r="CP64" s="97"/>
      <c r="CQ64" s="97"/>
      <c r="CR64" s="97"/>
      <c r="CS64" s="97"/>
      <c r="CT64" s="97"/>
      <c r="CU64" s="97"/>
      <c r="CV64" s="97"/>
      <c r="CW64" s="97"/>
      <c r="CX64" s="97"/>
      <c r="CY64" s="97"/>
      <c r="CZ64" s="97"/>
      <c r="DA64" s="97"/>
      <c r="DB64" s="97"/>
      <c r="DC64" s="97"/>
      <c r="DD64" s="97"/>
      <c r="DE64" s="97"/>
      <c r="DF64" s="97"/>
      <c r="DG64" s="97"/>
      <c r="DH64" s="97"/>
      <c r="DI64" s="97"/>
      <c r="DJ64" s="97"/>
      <c r="DK64" s="97"/>
      <c r="DL64" s="97"/>
      <c r="DM64" s="97"/>
      <c r="DN64" s="97"/>
      <c r="DO64" s="97"/>
      <c r="DP64" s="97"/>
      <c r="DQ64" s="97"/>
      <c r="DR64" s="97"/>
      <c r="DS64" s="97"/>
      <c r="DT64" s="97"/>
      <c r="DU64" s="97"/>
      <c r="DV64" s="97"/>
      <c r="DW64" s="97"/>
      <c r="DX64" s="97"/>
      <c r="DY64" s="97"/>
      <c r="DZ64" s="97"/>
      <c r="EA64" s="97"/>
      <c r="EB64" s="97"/>
      <c r="EC64" s="97"/>
      <c r="ED64" s="97"/>
      <c r="EE64" s="97"/>
      <c r="EF64" s="97"/>
      <c r="EG64" s="97"/>
      <c r="EH64" s="97"/>
      <c r="EI64" s="97"/>
      <c r="EJ64" s="97"/>
      <c r="EK64" s="97"/>
      <c r="EL64" s="97"/>
      <c r="EM64" s="97"/>
      <c r="EN64" s="97"/>
      <c r="EO64" s="97"/>
      <c r="EP64" s="97"/>
      <c r="EQ64" s="97"/>
      <c r="ER64" s="97"/>
      <c r="ES64" s="97"/>
      <c r="ET64" s="97"/>
      <c r="EU64" s="97"/>
      <c r="EV64" s="97"/>
      <c r="EW64" s="97"/>
      <c r="EX64" s="97"/>
      <c r="EY64" s="97"/>
      <c r="EZ64" s="97"/>
      <c r="FA64" s="97"/>
      <c r="FB64" s="97"/>
      <c r="FC64" s="97"/>
      <c r="FD64" s="97"/>
      <c r="FE64" s="97"/>
      <c r="FF64" s="97"/>
      <c r="FG64" s="97"/>
      <c r="FH64" s="97"/>
      <c r="FI64" s="97"/>
      <c r="FJ64" s="97"/>
      <c r="FK64" s="97"/>
      <c r="FL64" s="97"/>
      <c r="FM64" s="97"/>
      <c r="FN64" s="97"/>
      <c r="FO64" s="97"/>
      <c r="FP64" s="97"/>
      <c r="FQ64" s="97"/>
      <c r="FR64" s="97"/>
      <c r="FS64" s="97"/>
      <c r="FT64" s="97"/>
      <c r="FU64" s="97"/>
      <c r="FV64" s="97"/>
      <c r="FW64" s="97"/>
      <c r="FX64" s="97"/>
      <c r="FY64" s="97"/>
      <c r="FZ64" s="97"/>
      <c r="GA64" s="97"/>
      <c r="GB64" s="97"/>
      <c r="GC64" s="97"/>
      <c r="GD64" s="97"/>
      <c r="GE64" s="97"/>
      <c r="GF64" s="97"/>
      <c r="GG64" s="97"/>
      <c r="GH64" s="97"/>
      <c r="GI64" s="97"/>
      <c r="GJ64" s="97"/>
      <c r="GK64" s="97"/>
      <c r="GL64" s="97"/>
      <c r="GM64" s="97"/>
      <c r="GN64" s="97"/>
      <c r="GO64" s="97"/>
      <c r="GP64" s="97"/>
      <c r="GQ64" s="97"/>
      <c r="GR64" s="97"/>
      <c r="GS64" s="97"/>
      <c r="GT64" s="97"/>
      <c r="GU64" s="97"/>
      <c r="GV64" s="97"/>
      <c r="GW64" s="97"/>
      <c r="GX64" s="97"/>
      <c r="GY64" s="97"/>
    </row>
    <row r="65" spans="1:207" s="97" customFormat="1" ht="27.75" customHeight="1">
      <c r="A65" s="478"/>
      <c r="B65" s="455"/>
      <c r="C65" s="452" t="s">
        <v>214</v>
      </c>
      <c r="D65" s="465" t="s">
        <v>132</v>
      </c>
      <c r="E65" s="457">
        <v>6160000</v>
      </c>
      <c r="F65" s="457">
        <f>E65*2</f>
        <v>12320000</v>
      </c>
    </row>
    <row r="66" spans="1:207" s="97" customFormat="1" ht="27.75" customHeight="1">
      <c r="A66" s="478"/>
      <c r="B66" s="455"/>
      <c r="C66" s="453"/>
      <c r="D66" s="465"/>
      <c r="E66" s="457"/>
      <c r="F66" s="457"/>
    </row>
    <row r="67" spans="1:207" s="97" customFormat="1" ht="27.75" customHeight="1">
      <c r="A67" s="478"/>
      <c r="B67" s="455"/>
      <c r="C67" s="453"/>
      <c r="D67" s="465"/>
      <c r="E67" s="457"/>
      <c r="F67" s="457"/>
    </row>
    <row r="68" spans="1:207" s="97" customFormat="1" ht="27.75" customHeight="1">
      <c r="A68" s="478"/>
      <c r="B68" s="455"/>
      <c r="C68" s="453"/>
      <c r="D68" s="465"/>
      <c r="E68" s="457"/>
      <c r="F68" s="457"/>
    </row>
    <row r="69" spans="1:207" s="97" customFormat="1" ht="27.75" customHeight="1">
      <c r="A69" s="478"/>
      <c r="B69" s="455"/>
      <c r="C69" s="453"/>
      <c r="D69" s="465"/>
      <c r="E69" s="457"/>
      <c r="F69" s="457"/>
    </row>
    <row r="70" spans="1:207" s="97" customFormat="1" ht="27.75" customHeight="1">
      <c r="A70" s="478"/>
      <c r="B70" s="455"/>
      <c r="C70" s="453"/>
      <c r="D70" s="465"/>
      <c r="E70" s="457"/>
      <c r="F70" s="457"/>
    </row>
    <row r="71" spans="1:207" s="97" customFormat="1" ht="27.75" customHeight="1">
      <c r="A71" s="478"/>
      <c r="B71" s="455"/>
      <c r="C71" s="453"/>
      <c r="D71" s="465"/>
      <c r="E71" s="457"/>
      <c r="F71" s="457"/>
    </row>
    <row r="72" spans="1:207" s="97" customFormat="1" ht="27.75" customHeight="1">
      <c r="A72" s="430"/>
      <c r="B72" s="456"/>
      <c r="C72" s="454"/>
      <c r="D72" s="466"/>
      <c r="E72" s="300"/>
      <c r="F72" s="300"/>
    </row>
    <row r="73" spans="1:207" s="97" customFormat="1" ht="34.9" customHeight="1">
      <c r="A73" s="460" t="s">
        <v>538</v>
      </c>
      <c r="B73" s="460"/>
      <c r="C73" s="460"/>
      <c r="D73" s="460"/>
      <c r="E73" s="460"/>
      <c r="F73" s="460"/>
    </row>
    <row r="74" spans="1:207" s="98" customFormat="1" ht="39" customHeight="1">
      <c r="A74" s="478"/>
      <c r="B74" s="455"/>
      <c r="C74" s="452" t="s">
        <v>215</v>
      </c>
      <c r="D74" s="465" t="s">
        <v>133</v>
      </c>
      <c r="E74" s="457">
        <v>4590000</v>
      </c>
      <c r="F74" s="506">
        <f>E74*2</f>
        <v>9180000</v>
      </c>
      <c r="G74" s="97"/>
      <c r="H74" s="97"/>
      <c r="I74" s="97"/>
      <c r="J74" s="97"/>
      <c r="K74" s="97"/>
      <c r="L74" s="97"/>
      <c r="M74" s="97"/>
      <c r="N74" s="97"/>
      <c r="O74" s="97"/>
      <c r="P74" s="97"/>
      <c r="Q74" s="97"/>
      <c r="R74" s="97"/>
      <c r="S74" s="97"/>
      <c r="T74" s="97"/>
      <c r="U74" s="97"/>
      <c r="V74" s="97"/>
      <c r="W74" s="97"/>
      <c r="X74" s="97"/>
      <c r="Y74" s="97"/>
      <c r="Z74" s="97"/>
      <c r="AA74" s="97"/>
      <c r="AB74" s="97"/>
      <c r="AC74" s="97"/>
      <c r="AD74" s="97"/>
      <c r="AE74" s="97"/>
      <c r="AF74" s="97"/>
      <c r="AG74" s="97"/>
      <c r="AH74" s="97"/>
      <c r="AI74" s="97"/>
      <c r="AJ74" s="97"/>
      <c r="AK74" s="97"/>
      <c r="AL74" s="97"/>
      <c r="AM74" s="97"/>
      <c r="AN74" s="97"/>
      <c r="AO74" s="97"/>
      <c r="AP74" s="97"/>
      <c r="AQ74" s="97"/>
      <c r="AR74" s="97"/>
      <c r="AS74" s="97"/>
      <c r="AT74" s="97"/>
      <c r="AU74" s="97"/>
      <c r="AV74" s="97"/>
      <c r="AW74" s="97"/>
      <c r="AX74" s="97"/>
      <c r="AY74" s="97"/>
      <c r="AZ74" s="97"/>
      <c r="BA74" s="97"/>
      <c r="BB74" s="97"/>
      <c r="BC74" s="97"/>
      <c r="BD74" s="97"/>
      <c r="BE74" s="97"/>
      <c r="BF74" s="97"/>
      <c r="BG74" s="97"/>
      <c r="BH74" s="97"/>
      <c r="BI74" s="97"/>
      <c r="BJ74" s="97"/>
      <c r="BK74" s="97"/>
      <c r="BL74" s="97"/>
      <c r="BM74" s="97"/>
      <c r="BN74" s="97"/>
      <c r="BO74" s="97"/>
      <c r="BP74" s="97"/>
      <c r="BQ74" s="97"/>
      <c r="BR74" s="97"/>
      <c r="BS74" s="97"/>
      <c r="BT74" s="97"/>
      <c r="BU74" s="97"/>
      <c r="BV74" s="97"/>
      <c r="BW74" s="97"/>
      <c r="BX74" s="97"/>
      <c r="BY74" s="97"/>
      <c r="BZ74" s="97"/>
      <c r="CA74" s="97"/>
      <c r="CB74" s="97"/>
      <c r="CC74" s="97"/>
      <c r="CD74" s="97"/>
      <c r="CE74" s="97"/>
      <c r="CF74" s="97"/>
      <c r="CG74" s="97"/>
      <c r="CH74" s="97"/>
      <c r="CI74" s="97"/>
      <c r="CJ74" s="97"/>
      <c r="CK74" s="97"/>
      <c r="CL74" s="97"/>
      <c r="CM74" s="97"/>
      <c r="CN74" s="97"/>
      <c r="CO74" s="97"/>
      <c r="CP74" s="97"/>
      <c r="CQ74" s="97"/>
      <c r="CR74" s="97"/>
      <c r="CS74" s="97"/>
      <c r="CT74" s="97"/>
      <c r="CU74" s="97"/>
      <c r="CV74" s="97"/>
      <c r="CW74" s="97"/>
      <c r="CX74" s="97"/>
      <c r="CY74" s="97"/>
      <c r="CZ74" s="97"/>
      <c r="DA74" s="97"/>
      <c r="DB74" s="97"/>
      <c r="DC74" s="97"/>
      <c r="DD74" s="97"/>
      <c r="DE74" s="97"/>
      <c r="DF74" s="97"/>
      <c r="DG74" s="97"/>
      <c r="DH74" s="97"/>
      <c r="DI74" s="97"/>
      <c r="DJ74" s="97"/>
      <c r="DK74" s="97"/>
      <c r="DL74" s="97"/>
      <c r="DM74" s="97"/>
      <c r="DN74" s="97"/>
      <c r="DO74" s="97"/>
      <c r="DP74" s="97"/>
      <c r="DQ74" s="97"/>
      <c r="DR74" s="97"/>
      <c r="DS74" s="97"/>
      <c r="DT74" s="97"/>
      <c r="DU74" s="97"/>
      <c r="DV74" s="97"/>
      <c r="DW74" s="97"/>
      <c r="DX74" s="97"/>
      <c r="DY74" s="97"/>
      <c r="DZ74" s="97"/>
      <c r="EA74" s="97"/>
      <c r="EB74" s="97"/>
      <c r="EC74" s="97"/>
      <c r="ED74" s="97"/>
      <c r="EE74" s="97"/>
      <c r="EF74" s="97"/>
      <c r="EG74" s="97"/>
      <c r="EH74" s="97"/>
      <c r="EI74" s="97"/>
      <c r="EJ74" s="97"/>
      <c r="EK74" s="97"/>
      <c r="EL74" s="97"/>
      <c r="EM74" s="97"/>
      <c r="EN74" s="97"/>
      <c r="EO74" s="97"/>
      <c r="EP74" s="97"/>
      <c r="EQ74" s="97"/>
      <c r="ER74" s="97"/>
      <c r="ES74" s="97"/>
      <c r="ET74" s="97"/>
      <c r="EU74" s="97"/>
      <c r="EV74" s="97"/>
      <c r="EW74" s="97"/>
      <c r="EX74" s="97"/>
      <c r="EY74" s="97"/>
      <c r="EZ74" s="97"/>
      <c r="FA74" s="97"/>
      <c r="FB74" s="97"/>
      <c r="FC74" s="97"/>
      <c r="FD74" s="97"/>
      <c r="FE74" s="97"/>
      <c r="FF74" s="97"/>
      <c r="FG74" s="97"/>
      <c r="FH74" s="97"/>
      <c r="FI74" s="97"/>
      <c r="FJ74" s="97"/>
      <c r="FK74" s="97"/>
      <c r="FL74" s="97"/>
      <c r="FM74" s="97"/>
      <c r="FN74" s="97"/>
      <c r="FO74" s="97"/>
      <c r="FP74" s="97"/>
      <c r="FQ74" s="97"/>
      <c r="FR74" s="97"/>
      <c r="FS74" s="97"/>
      <c r="FT74" s="97"/>
      <c r="FU74" s="97"/>
      <c r="FV74" s="97"/>
      <c r="FW74" s="97"/>
      <c r="FX74" s="97"/>
      <c r="FY74" s="97"/>
      <c r="FZ74" s="97"/>
      <c r="GA74" s="97"/>
      <c r="GB74" s="97"/>
      <c r="GC74" s="97"/>
      <c r="GD74" s="97"/>
      <c r="GE74" s="97"/>
      <c r="GF74" s="97"/>
      <c r="GG74" s="97"/>
      <c r="GH74" s="97"/>
      <c r="GI74" s="97"/>
      <c r="GJ74" s="97"/>
      <c r="GK74" s="97"/>
      <c r="GL74" s="97"/>
      <c r="GM74" s="97"/>
      <c r="GN74" s="97"/>
      <c r="GO74" s="97"/>
      <c r="GP74" s="97"/>
      <c r="GQ74" s="97"/>
      <c r="GR74" s="97"/>
      <c r="GS74" s="97"/>
      <c r="GT74" s="97"/>
      <c r="GU74" s="97"/>
      <c r="GV74" s="97"/>
      <c r="GW74" s="97"/>
      <c r="GX74" s="97"/>
      <c r="GY74" s="97"/>
    </row>
    <row r="75" spans="1:207" s="98" customFormat="1" ht="39" customHeight="1">
      <c r="A75" s="478"/>
      <c r="B75" s="455"/>
      <c r="C75" s="453"/>
      <c r="D75" s="465"/>
      <c r="E75" s="457"/>
      <c r="F75" s="507"/>
      <c r="G75" s="97"/>
      <c r="H75" s="97"/>
      <c r="I75" s="97"/>
      <c r="J75" s="97"/>
      <c r="K75" s="97"/>
      <c r="L75" s="97"/>
      <c r="M75" s="97"/>
      <c r="N75" s="97"/>
      <c r="O75" s="97"/>
      <c r="P75" s="97"/>
      <c r="Q75" s="97"/>
      <c r="R75" s="97"/>
      <c r="S75" s="97"/>
      <c r="T75" s="97"/>
      <c r="U75" s="97"/>
      <c r="V75" s="97"/>
      <c r="W75" s="97"/>
      <c r="X75" s="97"/>
      <c r="Y75" s="97"/>
      <c r="Z75" s="97"/>
      <c r="AA75" s="97"/>
      <c r="AB75" s="97"/>
      <c r="AC75" s="97"/>
      <c r="AD75" s="97"/>
      <c r="AE75" s="97"/>
      <c r="AF75" s="97"/>
      <c r="AG75" s="97"/>
      <c r="AH75" s="97"/>
      <c r="AI75" s="97"/>
      <c r="AJ75" s="97"/>
      <c r="AK75" s="97"/>
      <c r="AL75" s="97"/>
      <c r="AM75" s="97"/>
      <c r="AN75" s="97"/>
      <c r="AO75" s="97"/>
      <c r="AP75" s="97"/>
      <c r="AQ75" s="97"/>
      <c r="AR75" s="97"/>
      <c r="AS75" s="97"/>
      <c r="AT75" s="97"/>
      <c r="AU75" s="97"/>
      <c r="AV75" s="97"/>
      <c r="AW75" s="97"/>
      <c r="AX75" s="97"/>
      <c r="AY75" s="97"/>
      <c r="AZ75" s="97"/>
      <c r="BA75" s="97"/>
      <c r="BB75" s="97"/>
      <c r="BC75" s="97"/>
      <c r="BD75" s="97"/>
      <c r="BE75" s="97"/>
      <c r="BF75" s="97"/>
      <c r="BG75" s="97"/>
      <c r="BH75" s="97"/>
      <c r="BI75" s="97"/>
      <c r="BJ75" s="97"/>
      <c r="BK75" s="97"/>
      <c r="BL75" s="97"/>
      <c r="BM75" s="97"/>
      <c r="BN75" s="97"/>
      <c r="BO75" s="97"/>
      <c r="BP75" s="97"/>
      <c r="BQ75" s="97"/>
      <c r="BR75" s="97"/>
      <c r="BS75" s="97"/>
      <c r="BT75" s="97"/>
      <c r="BU75" s="97"/>
      <c r="BV75" s="97"/>
      <c r="BW75" s="97"/>
      <c r="BX75" s="97"/>
      <c r="BY75" s="97"/>
      <c r="BZ75" s="97"/>
      <c r="CA75" s="97"/>
      <c r="CB75" s="97"/>
      <c r="CC75" s="97"/>
      <c r="CD75" s="97"/>
      <c r="CE75" s="97"/>
      <c r="CF75" s="97"/>
      <c r="CG75" s="97"/>
      <c r="CH75" s="97"/>
      <c r="CI75" s="97"/>
      <c r="CJ75" s="97"/>
      <c r="CK75" s="97"/>
      <c r="CL75" s="97"/>
      <c r="CM75" s="97"/>
      <c r="CN75" s="97"/>
      <c r="CO75" s="97"/>
      <c r="CP75" s="97"/>
      <c r="CQ75" s="97"/>
      <c r="CR75" s="97"/>
      <c r="CS75" s="97"/>
      <c r="CT75" s="97"/>
      <c r="CU75" s="97"/>
      <c r="CV75" s="97"/>
      <c r="CW75" s="97"/>
      <c r="CX75" s="97"/>
      <c r="CY75" s="97"/>
      <c r="CZ75" s="97"/>
      <c r="DA75" s="97"/>
      <c r="DB75" s="97"/>
      <c r="DC75" s="97"/>
      <c r="DD75" s="97"/>
      <c r="DE75" s="97"/>
      <c r="DF75" s="97"/>
      <c r="DG75" s="97"/>
      <c r="DH75" s="97"/>
      <c r="DI75" s="97"/>
      <c r="DJ75" s="97"/>
      <c r="DK75" s="97"/>
      <c r="DL75" s="97"/>
      <c r="DM75" s="97"/>
      <c r="DN75" s="97"/>
      <c r="DO75" s="97"/>
      <c r="DP75" s="97"/>
      <c r="DQ75" s="97"/>
      <c r="DR75" s="97"/>
      <c r="DS75" s="97"/>
      <c r="DT75" s="97"/>
      <c r="DU75" s="97"/>
      <c r="DV75" s="97"/>
      <c r="DW75" s="97"/>
      <c r="DX75" s="97"/>
      <c r="DY75" s="97"/>
      <c r="DZ75" s="97"/>
      <c r="EA75" s="97"/>
      <c r="EB75" s="97"/>
      <c r="EC75" s="97"/>
      <c r="ED75" s="97"/>
      <c r="EE75" s="97"/>
      <c r="EF75" s="97"/>
      <c r="EG75" s="97"/>
      <c r="EH75" s="97"/>
      <c r="EI75" s="97"/>
      <c r="EJ75" s="97"/>
      <c r="EK75" s="97"/>
      <c r="EL75" s="97"/>
      <c r="EM75" s="97"/>
      <c r="EN75" s="97"/>
      <c r="EO75" s="97"/>
      <c r="EP75" s="97"/>
      <c r="EQ75" s="97"/>
      <c r="ER75" s="97"/>
      <c r="ES75" s="97"/>
      <c r="ET75" s="97"/>
      <c r="EU75" s="97"/>
      <c r="EV75" s="97"/>
      <c r="EW75" s="97"/>
      <c r="EX75" s="97"/>
      <c r="EY75" s="97"/>
      <c r="EZ75" s="97"/>
      <c r="FA75" s="97"/>
      <c r="FB75" s="97"/>
      <c r="FC75" s="97"/>
      <c r="FD75" s="97"/>
      <c r="FE75" s="97"/>
      <c r="FF75" s="97"/>
      <c r="FG75" s="97"/>
      <c r="FH75" s="97"/>
      <c r="FI75" s="97"/>
      <c r="FJ75" s="97"/>
      <c r="FK75" s="97"/>
      <c r="FL75" s="97"/>
      <c r="FM75" s="97"/>
      <c r="FN75" s="97"/>
      <c r="FO75" s="97"/>
      <c r="FP75" s="97"/>
      <c r="FQ75" s="97"/>
      <c r="FR75" s="97"/>
      <c r="FS75" s="97"/>
      <c r="FT75" s="97"/>
      <c r="FU75" s="97"/>
      <c r="FV75" s="97"/>
      <c r="FW75" s="97"/>
      <c r="FX75" s="97"/>
      <c r="FY75" s="97"/>
      <c r="FZ75" s="97"/>
      <c r="GA75" s="97"/>
      <c r="GB75" s="97"/>
      <c r="GC75" s="97"/>
      <c r="GD75" s="97"/>
      <c r="GE75" s="97"/>
      <c r="GF75" s="97"/>
      <c r="GG75" s="97"/>
      <c r="GH75" s="97"/>
      <c r="GI75" s="97"/>
      <c r="GJ75" s="97"/>
      <c r="GK75" s="97"/>
      <c r="GL75" s="97"/>
      <c r="GM75" s="97"/>
      <c r="GN75" s="97"/>
      <c r="GO75" s="97"/>
      <c r="GP75" s="97"/>
      <c r="GQ75" s="97"/>
      <c r="GR75" s="97"/>
      <c r="GS75" s="97"/>
      <c r="GT75" s="97"/>
      <c r="GU75" s="97"/>
      <c r="GV75" s="97"/>
      <c r="GW75" s="97"/>
      <c r="GX75" s="97"/>
      <c r="GY75" s="97"/>
    </row>
    <row r="76" spans="1:207" s="98" customFormat="1" ht="39" customHeight="1">
      <c r="A76" s="478"/>
      <c r="B76" s="455"/>
      <c r="C76" s="453"/>
      <c r="D76" s="465"/>
      <c r="E76" s="457"/>
      <c r="F76" s="507"/>
      <c r="G76" s="97"/>
      <c r="H76" s="97"/>
      <c r="I76" s="97"/>
      <c r="J76" s="97"/>
      <c r="K76" s="97"/>
      <c r="L76" s="97"/>
      <c r="M76" s="97"/>
      <c r="N76" s="97"/>
      <c r="O76" s="97"/>
      <c r="P76" s="97"/>
      <c r="Q76" s="97"/>
      <c r="R76" s="97"/>
      <c r="S76" s="97"/>
      <c r="T76" s="97"/>
      <c r="U76" s="97"/>
      <c r="V76" s="97"/>
      <c r="W76" s="97"/>
      <c r="X76" s="97"/>
      <c r="Y76" s="97"/>
      <c r="Z76" s="97"/>
      <c r="AA76" s="97"/>
      <c r="AB76" s="97"/>
      <c r="AC76" s="97"/>
      <c r="AD76" s="97"/>
      <c r="AE76" s="97"/>
      <c r="AF76" s="97"/>
      <c r="AG76" s="97"/>
      <c r="AH76" s="97"/>
      <c r="AI76" s="97"/>
      <c r="AJ76" s="97"/>
      <c r="AK76" s="97"/>
      <c r="AL76" s="97"/>
      <c r="AM76" s="97"/>
      <c r="AN76" s="97"/>
      <c r="AO76" s="97"/>
      <c r="AP76" s="97"/>
      <c r="AQ76" s="97"/>
      <c r="AR76" s="97"/>
      <c r="AS76" s="97"/>
      <c r="AT76" s="97"/>
      <c r="AU76" s="97"/>
      <c r="AV76" s="97"/>
      <c r="AW76" s="97"/>
      <c r="AX76" s="97"/>
      <c r="AY76" s="97"/>
      <c r="AZ76" s="97"/>
      <c r="BA76" s="97"/>
      <c r="BB76" s="97"/>
      <c r="BC76" s="97"/>
      <c r="BD76" s="97"/>
      <c r="BE76" s="97"/>
      <c r="BF76" s="97"/>
      <c r="BG76" s="97"/>
      <c r="BH76" s="97"/>
      <c r="BI76" s="97"/>
      <c r="BJ76" s="97"/>
      <c r="BK76" s="97"/>
      <c r="BL76" s="97"/>
      <c r="BM76" s="97"/>
      <c r="BN76" s="97"/>
      <c r="BO76" s="97"/>
      <c r="BP76" s="97"/>
      <c r="BQ76" s="97"/>
      <c r="BR76" s="97"/>
      <c r="BS76" s="97"/>
      <c r="BT76" s="97"/>
      <c r="BU76" s="97"/>
      <c r="BV76" s="97"/>
      <c r="BW76" s="97"/>
      <c r="BX76" s="97"/>
      <c r="BY76" s="97"/>
      <c r="BZ76" s="97"/>
      <c r="CA76" s="97"/>
      <c r="CB76" s="97"/>
      <c r="CC76" s="97"/>
      <c r="CD76" s="97"/>
      <c r="CE76" s="97"/>
      <c r="CF76" s="97"/>
      <c r="CG76" s="97"/>
      <c r="CH76" s="97"/>
      <c r="CI76" s="97"/>
      <c r="CJ76" s="97"/>
      <c r="CK76" s="97"/>
      <c r="CL76" s="97"/>
      <c r="CM76" s="97"/>
      <c r="CN76" s="97"/>
      <c r="CO76" s="97"/>
      <c r="CP76" s="97"/>
      <c r="CQ76" s="97"/>
      <c r="CR76" s="97"/>
      <c r="CS76" s="97"/>
      <c r="CT76" s="97"/>
      <c r="CU76" s="97"/>
      <c r="CV76" s="97"/>
      <c r="CW76" s="97"/>
      <c r="CX76" s="97"/>
      <c r="CY76" s="97"/>
      <c r="CZ76" s="97"/>
      <c r="DA76" s="97"/>
      <c r="DB76" s="97"/>
      <c r="DC76" s="97"/>
      <c r="DD76" s="97"/>
      <c r="DE76" s="97"/>
      <c r="DF76" s="97"/>
      <c r="DG76" s="97"/>
      <c r="DH76" s="97"/>
      <c r="DI76" s="97"/>
      <c r="DJ76" s="97"/>
      <c r="DK76" s="97"/>
      <c r="DL76" s="97"/>
      <c r="DM76" s="97"/>
      <c r="DN76" s="97"/>
      <c r="DO76" s="97"/>
      <c r="DP76" s="97"/>
      <c r="DQ76" s="97"/>
      <c r="DR76" s="97"/>
      <c r="DS76" s="97"/>
      <c r="DT76" s="97"/>
      <c r="DU76" s="97"/>
      <c r="DV76" s="97"/>
      <c r="DW76" s="97"/>
      <c r="DX76" s="97"/>
      <c r="DY76" s="97"/>
      <c r="DZ76" s="97"/>
      <c r="EA76" s="97"/>
      <c r="EB76" s="97"/>
      <c r="EC76" s="97"/>
      <c r="ED76" s="97"/>
      <c r="EE76" s="97"/>
      <c r="EF76" s="97"/>
      <c r="EG76" s="97"/>
      <c r="EH76" s="97"/>
      <c r="EI76" s="97"/>
      <c r="EJ76" s="97"/>
      <c r="EK76" s="97"/>
      <c r="EL76" s="97"/>
      <c r="EM76" s="97"/>
      <c r="EN76" s="97"/>
      <c r="EO76" s="97"/>
      <c r="EP76" s="97"/>
      <c r="EQ76" s="97"/>
      <c r="ER76" s="97"/>
      <c r="ES76" s="97"/>
      <c r="ET76" s="97"/>
      <c r="EU76" s="97"/>
      <c r="EV76" s="97"/>
      <c r="EW76" s="97"/>
      <c r="EX76" s="97"/>
      <c r="EY76" s="97"/>
      <c r="EZ76" s="97"/>
      <c r="FA76" s="97"/>
      <c r="FB76" s="97"/>
      <c r="FC76" s="97"/>
      <c r="FD76" s="97"/>
      <c r="FE76" s="97"/>
      <c r="FF76" s="97"/>
      <c r="FG76" s="97"/>
      <c r="FH76" s="97"/>
      <c r="FI76" s="97"/>
      <c r="FJ76" s="97"/>
      <c r="FK76" s="97"/>
      <c r="FL76" s="97"/>
      <c r="FM76" s="97"/>
      <c r="FN76" s="97"/>
      <c r="FO76" s="97"/>
      <c r="FP76" s="97"/>
      <c r="FQ76" s="97"/>
      <c r="FR76" s="97"/>
      <c r="FS76" s="97"/>
      <c r="FT76" s="97"/>
      <c r="FU76" s="97"/>
      <c r="FV76" s="97"/>
      <c r="FW76" s="97"/>
      <c r="FX76" s="97"/>
      <c r="FY76" s="97"/>
      <c r="FZ76" s="97"/>
      <c r="GA76" s="97"/>
      <c r="GB76" s="97"/>
      <c r="GC76" s="97"/>
      <c r="GD76" s="97"/>
      <c r="GE76" s="97"/>
      <c r="GF76" s="97"/>
      <c r="GG76" s="97"/>
      <c r="GH76" s="97"/>
      <c r="GI76" s="97"/>
      <c r="GJ76" s="97"/>
      <c r="GK76" s="97"/>
      <c r="GL76" s="97"/>
      <c r="GM76" s="97"/>
      <c r="GN76" s="97"/>
      <c r="GO76" s="97"/>
      <c r="GP76" s="97"/>
      <c r="GQ76" s="97"/>
      <c r="GR76" s="97"/>
      <c r="GS76" s="97"/>
      <c r="GT76" s="97"/>
      <c r="GU76" s="97"/>
      <c r="GV76" s="97"/>
      <c r="GW76" s="97"/>
      <c r="GX76" s="97"/>
      <c r="GY76" s="97"/>
    </row>
    <row r="77" spans="1:207" s="98" customFormat="1" ht="39" customHeight="1">
      <c r="A77" s="478"/>
      <c r="B77" s="455"/>
      <c r="C77" s="453"/>
      <c r="D77" s="465"/>
      <c r="E77" s="457"/>
      <c r="F77" s="507"/>
      <c r="G77" s="97"/>
      <c r="H77" s="97"/>
      <c r="I77" s="97"/>
      <c r="J77" s="97"/>
      <c r="K77" s="97"/>
      <c r="L77" s="97"/>
      <c r="M77" s="97"/>
      <c r="N77" s="97"/>
      <c r="O77" s="97"/>
      <c r="P77" s="97"/>
      <c r="Q77" s="97"/>
      <c r="R77" s="97"/>
      <c r="S77" s="97"/>
      <c r="T77" s="97"/>
      <c r="U77" s="97"/>
      <c r="V77" s="97"/>
      <c r="W77" s="97"/>
      <c r="X77" s="97"/>
      <c r="Y77" s="97"/>
      <c r="Z77" s="97"/>
      <c r="AA77" s="97"/>
      <c r="AB77" s="97"/>
      <c r="AC77" s="97"/>
      <c r="AD77" s="97"/>
      <c r="AE77" s="97"/>
      <c r="AF77" s="97"/>
      <c r="AG77" s="97"/>
      <c r="AH77" s="97"/>
      <c r="AI77" s="97"/>
      <c r="AJ77" s="97"/>
      <c r="AK77" s="97"/>
      <c r="AL77" s="97"/>
      <c r="AM77" s="97"/>
      <c r="AN77" s="97"/>
      <c r="AO77" s="97"/>
      <c r="AP77" s="97"/>
      <c r="AQ77" s="97"/>
      <c r="AR77" s="97"/>
      <c r="AS77" s="97"/>
      <c r="AT77" s="97"/>
      <c r="AU77" s="97"/>
      <c r="AV77" s="97"/>
      <c r="AW77" s="97"/>
      <c r="AX77" s="97"/>
      <c r="AY77" s="97"/>
      <c r="AZ77" s="97"/>
      <c r="BA77" s="97"/>
      <c r="BB77" s="97"/>
      <c r="BC77" s="97"/>
      <c r="BD77" s="97"/>
      <c r="BE77" s="97"/>
      <c r="BF77" s="97"/>
      <c r="BG77" s="97"/>
      <c r="BH77" s="97"/>
      <c r="BI77" s="97"/>
      <c r="BJ77" s="97"/>
      <c r="BK77" s="97"/>
      <c r="BL77" s="97"/>
      <c r="BM77" s="97"/>
      <c r="BN77" s="97"/>
      <c r="BO77" s="97"/>
      <c r="BP77" s="97"/>
      <c r="BQ77" s="97"/>
      <c r="BR77" s="97"/>
      <c r="BS77" s="97"/>
      <c r="BT77" s="97"/>
      <c r="BU77" s="97"/>
      <c r="BV77" s="97"/>
      <c r="BW77" s="97"/>
      <c r="BX77" s="97"/>
      <c r="BY77" s="97"/>
      <c r="BZ77" s="97"/>
      <c r="CA77" s="97"/>
      <c r="CB77" s="97"/>
      <c r="CC77" s="97"/>
      <c r="CD77" s="97"/>
      <c r="CE77" s="97"/>
      <c r="CF77" s="97"/>
      <c r="CG77" s="97"/>
      <c r="CH77" s="97"/>
      <c r="CI77" s="97"/>
      <c r="CJ77" s="97"/>
      <c r="CK77" s="97"/>
      <c r="CL77" s="97"/>
      <c r="CM77" s="97"/>
      <c r="CN77" s="97"/>
      <c r="CO77" s="97"/>
      <c r="CP77" s="97"/>
      <c r="CQ77" s="97"/>
      <c r="CR77" s="97"/>
      <c r="CS77" s="97"/>
      <c r="CT77" s="97"/>
      <c r="CU77" s="97"/>
      <c r="CV77" s="97"/>
      <c r="CW77" s="97"/>
      <c r="CX77" s="97"/>
      <c r="CY77" s="97"/>
      <c r="CZ77" s="97"/>
      <c r="DA77" s="97"/>
      <c r="DB77" s="97"/>
      <c r="DC77" s="97"/>
      <c r="DD77" s="97"/>
      <c r="DE77" s="97"/>
      <c r="DF77" s="97"/>
      <c r="DG77" s="97"/>
      <c r="DH77" s="97"/>
      <c r="DI77" s="97"/>
      <c r="DJ77" s="97"/>
      <c r="DK77" s="97"/>
      <c r="DL77" s="97"/>
      <c r="DM77" s="97"/>
      <c r="DN77" s="97"/>
      <c r="DO77" s="97"/>
      <c r="DP77" s="97"/>
      <c r="DQ77" s="97"/>
      <c r="DR77" s="97"/>
      <c r="DS77" s="97"/>
      <c r="DT77" s="97"/>
      <c r="DU77" s="97"/>
      <c r="DV77" s="97"/>
      <c r="DW77" s="97"/>
      <c r="DX77" s="97"/>
      <c r="DY77" s="97"/>
      <c r="DZ77" s="97"/>
      <c r="EA77" s="97"/>
      <c r="EB77" s="97"/>
      <c r="EC77" s="97"/>
      <c r="ED77" s="97"/>
      <c r="EE77" s="97"/>
      <c r="EF77" s="97"/>
      <c r="EG77" s="97"/>
      <c r="EH77" s="97"/>
      <c r="EI77" s="97"/>
      <c r="EJ77" s="97"/>
      <c r="EK77" s="97"/>
      <c r="EL77" s="97"/>
      <c r="EM77" s="97"/>
      <c r="EN77" s="97"/>
      <c r="EO77" s="97"/>
      <c r="EP77" s="97"/>
      <c r="EQ77" s="97"/>
      <c r="ER77" s="97"/>
      <c r="ES77" s="97"/>
      <c r="ET77" s="97"/>
      <c r="EU77" s="97"/>
      <c r="EV77" s="97"/>
      <c r="EW77" s="97"/>
      <c r="EX77" s="97"/>
      <c r="EY77" s="97"/>
      <c r="EZ77" s="97"/>
      <c r="FA77" s="97"/>
      <c r="FB77" s="97"/>
      <c r="FC77" s="97"/>
      <c r="FD77" s="97"/>
      <c r="FE77" s="97"/>
      <c r="FF77" s="97"/>
      <c r="FG77" s="97"/>
      <c r="FH77" s="97"/>
      <c r="FI77" s="97"/>
      <c r="FJ77" s="97"/>
      <c r="FK77" s="97"/>
      <c r="FL77" s="97"/>
      <c r="FM77" s="97"/>
      <c r="FN77" s="97"/>
      <c r="FO77" s="97"/>
      <c r="FP77" s="97"/>
      <c r="FQ77" s="97"/>
      <c r="FR77" s="97"/>
      <c r="FS77" s="97"/>
      <c r="FT77" s="97"/>
      <c r="FU77" s="97"/>
      <c r="FV77" s="97"/>
      <c r="FW77" s="97"/>
      <c r="FX77" s="97"/>
      <c r="FY77" s="97"/>
      <c r="FZ77" s="97"/>
      <c r="GA77" s="97"/>
      <c r="GB77" s="97"/>
      <c r="GC77" s="97"/>
      <c r="GD77" s="97"/>
      <c r="GE77" s="97"/>
      <c r="GF77" s="97"/>
      <c r="GG77" s="97"/>
      <c r="GH77" s="97"/>
      <c r="GI77" s="97"/>
      <c r="GJ77" s="97"/>
      <c r="GK77" s="97"/>
      <c r="GL77" s="97"/>
      <c r="GM77" s="97"/>
      <c r="GN77" s="97"/>
      <c r="GO77" s="97"/>
      <c r="GP77" s="97"/>
      <c r="GQ77" s="97"/>
      <c r="GR77" s="97"/>
      <c r="GS77" s="97"/>
      <c r="GT77" s="97"/>
      <c r="GU77" s="97"/>
      <c r="GV77" s="97"/>
      <c r="GW77" s="97"/>
      <c r="GX77" s="97"/>
      <c r="GY77" s="97"/>
    </row>
    <row r="78" spans="1:207" s="98" customFormat="1" ht="39" customHeight="1">
      <c r="A78" s="478"/>
      <c r="B78" s="455"/>
      <c r="C78" s="453"/>
      <c r="D78" s="465"/>
      <c r="E78" s="457"/>
      <c r="F78" s="507"/>
      <c r="G78" s="97"/>
      <c r="H78" s="97"/>
      <c r="I78" s="97"/>
      <c r="J78" s="97"/>
      <c r="K78" s="97"/>
      <c r="L78" s="97"/>
      <c r="M78" s="97"/>
      <c r="N78" s="97"/>
      <c r="O78" s="97"/>
      <c r="P78" s="97"/>
      <c r="Q78" s="97"/>
      <c r="R78" s="97"/>
      <c r="S78" s="97"/>
      <c r="T78" s="97"/>
      <c r="U78" s="97"/>
      <c r="V78" s="97"/>
      <c r="W78" s="97"/>
      <c r="X78" s="97"/>
      <c r="Y78" s="97"/>
      <c r="Z78" s="97"/>
      <c r="AA78" s="97"/>
      <c r="AB78" s="97"/>
      <c r="AC78" s="97"/>
      <c r="AD78" s="97"/>
      <c r="AE78" s="97"/>
      <c r="AF78" s="97"/>
      <c r="AG78" s="97"/>
      <c r="AH78" s="97"/>
      <c r="AI78" s="97"/>
      <c r="AJ78" s="97"/>
      <c r="AK78" s="97"/>
      <c r="AL78" s="97"/>
      <c r="AM78" s="97"/>
      <c r="AN78" s="97"/>
      <c r="AO78" s="97"/>
      <c r="AP78" s="97"/>
      <c r="AQ78" s="97"/>
      <c r="AR78" s="97"/>
      <c r="AS78" s="97"/>
      <c r="AT78" s="97"/>
      <c r="AU78" s="97"/>
      <c r="AV78" s="97"/>
      <c r="AW78" s="97"/>
      <c r="AX78" s="97"/>
      <c r="AY78" s="97"/>
      <c r="AZ78" s="97"/>
      <c r="BA78" s="97"/>
      <c r="BB78" s="97"/>
      <c r="BC78" s="97"/>
      <c r="BD78" s="97"/>
      <c r="BE78" s="97"/>
      <c r="BF78" s="97"/>
      <c r="BG78" s="97"/>
      <c r="BH78" s="97"/>
      <c r="BI78" s="97"/>
      <c r="BJ78" s="97"/>
      <c r="BK78" s="97"/>
      <c r="BL78" s="97"/>
      <c r="BM78" s="97"/>
      <c r="BN78" s="97"/>
      <c r="BO78" s="97"/>
      <c r="BP78" s="97"/>
      <c r="BQ78" s="97"/>
      <c r="BR78" s="97"/>
      <c r="BS78" s="97"/>
      <c r="BT78" s="97"/>
      <c r="BU78" s="97"/>
      <c r="BV78" s="97"/>
      <c r="BW78" s="97"/>
      <c r="BX78" s="97"/>
      <c r="BY78" s="97"/>
      <c r="BZ78" s="97"/>
      <c r="CA78" s="97"/>
      <c r="CB78" s="97"/>
      <c r="CC78" s="97"/>
      <c r="CD78" s="97"/>
      <c r="CE78" s="97"/>
      <c r="CF78" s="97"/>
      <c r="CG78" s="97"/>
      <c r="CH78" s="97"/>
      <c r="CI78" s="97"/>
      <c r="CJ78" s="97"/>
      <c r="CK78" s="97"/>
      <c r="CL78" s="97"/>
      <c r="CM78" s="97"/>
      <c r="CN78" s="97"/>
      <c r="CO78" s="97"/>
      <c r="CP78" s="97"/>
      <c r="CQ78" s="97"/>
      <c r="CR78" s="97"/>
      <c r="CS78" s="97"/>
      <c r="CT78" s="97"/>
      <c r="CU78" s="97"/>
      <c r="CV78" s="97"/>
      <c r="CW78" s="97"/>
      <c r="CX78" s="97"/>
      <c r="CY78" s="97"/>
      <c r="CZ78" s="97"/>
      <c r="DA78" s="97"/>
      <c r="DB78" s="97"/>
      <c r="DC78" s="97"/>
      <c r="DD78" s="97"/>
      <c r="DE78" s="97"/>
      <c r="DF78" s="97"/>
      <c r="DG78" s="97"/>
      <c r="DH78" s="97"/>
      <c r="DI78" s="97"/>
      <c r="DJ78" s="97"/>
      <c r="DK78" s="97"/>
      <c r="DL78" s="97"/>
      <c r="DM78" s="97"/>
      <c r="DN78" s="97"/>
      <c r="DO78" s="97"/>
      <c r="DP78" s="97"/>
      <c r="DQ78" s="97"/>
      <c r="DR78" s="97"/>
      <c r="DS78" s="97"/>
      <c r="DT78" s="97"/>
      <c r="DU78" s="97"/>
      <c r="DV78" s="97"/>
      <c r="DW78" s="97"/>
      <c r="DX78" s="97"/>
      <c r="DY78" s="97"/>
      <c r="DZ78" s="97"/>
      <c r="EA78" s="97"/>
      <c r="EB78" s="97"/>
      <c r="EC78" s="97"/>
      <c r="ED78" s="97"/>
      <c r="EE78" s="97"/>
      <c r="EF78" s="97"/>
      <c r="EG78" s="97"/>
      <c r="EH78" s="97"/>
      <c r="EI78" s="97"/>
      <c r="EJ78" s="97"/>
      <c r="EK78" s="97"/>
      <c r="EL78" s="97"/>
      <c r="EM78" s="97"/>
      <c r="EN78" s="97"/>
      <c r="EO78" s="97"/>
      <c r="EP78" s="97"/>
      <c r="EQ78" s="97"/>
      <c r="ER78" s="97"/>
      <c r="ES78" s="97"/>
      <c r="ET78" s="97"/>
      <c r="EU78" s="97"/>
      <c r="EV78" s="97"/>
      <c r="EW78" s="97"/>
      <c r="EX78" s="97"/>
      <c r="EY78" s="97"/>
      <c r="EZ78" s="97"/>
      <c r="FA78" s="97"/>
      <c r="FB78" s="97"/>
      <c r="FC78" s="97"/>
      <c r="FD78" s="97"/>
      <c r="FE78" s="97"/>
      <c r="FF78" s="97"/>
      <c r="FG78" s="97"/>
      <c r="FH78" s="97"/>
      <c r="FI78" s="97"/>
      <c r="FJ78" s="97"/>
      <c r="FK78" s="97"/>
      <c r="FL78" s="97"/>
      <c r="FM78" s="97"/>
      <c r="FN78" s="97"/>
      <c r="FO78" s="97"/>
      <c r="FP78" s="97"/>
      <c r="FQ78" s="97"/>
      <c r="FR78" s="97"/>
      <c r="FS78" s="97"/>
      <c r="FT78" s="97"/>
      <c r="FU78" s="97"/>
      <c r="FV78" s="97"/>
      <c r="FW78" s="97"/>
      <c r="FX78" s="97"/>
      <c r="FY78" s="97"/>
      <c r="FZ78" s="97"/>
      <c r="GA78" s="97"/>
      <c r="GB78" s="97"/>
      <c r="GC78" s="97"/>
      <c r="GD78" s="97"/>
      <c r="GE78" s="97"/>
      <c r="GF78" s="97"/>
      <c r="GG78" s="97"/>
      <c r="GH78" s="97"/>
      <c r="GI78" s="97"/>
      <c r="GJ78" s="97"/>
      <c r="GK78" s="97"/>
      <c r="GL78" s="97"/>
      <c r="GM78" s="97"/>
      <c r="GN78" s="97"/>
      <c r="GO78" s="97"/>
      <c r="GP78" s="97"/>
      <c r="GQ78" s="97"/>
      <c r="GR78" s="97"/>
      <c r="GS78" s="97"/>
      <c r="GT78" s="97"/>
      <c r="GU78" s="97"/>
      <c r="GV78" s="97"/>
      <c r="GW78" s="97"/>
      <c r="GX78" s="97"/>
      <c r="GY78" s="97"/>
    </row>
    <row r="79" spans="1:207" s="98" customFormat="1" ht="39" customHeight="1">
      <c r="A79" s="478"/>
      <c r="B79" s="455"/>
      <c r="C79" s="453"/>
      <c r="D79" s="465"/>
      <c r="E79" s="457"/>
      <c r="F79" s="507"/>
      <c r="G79" s="97"/>
      <c r="H79" s="97"/>
      <c r="I79" s="97"/>
      <c r="J79" s="97"/>
      <c r="K79" s="97"/>
      <c r="L79" s="97"/>
      <c r="M79" s="97"/>
      <c r="N79" s="97"/>
      <c r="O79" s="97"/>
      <c r="P79" s="97"/>
      <c r="Q79" s="97"/>
      <c r="R79" s="97"/>
      <c r="S79" s="97"/>
      <c r="T79" s="97"/>
      <c r="U79" s="97"/>
      <c r="V79" s="97"/>
      <c r="W79" s="97"/>
      <c r="X79" s="97"/>
      <c r="Y79" s="97"/>
      <c r="Z79" s="97"/>
      <c r="AA79" s="97"/>
      <c r="AB79" s="97"/>
      <c r="AC79" s="97"/>
      <c r="AD79" s="97"/>
      <c r="AE79" s="97"/>
      <c r="AF79" s="97"/>
      <c r="AG79" s="97"/>
      <c r="AH79" s="97"/>
      <c r="AI79" s="97"/>
      <c r="AJ79" s="97"/>
      <c r="AK79" s="97"/>
      <c r="AL79" s="97"/>
      <c r="AM79" s="97"/>
      <c r="AN79" s="97"/>
      <c r="AO79" s="97"/>
      <c r="AP79" s="97"/>
      <c r="AQ79" s="97"/>
      <c r="AR79" s="97"/>
      <c r="AS79" s="97"/>
      <c r="AT79" s="97"/>
      <c r="AU79" s="97"/>
      <c r="AV79" s="97"/>
      <c r="AW79" s="97"/>
      <c r="AX79" s="97"/>
      <c r="AY79" s="97"/>
      <c r="AZ79" s="97"/>
      <c r="BA79" s="97"/>
      <c r="BB79" s="97"/>
      <c r="BC79" s="97"/>
      <c r="BD79" s="97"/>
      <c r="BE79" s="97"/>
      <c r="BF79" s="97"/>
      <c r="BG79" s="97"/>
      <c r="BH79" s="97"/>
      <c r="BI79" s="97"/>
      <c r="BJ79" s="97"/>
      <c r="BK79" s="97"/>
      <c r="BL79" s="97"/>
      <c r="BM79" s="97"/>
      <c r="BN79" s="97"/>
      <c r="BO79" s="97"/>
      <c r="BP79" s="97"/>
      <c r="BQ79" s="97"/>
      <c r="BR79" s="97"/>
      <c r="BS79" s="97"/>
      <c r="BT79" s="97"/>
      <c r="BU79" s="97"/>
      <c r="BV79" s="97"/>
      <c r="BW79" s="97"/>
      <c r="BX79" s="97"/>
      <c r="BY79" s="97"/>
      <c r="BZ79" s="97"/>
      <c r="CA79" s="97"/>
      <c r="CB79" s="97"/>
      <c r="CC79" s="97"/>
      <c r="CD79" s="97"/>
      <c r="CE79" s="97"/>
      <c r="CF79" s="97"/>
      <c r="CG79" s="97"/>
      <c r="CH79" s="97"/>
      <c r="CI79" s="97"/>
      <c r="CJ79" s="97"/>
      <c r="CK79" s="97"/>
      <c r="CL79" s="97"/>
      <c r="CM79" s="97"/>
      <c r="CN79" s="97"/>
      <c r="CO79" s="97"/>
      <c r="CP79" s="97"/>
      <c r="CQ79" s="97"/>
      <c r="CR79" s="97"/>
      <c r="CS79" s="97"/>
      <c r="CT79" s="97"/>
      <c r="CU79" s="97"/>
      <c r="CV79" s="97"/>
      <c r="CW79" s="97"/>
      <c r="CX79" s="97"/>
      <c r="CY79" s="97"/>
      <c r="CZ79" s="97"/>
      <c r="DA79" s="97"/>
      <c r="DB79" s="97"/>
      <c r="DC79" s="97"/>
      <c r="DD79" s="97"/>
      <c r="DE79" s="97"/>
      <c r="DF79" s="97"/>
      <c r="DG79" s="97"/>
      <c r="DH79" s="97"/>
      <c r="DI79" s="97"/>
      <c r="DJ79" s="97"/>
      <c r="DK79" s="97"/>
      <c r="DL79" s="97"/>
      <c r="DM79" s="97"/>
      <c r="DN79" s="97"/>
      <c r="DO79" s="97"/>
      <c r="DP79" s="97"/>
      <c r="DQ79" s="97"/>
      <c r="DR79" s="97"/>
      <c r="DS79" s="97"/>
      <c r="DT79" s="97"/>
      <c r="DU79" s="97"/>
      <c r="DV79" s="97"/>
      <c r="DW79" s="97"/>
      <c r="DX79" s="97"/>
      <c r="DY79" s="97"/>
      <c r="DZ79" s="97"/>
      <c r="EA79" s="97"/>
      <c r="EB79" s="97"/>
      <c r="EC79" s="97"/>
      <c r="ED79" s="97"/>
      <c r="EE79" s="97"/>
      <c r="EF79" s="97"/>
      <c r="EG79" s="97"/>
      <c r="EH79" s="97"/>
      <c r="EI79" s="97"/>
      <c r="EJ79" s="97"/>
      <c r="EK79" s="97"/>
      <c r="EL79" s="97"/>
      <c r="EM79" s="97"/>
      <c r="EN79" s="97"/>
      <c r="EO79" s="97"/>
      <c r="EP79" s="97"/>
      <c r="EQ79" s="97"/>
      <c r="ER79" s="97"/>
      <c r="ES79" s="97"/>
      <c r="ET79" s="97"/>
      <c r="EU79" s="97"/>
      <c r="EV79" s="97"/>
      <c r="EW79" s="97"/>
      <c r="EX79" s="97"/>
      <c r="EY79" s="97"/>
      <c r="EZ79" s="97"/>
      <c r="FA79" s="97"/>
      <c r="FB79" s="97"/>
      <c r="FC79" s="97"/>
      <c r="FD79" s="97"/>
      <c r="FE79" s="97"/>
      <c r="FF79" s="97"/>
      <c r="FG79" s="97"/>
      <c r="FH79" s="97"/>
      <c r="FI79" s="97"/>
      <c r="FJ79" s="97"/>
      <c r="FK79" s="97"/>
      <c r="FL79" s="97"/>
      <c r="FM79" s="97"/>
      <c r="FN79" s="97"/>
      <c r="FO79" s="97"/>
      <c r="FP79" s="97"/>
      <c r="FQ79" s="97"/>
      <c r="FR79" s="97"/>
      <c r="FS79" s="97"/>
      <c r="FT79" s="97"/>
      <c r="FU79" s="97"/>
      <c r="FV79" s="97"/>
      <c r="FW79" s="97"/>
      <c r="FX79" s="97"/>
      <c r="FY79" s="97"/>
      <c r="FZ79" s="97"/>
      <c r="GA79" s="97"/>
      <c r="GB79" s="97"/>
      <c r="GC79" s="97"/>
      <c r="GD79" s="97"/>
      <c r="GE79" s="97"/>
      <c r="GF79" s="97"/>
      <c r="GG79" s="97"/>
      <c r="GH79" s="97"/>
      <c r="GI79" s="97"/>
      <c r="GJ79" s="97"/>
      <c r="GK79" s="97"/>
      <c r="GL79" s="97"/>
      <c r="GM79" s="97"/>
      <c r="GN79" s="97"/>
      <c r="GO79" s="97"/>
      <c r="GP79" s="97"/>
      <c r="GQ79" s="97"/>
      <c r="GR79" s="97"/>
      <c r="GS79" s="97"/>
      <c r="GT79" s="97"/>
      <c r="GU79" s="97"/>
      <c r="GV79" s="97"/>
      <c r="GW79" s="97"/>
      <c r="GX79" s="97"/>
      <c r="GY79" s="97"/>
    </row>
    <row r="80" spans="1:207" s="98" customFormat="1" ht="39" customHeight="1">
      <c r="A80" s="478"/>
      <c r="B80" s="488"/>
      <c r="C80" s="461" t="s">
        <v>216</v>
      </c>
      <c r="D80" s="479" t="s">
        <v>137</v>
      </c>
      <c r="E80" s="301">
        <v>5170000</v>
      </c>
      <c r="F80" s="493">
        <f>E80*2</f>
        <v>10340000</v>
      </c>
      <c r="G80" s="97"/>
      <c r="H80" s="97"/>
      <c r="I80" s="97"/>
      <c r="J80" s="97"/>
      <c r="K80" s="97"/>
      <c r="L80" s="97"/>
      <c r="M80" s="97"/>
      <c r="N80" s="97"/>
      <c r="O80" s="97"/>
      <c r="P80" s="97"/>
      <c r="Q80" s="97"/>
      <c r="R80" s="97"/>
      <c r="S80" s="97"/>
      <c r="T80" s="97"/>
      <c r="U80" s="97"/>
      <c r="V80" s="97"/>
      <c r="W80" s="97"/>
      <c r="X80" s="97"/>
      <c r="Y80" s="97"/>
      <c r="Z80" s="97"/>
      <c r="AA80" s="97"/>
      <c r="AB80" s="97"/>
      <c r="AC80" s="97"/>
      <c r="AD80" s="97"/>
      <c r="AE80" s="97"/>
      <c r="AF80" s="97"/>
      <c r="AG80" s="97"/>
      <c r="AH80" s="97"/>
      <c r="AI80" s="97"/>
      <c r="AJ80" s="97"/>
      <c r="AK80" s="97"/>
      <c r="AL80" s="97"/>
      <c r="AM80" s="97"/>
      <c r="AN80" s="97"/>
      <c r="AO80" s="97"/>
      <c r="AP80" s="97"/>
      <c r="AQ80" s="97"/>
      <c r="AR80" s="97"/>
      <c r="AS80" s="97"/>
      <c r="AT80" s="97"/>
      <c r="AU80" s="97"/>
      <c r="AV80" s="97"/>
      <c r="AW80" s="97"/>
      <c r="AX80" s="97"/>
      <c r="AY80" s="97"/>
      <c r="AZ80" s="97"/>
      <c r="BA80" s="97"/>
      <c r="BB80" s="97"/>
      <c r="BC80" s="97"/>
      <c r="BD80" s="97"/>
      <c r="BE80" s="97"/>
      <c r="BF80" s="97"/>
      <c r="BG80" s="97"/>
      <c r="BH80" s="97"/>
      <c r="BI80" s="97"/>
      <c r="BJ80" s="97"/>
      <c r="BK80" s="97"/>
      <c r="BL80" s="97"/>
      <c r="BM80" s="97"/>
      <c r="BN80" s="97"/>
      <c r="BO80" s="97"/>
      <c r="BP80" s="97"/>
      <c r="BQ80" s="97"/>
      <c r="BR80" s="97"/>
      <c r="BS80" s="97"/>
      <c r="BT80" s="97"/>
      <c r="BU80" s="97"/>
      <c r="BV80" s="97"/>
      <c r="BW80" s="97"/>
      <c r="BX80" s="97"/>
      <c r="BY80" s="97"/>
      <c r="BZ80" s="97"/>
      <c r="CA80" s="97"/>
      <c r="CB80" s="97"/>
      <c r="CC80" s="97"/>
      <c r="CD80" s="97"/>
      <c r="CE80" s="97"/>
      <c r="CF80" s="97"/>
      <c r="CG80" s="97"/>
      <c r="CH80" s="97"/>
      <c r="CI80" s="97"/>
      <c r="CJ80" s="97"/>
      <c r="CK80" s="97"/>
      <c r="CL80" s="97"/>
      <c r="CM80" s="97"/>
      <c r="CN80" s="97"/>
      <c r="CO80" s="97"/>
      <c r="CP80" s="97"/>
      <c r="CQ80" s="97"/>
      <c r="CR80" s="97"/>
      <c r="CS80" s="97"/>
      <c r="CT80" s="97"/>
      <c r="CU80" s="97"/>
      <c r="CV80" s="97"/>
      <c r="CW80" s="97"/>
      <c r="CX80" s="97"/>
      <c r="CY80" s="97"/>
      <c r="CZ80" s="97"/>
      <c r="DA80" s="97"/>
      <c r="DB80" s="97"/>
      <c r="DC80" s="97"/>
      <c r="DD80" s="97"/>
      <c r="DE80" s="97"/>
      <c r="DF80" s="97"/>
      <c r="DG80" s="97"/>
      <c r="DH80" s="97"/>
      <c r="DI80" s="97"/>
      <c r="DJ80" s="97"/>
      <c r="DK80" s="97"/>
      <c r="DL80" s="97"/>
      <c r="DM80" s="97"/>
      <c r="DN80" s="97"/>
      <c r="DO80" s="97"/>
      <c r="DP80" s="97"/>
      <c r="DQ80" s="97"/>
      <c r="DR80" s="97"/>
      <c r="DS80" s="97"/>
      <c r="DT80" s="97"/>
      <c r="DU80" s="97"/>
      <c r="DV80" s="97"/>
      <c r="DW80" s="97"/>
      <c r="DX80" s="97"/>
      <c r="DY80" s="97"/>
      <c r="DZ80" s="97"/>
      <c r="EA80" s="97"/>
      <c r="EB80" s="97"/>
      <c r="EC80" s="97"/>
      <c r="ED80" s="97"/>
      <c r="EE80" s="97"/>
      <c r="EF80" s="97"/>
      <c r="EG80" s="97"/>
      <c r="EH80" s="97"/>
      <c r="EI80" s="97"/>
      <c r="EJ80" s="97"/>
      <c r="EK80" s="97"/>
      <c r="EL80" s="97"/>
      <c r="EM80" s="97"/>
      <c r="EN80" s="97"/>
      <c r="EO80" s="97"/>
      <c r="EP80" s="97"/>
      <c r="EQ80" s="97"/>
      <c r="ER80" s="97"/>
      <c r="ES80" s="97"/>
      <c r="ET80" s="97"/>
      <c r="EU80" s="97"/>
      <c r="EV80" s="97"/>
      <c r="EW80" s="97"/>
      <c r="EX80" s="97"/>
      <c r="EY80" s="97"/>
      <c r="EZ80" s="97"/>
      <c r="FA80" s="97"/>
      <c r="FB80" s="97"/>
      <c r="FC80" s="97"/>
      <c r="FD80" s="97"/>
      <c r="FE80" s="97"/>
      <c r="FF80" s="97"/>
      <c r="FG80" s="97"/>
      <c r="FH80" s="97"/>
      <c r="FI80" s="97"/>
      <c r="FJ80" s="97"/>
      <c r="FK80" s="97"/>
      <c r="FL80" s="97"/>
      <c r="FM80" s="97"/>
      <c r="FN80" s="97"/>
      <c r="FO80" s="97"/>
      <c r="FP80" s="97"/>
      <c r="FQ80" s="97"/>
      <c r="FR80" s="97"/>
      <c r="FS80" s="97"/>
      <c r="FT80" s="97"/>
      <c r="FU80" s="97"/>
      <c r="FV80" s="97"/>
      <c r="FW80" s="97"/>
      <c r="FX80" s="97"/>
      <c r="FY80" s="97"/>
      <c r="FZ80" s="97"/>
      <c r="GA80" s="97"/>
      <c r="GB80" s="97"/>
      <c r="GC80" s="97"/>
      <c r="GD80" s="97"/>
      <c r="GE80" s="97"/>
      <c r="GF80" s="97"/>
      <c r="GG80" s="97"/>
      <c r="GH80" s="97"/>
      <c r="GI80" s="97"/>
      <c r="GJ80" s="97"/>
      <c r="GK80" s="97"/>
      <c r="GL80" s="97"/>
      <c r="GM80" s="97"/>
      <c r="GN80" s="97"/>
      <c r="GO80" s="97"/>
      <c r="GP80" s="97"/>
      <c r="GQ80" s="97"/>
      <c r="GR80" s="97"/>
      <c r="GS80" s="97"/>
      <c r="GT80" s="97"/>
      <c r="GU80" s="97"/>
      <c r="GV80" s="97"/>
      <c r="GW80" s="97"/>
      <c r="GX80" s="97"/>
      <c r="GY80" s="97"/>
    </row>
    <row r="81" spans="1:207" s="98" customFormat="1" ht="39" customHeight="1">
      <c r="A81" s="478"/>
      <c r="B81" s="488"/>
      <c r="C81" s="462"/>
      <c r="D81" s="479"/>
      <c r="E81" s="301"/>
      <c r="F81" s="234"/>
      <c r="G81" s="97"/>
      <c r="H81" s="97"/>
      <c r="I81" s="97"/>
      <c r="J81" s="97"/>
      <c r="K81" s="97"/>
      <c r="L81" s="97"/>
      <c r="M81" s="97"/>
      <c r="N81" s="97"/>
      <c r="O81" s="97"/>
      <c r="P81" s="97"/>
      <c r="Q81" s="97"/>
      <c r="R81" s="97"/>
      <c r="S81" s="97"/>
      <c r="T81" s="97"/>
      <c r="U81" s="97"/>
      <c r="V81" s="97"/>
      <c r="W81" s="97"/>
      <c r="X81" s="97"/>
      <c r="Y81" s="97"/>
      <c r="Z81" s="97"/>
      <c r="AA81" s="97"/>
      <c r="AB81" s="97"/>
      <c r="AC81" s="97"/>
      <c r="AD81" s="97"/>
      <c r="AE81" s="97"/>
      <c r="AF81" s="97"/>
      <c r="AG81" s="97"/>
      <c r="AH81" s="97"/>
      <c r="AI81" s="97"/>
      <c r="AJ81" s="97"/>
      <c r="AK81" s="97"/>
      <c r="AL81" s="97"/>
      <c r="AM81" s="97"/>
      <c r="AN81" s="97"/>
      <c r="AO81" s="97"/>
      <c r="AP81" s="97"/>
      <c r="AQ81" s="97"/>
      <c r="AR81" s="97"/>
      <c r="AS81" s="97"/>
      <c r="AT81" s="97"/>
      <c r="AU81" s="97"/>
      <c r="AV81" s="97"/>
      <c r="AW81" s="97"/>
      <c r="AX81" s="97"/>
      <c r="AY81" s="97"/>
      <c r="AZ81" s="97"/>
      <c r="BA81" s="97"/>
      <c r="BB81" s="97"/>
      <c r="BC81" s="97"/>
      <c r="BD81" s="97"/>
      <c r="BE81" s="97"/>
      <c r="BF81" s="97"/>
      <c r="BG81" s="97"/>
      <c r="BH81" s="97"/>
      <c r="BI81" s="97"/>
      <c r="BJ81" s="97"/>
      <c r="BK81" s="97"/>
      <c r="BL81" s="97"/>
      <c r="BM81" s="97"/>
      <c r="BN81" s="97"/>
      <c r="BO81" s="97"/>
      <c r="BP81" s="97"/>
      <c r="BQ81" s="97"/>
      <c r="BR81" s="97"/>
      <c r="BS81" s="97"/>
      <c r="BT81" s="97"/>
      <c r="BU81" s="97"/>
      <c r="BV81" s="97"/>
      <c r="BW81" s="97"/>
      <c r="BX81" s="97"/>
      <c r="BY81" s="97"/>
      <c r="BZ81" s="97"/>
      <c r="CA81" s="97"/>
      <c r="CB81" s="97"/>
      <c r="CC81" s="97"/>
      <c r="CD81" s="97"/>
      <c r="CE81" s="97"/>
      <c r="CF81" s="97"/>
      <c r="CG81" s="97"/>
      <c r="CH81" s="97"/>
      <c r="CI81" s="97"/>
      <c r="CJ81" s="97"/>
      <c r="CK81" s="97"/>
      <c r="CL81" s="97"/>
      <c r="CM81" s="97"/>
      <c r="CN81" s="97"/>
      <c r="CO81" s="97"/>
      <c r="CP81" s="97"/>
      <c r="CQ81" s="97"/>
      <c r="CR81" s="97"/>
      <c r="CS81" s="97"/>
      <c r="CT81" s="97"/>
      <c r="CU81" s="97"/>
      <c r="CV81" s="97"/>
      <c r="CW81" s="97"/>
      <c r="CX81" s="97"/>
      <c r="CY81" s="97"/>
      <c r="CZ81" s="97"/>
      <c r="DA81" s="97"/>
      <c r="DB81" s="97"/>
      <c r="DC81" s="97"/>
      <c r="DD81" s="97"/>
      <c r="DE81" s="97"/>
      <c r="DF81" s="97"/>
      <c r="DG81" s="97"/>
      <c r="DH81" s="97"/>
      <c r="DI81" s="97"/>
      <c r="DJ81" s="97"/>
      <c r="DK81" s="97"/>
      <c r="DL81" s="97"/>
      <c r="DM81" s="97"/>
      <c r="DN81" s="97"/>
      <c r="DO81" s="97"/>
      <c r="DP81" s="97"/>
      <c r="DQ81" s="97"/>
      <c r="DR81" s="97"/>
      <c r="DS81" s="97"/>
      <c r="DT81" s="97"/>
      <c r="DU81" s="97"/>
      <c r="DV81" s="97"/>
      <c r="DW81" s="97"/>
      <c r="DX81" s="97"/>
      <c r="DY81" s="97"/>
      <c r="DZ81" s="97"/>
      <c r="EA81" s="97"/>
      <c r="EB81" s="97"/>
      <c r="EC81" s="97"/>
      <c r="ED81" s="97"/>
      <c r="EE81" s="97"/>
      <c r="EF81" s="97"/>
      <c r="EG81" s="97"/>
      <c r="EH81" s="97"/>
      <c r="EI81" s="97"/>
      <c r="EJ81" s="97"/>
      <c r="EK81" s="97"/>
      <c r="EL81" s="97"/>
      <c r="EM81" s="97"/>
      <c r="EN81" s="97"/>
      <c r="EO81" s="97"/>
      <c r="EP81" s="97"/>
      <c r="EQ81" s="97"/>
      <c r="ER81" s="97"/>
      <c r="ES81" s="97"/>
      <c r="ET81" s="97"/>
      <c r="EU81" s="97"/>
      <c r="EV81" s="97"/>
      <c r="EW81" s="97"/>
      <c r="EX81" s="97"/>
      <c r="EY81" s="97"/>
      <c r="EZ81" s="97"/>
      <c r="FA81" s="97"/>
      <c r="FB81" s="97"/>
      <c r="FC81" s="97"/>
      <c r="FD81" s="97"/>
      <c r="FE81" s="97"/>
      <c r="FF81" s="97"/>
      <c r="FG81" s="97"/>
      <c r="FH81" s="97"/>
      <c r="FI81" s="97"/>
      <c r="FJ81" s="97"/>
      <c r="FK81" s="97"/>
      <c r="FL81" s="97"/>
      <c r="FM81" s="97"/>
      <c r="FN81" s="97"/>
      <c r="FO81" s="97"/>
      <c r="FP81" s="97"/>
      <c r="FQ81" s="97"/>
      <c r="FR81" s="97"/>
      <c r="FS81" s="97"/>
      <c r="FT81" s="97"/>
      <c r="FU81" s="97"/>
      <c r="FV81" s="97"/>
      <c r="FW81" s="97"/>
      <c r="FX81" s="97"/>
      <c r="FY81" s="97"/>
      <c r="FZ81" s="97"/>
      <c r="GA81" s="97"/>
      <c r="GB81" s="97"/>
      <c r="GC81" s="97"/>
      <c r="GD81" s="97"/>
      <c r="GE81" s="97"/>
      <c r="GF81" s="97"/>
      <c r="GG81" s="97"/>
      <c r="GH81" s="97"/>
      <c r="GI81" s="97"/>
      <c r="GJ81" s="97"/>
      <c r="GK81" s="97"/>
      <c r="GL81" s="97"/>
      <c r="GM81" s="97"/>
      <c r="GN81" s="97"/>
      <c r="GO81" s="97"/>
      <c r="GP81" s="97"/>
      <c r="GQ81" s="97"/>
      <c r="GR81" s="97"/>
      <c r="GS81" s="97"/>
      <c r="GT81" s="97"/>
      <c r="GU81" s="97"/>
      <c r="GV81" s="97"/>
      <c r="GW81" s="97"/>
      <c r="GX81" s="97"/>
      <c r="GY81" s="97"/>
    </row>
    <row r="82" spans="1:207" s="98" customFormat="1" ht="39" customHeight="1">
      <c r="A82" s="478"/>
      <c r="B82" s="488"/>
      <c r="C82" s="463"/>
      <c r="D82" s="479"/>
      <c r="E82" s="302"/>
      <c r="F82" s="235"/>
      <c r="G82" s="97"/>
      <c r="H82" s="97"/>
      <c r="I82" s="97"/>
      <c r="J82" s="97"/>
      <c r="K82" s="97"/>
      <c r="L82" s="97"/>
      <c r="M82" s="97"/>
      <c r="N82" s="97"/>
      <c r="O82" s="97"/>
      <c r="P82" s="97"/>
      <c r="Q82" s="97"/>
      <c r="R82" s="97"/>
      <c r="S82" s="97"/>
      <c r="T82" s="97"/>
      <c r="U82" s="97"/>
      <c r="V82" s="97"/>
      <c r="W82" s="97"/>
      <c r="X82" s="97"/>
      <c r="Y82" s="97"/>
      <c r="Z82" s="97"/>
      <c r="AA82" s="97"/>
      <c r="AB82" s="97"/>
      <c r="AC82" s="97"/>
      <c r="AD82" s="97"/>
      <c r="AE82" s="97"/>
      <c r="AF82" s="97"/>
      <c r="AG82" s="97"/>
      <c r="AH82" s="97"/>
      <c r="AI82" s="97"/>
      <c r="AJ82" s="97"/>
      <c r="AK82" s="97"/>
      <c r="AL82" s="97"/>
      <c r="AM82" s="97"/>
      <c r="AN82" s="97"/>
      <c r="AO82" s="97"/>
      <c r="AP82" s="97"/>
      <c r="AQ82" s="97"/>
      <c r="AR82" s="97"/>
      <c r="AS82" s="97"/>
      <c r="AT82" s="97"/>
      <c r="AU82" s="97"/>
      <c r="AV82" s="97"/>
      <c r="AW82" s="97"/>
      <c r="AX82" s="97"/>
      <c r="AY82" s="97"/>
      <c r="AZ82" s="97"/>
      <c r="BA82" s="97"/>
      <c r="BB82" s="97"/>
      <c r="BC82" s="97"/>
      <c r="BD82" s="97"/>
      <c r="BE82" s="97"/>
      <c r="BF82" s="97"/>
      <c r="BG82" s="97"/>
      <c r="BH82" s="97"/>
      <c r="BI82" s="97"/>
      <c r="BJ82" s="97"/>
      <c r="BK82" s="97"/>
      <c r="BL82" s="97"/>
      <c r="BM82" s="97"/>
      <c r="BN82" s="97"/>
      <c r="BO82" s="97"/>
      <c r="BP82" s="97"/>
      <c r="BQ82" s="97"/>
      <c r="BR82" s="97"/>
      <c r="BS82" s="97"/>
      <c r="BT82" s="97"/>
      <c r="BU82" s="97"/>
      <c r="BV82" s="97"/>
      <c r="BW82" s="97"/>
      <c r="BX82" s="97"/>
      <c r="BY82" s="97"/>
      <c r="BZ82" s="97"/>
      <c r="CA82" s="97"/>
      <c r="CB82" s="97"/>
      <c r="CC82" s="97"/>
      <c r="CD82" s="97"/>
      <c r="CE82" s="97"/>
      <c r="CF82" s="97"/>
      <c r="CG82" s="97"/>
      <c r="CH82" s="97"/>
      <c r="CI82" s="97"/>
      <c r="CJ82" s="97"/>
      <c r="CK82" s="97"/>
      <c r="CL82" s="97"/>
      <c r="CM82" s="97"/>
      <c r="CN82" s="97"/>
      <c r="CO82" s="97"/>
      <c r="CP82" s="97"/>
      <c r="CQ82" s="97"/>
      <c r="CR82" s="97"/>
      <c r="CS82" s="97"/>
      <c r="CT82" s="97"/>
      <c r="CU82" s="97"/>
      <c r="CV82" s="97"/>
      <c r="CW82" s="97"/>
      <c r="CX82" s="97"/>
      <c r="CY82" s="97"/>
      <c r="CZ82" s="97"/>
      <c r="DA82" s="97"/>
      <c r="DB82" s="97"/>
      <c r="DC82" s="97"/>
      <c r="DD82" s="97"/>
      <c r="DE82" s="97"/>
      <c r="DF82" s="97"/>
      <c r="DG82" s="97"/>
      <c r="DH82" s="97"/>
      <c r="DI82" s="97"/>
      <c r="DJ82" s="97"/>
      <c r="DK82" s="97"/>
      <c r="DL82" s="97"/>
      <c r="DM82" s="97"/>
      <c r="DN82" s="97"/>
      <c r="DO82" s="97"/>
      <c r="DP82" s="97"/>
      <c r="DQ82" s="97"/>
      <c r="DR82" s="97"/>
      <c r="DS82" s="97"/>
      <c r="DT82" s="97"/>
      <c r="DU82" s="97"/>
      <c r="DV82" s="97"/>
      <c r="DW82" s="97"/>
      <c r="DX82" s="97"/>
      <c r="DY82" s="97"/>
      <c r="DZ82" s="97"/>
      <c r="EA82" s="97"/>
      <c r="EB82" s="97"/>
      <c r="EC82" s="97"/>
      <c r="ED82" s="97"/>
      <c r="EE82" s="97"/>
      <c r="EF82" s="97"/>
      <c r="EG82" s="97"/>
      <c r="EH82" s="97"/>
      <c r="EI82" s="97"/>
      <c r="EJ82" s="97"/>
      <c r="EK82" s="97"/>
      <c r="EL82" s="97"/>
      <c r="EM82" s="97"/>
      <c r="EN82" s="97"/>
      <c r="EO82" s="97"/>
      <c r="EP82" s="97"/>
      <c r="EQ82" s="97"/>
      <c r="ER82" s="97"/>
      <c r="ES82" s="97"/>
      <c r="ET82" s="97"/>
      <c r="EU82" s="97"/>
      <c r="EV82" s="97"/>
      <c r="EW82" s="97"/>
      <c r="EX82" s="97"/>
      <c r="EY82" s="97"/>
      <c r="EZ82" s="97"/>
      <c r="FA82" s="97"/>
      <c r="FB82" s="97"/>
      <c r="FC82" s="97"/>
      <c r="FD82" s="97"/>
      <c r="FE82" s="97"/>
      <c r="FF82" s="97"/>
      <c r="FG82" s="97"/>
      <c r="FH82" s="97"/>
      <c r="FI82" s="97"/>
      <c r="FJ82" s="97"/>
      <c r="FK82" s="97"/>
      <c r="FL82" s="97"/>
      <c r="FM82" s="97"/>
      <c r="FN82" s="97"/>
      <c r="FO82" s="97"/>
      <c r="FP82" s="97"/>
      <c r="FQ82" s="97"/>
      <c r="FR82" s="97"/>
      <c r="FS82" s="97"/>
      <c r="FT82" s="97"/>
      <c r="FU82" s="97"/>
      <c r="FV82" s="97"/>
      <c r="FW82" s="97"/>
      <c r="FX82" s="97"/>
      <c r="FY82" s="97"/>
      <c r="FZ82" s="97"/>
      <c r="GA82" s="97"/>
      <c r="GB82" s="97"/>
      <c r="GC82" s="97"/>
      <c r="GD82" s="97"/>
      <c r="GE82" s="97"/>
      <c r="GF82" s="97"/>
      <c r="GG82" s="97"/>
      <c r="GH82" s="97"/>
      <c r="GI82" s="97"/>
      <c r="GJ82" s="97"/>
      <c r="GK82" s="97"/>
      <c r="GL82" s="97"/>
      <c r="GM82" s="97"/>
      <c r="GN82" s="97"/>
      <c r="GO82" s="97"/>
      <c r="GP82" s="97"/>
      <c r="GQ82" s="97"/>
      <c r="GR82" s="97"/>
      <c r="GS82" s="97"/>
      <c r="GT82" s="97"/>
      <c r="GU82" s="97"/>
      <c r="GV82" s="97"/>
      <c r="GW82" s="97"/>
      <c r="GX82" s="97"/>
      <c r="GY82" s="97"/>
    </row>
    <row r="83" spans="1:207" s="98" customFormat="1" ht="39" customHeight="1">
      <c r="A83" s="478"/>
      <c r="B83" s="488"/>
      <c r="C83" s="471" t="s">
        <v>217</v>
      </c>
      <c r="D83" s="479"/>
      <c r="E83" s="300">
        <v>8635000</v>
      </c>
      <c r="F83" s="464">
        <f>E83*2</f>
        <v>17270000</v>
      </c>
      <c r="G83" s="97"/>
      <c r="H83" s="97"/>
      <c r="I83" s="97"/>
      <c r="J83" s="97"/>
      <c r="K83" s="97"/>
      <c r="L83" s="97"/>
      <c r="M83" s="97"/>
      <c r="N83" s="97"/>
      <c r="O83" s="97"/>
      <c r="P83" s="97"/>
      <c r="Q83" s="97"/>
      <c r="R83" s="97"/>
      <c r="S83" s="97"/>
      <c r="T83" s="97"/>
      <c r="U83" s="97"/>
      <c r="V83" s="97"/>
      <c r="W83" s="97"/>
      <c r="X83" s="97"/>
      <c r="Y83" s="97"/>
      <c r="Z83" s="97"/>
      <c r="AA83" s="97"/>
      <c r="AB83" s="97"/>
      <c r="AC83" s="97"/>
      <c r="AD83" s="97"/>
      <c r="AE83" s="97"/>
      <c r="AF83" s="97"/>
      <c r="AG83" s="97"/>
      <c r="AH83" s="97"/>
      <c r="AI83" s="97"/>
      <c r="AJ83" s="97"/>
      <c r="AK83" s="97"/>
      <c r="AL83" s="97"/>
      <c r="AM83" s="97"/>
      <c r="AN83" s="97"/>
      <c r="AO83" s="97"/>
      <c r="AP83" s="97"/>
      <c r="AQ83" s="97"/>
      <c r="AR83" s="97"/>
      <c r="AS83" s="97"/>
      <c r="AT83" s="97"/>
      <c r="AU83" s="97"/>
      <c r="AV83" s="97"/>
      <c r="AW83" s="97"/>
      <c r="AX83" s="97"/>
      <c r="AY83" s="97"/>
      <c r="AZ83" s="97"/>
      <c r="BA83" s="97"/>
      <c r="BB83" s="97"/>
      <c r="BC83" s="97"/>
      <c r="BD83" s="97"/>
      <c r="BE83" s="97"/>
      <c r="BF83" s="97"/>
      <c r="BG83" s="97"/>
      <c r="BH83" s="97"/>
      <c r="BI83" s="97"/>
      <c r="BJ83" s="97"/>
      <c r="BK83" s="97"/>
      <c r="BL83" s="97"/>
      <c r="BM83" s="97"/>
      <c r="BN83" s="97"/>
      <c r="BO83" s="97"/>
      <c r="BP83" s="97"/>
      <c r="BQ83" s="97"/>
      <c r="BR83" s="97"/>
      <c r="BS83" s="97"/>
      <c r="BT83" s="97"/>
      <c r="BU83" s="97"/>
      <c r="BV83" s="97"/>
      <c r="BW83" s="97"/>
      <c r="BX83" s="97"/>
      <c r="BY83" s="97"/>
      <c r="BZ83" s="97"/>
      <c r="CA83" s="97"/>
      <c r="CB83" s="97"/>
      <c r="CC83" s="97"/>
      <c r="CD83" s="97"/>
      <c r="CE83" s="97"/>
      <c r="CF83" s="97"/>
      <c r="CG83" s="97"/>
      <c r="CH83" s="97"/>
      <c r="CI83" s="97"/>
      <c r="CJ83" s="97"/>
      <c r="CK83" s="97"/>
      <c r="CL83" s="97"/>
      <c r="CM83" s="97"/>
      <c r="CN83" s="97"/>
      <c r="CO83" s="97"/>
      <c r="CP83" s="97"/>
      <c r="CQ83" s="97"/>
      <c r="CR83" s="97"/>
      <c r="CS83" s="97"/>
      <c r="CT83" s="97"/>
      <c r="CU83" s="97"/>
      <c r="CV83" s="97"/>
      <c r="CW83" s="97"/>
      <c r="CX83" s="97"/>
      <c r="CY83" s="97"/>
      <c r="CZ83" s="97"/>
      <c r="DA83" s="97"/>
      <c r="DB83" s="97"/>
      <c r="DC83" s="97"/>
      <c r="DD83" s="97"/>
      <c r="DE83" s="97"/>
      <c r="DF83" s="97"/>
      <c r="DG83" s="97"/>
      <c r="DH83" s="97"/>
      <c r="DI83" s="97"/>
      <c r="DJ83" s="97"/>
      <c r="DK83" s="97"/>
      <c r="DL83" s="97"/>
      <c r="DM83" s="97"/>
      <c r="DN83" s="97"/>
      <c r="DO83" s="97"/>
      <c r="DP83" s="97"/>
      <c r="DQ83" s="97"/>
      <c r="DR83" s="97"/>
      <c r="DS83" s="97"/>
      <c r="DT83" s="97"/>
      <c r="DU83" s="97"/>
      <c r="DV83" s="97"/>
      <c r="DW83" s="97"/>
      <c r="DX83" s="97"/>
      <c r="DY83" s="97"/>
      <c r="DZ83" s="97"/>
      <c r="EA83" s="97"/>
      <c r="EB83" s="97"/>
      <c r="EC83" s="97"/>
      <c r="ED83" s="97"/>
      <c r="EE83" s="97"/>
      <c r="EF83" s="97"/>
      <c r="EG83" s="97"/>
      <c r="EH83" s="97"/>
      <c r="EI83" s="97"/>
      <c r="EJ83" s="97"/>
      <c r="EK83" s="97"/>
      <c r="EL83" s="97"/>
      <c r="EM83" s="97"/>
      <c r="EN83" s="97"/>
      <c r="EO83" s="97"/>
      <c r="EP83" s="97"/>
      <c r="EQ83" s="97"/>
      <c r="ER83" s="97"/>
      <c r="ES83" s="97"/>
      <c r="ET83" s="97"/>
      <c r="EU83" s="97"/>
      <c r="EV83" s="97"/>
      <c r="EW83" s="97"/>
      <c r="EX83" s="97"/>
      <c r="EY83" s="97"/>
      <c r="EZ83" s="97"/>
      <c r="FA83" s="97"/>
      <c r="FB83" s="97"/>
      <c r="FC83" s="97"/>
      <c r="FD83" s="97"/>
      <c r="FE83" s="97"/>
      <c r="FF83" s="97"/>
      <c r="FG83" s="97"/>
      <c r="FH83" s="97"/>
      <c r="FI83" s="97"/>
      <c r="FJ83" s="97"/>
      <c r="FK83" s="97"/>
      <c r="FL83" s="97"/>
      <c r="FM83" s="97"/>
      <c r="FN83" s="97"/>
      <c r="FO83" s="97"/>
      <c r="FP83" s="97"/>
      <c r="FQ83" s="97"/>
      <c r="FR83" s="97"/>
      <c r="FS83" s="97"/>
      <c r="FT83" s="97"/>
      <c r="FU83" s="97"/>
      <c r="FV83" s="97"/>
      <c r="FW83" s="97"/>
      <c r="FX83" s="97"/>
      <c r="FY83" s="97"/>
      <c r="FZ83" s="97"/>
      <c r="GA83" s="97"/>
      <c r="GB83" s="97"/>
      <c r="GC83" s="97"/>
      <c r="GD83" s="97"/>
      <c r="GE83" s="97"/>
      <c r="GF83" s="97"/>
      <c r="GG83" s="97"/>
      <c r="GH83" s="97"/>
      <c r="GI83" s="97"/>
      <c r="GJ83" s="97"/>
      <c r="GK83" s="97"/>
      <c r="GL83" s="97"/>
      <c r="GM83" s="97"/>
      <c r="GN83" s="97"/>
      <c r="GO83" s="97"/>
      <c r="GP83" s="97"/>
      <c r="GQ83" s="97"/>
      <c r="GR83" s="97"/>
      <c r="GS83" s="97"/>
      <c r="GT83" s="97"/>
      <c r="GU83" s="97"/>
      <c r="GV83" s="97"/>
      <c r="GW83" s="97"/>
      <c r="GX83" s="97"/>
      <c r="GY83" s="97"/>
    </row>
    <row r="84" spans="1:207" s="98" customFormat="1" ht="39" customHeight="1">
      <c r="A84" s="478"/>
      <c r="B84" s="488"/>
      <c r="C84" s="462"/>
      <c r="D84" s="479"/>
      <c r="E84" s="301"/>
      <c r="F84" s="234"/>
      <c r="G84" s="97"/>
      <c r="H84" s="97"/>
      <c r="I84" s="97"/>
      <c r="J84" s="97"/>
      <c r="K84" s="97"/>
      <c r="L84" s="97"/>
      <c r="M84" s="97"/>
      <c r="N84" s="97"/>
      <c r="O84" s="97"/>
      <c r="P84" s="97"/>
      <c r="Q84" s="97"/>
      <c r="R84" s="97"/>
      <c r="S84" s="97"/>
      <c r="T84" s="97"/>
      <c r="U84" s="97"/>
      <c r="V84" s="97"/>
      <c r="W84" s="97"/>
      <c r="X84" s="97"/>
      <c r="Y84" s="97"/>
      <c r="Z84" s="97"/>
      <c r="AA84" s="97"/>
      <c r="AB84" s="97"/>
      <c r="AC84" s="97"/>
      <c r="AD84" s="97"/>
      <c r="AE84" s="97"/>
      <c r="AF84" s="97"/>
      <c r="AG84" s="97"/>
      <c r="AH84" s="97"/>
      <c r="AI84" s="97"/>
      <c r="AJ84" s="97"/>
      <c r="AK84" s="97"/>
      <c r="AL84" s="97"/>
      <c r="AM84" s="97"/>
      <c r="AN84" s="97"/>
      <c r="AO84" s="97"/>
      <c r="AP84" s="97"/>
      <c r="AQ84" s="97"/>
      <c r="AR84" s="97"/>
      <c r="AS84" s="97"/>
      <c r="AT84" s="97"/>
      <c r="AU84" s="97"/>
      <c r="AV84" s="97"/>
      <c r="AW84" s="97"/>
      <c r="AX84" s="97"/>
      <c r="AY84" s="97"/>
      <c r="AZ84" s="97"/>
      <c r="BA84" s="97"/>
      <c r="BB84" s="97"/>
      <c r="BC84" s="97"/>
      <c r="BD84" s="97"/>
      <c r="BE84" s="97"/>
      <c r="BF84" s="97"/>
      <c r="BG84" s="97"/>
      <c r="BH84" s="97"/>
      <c r="BI84" s="97"/>
      <c r="BJ84" s="97"/>
      <c r="BK84" s="97"/>
      <c r="BL84" s="97"/>
      <c r="BM84" s="97"/>
      <c r="BN84" s="97"/>
      <c r="BO84" s="97"/>
      <c r="BP84" s="97"/>
      <c r="BQ84" s="97"/>
      <c r="BR84" s="97"/>
      <c r="BS84" s="97"/>
      <c r="BT84" s="97"/>
      <c r="BU84" s="97"/>
      <c r="BV84" s="97"/>
      <c r="BW84" s="97"/>
      <c r="BX84" s="97"/>
      <c r="BY84" s="97"/>
      <c r="BZ84" s="97"/>
      <c r="CA84" s="97"/>
      <c r="CB84" s="97"/>
      <c r="CC84" s="97"/>
      <c r="CD84" s="97"/>
      <c r="CE84" s="97"/>
      <c r="CF84" s="97"/>
      <c r="CG84" s="97"/>
      <c r="CH84" s="97"/>
      <c r="CI84" s="97"/>
      <c r="CJ84" s="97"/>
      <c r="CK84" s="97"/>
      <c r="CL84" s="97"/>
      <c r="CM84" s="97"/>
      <c r="CN84" s="97"/>
      <c r="CO84" s="97"/>
      <c r="CP84" s="97"/>
      <c r="CQ84" s="97"/>
      <c r="CR84" s="97"/>
      <c r="CS84" s="97"/>
      <c r="CT84" s="97"/>
      <c r="CU84" s="97"/>
      <c r="CV84" s="97"/>
      <c r="CW84" s="97"/>
      <c r="CX84" s="97"/>
      <c r="CY84" s="97"/>
      <c r="CZ84" s="97"/>
      <c r="DA84" s="97"/>
      <c r="DB84" s="97"/>
      <c r="DC84" s="97"/>
      <c r="DD84" s="97"/>
      <c r="DE84" s="97"/>
      <c r="DF84" s="97"/>
      <c r="DG84" s="97"/>
      <c r="DH84" s="97"/>
      <c r="DI84" s="97"/>
      <c r="DJ84" s="97"/>
      <c r="DK84" s="97"/>
      <c r="DL84" s="97"/>
      <c r="DM84" s="97"/>
      <c r="DN84" s="97"/>
      <c r="DO84" s="97"/>
      <c r="DP84" s="97"/>
      <c r="DQ84" s="97"/>
      <c r="DR84" s="97"/>
      <c r="DS84" s="97"/>
      <c r="DT84" s="97"/>
      <c r="DU84" s="97"/>
      <c r="DV84" s="97"/>
      <c r="DW84" s="97"/>
      <c r="DX84" s="97"/>
      <c r="DY84" s="97"/>
      <c r="DZ84" s="97"/>
      <c r="EA84" s="97"/>
      <c r="EB84" s="97"/>
      <c r="EC84" s="97"/>
      <c r="ED84" s="97"/>
      <c r="EE84" s="97"/>
      <c r="EF84" s="97"/>
      <c r="EG84" s="97"/>
      <c r="EH84" s="97"/>
      <c r="EI84" s="97"/>
      <c r="EJ84" s="97"/>
      <c r="EK84" s="97"/>
      <c r="EL84" s="97"/>
      <c r="EM84" s="97"/>
      <c r="EN84" s="97"/>
      <c r="EO84" s="97"/>
      <c r="EP84" s="97"/>
      <c r="EQ84" s="97"/>
      <c r="ER84" s="97"/>
      <c r="ES84" s="97"/>
      <c r="ET84" s="97"/>
      <c r="EU84" s="97"/>
      <c r="EV84" s="97"/>
      <c r="EW84" s="97"/>
      <c r="EX84" s="97"/>
      <c r="EY84" s="97"/>
      <c r="EZ84" s="97"/>
      <c r="FA84" s="97"/>
      <c r="FB84" s="97"/>
      <c r="FC84" s="97"/>
      <c r="FD84" s="97"/>
      <c r="FE84" s="97"/>
      <c r="FF84" s="97"/>
      <c r="FG84" s="97"/>
      <c r="FH84" s="97"/>
      <c r="FI84" s="97"/>
      <c r="FJ84" s="97"/>
      <c r="FK84" s="97"/>
      <c r="FL84" s="97"/>
      <c r="FM84" s="97"/>
      <c r="FN84" s="97"/>
      <c r="FO84" s="97"/>
      <c r="FP84" s="97"/>
      <c r="FQ84" s="97"/>
      <c r="FR84" s="97"/>
      <c r="FS84" s="97"/>
      <c r="FT84" s="97"/>
      <c r="FU84" s="97"/>
      <c r="FV84" s="97"/>
      <c r="FW84" s="97"/>
      <c r="FX84" s="97"/>
      <c r="FY84" s="97"/>
      <c r="FZ84" s="97"/>
      <c r="GA84" s="97"/>
      <c r="GB84" s="97"/>
      <c r="GC84" s="97"/>
      <c r="GD84" s="97"/>
      <c r="GE84" s="97"/>
      <c r="GF84" s="97"/>
      <c r="GG84" s="97"/>
      <c r="GH84" s="97"/>
      <c r="GI84" s="97"/>
      <c r="GJ84" s="97"/>
      <c r="GK84" s="97"/>
      <c r="GL84" s="97"/>
      <c r="GM84" s="97"/>
      <c r="GN84" s="97"/>
      <c r="GO84" s="97"/>
      <c r="GP84" s="97"/>
      <c r="GQ84" s="97"/>
      <c r="GR84" s="97"/>
      <c r="GS84" s="97"/>
      <c r="GT84" s="97"/>
      <c r="GU84" s="97"/>
      <c r="GV84" s="97"/>
      <c r="GW84" s="97"/>
      <c r="GX84" s="97"/>
      <c r="GY84" s="97"/>
    </row>
    <row r="85" spans="1:207" s="98" customFormat="1" ht="39" customHeight="1">
      <c r="A85" s="430"/>
      <c r="B85" s="488"/>
      <c r="C85" s="462"/>
      <c r="D85" s="479"/>
      <c r="E85" s="301"/>
      <c r="F85" s="234"/>
      <c r="G85" s="97"/>
      <c r="H85" s="97"/>
      <c r="I85" s="97"/>
      <c r="J85" s="97"/>
      <c r="K85" s="97"/>
      <c r="L85" s="97"/>
      <c r="M85" s="97"/>
      <c r="N85" s="97"/>
      <c r="O85" s="97"/>
      <c r="P85" s="97"/>
      <c r="Q85" s="97"/>
      <c r="R85" s="97"/>
      <c r="S85" s="97"/>
      <c r="T85" s="97"/>
      <c r="U85" s="97"/>
      <c r="V85" s="97"/>
      <c r="W85" s="97"/>
      <c r="X85" s="97"/>
      <c r="Y85" s="97"/>
      <c r="Z85" s="97"/>
      <c r="AA85" s="97"/>
      <c r="AB85" s="97"/>
      <c r="AC85" s="97"/>
      <c r="AD85" s="97"/>
      <c r="AE85" s="97"/>
      <c r="AF85" s="97"/>
      <c r="AG85" s="97"/>
      <c r="AH85" s="97"/>
      <c r="AI85" s="97"/>
      <c r="AJ85" s="97"/>
      <c r="AK85" s="97"/>
      <c r="AL85" s="97"/>
      <c r="AM85" s="97"/>
      <c r="AN85" s="97"/>
      <c r="AO85" s="97"/>
      <c r="AP85" s="97"/>
      <c r="AQ85" s="97"/>
      <c r="AR85" s="97"/>
      <c r="AS85" s="97"/>
      <c r="AT85" s="97"/>
      <c r="AU85" s="97"/>
      <c r="AV85" s="97"/>
      <c r="AW85" s="97"/>
      <c r="AX85" s="97"/>
      <c r="AY85" s="97"/>
      <c r="AZ85" s="97"/>
      <c r="BA85" s="97"/>
      <c r="BB85" s="97"/>
      <c r="BC85" s="97"/>
      <c r="BD85" s="97"/>
      <c r="BE85" s="97"/>
      <c r="BF85" s="97"/>
      <c r="BG85" s="97"/>
      <c r="BH85" s="97"/>
      <c r="BI85" s="97"/>
      <c r="BJ85" s="97"/>
      <c r="BK85" s="97"/>
      <c r="BL85" s="97"/>
      <c r="BM85" s="97"/>
      <c r="BN85" s="97"/>
      <c r="BO85" s="97"/>
      <c r="BP85" s="97"/>
      <c r="BQ85" s="97"/>
      <c r="BR85" s="97"/>
      <c r="BS85" s="97"/>
      <c r="BT85" s="97"/>
      <c r="BU85" s="97"/>
      <c r="BV85" s="97"/>
      <c r="BW85" s="97"/>
      <c r="BX85" s="97"/>
      <c r="BY85" s="97"/>
      <c r="BZ85" s="97"/>
      <c r="CA85" s="97"/>
      <c r="CB85" s="97"/>
      <c r="CC85" s="97"/>
      <c r="CD85" s="97"/>
      <c r="CE85" s="97"/>
      <c r="CF85" s="97"/>
      <c r="CG85" s="97"/>
      <c r="CH85" s="97"/>
      <c r="CI85" s="97"/>
      <c r="CJ85" s="97"/>
      <c r="CK85" s="97"/>
      <c r="CL85" s="97"/>
      <c r="CM85" s="97"/>
      <c r="CN85" s="97"/>
      <c r="CO85" s="97"/>
      <c r="CP85" s="97"/>
      <c r="CQ85" s="97"/>
      <c r="CR85" s="97"/>
      <c r="CS85" s="97"/>
      <c r="CT85" s="97"/>
      <c r="CU85" s="97"/>
      <c r="CV85" s="97"/>
      <c r="CW85" s="97"/>
      <c r="CX85" s="97"/>
      <c r="CY85" s="97"/>
      <c r="CZ85" s="97"/>
      <c r="DA85" s="97"/>
      <c r="DB85" s="97"/>
      <c r="DC85" s="97"/>
      <c r="DD85" s="97"/>
      <c r="DE85" s="97"/>
      <c r="DF85" s="97"/>
      <c r="DG85" s="97"/>
      <c r="DH85" s="97"/>
      <c r="DI85" s="97"/>
      <c r="DJ85" s="97"/>
      <c r="DK85" s="97"/>
      <c r="DL85" s="97"/>
      <c r="DM85" s="97"/>
      <c r="DN85" s="97"/>
      <c r="DO85" s="97"/>
      <c r="DP85" s="97"/>
      <c r="DQ85" s="97"/>
      <c r="DR85" s="97"/>
      <c r="DS85" s="97"/>
      <c r="DT85" s="97"/>
      <c r="DU85" s="97"/>
      <c r="DV85" s="97"/>
      <c r="DW85" s="97"/>
      <c r="DX85" s="97"/>
      <c r="DY85" s="97"/>
      <c r="DZ85" s="97"/>
      <c r="EA85" s="97"/>
      <c r="EB85" s="97"/>
      <c r="EC85" s="97"/>
      <c r="ED85" s="97"/>
      <c r="EE85" s="97"/>
      <c r="EF85" s="97"/>
      <c r="EG85" s="97"/>
      <c r="EH85" s="97"/>
      <c r="EI85" s="97"/>
      <c r="EJ85" s="97"/>
      <c r="EK85" s="97"/>
      <c r="EL85" s="97"/>
      <c r="EM85" s="97"/>
      <c r="EN85" s="97"/>
      <c r="EO85" s="97"/>
      <c r="EP85" s="97"/>
      <c r="EQ85" s="97"/>
      <c r="ER85" s="97"/>
      <c r="ES85" s="97"/>
      <c r="ET85" s="97"/>
      <c r="EU85" s="97"/>
      <c r="EV85" s="97"/>
      <c r="EW85" s="97"/>
      <c r="EX85" s="97"/>
      <c r="EY85" s="97"/>
      <c r="EZ85" s="97"/>
      <c r="FA85" s="97"/>
      <c r="FB85" s="97"/>
      <c r="FC85" s="97"/>
      <c r="FD85" s="97"/>
      <c r="FE85" s="97"/>
      <c r="FF85" s="97"/>
      <c r="FG85" s="97"/>
      <c r="FH85" s="97"/>
      <c r="FI85" s="97"/>
      <c r="FJ85" s="97"/>
      <c r="FK85" s="97"/>
      <c r="FL85" s="97"/>
      <c r="FM85" s="97"/>
      <c r="FN85" s="97"/>
      <c r="FO85" s="97"/>
      <c r="FP85" s="97"/>
      <c r="FQ85" s="97"/>
      <c r="FR85" s="97"/>
      <c r="FS85" s="97"/>
      <c r="FT85" s="97"/>
      <c r="FU85" s="97"/>
      <c r="FV85" s="97"/>
      <c r="FW85" s="97"/>
      <c r="FX85" s="97"/>
      <c r="FY85" s="97"/>
      <c r="FZ85" s="97"/>
      <c r="GA85" s="97"/>
      <c r="GB85" s="97"/>
      <c r="GC85" s="97"/>
      <c r="GD85" s="97"/>
      <c r="GE85" s="97"/>
      <c r="GF85" s="97"/>
      <c r="GG85" s="97"/>
      <c r="GH85" s="97"/>
      <c r="GI85" s="97"/>
      <c r="GJ85" s="97"/>
      <c r="GK85" s="97"/>
      <c r="GL85" s="97"/>
      <c r="GM85" s="97"/>
      <c r="GN85" s="97"/>
      <c r="GO85" s="97"/>
      <c r="GP85" s="97"/>
      <c r="GQ85" s="97"/>
      <c r="GR85" s="97"/>
      <c r="GS85" s="97"/>
      <c r="GT85" s="97"/>
      <c r="GU85" s="97"/>
      <c r="GV85" s="97"/>
      <c r="GW85" s="97"/>
      <c r="GX85" s="97"/>
      <c r="GY85" s="97"/>
    </row>
    <row r="86" spans="1:207" ht="30.75" customHeight="1">
      <c r="A86" s="481" t="s">
        <v>63</v>
      </c>
      <c r="B86" s="482"/>
      <c r="C86" s="482"/>
      <c r="D86" s="482"/>
      <c r="E86" s="482"/>
      <c r="F86" s="482"/>
    </row>
    <row r="87" spans="1:207" s="98" customFormat="1" ht="25.5" customHeight="1">
      <c r="A87" s="508"/>
      <c r="B87" s="514" t="s">
        <v>38</v>
      </c>
      <c r="C87" s="434" t="s">
        <v>218</v>
      </c>
      <c r="D87" s="436" t="s">
        <v>134</v>
      </c>
      <c r="E87" s="484">
        <v>5700000</v>
      </c>
      <c r="F87" s="483">
        <f>E87*2</f>
        <v>11400000</v>
      </c>
      <c r="G87" s="97"/>
      <c r="H87" s="97"/>
      <c r="I87" s="97"/>
      <c r="J87" s="97"/>
      <c r="K87" s="97"/>
      <c r="L87" s="97"/>
      <c r="M87" s="97"/>
      <c r="N87" s="97"/>
      <c r="O87" s="97"/>
      <c r="P87" s="97"/>
      <c r="Q87" s="97"/>
      <c r="R87" s="97"/>
      <c r="S87" s="97"/>
      <c r="T87" s="97"/>
      <c r="U87" s="97"/>
      <c r="V87" s="97"/>
      <c r="W87" s="97"/>
      <c r="X87" s="97"/>
      <c r="Y87" s="97"/>
      <c r="Z87" s="97"/>
      <c r="AA87" s="97"/>
      <c r="AB87" s="97"/>
      <c r="AC87" s="97"/>
      <c r="AD87" s="97"/>
      <c r="AE87" s="97"/>
      <c r="AF87" s="97"/>
      <c r="AG87" s="97"/>
      <c r="AH87" s="97"/>
      <c r="AI87" s="97"/>
      <c r="AJ87" s="97"/>
      <c r="AK87" s="97"/>
      <c r="AL87" s="97"/>
      <c r="AM87" s="97"/>
      <c r="AN87" s="97"/>
      <c r="AO87" s="97"/>
      <c r="AP87" s="97"/>
      <c r="AQ87" s="97"/>
      <c r="AR87" s="97"/>
      <c r="AS87" s="97"/>
      <c r="AT87" s="97"/>
      <c r="AU87" s="97"/>
      <c r="AV87" s="97"/>
      <c r="AW87" s="97"/>
      <c r="AX87" s="97"/>
      <c r="AY87" s="97"/>
      <c r="AZ87" s="97"/>
      <c r="BA87" s="97"/>
      <c r="BB87" s="97"/>
      <c r="BC87" s="97"/>
      <c r="BD87" s="97"/>
      <c r="BE87" s="97"/>
      <c r="BF87" s="97"/>
      <c r="BG87" s="97"/>
      <c r="BH87" s="97"/>
      <c r="BI87" s="97"/>
      <c r="BJ87" s="97"/>
      <c r="BK87" s="97"/>
      <c r="BL87" s="97"/>
      <c r="BM87" s="97"/>
      <c r="BN87" s="97"/>
      <c r="BO87" s="97"/>
      <c r="BP87" s="97"/>
      <c r="BQ87" s="97"/>
      <c r="BR87" s="97"/>
      <c r="BS87" s="97"/>
      <c r="BT87" s="97"/>
      <c r="BU87" s="97"/>
      <c r="BV87" s="97"/>
      <c r="BW87" s="97"/>
      <c r="BX87" s="97"/>
      <c r="BY87" s="97"/>
      <c r="BZ87" s="97"/>
      <c r="CA87" s="97"/>
      <c r="CB87" s="97"/>
      <c r="CC87" s="97"/>
      <c r="CD87" s="97"/>
      <c r="CE87" s="97"/>
      <c r="CF87" s="97"/>
      <c r="CG87" s="97"/>
      <c r="CH87" s="97"/>
      <c r="CI87" s="97"/>
      <c r="CJ87" s="97"/>
      <c r="CK87" s="97"/>
      <c r="CL87" s="97"/>
      <c r="CM87" s="97"/>
      <c r="CN87" s="97"/>
      <c r="CO87" s="97"/>
      <c r="CP87" s="97"/>
      <c r="CQ87" s="97"/>
      <c r="CR87" s="97"/>
      <c r="CS87" s="97"/>
      <c r="CT87" s="97"/>
      <c r="CU87" s="97"/>
      <c r="CV87" s="97"/>
      <c r="CW87" s="97"/>
      <c r="CX87" s="97"/>
      <c r="CY87" s="97"/>
      <c r="CZ87" s="97"/>
      <c r="DA87" s="97"/>
      <c r="DB87" s="97"/>
      <c r="DC87" s="97"/>
      <c r="DD87" s="97"/>
      <c r="DE87" s="97"/>
      <c r="DF87" s="97"/>
      <c r="DG87" s="97"/>
      <c r="DH87" s="97"/>
      <c r="DI87" s="97"/>
      <c r="DJ87" s="97"/>
      <c r="DK87" s="97"/>
      <c r="DL87" s="97"/>
      <c r="DM87" s="97"/>
      <c r="DN87" s="97"/>
      <c r="DO87" s="97"/>
      <c r="DP87" s="97"/>
      <c r="DQ87" s="97"/>
      <c r="DR87" s="97"/>
      <c r="DS87" s="97"/>
      <c r="DT87" s="97"/>
      <c r="DU87" s="97"/>
      <c r="DV87" s="97"/>
      <c r="DW87" s="97"/>
      <c r="DX87" s="97"/>
      <c r="DY87" s="97"/>
      <c r="DZ87" s="97"/>
      <c r="EA87" s="97"/>
      <c r="EB87" s="97"/>
      <c r="EC87" s="97"/>
      <c r="ED87" s="97"/>
      <c r="EE87" s="97"/>
      <c r="EF87" s="97"/>
      <c r="EG87" s="97"/>
      <c r="EH87" s="97"/>
      <c r="EI87" s="97"/>
      <c r="EJ87" s="97"/>
      <c r="EK87" s="97"/>
      <c r="EL87" s="97"/>
      <c r="EM87" s="97"/>
      <c r="EN87" s="97"/>
      <c r="EO87" s="97"/>
      <c r="EP87" s="97"/>
      <c r="EQ87" s="97"/>
      <c r="ER87" s="97"/>
      <c r="ES87" s="97"/>
      <c r="ET87" s="97"/>
      <c r="EU87" s="97"/>
      <c r="EV87" s="97"/>
      <c r="EW87" s="97"/>
      <c r="EX87" s="97"/>
      <c r="EY87" s="97"/>
      <c r="EZ87" s="97"/>
      <c r="FA87" s="97"/>
      <c r="FB87" s="97"/>
      <c r="FC87" s="97"/>
      <c r="FD87" s="97"/>
      <c r="FE87" s="97"/>
      <c r="FF87" s="97"/>
      <c r="FG87" s="97"/>
      <c r="FH87" s="97"/>
      <c r="FI87" s="97"/>
      <c r="FJ87" s="97"/>
      <c r="FK87" s="97"/>
      <c r="FL87" s="97"/>
      <c r="FM87" s="97"/>
      <c r="FN87" s="97"/>
      <c r="FO87" s="97"/>
      <c r="FP87" s="97"/>
      <c r="FQ87" s="97"/>
      <c r="FR87" s="97"/>
      <c r="FS87" s="97"/>
      <c r="FT87" s="97"/>
      <c r="FU87" s="97"/>
      <c r="FV87" s="97"/>
      <c r="FW87" s="97"/>
      <c r="FX87" s="97"/>
      <c r="FY87" s="97"/>
      <c r="FZ87" s="97"/>
      <c r="GA87" s="97"/>
      <c r="GB87" s="97"/>
      <c r="GC87" s="97"/>
      <c r="GD87" s="97"/>
      <c r="GE87" s="97"/>
      <c r="GF87" s="97"/>
      <c r="GG87" s="97"/>
      <c r="GH87" s="97"/>
      <c r="GI87" s="97"/>
      <c r="GJ87" s="97"/>
      <c r="GK87" s="97"/>
      <c r="GL87" s="97"/>
      <c r="GM87" s="97"/>
      <c r="GN87" s="97"/>
      <c r="GO87" s="97"/>
      <c r="GP87" s="97"/>
      <c r="GQ87" s="97"/>
      <c r="GR87" s="97"/>
      <c r="GS87" s="97"/>
      <c r="GT87" s="97"/>
      <c r="GU87" s="97"/>
      <c r="GV87" s="97"/>
      <c r="GW87" s="97"/>
      <c r="GX87" s="97"/>
      <c r="GY87" s="97"/>
    </row>
    <row r="88" spans="1:207" s="98" customFormat="1" ht="25.5" customHeight="1">
      <c r="A88" s="508"/>
      <c r="B88" s="432"/>
      <c r="C88" s="434"/>
      <c r="D88" s="436"/>
      <c r="E88" s="484"/>
      <c r="F88" s="483"/>
      <c r="G88" s="97"/>
      <c r="H88" s="97"/>
      <c r="I88" s="97"/>
      <c r="J88" s="97"/>
      <c r="K88" s="97"/>
      <c r="L88" s="97"/>
      <c r="M88" s="97"/>
      <c r="N88" s="97"/>
      <c r="O88" s="97"/>
      <c r="P88" s="97"/>
      <c r="Q88" s="97"/>
      <c r="R88" s="97"/>
      <c r="S88" s="97"/>
      <c r="T88" s="97"/>
      <c r="U88" s="97"/>
      <c r="V88" s="97"/>
      <c r="W88" s="97"/>
      <c r="X88" s="97"/>
      <c r="Y88" s="97"/>
      <c r="Z88" s="97"/>
      <c r="AA88" s="97"/>
      <c r="AB88" s="97"/>
      <c r="AC88" s="97"/>
      <c r="AD88" s="97"/>
      <c r="AE88" s="97"/>
      <c r="AF88" s="97"/>
      <c r="AG88" s="97"/>
      <c r="AH88" s="97"/>
      <c r="AI88" s="97"/>
      <c r="AJ88" s="97"/>
      <c r="AK88" s="97"/>
      <c r="AL88" s="97"/>
      <c r="AM88" s="97"/>
      <c r="AN88" s="97"/>
      <c r="AO88" s="97"/>
      <c r="AP88" s="97"/>
      <c r="AQ88" s="97"/>
      <c r="AR88" s="97"/>
      <c r="AS88" s="97"/>
      <c r="AT88" s="97"/>
      <c r="AU88" s="97"/>
      <c r="AV88" s="97"/>
      <c r="AW88" s="97"/>
      <c r="AX88" s="97"/>
      <c r="AY88" s="97"/>
      <c r="AZ88" s="97"/>
      <c r="BA88" s="97"/>
      <c r="BB88" s="97"/>
      <c r="BC88" s="97"/>
      <c r="BD88" s="97"/>
      <c r="BE88" s="97"/>
      <c r="BF88" s="97"/>
      <c r="BG88" s="97"/>
      <c r="BH88" s="97"/>
      <c r="BI88" s="97"/>
      <c r="BJ88" s="97"/>
      <c r="BK88" s="97"/>
      <c r="BL88" s="97"/>
      <c r="BM88" s="97"/>
      <c r="BN88" s="97"/>
      <c r="BO88" s="97"/>
      <c r="BP88" s="97"/>
      <c r="BQ88" s="97"/>
      <c r="BR88" s="97"/>
      <c r="BS88" s="97"/>
      <c r="BT88" s="97"/>
      <c r="BU88" s="97"/>
      <c r="BV88" s="97"/>
      <c r="BW88" s="97"/>
      <c r="BX88" s="97"/>
      <c r="BY88" s="97"/>
      <c r="BZ88" s="97"/>
      <c r="CA88" s="97"/>
      <c r="CB88" s="97"/>
      <c r="CC88" s="97"/>
      <c r="CD88" s="97"/>
      <c r="CE88" s="97"/>
      <c r="CF88" s="97"/>
      <c r="CG88" s="97"/>
      <c r="CH88" s="97"/>
      <c r="CI88" s="97"/>
      <c r="CJ88" s="97"/>
      <c r="CK88" s="97"/>
      <c r="CL88" s="97"/>
      <c r="CM88" s="97"/>
      <c r="CN88" s="97"/>
      <c r="CO88" s="97"/>
      <c r="CP88" s="97"/>
      <c r="CQ88" s="97"/>
      <c r="CR88" s="97"/>
      <c r="CS88" s="97"/>
      <c r="CT88" s="97"/>
      <c r="CU88" s="97"/>
      <c r="CV88" s="97"/>
      <c r="CW88" s="97"/>
      <c r="CX88" s="97"/>
      <c r="CY88" s="97"/>
      <c r="CZ88" s="97"/>
      <c r="DA88" s="97"/>
      <c r="DB88" s="97"/>
      <c r="DC88" s="97"/>
      <c r="DD88" s="97"/>
      <c r="DE88" s="97"/>
      <c r="DF88" s="97"/>
      <c r="DG88" s="97"/>
      <c r="DH88" s="97"/>
      <c r="DI88" s="97"/>
      <c r="DJ88" s="97"/>
      <c r="DK88" s="97"/>
      <c r="DL88" s="97"/>
      <c r="DM88" s="97"/>
      <c r="DN88" s="97"/>
      <c r="DO88" s="97"/>
      <c r="DP88" s="97"/>
      <c r="DQ88" s="97"/>
      <c r="DR88" s="97"/>
      <c r="DS88" s="97"/>
      <c r="DT88" s="97"/>
      <c r="DU88" s="97"/>
      <c r="DV88" s="97"/>
      <c r="DW88" s="97"/>
      <c r="DX88" s="97"/>
      <c r="DY88" s="97"/>
      <c r="DZ88" s="97"/>
      <c r="EA88" s="97"/>
      <c r="EB88" s="97"/>
      <c r="EC88" s="97"/>
      <c r="ED88" s="97"/>
      <c r="EE88" s="97"/>
      <c r="EF88" s="97"/>
      <c r="EG88" s="97"/>
      <c r="EH88" s="97"/>
      <c r="EI88" s="97"/>
      <c r="EJ88" s="97"/>
      <c r="EK88" s="97"/>
      <c r="EL88" s="97"/>
      <c r="EM88" s="97"/>
      <c r="EN88" s="97"/>
      <c r="EO88" s="97"/>
      <c r="EP88" s="97"/>
      <c r="EQ88" s="97"/>
      <c r="ER88" s="97"/>
      <c r="ES88" s="97"/>
      <c r="ET88" s="97"/>
      <c r="EU88" s="97"/>
      <c r="EV88" s="97"/>
      <c r="EW88" s="97"/>
      <c r="EX88" s="97"/>
      <c r="EY88" s="97"/>
      <c r="EZ88" s="97"/>
      <c r="FA88" s="97"/>
      <c r="FB88" s="97"/>
      <c r="FC88" s="97"/>
      <c r="FD88" s="97"/>
      <c r="FE88" s="97"/>
      <c r="FF88" s="97"/>
      <c r="FG88" s="97"/>
      <c r="FH88" s="97"/>
      <c r="FI88" s="97"/>
      <c r="FJ88" s="97"/>
      <c r="FK88" s="97"/>
      <c r="FL88" s="97"/>
      <c r="FM88" s="97"/>
      <c r="FN88" s="97"/>
      <c r="FO88" s="97"/>
      <c r="FP88" s="97"/>
      <c r="FQ88" s="97"/>
      <c r="FR88" s="97"/>
      <c r="FS88" s="97"/>
      <c r="FT88" s="97"/>
      <c r="FU88" s="97"/>
      <c r="FV88" s="97"/>
      <c r="FW88" s="97"/>
      <c r="FX88" s="97"/>
      <c r="FY88" s="97"/>
      <c r="FZ88" s="97"/>
      <c r="GA88" s="97"/>
      <c r="GB88" s="97"/>
      <c r="GC88" s="97"/>
      <c r="GD88" s="97"/>
      <c r="GE88" s="97"/>
      <c r="GF88" s="97"/>
      <c r="GG88" s="97"/>
      <c r="GH88" s="97"/>
      <c r="GI88" s="97"/>
      <c r="GJ88" s="97"/>
      <c r="GK88" s="97"/>
      <c r="GL88" s="97"/>
      <c r="GM88" s="97"/>
      <c r="GN88" s="97"/>
      <c r="GO88" s="97"/>
      <c r="GP88" s="97"/>
      <c r="GQ88" s="97"/>
      <c r="GR88" s="97"/>
      <c r="GS88" s="97"/>
      <c r="GT88" s="97"/>
      <c r="GU88" s="97"/>
      <c r="GV88" s="97"/>
      <c r="GW88" s="97"/>
      <c r="GX88" s="97"/>
      <c r="GY88" s="97"/>
    </row>
    <row r="89" spans="1:207" s="98" customFormat="1" ht="25.5" customHeight="1">
      <c r="A89" s="508"/>
      <c r="B89" s="432"/>
      <c r="C89" s="434"/>
      <c r="D89" s="436"/>
      <c r="E89" s="484"/>
      <c r="F89" s="483"/>
      <c r="G89" s="97"/>
      <c r="H89" s="97"/>
      <c r="I89" s="97"/>
      <c r="J89" s="97"/>
      <c r="K89" s="97"/>
      <c r="L89" s="97"/>
      <c r="M89" s="97"/>
      <c r="N89" s="97"/>
      <c r="O89" s="97"/>
      <c r="P89" s="97"/>
      <c r="Q89" s="97"/>
      <c r="R89" s="97"/>
      <c r="S89" s="97"/>
      <c r="T89" s="97"/>
      <c r="U89" s="97"/>
      <c r="V89" s="97"/>
      <c r="W89" s="97"/>
      <c r="X89" s="97"/>
      <c r="Y89" s="97"/>
      <c r="Z89" s="97"/>
      <c r="AA89" s="97"/>
      <c r="AB89" s="97"/>
      <c r="AC89" s="97"/>
      <c r="AD89" s="97"/>
      <c r="AE89" s="97"/>
      <c r="AF89" s="97"/>
      <c r="AG89" s="97"/>
      <c r="AH89" s="97"/>
      <c r="AI89" s="97"/>
      <c r="AJ89" s="97"/>
      <c r="AK89" s="97"/>
      <c r="AL89" s="97"/>
      <c r="AM89" s="97"/>
      <c r="AN89" s="97"/>
      <c r="AO89" s="97"/>
      <c r="AP89" s="97"/>
      <c r="AQ89" s="97"/>
      <c r="AR89" s="97"/>
      <c r="AS89" s="97"/>
      <c r="AT89" s="97"/>
      <c r="AU89" s="97"/>
      <c r="AV89" s="97"/>
      <c r="AW89" s="97"/>
      <c r="AX89" s="97"/>
      <c r="AY89" s="97"/>
      <c r="AZ89" s="97"/>
      <c r="BA89" s="97"/>
      <c r="BB89" s="97"/>
      <c r="BC89" s="97"/>
      <c r="BD89" s="97"/>
      <c r="BE89" s="97"/>
      <c r="BF89" s="97"/>
      <c r="BG89" s="97"/>
      <c r="BH89" s="97"/>
      <c r="BI89" s="97"/>
      <c r="BJ89" s="97"/>
      <c r="BK89" s="97"/>
      <c r="BL89" s="97"/>
      <c r="BM89" s="97"/>
      <c r="BN89" s="97"/>
      <c r="BO89" s="97"/>
      <c r="BP89" s="97"/>
      <c r="BQ89" s="97"/>
      <c r="BR89" s="97"/>
      <c r="BS89" s="97"/>
      <c r="BT89" s="97"/>
      <c r="BU89" s="97"/>
      <c r="BV89" s="97"/>
      <c r="BW89" s="97"/>
      <c r="BX89" s="97"/>
      <c r="BY89" s="97"/>
      <c r="BZ89" s="97"/>
      <c r="CA89" s="97"/>
      <c r="CB89" s="97"/>
      <c r="CC89" s="97"/>
      <c r="CD89" s="97"/>
      <c r="CE89" s="97"/>
      <c r="CF89" s="97"/>
      <c r="CG89" s="97"/>
      <c r="CH89" s="97"/>
      <c r="CI89" s="97"/>
      <c r="CJ89" s="97"/>
      <c r="CK89" s="97"/>
      <c r="CL89" s="97"/>
      <c r="CM89" s="97"/>
      <c r="CN89" s="97"/>
      <c r="CO89" s="97"/>
      <c r="CP89" s="97"/>
      <c r="CQ89" s="97"/>
      <c r="CR89" s="97"/>
      <c r="CS89" s="97"/>
      <c r="CT89" s="97"/>
      <c r="CU89" s="97"/>
      <c r="CV89" s="97"/>
      <c r="CW89" s="97"/>
      <c r="CX89" s="97"/>
      <c r="CY89" s="97"/>
      <c r="CZ89" s="97"/>
      <c r="DA89" s="97"/>
      <c r="DB89" s="97"/>
      <c r="DC89" s="97"/>
      <c r="DD89" s="97"/>
      <c r="DE89" s="97"/>
      <c r="DF89" s="97"/>
      <c r="DG89" s="97"/>
      <c r="DH89" s="97"/>
      <c r="DI89" s="97"/>
      <c r="DJ89" s="97"/>
      <c r="DK89" s="97"/>
      <c r="DL89" s="97"/>
      <c r="DM89" s="97"/>
      <c r="DN89" s="97"/>
      <c r="DO89" s="97"/>
      <c r="DP89" s="97"/>
      <c r="DQ89" s="97"/>
      <c r="DR89" s="97"/>
      <c r="DS89" s="97"/>
      <c r="DT89" s="97"/>
      <c r="DU89" s="97"/>
      <c r="DV89" s="97"/>
      <c r="DW89" s="97"/>
      <c r="DX89" s="97"/>
      <c r="DY89" s="97"/>
      <c r="DZ89" s="97"/>
      <c r="EA89" s="97"/>
      <c r="EB89" s="97"/>
      <c r="EC89" s="97"/>
      <c r="ED89" s="97"/>
      <c r="EE89" s="97"/>
      <c r="EF89" s="97"/>
      <c r="EG89" s="97"/>
      <c r="EH89" s="97"/>
      <c r="EI89" s="97"/>
      <c r="EJ89" s="97"/>
      <c r="EK89" s="97"/>
      <c r="EL89" s="97"/>
      <c r="EM89" s="97"/>
      <c r="EN89" s="97"/>
      <c r="EO89" s="97"/>
      <c r="EP89" s="97"/>
      <c r="EQ89" s="97"/>
      <c r="ER89" s="97"/>
      <c r="ES89" s="97"/>
      <c r="ET89" s="97"/>
      <c r="EU89" s="97"/>
      <c r="EV89" s="97"/>
      <c r="EW89" s="97"/>
      <c r="EX89" s="97"/>
      <c r="EY89" s="97"/>
      <c r="EZ89" s="97"/>
      <c r="FA89" s="97"/>
      <c r="FB89" s="97"/>
      <c r="FC89" s="97"/>
      <c r="FD89" s="97"/>
      <c r="FE89" s="97"/>
      <c r="FF89" s="97"/>
      <c r="FG89" s="97"/>
      <c r="FH89" s="97"/>
      <c r="FI89" s="97"/>
      <c r="FJ89" s="97"/>
      <c r="FK89" s="97"/>
      <c r="FL89" s="97"/>
      <c r="FM89" s="97"/>
      <c r="FN89" s="97"/>
      <c r="FO89" s="97"/>
      <c r="FP89" s="97"/>
      <c r="FQ89" s="97"/>
      <c r="FR89" s="97"/>
      <c r="FS89" s="97"/>
      <c r="FT89" s="97"/>
      <c r="FU89" s="97"/>
      <c r="FV89" s="97"/>
      <c r="FW89" s="97"/>
      <c r="FX89" s="97"/>
      <c r="FY89" s="97"/>
      <c r="FZ89" s="97"/>
      <c r="GA89" s="97"/>
      <c r="GB89" s="97"/>
      <c r="GC89" s="97"/>
      <c r="GD89" s="97"/>
      <c r="GE89" s="97"/>
      <c r="GF89" s="97"/>
      <c r="GG89" s="97"/>
      <c r="GH89" s="97"/>
      <c r="GI89" s="97"/>
      <c r="GJ89" s="97"/>
      <c r="GK89" s="97"/>
      <c r="GL89" s="97"/>
      <c r="GM89" s="97"/>
      <c r="GN89" s="97"/>
      <c r="GO89" s="97"/>
      <c r="GP89" s="97"/>
      <c r="GQ89" s="97"/>
      <c r="GR89" s="97"/>
      <c r="GS89" s="97"/>
      <c r="GT89" s="97"/>
      <c r="GU89" s="97"/>
      <c r="GV89" s="97"/>
      <c r="GW89" s="97"/>
      <c r="GX89" s="97"/>
      <c r="GY89" s="97"/>
    </row>
    <row r="90" spans="1:207" s="98" customFormat="1" ht="31.5" customHeight="1">
      <c r="A90" s="508"/>
      <c r="B90" s="432"/>
      <c r="C90" s="434"/>
      <c r="D90" s="436"/>
      <c r="E90" s="484"/>
      <c r="F90" s="483"/>
      <c r="G90" s="97"/>
      <c r="H90" s="97"/>
      <c r="I90" s="97"/>
      <c r="J90" s="97"/>
      <c r="K90" s="97"/>
      <c r="L90" s="97"/>
      <c r="M90" s="97"/>
      <c r="N90" s="97"/>
      <c r="O90" s="97"/>
      <c r="P90" s="97"/>
      <c r="Q90" s="97"/>
      <c r="R90" s="97"/>
      <c r="S90" s="97"/>
      <c r="T90" s="97"/>
      <c r="U90" s="97"/>
      <c r="V90" s="97"/>
      <c r="W90" s="97"/>
      <c r="X90" s="97"/>
      <c r="Y90" s="97"/>
      <c r="Z90" s="97"/>
      <c r="AA90" s="97"/>
      <c r="AB90" s="97"/>
      <c r="AC90" s="97"/>
      <c r="AD90" s="97"/>
      <c r="AE90" s="97"/>
      <c r="AF90" s="97"/>
      <c r="AG90" s="97"/>
      <c r="AH90" s="97"/>
      <c r="AI90" s="97"/>
      <c r="AJ90" s="97"/>
      <c r="AK90" s="97"/>
      <c r="AL90" s="97"/>
      <c r="AM90" s="97"/>
      <c r="AN90" s="97"/>
      <c r="AO90" s="97"/>
      <c r="AP90" s="97"/>
      <c r="AQ90" s="97"/>
      <c r="AR90" s="97"/>
      <c r="AS90" s="97"/>
      <c r="AT90" s="97"/>
      <c r="AU90" s="97"/>
      <c r="AV90" s="97"/>
      <c r="AW90" s="97"/>
      <c r="AX90" s="97"/>
      <c r="AY90" s="97"/>
      <c r="AZ90" s="97"/>
      <c r="BA90" s="97"/>
      <c r="BB90" s="97"/>
      <c r="BC90" s="97"/>
      <c r="BD90" s="97"/>
      <c r="BE90" s="97"/>
      <c r="BF90" s="97"/>
      <c r="BG90" s="97"/>
      <c r="BH90" s="97"/>
      <c r="BI90" s="97"/>
      <c r="BJ90" s="97"/>
      <c r="BK90" s="97"/>
      <c r="BL90" s="97"/>
      <c r="BM90" s="97"/>
      <c r="BN90" s="97"/>
      <c r="BO90" s="97"/>
      <c r="BP90" s="97"/>
      <c r="BQ90" s="97"/>
      <c r="BR90" s="97"/>
      <c r="BS90" s="97"/>
      <c r="BT90" s="97"/>
      <c r="BU90" s="97"/>
      <c r="BV90" s="97"/>
      <c r="BW90" s="97"/>
      <c r="BX90" s="97"/>
      <c r="BY90" s="97"/>
      <c r="BZ90" s="97"/>
      <c r="CA90" s="97"/>
      <c r="CB90" s="97"/>
      <c r="CC90" s="97"/>
      <c r="CD90" s="97"/>
      <c r="CE90" s="97"/>
      <c r="CF90" s="97"/>
      <c r="CG90" s="97"/>
      <c r="CH90" s="97"/>
      <c r="CI90" s="97"/>
      <c r="CJ90" s="97"/>
      <c r="CK90" s="97"/>
      <c r="CL90" s="97"/>
      <c r="CM90" s="97"/>
      <c r="CN90" s="97"/>
      <c r="CO90" s="97"/>
      <c r="CP90" s="97"/>
      <c r="CQ90" s="97"/>
      <c r="CR90" s="97"/>
      <c r="CS90" s="97"/>
      <c r="CT90" s="97"/>
      <c r="CU90" s="97"/>
      <c r="CV90" s="97"/>
      <c r="CW90" s="97"/>
      <c r="CX90" s="97"/>
      <c r="CY90" s="97"/>
      <c r="CZ90" s="97"/>
      <c r="DA90" s="97"/>
      <c r="DB90" s="97"/>
      <c r="DC90" s="97"/>
      <c r="DD90" s="97"/>
      <c r="DE90" s="97"/>
      <c r="DF90" s="97"/>
      <c r="DG90" s="97"/>
      <c r="DH90" s="97"/>
      <c r="DI90" s="97"/>
      <c r="DJ90" s="97"/>
      <c r="DK90" s="97"/>
      <c r="DL90" s="97"/>
      <c r="DM90" s="97"/>
      <c r="DN90" s="97"/>
      <c r="DO90" s="97"/>
      <c r="DP90" s="97"/>
      <c r="DQ90" s="97"/>
      <c r="DR90" s="97"/>
      <c r="DS90" s="97"/>
      <c r="DT90" s="97"/>
      <c r="DU90" s="97"/>
      <c r="DV90" s="97"/>
      <c r="DW90" s="97"/>
      <c r="DX90" s="97"/>
      <c r="DY90" s="97"/>
      <c r="DZ90" s="97"/>
      <c r="EA90" s="97"/>
      <c r="EB90" s="97"/>
      <c r="EC90" s="97"/>
      <c r="ED90" s="97"/>
      <c r="EE90" s="97"/>
      <c r="EF90" s="97"/>
      <c r="EG90" s="97"/>
      <c r="EH90" s="97"/>
      <c r="EI90" s="97"/>
      <c r="EJ90" s="97"/>
      <c r="EK90" s="97"/>
      <c r="EL90" s="97"/>
      <c r="EM90" s="97"/>
      <c r="EN90" s="97"/>
      <c r="EO90" s="97"/>
      <c r="EP90" s="97"/>
      <c r="EQ90" s="97"/>
      <c r="ER90" s="97"/>
      <c r="ES90" s="97"/>
      <c r="ET90" s="97"/>
      <c r="EU90" s="97"/>
      <c r="EV90" s="97"/>
      <c r="EW90" s="97"/>
      <c r="EX90" s="97"/>
      <c r="EY90" s="97"/>
      <c r="EZ90" s="97"/>
      <c r="FA90" s="97"/>
      <c r="FB90" s="97"/>
      <c r="FC90" s="97"/>
      <c r="FD90" s="97"/>
      <c r="FE90" s="97"/>
      <c r="FF90" s="97"/>
      <c r="FG90" s="97"/>
      <c r="FH90" s="97"/>
      <c r="FI90" s="97"/>
      <c r="FJ90" s="97"/>
      <c r="FK90" s="97"/>
      <c r="FL90" s="97"/>
      <c r="FM90" s="97"/>
      <c r="FN90" s="97"/>
      <c r="FO90" s="97"/>
      <c r="FP90" s="97"/>
      <c r="FQ90" s="97"/>
      <c r="FR90" s="97"/>
      <c r="FS90" s="97"/>
      <c r="FT90" s="97"/>
      <c r="FU90" s="97"/>
      <c r="FV90" s="97"/>
      <c r="FW90" s="97"/>
      <c r="FX90" s="97"/>
      <c r="FY90" s="97"/>
      <c r="FZ90" s="97"/>
      <c r="GA90" s="97"/>
      <c r="GB90" s="97"/>
      <c r="GC90" s="97"/>
      <c r="GD90" s="97"/>
      <c r="GE90" s="97"/>
      <c r="GF90" s="97"/>
      <c r="GG90" s="97"/>
      <c r="GH90" s="97"/>
      <c r="GI90" s="97"/>
      <c r="GJ90" s="97"/>
      <c r="GK90" s="97"/>
      <c r="GL90" s="97"/>
      <c r="GM90" s="97"/>
      <c r="GN90" s="97"/>
      <c r="GO90" s="97"/>
      <c r="GP90" s="97"/>
      <c r="GQ90" s="97"/>
      <c r="GR90" s="97"/>
      <c r="GS90" s="97"/>
      <c r="GT90" s="97"/>
      <c r="GU90" s="97"/>
      <c r="GV90" s="97"/>
      <c r="GW90" s="97"/>
      <c r="GX90" s="97"/>
      <c r="GY90" s="97"/>
    </row>
    <row r="91" spans="1:207" s="98" customFormat="1" ht="31.5" customHeight="1">
      <c r="A91" s="508"/>
      <c r="B91" s="432"/>
      <c r="C91" s="434"/>
      <c r="D91" s="436"/>
      <c r="E91" s="484"/>
      <c r="F91" s="483"/>
      <c r="G91" s="97"/>
      <c r="H91" s="97"/>
      <c r="I91" s="97"/>
      <c r="J91" s="97"/>
      <c r="K91" s="97"/>
      <c r="L91" s="97"/>
      <c r="M91" s="97"/>
      <c r="N91" s="97"/>
      <c r="O91" s="97"/>
      <c r="P91" s="97"/>
      <c r="Q91" s="97"/>
      <c r="R91" s="97"/>
      <c r="S91" s="97"/>
      <c r="T91" s="97"/>
      <c r="U91" s="97"/>
      <c r="V91" s="97"/>
      <c r="W91" s="97"/>
      <c r="X91" s="97"/>
      <c r="Y91" s="97"/>
      <c r="Z91" s="97"/>
      <c r="AA91" s="97"/>
      <c r="AB91" s="97"/>
      <c r="AC91" s="97"/>
      <c r="AD91" s="97"/>
      <c r="AE91" s="97"/>
      <c r="AF91" s="97"/>
      <c r="AG91" s="97"/>
      <c r="AH91" s="97"/>
      <c r="AI91" s="97"/>
      <c r="AJ91" s="97"/>
      <c r="AK91" s="97"/>
      <c r="AL91" s="97"/>
      <c r="AM91" s="97"/>
      <c r="AN91" s="97"/>
      <c r="AO91" s="97"/>
      <c r="AP91" s="97"/>
      <c r="AQ91" s="97"/>
      <c r="AR91" s="97"/>
      <c r="AS91" s="97"/>
      <c r="AT91" s="97"/>
      <c r="AU91" s="97"/>
      <c r="AV91" s="97"/>
      <c r="AW91" s="97"/>
      <c r="AX91" s="97"/>
      <c r="AY91" s="97"/>
      <c r="AZ91" s="97"/>
      <c r="BA91" s="97"/>
      <c r="BB91" s="97"/>
      <c r="BC91" s="97"/>
      <c r="BD91" s="97"/>
      <c r="BE91" s="97"/>
      <c r="BF91" s="97"/>
      <c r="BG91" s="97"/>
      <c r="BH91" s="97"/>
      <c r="BI91" s="97"/>
      <c r="BJ91" s="97"/>
      <c r="BK91" s="97"/>
      <c r="BL91" s="97"/>
      <c r="BM91" s="97"/>
      <c r="BN91" s="97"/>
      <c r="BO91" s="97"/>
      <c r="BP91" s="97"/>
      <c r="BQ91" s="97"/>
      <c r="BR91" s="97"/>
      <c r="BS91" s="97"/>
      <c r="BT91" s="97"/>
      <c r="BU91" s="97"/>
      <c r="BV91" s="97"/>
      <c r="BW91" s="97"/>
      <c r="BX91" s="97"/>
      <c r="BY91" s="97"/>
      <c r="BZ91" s="97"/>
      <c r="CA91" s="97"/>
      <c r="CB91" s="97"/>
      <c r="CC91" s="97"/>
      <c r="CD91" s="97"/>
      <c r="CE91" s="97"/>
      <c r="CF91" s="97"/>
      <c r="CG91" s="97"/>
      <c r="CH91" s="97"/>
      <c r="CI91" s="97"/>
      <c r="CJ91" s="97"/>
      <c r="CK91" s="97"/>
      <c r="CL91" s="97"/>
      <c r="CM91" s="97"/>
      <c r="CN91" s="97"/>
      <c r="CO91" s="97"/>
      <c r="CP91" s="97"/>
      <c r="CQ91" s="97"/>
      <c r="CR91" s="97"/>
      <c r="CS91" s="97"/>
      <c r="CT91" s="97"/>
      <c r="CU91" s="97"/>
      <c r="CV91" s="97"/>
      <c r="CW91" s="97"/>
      <c r="CX91" s="97"/>
      <c r="CY91" s="97"/>
      <c r="CZ91" s="97"/>
      <c r="DA91" s="97"/>
      <c r="DB91" s="97"/>
      <c r="DC91" s="97"/>
      <c r="DD91" s="97"/>
      <c r="DE91" s="97"/>
      <c r="DF91" s="97"/>
      <c r="DG91" s="97"/>
      <c r="DH91" s="97"/>
      <c r="DI91" s="97"/>
      <c r="DJ91" s="97"/>
      <c r="DK91" s="97"/>
      <c r="DL91" s="97"/>
      <c r="DM91" s="97"/>
      <c r="DN91" s="97"/>
      <c r="DO91" s="97"/>
      <c r="DP91" s="97"/>
      <c r="DQ91" s="97"/>
      <c r="DR91" s="97"/>
      <c r="DS91" s="97"/>
      <c r="DT91" s="97"/>
      <c r="DU91" s="97"/>
      <c r="DV91" s="97"/>
      <c r="DW91" s="97"/>
      <c r="DX91" s="97"/>
      <c r="DY91" s="97"/>
      <c r="DZ91" s="97"/>
      <c r="EA91" s="97"/>
      <c r="EB91" s="97"/>
      <c r="EC91" s="97"/>
      <c r="ED91" s="97"/>
      <c r="EE91" s="97"/>
      <c r="EF91" s="97"/>
      <c r="EG91" s="97"/>
      <c r="EH91" s="97"/>
      <c r="EI91" s="97"/>
      <c r="EJ91" s="97"/>
      <c r="EK91" s="97"/>
      <c r="EL91" s="97"/>
      <c r="EM91" s="97"/>
      <c r="EN91" s="97"/>
      <c r="EO91" s="97"/>
      <c r="EP91" s="97"/>
      <c r="EQ91" s="97"/>
      <c r="ER91" s="97"/>
      <c r="ES91" s="97"/>
      <c r="ET91" s="97"/>
      <c r="EU91" s="97"/>
      <c r="EV91" s="97"/>
      <c r="EW91" s="97"/>
      <c r="EX91" s="97"/>
      <c r="EY91" s="97"/>
      <c r="EZ91" s="97"/>
      <c r="FA91" s="97"/>
      <c r="FB91" s="97"/>
      <c r="FC91" s="97"/>
      <c r="FD91" s="97"/>
      <c r="FE91" s="97"/>
      <c r="FF91" s="97"/>
      <c r="FG91" s="97"/>
      <c r="FH91" s="97"/>
      <c r="FI91" s="97"/>
      <c r="FJ91" s="97"/>
      <c r="FK91" s="97"/>
      <c r="FL91" s="97"/>
      <c r="FM91" s="97"/>
      <c r="FN91" s="97"/>
      <c r="FO91" s="97"/>
      <c r="FP91" s="97"/>
      <c r="FQ91" s="97"/>
      <c r="FR91" s="97"/>
      <c r="FS91" s="97"/>
      <c r="FT91" s="97"/>
      <c r="FU91" s="97"/>
      <c r="FV91" s="97"/>
      <c r="FW91" s="97"/>
      <c r="FX91" s="97"/>
      <c r="FY91" s="97"/>
      <c r="FZ91" s="97"/>
      <c r="GA91" s="97"/>
      <c r="GB91" s="97"/>
      <c r="GC91" s="97"/>
      <c r="GD91" s="97"/>
      <c r="GE91" s="97"/>
      <c r="GF91" s="97"/>
      <c r="GG91" s="97"/>
      <c r="GH91" s="97"/>
      <c r="GI91" s="97"/>
      <c r="GJ91" s="97"/>
      <c r="GK91" s="97"/>
      <c r="GL91" s="97"/>
      <c r="GM91" s="97"/>
      <c r="GN91" s="97"/>
      <c r="GO91" s="97"/>
      <c r="GP91" s="97"/>
      <c r="GQ91" s="97"/>
      <c r="GR91" s="97"/>
      <c r="GS91" s="97"/>
      <c r="GT91" s="97"/>
      <c r="GU91" s="97"/>
      <c r="GV91" s="97"/>
      <c r="GW91" s="97"/>
      <c r="GX91" s="97"/>
      <c r="GY91" s="97"/>
    </row>
    <row r="92" spans="1:207" s="98" customFormat="1" ht="31.5" customHeight="1">
      <c r="A92" s="508"/>
      <c r="B92" s="432"/>
      <c r="C92" s="434"/>
      <c r="D92" s="436"/>
      <c r="E92" s="484"/>
      <c r="F92" s="483"/>
      <c r="G92" s="97"/>
      <c r="H92" s="97"/>
      <c r="I92" s="97"/>
      <c r="J92" s="97"/>
      <c r="K92" s="97"/>
      <c r="L92" s="97"/>
      <c r="M92" s="97"/>
      <c r="N92" s="97"/>
      <c r="O92" s="97"/>
      <c r="P92" s="97"/>
      <c r="Q92" s="97"/>
      <c r="R92" s="97"/>
      <c r="S92" s="97"/>
      <c r="T92" s="97"/>
      <c r="U92" s="97"/>
      <c r="V92" s="97"/>
      <c r="W92" s="97"/>
      <c r="X92" s="97"/>
      <c r="Y92" s="97"/>
      <c r="Z92" s="97"/>
      <c r="AA92" s="97"/>
      <c r="AB92" s="97"/>
      <c r="AC92" s="97"/>
      <c r="AD92" s="97"/>
      <c r="AE92" s="97"/>
      <c r="AF92" s="97"/>
      <c r="AG92" s="97"/>
      <c r="AH92" s="97"/>
      <c r="AI92" s="97"/>
      <c r="AJ92" s="97"/>
      <c r="AK92" s="97"/>
      <c r="AL92" s="97"/>
      <c r="AM92" s="97"/>
      <c r="AN92" s="97"/>
      <c r="AO92" s="97"/>
      <c r="AP92" s="97"/>
      <c r="AQ92" s="97"/>
      <c r="AR92" s="97"/>
      <c r="AS92" s="97"/>
      <c r="AT92" s="97"/>
      <c r="AU92" s="97"/>
      <c r="AV92" s="97"/>
      <c r="AW92" s="97"/>
      <c r="AX92" s="97"/>
      <c r="AY92" s="97"/>
      <c r="AZ92" s="97"/>
      <c r="BA92" s="97"/>
      <c r="BB92" s="97"/>
      <c r="BC92" s="97"/>
      <c r="BD92" s="97"/>
      <c r="BE92" s="97"/>
      <c r="BF92" s="97"/>
      <c r="BG92" s="97"/>
      <c r="BH92" s="97"/>
      <c r="BI92" s="97"/>
      <c r="BJ92" s="97"/>
      <c r="BK92" s="97"/>
      <c r="BL92" s="97"/>
      <c r="BM92" s="97"/>
      <c r="BN92" s="97"/>
      <c r="BO92" s="97"/>
      <c r="BP92" s="97"/>
      <c r="BQ92" s="97"/>
      <c r="BR92" s="97"/>
      <c r="BS92" s="97"/>
      <c r="BT92" s="97"/>
      <c r="BU92" s="97"/>
      <c r="BV92" s="97"/>
      <c r="BW92" s="97"/>
      <c r="BX92" s="97"/>
      <c r="BY92" s="97"/>
      <c r="BZ92" s="97"/>
      <c r="CA92" s="97"/>
      <c r="CB92" s="97"/>
      <c r="CC92" s="97"/>
      <c r="CD92" s="97"/>
      <c r="CE92" s="97"/>
      <c r="CF92" s="97"/>
      <c r="CG92" s="97"/>
      <c r="CH92" s="97"/>
      <c r="CI92" s="97"/>
      <c r="CJ92" s="97"/>
      <c r="CK92" s="97"/>
      <c r="CL92" s="97"/>
      <c r="CM92" s="97"/>
      <c r="CN92" s="97"/>
      <c r="CO92" s="97"/>
      <c r="CP92" s="97"/>
      <c r="CQ92" s="97"/>
      <c r="CR92" s="97"/>
      <c r="CS92" s="97"/>
      <c r="CT92" s="97"/>
      <c r="CU92" s="97"/>
      <c r="CV92" s="97"/>
      <c r="CW92" s="97"/>
      <c r="CX92" s="97"/>
      <c r="CY92" s="97"/>
      <c r="CZ92" s="97"/>
      <c r="DA92" s="97"/>
      <c r="DB92" s="97"/>
      <c r="DC92" s="97"/>
      <c r="DD92" s="97"/>
      <c r="DE92" s="97"/>
      <c r="DF92" s="97"/>
      <c r="DG92" s="97"/>
      <c r="DH92" s="97"/>
      <c r="DI92" s="97"/>
      <c r="DJ92" s="97"/>
      <c r="DK92" s="97"/>
      <c r="DL92" s="97"/>
      <c r="DM92" s="97"/>
      <c r="DN92" s="97"/>
      <c r="DO92" s="97"/>
      <c r="DP92" s="97"/>
      <c r="DQ92" s="97"/>
      <c r="DR92" s="97"/>
      <c r="DS92" s="97"/>
      <c r="DT92" s="97"/>
      <c r="DU92" s="97"/>
      <c r="DV92" s="97"/>
      <c r="DW92" s="97"/>
      <c r="DX92" s="97"/>
      <c r="DY92" s="97"/>
      <c r="DZ92" s="97"/>
      <c r="EA92" s="97"/>
      <c r="EB92" s="97"/>
      <c r="EC92" s="97"/>
      <c r="ED92" s="97"/>
      <c r="EE92" s="97"/>
      <c r="EF92" s="97"/>
      <c r="EG92" s="97"/>
      <c r="EH92" s="97"/>
      <c r="EI92" s="97"/>
      <c r="EJ92" s="97"/>
      <c r="EK92" s="97"/>
      <c r="EL92" s="97"/>
      <c r="EM92" s="97"/>
      <c r="EN92" s="97"/>
      <c r="EO92" s="97"/>
      <c r="EP92" s="97"/>
      <c r="EQ92" s="97"/>
      <c r="ER92" s="97"/>
      <c r="ES92" s="97"/>
      <c r="ET92" s="97"/>
      <c r="EU92" s="97"/>
      <c r="EV92" s="97"/>
      <c r="EW92" s="97"/>
      <c r="EX92" s="97"/>
      <c r="EY92" s="97"/>
      <c r="EZ92" s="97"/>
      <c r="FA92" s="97"/>
      <c r="FB92" s="97"/>
      <c r="FC92" s="97"/>
      <c r="FD92" s="97"/>
      <c r="FE92" s="97"/>
      <c r="FF92" s="97"/>
      <c r="FG92" s="97"/>
      <c r="FH92" s="97"/>
      <c r="FI92" s="97"/>
      <c r="FJ92" s="97"/>
      <c r="FK92" s="97"/>
      <c r="FL92" s="97"/>
      <c r="FM92" s="97"/>
      <c r="FN92" s="97"/>
      <c r="FO92" s="97"/>
      <c r="FP92" s="97"/>
      <c r="FQ92" s="97"/>
      <c r="FR92" s="97"/>
      <c r="FS92" s="97"/>
      <c r="FT92" s="97"/>
      <c r="FU92" s="97"/>
      <c r="FV92" s="97"/>
      <c r="FW92" s="97"/>
      <c r="FX92" s="97"/>
      <c r="FY92" s="97"/>
      <c r="FZ92" s="97"/>
      <c r="GA92" s="97"/>
      <c r="GB92" s="97"/>
      <c r="GC92" s="97"/>
      <c r="GD92" s="97"/>
      <c r="GE92" s="97"/>
      <c r="GF92" s="97"/>
      <c r="GG92" s="97"/>
      <c r="GH92" s="97"/>
      <c r="GI92" s="97"/>
      <c r="GJ92" s="97"/>
      <c r="GK92" s="97"/>
      <c r="GL92" s="97"/>
      <c r="GM92" s="97"/>
      <c r="GN92" s="97"/>
      <c r="GO92" s="97"/>
      <c r="GP92" s="97"/>
      <c r="GQ92" s="97"/>
      <c r="GR92" s="97"/>
      <c r="GS92" s="97"/>
      <c r="GT92" s="97"/>
      <c r="GU92" s="97"/>
      <c r="GV92" s="97"/>
      <c r="GW92" s="97"/>
      <c r="GX92" s="97"/>
      <c r="GY92" s="97"/>
    </row>
    <row r="93" spans="1:207" s="98" customFormat="1" ht="31.5" customHeight="1">
      <c r="A93" s="508"/>
      <c r="B93" s="432"/>
      <c r="C93" s="434"/>
      <c r="D93" s="436"/>
      <c r="E93" s="484"/>
      <c r="F93" s="483"/>
      <c r="G93" s="97"/>
      <c r="H93" s="97"/>
      <c r="I93" s="97"/>
      <c r="J93" s="97"/>
      <c r="K93" s="97"/>
      <c r="L93" s="97"/>
      <c r="M93" s="97"/>
      <c r="N93" s="97"/>
      <c r="O93" s="97"/>
      <c r="P93" s="97"/>
      <c r="Q93" s="97"/>
      <c r="R93" s="97"/>
      <c r="S93" s="97"/>
      <c r="T93" s="97"/>
      <c r="U93" s="97"/>
      <c r="V93" s="97"/>
      <c r="W93" s="97"/>
      <c r="X93" s="97"/>
      <c r="Y93" s="97"/>
      <c r="Z93" s="97"/>
      <c r="AA93" s="97"/>
      <c r="AB93" s="97"/>
      <c r="AC93" s="97"/>
      <c r="AD93" s="97"/>
      <c r="AE93" s="97"/>
      <c r="AF93" s="97"/>
      <c r="AG93" s="97"/>
      <c r="AH93" s="97"/>
      <c r="AI93" s="97"/>
      <c r="AJ93" s="97"/>
      <c r="AK93" s="97"/>
      <c r="AL93" s="97"/>
      <c r="AM93" s="97"/>
      <c r="AN93" s="97"/>
      <c r="AO93" s="97"/>
      <c r="AP93" s="97"/>
      <c r="AQ93" s="97"/>
      <c r="AR93" s="97"/>
      <c r="AS93" s="97"/>
      <c r="AT93" s="97"/>
      <c r="AU93" s="97"/>
      <c r="AV93" s="97"/>
      <c r="AW93" s="97"/>
      <c r="AX93" s="97"/>
      <c r="AY93" s="97"/>
      <c r="AZ93" s="97"/>
      <c r="BA93" s="97"/>
      <c r="BB93" s="97"/>
      <c r="BC93" s="97"/>
      <c r="BD93" s="97"/>
      <c r="BE93" s="97"/>
      <c r="BF93" s="97"/>
      <c r="BG93" s="97"/>
      <c r="BH93" s="97"/>
      <c r="BI93" s="97"/>
      <c r="BJ93" s="97"/>
      <c r="BK93" s="97"/>
      <c r="BL93" s="97"/>
      <c r="BM93" s="97"/>
      <c r="BN93" s="97"/>
      <c r="BO93" s="97"/>
      <c r="BP93" s="97"/>
      <c r="BQ93" s="97"/>
      <c r="BR93" s="97"/>
      <c r="BS93" s="97"/>
      <c r="BT93" s="97"/>
      <c r="BU93" s="97"/>
      <c r="BV93" s="97"/>
      <c r="BW93" s="97"/>
      <c r="BX93" s="97"/>
      <c r="BY93" s="97"/>
      <c r="BZ93" s="97"/>
      <c r="CA93" s="97"/>
      <c r="CB93" s="97"/>
      <c r="CC93" s="97"/>
      <c r="CD93" s="97"/>
      <c r="CE93" s="97"/>
      <c r="CF93" s="97"/>
      <c r="CG93" s="97"/>
      <c r="CH93" s="97"/>
      <c r="CI93" s="97"/>
      <c r="CJ93" s="97"/>
      <c r="CK93" s="97"/>
      <c r="CL93" s="97"/>
      <c r="CM93" s="97"/>
      <c r="CN93" s="97"/>
      <c r="CO93" s="97"/>
      <c r="CP93" s="97"/>
      <c r="CQ93" s="97"/>
      <c r="CR93" s="97"/>
      <c r="CS93" s="97"/>
      <c r="CT93" s="97"/>
      <c r="CU93" s="97"/>
      <c r="CV93" s="97"/>
      <c r="CW93" s="97"/>
      <c r="CX93" s="97"/>
      <c r="CY93" s="97"/>
      <c r="CZ93" s="97"/>
      <c r="DA93" s="97"/>
      <c r="DB93" s="97"/>
      <c r="DC93" s="97"/>
      <c r="DD93" s="97"/>
      <c r="DE93" s="97"/>
      <c r="DF93" s="97"/>
      <c r="DG93" s="97"/>
      <c r="DH93" s="97"/>
      <c r="DI93" s="97"/>
      <c r="DJ93" s="97"/>
      <c r="DK93" s="97"/>
      <c r="DL93" s="97"/>
      <c r="DM93" s="97"/>
      <c r="DN93" s="97"/>
      <c r="DO93" s="97"/>
      <c r="DP93" s="97"/>
      <c r="DQ93" s="97"/>
      <c r="DR93" s="97"/>
      <c r="DS93" s="97"/>
      <c r="DT93" s="97"/>
      <c r="DU93" s="97"/>
      <c r="DV93" s="97"/>
      <c r="DW93" s="97"/>
      <c r="DX93" s="97"/>
      <c r="DY93" s="97"/>
      <c r="DZ93" s="97"/>
      <c r="EA93" s="97"/>
      <c r="EB93" s="97"/>
      <c r="EC93" s="97"/>
      <c r="ED93" s="97"/>
      <c r="EE93" s="97"/>
      <c r="EF93" s="97"/>
      <c r="EG93" s="97"/>
      <c r="EH93" s="97"/>
      <c r="EI93" s="97"/>
      <c r="EJ93" s="97"/>
      <c r="EK93" s="97"/>
      <c r="EL93" s="97"/>
      <c r="EM93" s="97"/>
      <c r="EN93" s="97"/>
      <c r="EO93" s="97"/>
      <c r="EP93" s="97"/>
      <c r="EQ93" s="97"/>
      <c r="ER93" s="97"/>
      <c r="ES93" s="97"/>
      <c r="ET93" s="97"/>
      <c r="EU93" s="97"/>
      <c r="EV93" s="97"/>
      <c r="EW93" s="97"/>
      <c r="EX93" s="97"/>
      <c r="EY93" s="97"/>
      <c r="EZ93" s="97"/>
      <c r="FA93" s="97"/>
      <c r="FB93" s="97"/>
      <c r="FC93" s="97"/>
      <c r="FD93" s="97"/>
      <c r="FE93" s="97"/>
      <c r="FF93" s="97"/>
      <c r="FG93" s="97"/>
      <c r="FH93" s="97"/>
      <c r="FI93" s="97"/>
      <c r="FJ93" s="97"/>
      <c r="FK93" s="97"/>
      <c r="FL93" s="97"/>
      <c r="FM93" s="97"/>
      <c r="FN93" s="97"/>
      <c r="FO93" s="97"/>
      <c r="FP93" s="97"/>
      <c r="FQ93" s="97"/>
      <c r="FR93" s="97"/>
      <c r="FS93" s="97"/>
      <c r="FT93" s="97"/>
      <c r="FU93" s="97"/>
      <c r="FV93" s="97"/>
      <c r="FW93" s="97"/>
      <c r="FX93" s="97"/>
      <c r="FY93" s="97"/>
      <c r="FZ93" s="97"/>
      <c r="GA93" s="97"/>
      <c r="GB93" s="97"/>
      <c r="GC93" s="97"/>
      <c r="GD93" s="97"/>
      <c r="GE93" s="97"/>
      <c r="GF93" s="97"/>
      <c r="GG93" s="97"/>
      <c r="GH93" s="97"/>
      <c r="GI93" s="97"/>
      <c r="GJ93" s="97"/>
      <c r="GK93" s="97"/>
      <c r="GL93" s="97"/>
      <c r="GM93" s="97"/>
      <c r="GN93" s="97"/>
      <c r="GO93" s="97"/>
      <c r="GP93" s="97"/>
      <c r="GQ93" s="97"/>
      <c r="GR93" s="97"/>
      <c r="GS93" s="97"/>
      <c r="GT93" s="97"/>
      <c r="GU93" s="97"/>
      <c r="GV93" s="97"/>
      <c r="GW93" s="97"/>
      <c r="GX93" s="97"/>
      <c r="GY93" s="97"/>
    </row>
    <row r="94" spans="1:207" s="98" customFormat="1" ht="25.5" customHeight="1">
      <c r="A94" s="508"/>
      <c r="B94" s="432"/>
      <c r="C94" s="434"/>
      <c r="D94" s="436"/>
      <c r="E94" s="484"/>
      <c r="F94" s="483"/>
      <c r="G94" s="97"/>
      <c r="H94" s="97"/>
      <c r="I94" s="97"/>
      <c r="J94" s="97"/>
      <c r="K94" s="97"/>
      <c r="L94" s="97"/>
      <c r="M94" s="97"/>
      <c r="N94" s="97"/>
      <c r="O94" s="97"/>
      <c r="P94" s="97"/>
      <c r="Q94" s="97"/>
      <c r="R94" s="97"/>
      <c r="S94" s="97"/>
      <c r="T94" s="97"/>
      <c r="U94" s="97"/>
      <c r="V94" s="97"/>
      <c r="W94" s="97"/>
      <c r="X94" s="97"/>
      <c r="Y94" s="97"/>
      <c r="Z94" s="97"/>
      <c r="AA94" s="97"/>
      <c r="AB94" s="97"/>
      <c r="AC94" s="97"/>
      <c r="AD94" s="97"/>
      <c r="AE94" s="97"/>
      <c r="AF94" s="97"/>
      <c r="AG94" s="97"/>
      <c r="AH94" s="97"/>
      <c r="AI94" s="97"/>
      <c r="AJ94" s="97"/>
      <c r="AK94" s="97"/>
      <c r="AL94" s="97"/>
      <c r="AM94" s="97"/>
      <c r="AN94" s="97"/>
      <c r="AO94" s="97"/>
      <c r="AP94" s="97"/>
      <c r="AQ94" s="97"/>
      <c r="AR94" s="97"/>
      <c r="AS94" s="97"/>
      <c r="AT94" s="97"/>
      <c r="AU94" s="97"/>
      <c r="AV94" s="97"/>
      <c r="AW94" s="97"/>
      <c r="AX94" s="97"/>
      <c r="AY94" s="97"/>
      <c r="AZ94" s="97"/>
      <c r="BA94" s="97"/>
      <c r="BB94" s="97"/>
      <c r="BC94" s="97"/>
      <c r="BD94" s="97"/>
      <c r="BE94" s="97"/>
      <c r="BF94" s="97"/>
      <c r="BG94" s="97"/>
      <c r="BH94" s="97"/>
      <c r="BI94" s="97"/>
      <c r="BJ94" s="97"/>
      <c r="BK94" s="97"/>
      <c r="BL94" s="97"/>
      <c r="BM94" s="97"/>
      <c r="BN94" s="97"/>
      <c r="BO94" s="97"/>
      <c r="BP94" s="97"/>
      <c r="BQ94" s="97"/>
      <c r="BR94" s="97"/>
      <c r="BS94" s="97"/>
      <c r="BT94" s="97"/>
      <c r="BU94" s="97"/>
      <c r="BV94" s="97"/>
      <c r="BW94" s="97"/>
      <c r="BX94" s="97"/>
      <c r="BY94" s="97"/>
      <c r="BZ94" s="97"/>
      <c r="CA94" s="97"/>
      <c r="CB94" s="97"/>
      <c r="CC94" s="97"/>
      <c r="CD94" s="97"/>
      <c r="CE94" s="97"/>
      <c r="CF94" s="97"/>
      <c r="CG94" s="97"/>
      <c r="CH94" s="97"/>
      <c r="CI94" s="97"/>
      <c r="CJ94" s="97"/>
      <c r="CK94" s="97"/>
      <c r="CL94" s="97"/>
      <c r="CM94" s="97"/>
      <c r="CN94" s="97"/>
      <c r="CO94" s="97"/>
      <c r="CP94" s="97"/>
      <c r="CQ94" s="97"/>
      <c r="CR94" s="97"/>
      <c r="CS94" s="97"/>
      <c r="CT94" s="97"/>
      <c r="CU94" s="97"/>
      <c r="CV94" s="97"/>
      <c r="CW94" s="97"/>
      <c r="CX94" s="97"/>
      <c r="CY94" s="97"/>
      <c r="CZ94" s="97"/>
      <c r="DA94" s="97"/>
      <c r="DB94" s="97"/>
      <c r="DC94" s="97"/>
      <c r="DD94" s="97"/>
      <c r="DE94" s="97"/>
      <c r="DF94" s="97"/>
      <c r="DG94" s="97"/>
      <c r="DH94" s="97"/>
      <c r="DI94" s="97"/>
      <c r="DJ94" s="97"/>
      <c r="DK94" s="97"/>
      <c r="DL94" s="97"/>
      <c r="DM94" s="97"/>
      <c r="DN94" s="97"/>
      <c r="DO94" s="97"/>
      <c r="DP94" s="97"/>
      <c r="DQ94" s="97"/>
      <c r="DR94" s="97"/>
      <c r="DS94" s="97"/>
      <c r="DT94" s="97"/>
      <c r="DU94" s="97"/>
      <c r="DV94" s="97"/>
      <c r="DW94" s="97"/>
      <c r="DX94" s="97"/>
      <c r="DY94" s="97"/>
      <c r="DZ94" s="97"/>
      <c r="EA94" s="97"/>
      <c r="EB94" s="97"/>
      <c r="EC94" s="97"/>
      <c r="ED94" s="97"/>
      <c r="EE94" s="97"/>
      <c r="EF94" s="97"/>
      <c r="EG94" s="97"/>
      <c r="EH94" s="97"/>
      <c r="EI94" s="97"/>
      <c r="EJ94" s="97"/>
      <c r="EK94" s="97"/>
      <c r="EL94" s="97"/>
      <c r="EM94" s="97"/>
      <c r="EN94" s="97"/>
      <c r="EO94" s="97"/>
      <c r="EP94" s="97"/>
      <c r="EQ94" s="97"/>
      <c r="ER94" s="97"/>
      <c r="ES94" s="97"/>
      <c r="ET94" s="97"/>
      <c r="EU94" s="97"/>
      <c r="EV94" s="97"/>
      <c r="EW94" s="97"/>
      <c r="EX94" s="97"/>
      <c r="EY94" s="97"/>
      <c r="EZ94" s="97"/>
      <c r="FA94" s="97"/>
      <c r="FB94" s="97"/>
      <c r="FC94" s="97"/>
      <c r="FD94" s="97"/>
      <c r="FE94" s="97"/>
      <c r="FF94" s="97"/>
      <c r="FG94" s="97"/>
      <c r="FH94" s="97"/>
      <c r="FI94" s="97"/>
      <c r="FJ94" s="97"/>
      <c r="FK94" s="97"/>
      <c r="FL94" s="97"/>
      <c r="FM94" s="97"/>
      <c r="FN94" s="97"/>
      <c r="FO94" s="97"/>
      <c r="FP94" s="97"/>
      <c r="FQ94" s="97"/>
      <c r="FR94" s="97"/>
      <c r="FS94" s="97"/>
      <c r="FT94" s="97"/>
      <c r="FU94" s="97"/>
      <c r="FV94" s="97"/>
      <c r="FW94" s="97"/>
      <c r="FX94" s="97"/>
      <c r="FY94" s="97"/>
      <c r="FZ94" s="97"/>
      <c r="GA94" s="97"/>
      <c r="GB94" s="97"/>
      <c r="GC94" s="97"/>
      <c r="GD94" s="97"/>
      <c r="GE94" s="97"/>
      <c r="GF94" s="97"/>
      <c r="GG94" s="97"/>
      <c r="GH94" s="97"/>
      <c r="GI94" s="97"/>
      <c r="GJ94" s="97"/>
      <c r="GK94" s="97"/>
      <c r="GL94" s="97"/>
      <c r="GM94" s="97"/>
      <c r="GN94" s="97"/>
      <c r="GO94" s="97"/>
      <c r="GP94" s="97"/>
      <c r="GQ94" s="97"/>
      <c r="GR94" s="97"/>
      <c r="GS94" s="97"/>
      <c r="GT94" s="97"/>
      <c r="GU94" s="97"/>
      <c r="GV94" s="97"/>
      <c r="GW94" s="97"/>
      <c r="GX94" s="97"/>
      <c r="GY94" s="97"/>
    </row>
    <row r="95" spans="1:207" s="98" customFormat="1" ht="25.5" customHeight="1">
      <c r="A95" s="508"/>
      <c r="B95" s="432"/>
      <c r="C95" s="434"/>
      <c r="D95" s="436"/>
      <c r="E95" s="484"/>
      <c r="F95" s="483"/>
      <c r="G95" s="97"/>
      <c r="H95" s="97"/>
      <c r="I95" s="97"/>
      <c r="J95" s="97"/>
      <c r="K95" s="97"/>
      <c r="L95" s="97"/>
      <c r="M95" s="97"/>
      <c r="N95" s="97"/>
      <c r="O95" s="97"/>
      <c r="P95" s="97"/>
      <c r="Q95" s="97"/>
      <c r="R95" s="97"/>
      <c r="S95" s="97"/>
      <c r="T95" s="97"/>
      <c r="U95" s="97"/>
      <c r="V95" s="97"/>
      <c r="W95" s="97"/>
      <c r="X95" s="97"/>
      <c r="Y95" s="97"/>
      <c r="Z95" s="97"/>
      <c r="AA95" s="97"/>
      <c r="AB95" s="97"/>
      <c r="AC95" s="97"/>
      <c r="AD95" s="97"/>
      <c r="AE95" s="97"/>
      <c r="AF95" s="97"/>
      <c r="AG95" s="97"/>
      <c r="AH95" s="97"/>
      <c r="AI95" s="97"/>
      <c r="AJ95" s="97"/>
      <c r="AK95" s="97"/>
      <c r="AL95" s="97"/>
      <c r="AM95" s="97"/>
      <c r="AN95" s="97"/>
      <c r="AO95" s="97"/>
      <c r="AP95" s="97"/>
      <c r="AQ95" s="97"/>
      <c r="AR95" s="97"/>
      <c r="AS95" s="97"/>
      <c r="AT95" s="97"/>
      <c r="AU95" s="97"/>
      <c r="AV95" s="97"/>
      <c r="AW95" s="97"/>
      <c r="AX95" s="97"/>
      <c r="AY95" s="97"/>
      <c r="AZ95" s="97"/>
      <c r="BA95" s="97"/>
      <c r="BB95" s="97"/>
      <c r="BC95" s="97"/>
      <c r="BD95" s="97"/>
      <c r="BE95" s="97"/>
      <c r="BF95" s="97"/>
      <c r="BG95" s="97"/>
      <c r="BH95" s="97"/>
      <c r="BI95" s="97"/>
      <c r="BJ95" s="97"/>
      <c r="BK95" s="97"/>
      <c r="BL95" s="97"/>
      <c r="BM95" s="97"/>
      <c r="BN95" s="97"/>
      <c r="BO95" s="97"/>
      <c r="BP95" s="97"/>
      <c r="BQ95" s="97"/>
      <c r="BR95" s="97"/>
      <c r="BS95" s="97"/>
      <c r="BT95" s="97"/>
      <c r="BU95" s="97"/>
      <c r="BV95" s="97"/>
      <c r="BW95" s="97"/>
      <c r="BX95" s="97"/>
      <c r="BY95" s="97"/>
      <c r="BZ95" s="97"/>
      <c r="CA95" s="97"/>
      <c r="CB95" s="97"/>
      <c r="CC95" s="97"/>
      <c r="CD95" s="97"/>
      <c r="CE95" s="97"/>
      <c r="CF95" s="97"/>
      <c r="CG95" s="97"/>
      <c r="CH95" s="97"/>
      <c r="CI95" s="97"/>
      <c r="CJ95" s="97"/>
      <c r="CK95" s="97"/>
      <c r="CL95" s="97"/>
      <c r="CM95" s="97"/>
      <c r="CN95" s="97"/>
      <c r="CO95" s="97"/>
      <c r="CP95" s="97"/>
      <c r="CQ95" s="97"/>
      <c r="CR95" s="97"/>
      <c r="CS95" s="97"/>
      <c r="CT95" s="97"/>
      <c r="CU95" s="97"/>
      <c r="CV95" s="97"/>
      <c r="CW95" s="97"/>
      <c r="CX95" s="97"/>
      <c r="CY95" s="97"/>
      <c r="CZ95" s="97"/>
      <c r="DA95" s="97"/>
      <c r="DB95" s="97"/>
      <c r="DC95" s="97"/>
      <c r="DD95" s="97"/>
      <c r="DE95" s="97"/>
      <c r="DF95" s="97"/>
      <c r="DG95" s="97"/>
      <c r="DH95" s="97"/>
      <c r="DI95" s="97"/>
      <c r="DJ95" s="97"/>
      <c r="DK95" s="97"/>
      <c r="DL95" s="97"/>
      <c r="DM95" s="97"/>
      <c r="DN95" s="97"/>
      <c r="DO95" s="97"/>
      <c r="DP95" s="97"/>
      <c r="DQ95" s="97"/>
      <c r="DR95" s="97"/>
      <c r="DS95" s="97"/>
      <c r="DT95" s="97"/>
      <c r="DU95" s="97"/>
      <c r="DV95" s="97"/>
      <c r="DW95" s="97"/>
      <c r="DX95" s="97"/>
      <c r="DY95" s="97"/>
      <c r="DZ95" s="97"/>
      <c r="EA95" s="97"/>
      <c r="EB95" s="97"/>
      <c r="EC95" s="97"/>
      <c r="ED95" s="97"/>
      <c r="EE95" s="97"/>
      <c r="EF95" s="97"/>
      <c r="EG95" s="97"/>
      <c r="EH95" s="97"/>
      <c r="EI95" s="97"/>
      <c r="EJ95" s="97"/>
      <c r="EK95" s="97"/>
      <c r="EL95" s="97"/>
      <c r="EM95" s="97"/>
      <c r="EN95" s="97"/>
      <c r="EO95" s="97"/>
      <c r="EP95" s="97"/>
      <c r="EQ95" s="97"/>
      <c r="ER95" s="97"/>
      <c r="ES95" s="97"/>
      <c r="ET95" s="97"/>
      <c r="EU95" s="97"/>
      <c r="EV95" s="97"/>
      <c r="EW95" s="97"/>
      <c r="EX95" s="97"/>
      <c r="EY95" s="97"/>
      <c r="EZ95" s="97"/>
      <c r="FA95" s="97"/>
      <c r="FB95" s="97"/>
      <c r="FC95" s="97"/>
      <c r="FD95" s="97"/>
      <c r="FE95" s="97"/>
      <c r="FF95" s="97"/>
      <c r="FG95" s="97"/>
      <c r="FH95" s="97"/>
      <c r="FI95" s="97"/>
      <c r="FJ95" s="97"/>
      <c r="FK95" s="97"/>
      <c r="FL95" s="97"/>
      <c r="FM95" s="97"/>
      <c r="FN95" s="97"/>
      <c r="FO95" s="97"/>
      <c r="FP95" s="97"/>
      <c r="FQ95" s="97"/>
      <c r="FR95" s="97"/>
      <c r="FS95" s="97"/>
      <c r="FT95" s="97"/>
      <c r="FU95" s="97"/>
      <c r="FV95" s="97"/>
      <c r="FW95" s="97"/>
      <c r="FX95" s="97"/>
      <c r="FY95" s="97"/>
      <c r="FZ95" s="97"/>
      <c r="GA95" s="97"/>
      <c r="GB95" s="97"/>
      <c r="GC95" s="97"/>
      <c r="GD95" s="97"/>
      <c r="GE95" s="97"/>
      <c r="GF95" s="97"/>
      <c r="GG95" s="97"/>
      <c r="GH95" s="97"/>
      <c r="GI95" s="97"/>
      <c r="GJ95" s="97"/>
      <c r="GK95" s="97"/>
      <c r="GL95" s="97"/>
      <c r="GM95" s="97"/>
      <c r="GN95" s="97"/>
      <c r="GO95" s="97"/>
      <c r="GP95" s="97"/>
      <c r="GQ95" s="97"/>
      <c r="GR95" s="97"/>
      <c r="GS95" s="97"/>
      <c r="GT95" s="97"/>
      <c r="GU95" s="97"/>
      <c r="GV95" s="97"/>
      <c r="GW95" s="97"/>
      <c r="GX95" s="97"/>
      <c r="GY95" s="97"/>
    </row>
    <row r="96" spans="1:207" s="98" customFormat="1" ht="33.75" customHeight="1">
      <c r="A96" s="481" t="s">
        <v>71</v>
      </c>
      <c r="B96" s="482"/>
      <c r="C96" s="482"/>
      <c r="D96" s="482"/>
      <c r="E96" s="482"/>
      <c r="F96" s="482"/>
      <c r="G96" s="97"/>
      <c r="H96" s="97"/>
      <c r="I96" s="97"/>
      <c r="J96" s="97"/>
      <c r="K96" s="97"/>
      <c r="L96" s="97"/>
      <c r="M96" s="97"/>
      <c r="N96" s="97"/>
      <c r="O96" s="97"/>
      <c r="P96" s="97"/>
      <c r="Q96" s="97"/>
      <c r="R96" s="97"/>
      <c r="S96" s="97"/>
      <c r="T96" s="97"/>
      <c r="U96" s="97"/>
      <c r="V96" s="97"/>
      <c r="W96" s="97"/>
      <c r="X96" s="97"/>
      <c r="Y96" s="97"/>
      <c r="Z96" s="97"/>
      <c r="AA96" s="97"/>
      <c r="AB96" s="97"/>
      <c r="AC96" s="97"/>
      <c r="AD96" s="97"/>
      <c r="AE96" s="97"/>
      <c r="AF96" s="97"/>
      <c r="AG96" s="97"/>
      <c r="AH96" s="97"/>
      <c r="AI96" s="97"/>
      <c r="AJ96" s="97"/>
      <c r="AK96" s="97"/>
      <c r="AL96" s="97"/>
      <c r="AM96" s="97"/>
      <c r="AN96" s="97"/>
      <c r="AO96" s="97"/>
      <c r="AP96" s="97"/>
      <c r="AQ96" s="97"/>
      <c r="AR96" s="97"/>
      <c r="AS96" s="97"/>
      <c r="AT96" s="97"/>
      <c r="AU96" s="97"/>
      <c r="AV96" s="97"/>
      <c r="AW96" s="97"/>
      <c r="AX96" s="97"/>
      <c r="AY96" s="97"/>
      <c r="AZ96" s="97"/>
      <c r="BA96" s="97"/>
      <c r="BB96" s="97"/>
      <c r="BC96" s="97"/>
      <c r="BD96" s="97"/>
      <c r="BE96" s="97"/>
      <c r="BF96" s="97"/>
      <c r="BG96" s="97"/>
      <c r="BH96" s="97"/>
      <c r="BI96" s="97"/>
      <c r="BJ96" s="97"/>
      <c r="BK96" s="97"/>
      <c r="BL96" s="97"/>
      <c r="BM96" s="97"/>
      <c r="BN96" s="97"/>
      <c r="BO96" s="97"/>
      <c r="BP96" s="97"/>
      <c r="BQ96" s="97"/>
      <c r="BR96" s="97"/>
      <c r="BS96" s="97"/>
      <c r="BT96" s="97"/>
      <c r="BU96" s="97"/>
      <c r="BV96" s="97"/>
      <c r="BW96" s="97"/>
      <c r="BX96" s="97"/>
      <c r="BY96" s="97"/>
      <c r="BZ96" s="97"/>
      <c r="CA96" s="97"/>
      <c r="CB96" s="97"/>
      <c r="CC96" s="97"/>
      <c r="CD96" s="97"/>
      <c r="CE96" s="97"/>
      <c r="CF96" s="97"/>
      <c r="CG96" s="97"/>
      <c r="CH96" s="97"/>
      <c r="CI96" s="97"/>
      <c r="CJ96" s="97"/>
      <c r="CK96" s="97"/>
      <c r="CL96" s="97"/>
      <c r="CM96" s="97"/>
      <c r="CN96" s="97"/>
      <c r="CO96" s="97"/>
      <c r="CP96" s="97"/>
      <c r="CQ96" s="97"/>
      <c r="CR96" s="97"/>
      <c r="CS96" s="97"/>
      <c r="CT96" s="97"/>
      <c r="CU96" s="97"/>
      <c r="CV96" s="97"/>
      <c r="CW96" s="97"/>
      <c r="CX96" s="97"/>
      <c r="CY96" s="97"/>
      <c r="CZ96" s="97"/>
      <c r="DA96" s="97"/>
      <c r="DB96" s="97"/>
      <c r="DC96" s="97"/>
      <c r="DD96" s="97"/>
      <c r="DE96" s="97"/>
      <c r="DF96" s="97"/>
      <c r="DG96" s="97"/>
      <c r="DH96" s="97"/>
      <c r="DI96" s="97"/>
      <c r="DJ96" s="97"/>
      <c r="DK96" s="97"/>
      <c r="DL96" s="97"/>
      <c r="DM96" s="97"/>
      <c r="DN96" s="97"/>
      <c r="DO96" s="97"/>
      <c r="DP96" s="97"/>
      <c r="DQ96" s="97"/>
      <c r="DR96" s="97"/>
      <c r="DS96" s="97"/>
      <c r="DT96" s="97"/>
      <c r="DU96" s="97"/>
      <c r="DV96" s="97"/>
      <c r="DW96" s="97"/>
      <c r="DX96" s="97"/>
      <c r="DY96" s="97"/>
      <c r="DZ96" s="97"/>
      <c r="EA96" s="97"/>
      <c r="EB96" s="97"/>
      <c r="EC96" s="97"/>
      <c r="ED96" s="97"/>
      <c r="EE96" s="97"/>
      <c r="EF96" s="97"/>
      <c r="EG96" s="97"/>
      <c r="EH96" s="97"/>
      <c r="EI96" s="97"/>
      <c r="EJ96" s="97"/>
      <c r="EK96" s="97"/>
      <c r="EL96" s="97"/>
      <c r="EM96" s="97"/>
      <c r="EN96" s="97"/>
      <c r="EO96" s="97"/>
      <c r="EP96" s="97"/>
      <c r="EQ96" s="97"/>
      <c r="ER96" s="97"/>
      <c r="ES96" s="97"/>
      <c r="ET96" s="97"/>
      <c r="EU96" s="97"/>
      <c r="EV96" s="97"/>
      <c r="EW96" s="97"/>
      <c r="EX96" s="97"/>
      <c r="EY96" s="97"/>
      <c r="EZ96" s="97"/>
      <c r="FA96" s="97"/>
      <c r="FB96" s="97"/>
      <c r="FC96" s="97"/>
      <c r="FD96" s="97"/>
      <c r="FE96" s="97"/>
      <c r="FF96" s="97"/>
      <c r="FG96" s="97"/>
      <c r="FH96" s="97"/>
      <c r="FI96" s="97"/>
      <c r="FJ96" s="97"/>
      <c r="FK96" s="97"/>
      <c r="FL96" s="97"/>
      <c r="FM96" s="97"/>
      <c r="FN96" s="97"/>
      <c r="FO96" s="97"/>
      <c r="FP96" s="97"/>
      <c r="FQ96" s="97"/>
      <c r="FR96" s="97"/>
      <c r="FS96" s="97"/>
      <c r="FT96" s="97"/>
      <c r="FU96" s="97"/>
      <c r="FV96" s="97"/>
      <c r="FW96" s="97"/>
      <c r="FX96" s="97"/>
      <c r="FY96" s="97"/>
      <c r="FZ96" s="97"/>
      <c r="GA96" s="97"/>
      <c r="GB96" s="97"/>
      <c r="GC96" s="97"/>
      <c r="GD96" s="97"/>
      <c r="GE96" s="97"/>
      <c r="GF96" s="97"/>
      <c r="GG96" s="97"/>
      <c r="GH96" s="97"/>
      <c r="GI96" s="97"/>
      <c r="GJ96" s="97"/>
      <c r="GK96" s="97"/>
      <c r="GL96" s="97"/>
      <c r="GM96" s="97"/>
      <c r="GN96" s="97"/>
      <c r="GO96" s="97"/>
      <c r="GP96" s="97"/>
      <c r="GQ96" s="97"/>
      <c r="GR96" s="97"/>
      <c r="GS96" s="97"/>
      <c r="GT96" s="97"/>
      <c r="GU96" s="97"/>
      <c r="GV96" s="97"/>
      <c r="GW96" s="97"/>
      <c r="GX96" s="97"/>
      <c r="GY96" s="97"/>
    </row>
    <row r="97" spans="1:207" s="98" customFormat="1" ht="25.5" customHeight="1">
      <c r="A97" s="511"/>
      <c r="B97" s="456"/>
      <c r="C97" s="471" t="s">
        <v>563</v>
      </c>
      <c r="D97" s="466" t="s">
        <v>490</v>
      </c>
      <c r="E97" s="205">
        <v>2585000</v>
      </c>
      <c r="F97" s="467">
        <f>E97*2</f>
        <v>5170000</v>
      </c>
      <c r="G97" s="97"/>
      <c r="H97" s="97"/>
      <c r="I97" s="97"/>
      <c r="J97" s="97"/>
      <c r="K97" s="97"/>
      <c r="L97" s="97"/>
      <c r="M97" s="97"/>
      <c r="N97" s="97"/>
      <c r="O97" s="97"/>
      <c r="P97" s="97"/>
      <c r="Q97" s="97"/>
      <c r="R97" s="97"/>
      <c r="S97" s="97"/>
      <c r="T97" s="97"/>
      <c r="U97" s="97"/>
      <c r="V97" s="97"/>
      <c r="W97" s="97"/>
      <c r="X97" s="97"/>
      <c r="Y97" s="97"/>
      <c r="Z97" s="97"/>
      <c r="AA97" s="97"/>
      <c r="AB97" s="97"/>
      <c r="AC97" s="97"/>
      <c r="AD97" s="97"/>
      <c r="AE97" s="97"/>
      <c r="AF97" s="97"/>
      <c r="AG97" s="97"/>
      <c r="AH97" s="97"/>
      <c r="AI97" s="97"/>
      <c r="AJ97" s="97"/>
      <c r="AK97" s="97"/>
      <c r="AL97" s="97"/>
      <c r="AM97" s="97"/>
      <c r="AN97" s="97"/>
      <c r="AO97" s="97"/>
      <c r="AP97" s="97"/>
      <c r="AQ97" s="97"/>
      <c r="AR97" s="97"/>
      <c r="AS97" s="97"/>
      <c r="AT97" s="97"/>
      <c r="AU97" s="97"/>
      <c r="AV97" s="97"/>
      <c r="AW97" s="97"/>
      <c r="AX97" s="97"/>
      <c r="AY97" s="97"/>
      <c r="AZ97" s="97"/>
      <c r="BA97" s="97"/>
      <c r="BB97" s="97"/>
      <c r="BC97" s="97"/>
      <c r="BD97" s="97"/>
      <c r="BE97" s="97"/>
      <c r="BF97" s="97"/>
      <c r="BG97" s="97"/>
      <c r="BH97" s="97"/>
      <c r="BI97" s="97"/>
      <c r="BJ97" s="97"/>
      <c r="BK97" s="97"/>
      <c r="BL97" s="97"/>
      <c r="BM97" s="97"/>
      <c r="BN97" s="97"/>
      <c r="BO97" s="97"/>
      <c r="BP97" s="97"/>
      <c r="BQ97" s="97"/>
      <c r="BR97" s="97"/>
      <c r="BS97" s="97"/>
      <c r="BT97" s="97"/>
      <c r="BU97" s="97"/>
      <c r="BV97" s="97"/>
      <c r="BW97" s="97"/>
      <c r="BX97" s="97"/>
      <c r="BY97" s="97"/>
      <c r="BZ97" s="97"/>
      <c r="CA97" s="97"/>
      <c r="CB97" s="97"/>
      <c r="CC97" s="97"/>
      <c r="CD97" s="97"/>
      <c r="CE97" s="97"/>
      <c r="CF97" s="97"/>
      <c r="CG97" s="97"/>
      <c r="CH97" s="97"/>
      <c r="CI97" s="97"/>
      <c r="CJ97" s="97"/>
      <c r="CK97" s="97"/>
      <c r="CL97" s="97"/>
      <c r="CM97" s="97"/>
      <c r="CN97" s="97"/>
      <c r="CO97" s="97"/>
      <c r="CP97" s="97"/>
      <c r="CQ97" s="97"/>
      <c r="CR97" s="97"/>
      <c r="CS97" s="97"/>
      <c r="CT97" s="97"/>
      <c r="CU97" s="97"/>
      <c r="CV97" s="97"/>
      <c r="CW97" s="97"/>
      <c r="CX97" s="97"/>
      <c r="CY97" s="97"/>
      <c r="CZ97" s="97"/>
      <c r="DA97" s="97"/>
      <c r="DB97" s="97"/>
      <c r="DC97" s="97"/>
      <c r="DD97" s="97"/>
      <c r="DE97" s="97"/>
      <c r="DF97" s="97"/>
      <c r="DG97" s="97"/>
      <c r="DH97" s="97"/>
      <c r="DI97" s="97"/>
      <c r="DJ97" s="97"/>
      <c r="DK97" s="97"/>
      <c r="DL97" s="97"/>
      <c r="DM97" s="97"/>
      <c r="DN97" s="97"/>
      <c r="DO97" s="97"/>
      <c r="DP97" s="97"/>
      <c r="DQ97" s="97"/>
      <c r="DR97" s="97"/>
      <c r="DS97" s="97"/>
      <c r="DT97" s="97"/>
      <c r="DU97" s="97"/>
      <c r="DV97" s="97"/>
      <c r="DW97" s="97"/>
      <c r="DX97" s="97"/>
      <c r="DY97" s="97"/>
      <c r="DZ97" s="97"/>
      <c r="EA97" s="97"/>
      <c r="EB97" s="97"/>
      <c r="EC97" s="97"/>
      <c r="ED97" s="97"/>
      <c r="EE97" s="97"/>
      <c r="EF97" s="97"/>
      <c r="EG97" s="97"/>
      <c r="EH97" s="97"/>
      <c r="EI97" s="97"/>
      <c r="EJ97" s="97"/>
      <c r="EK97" s="97"/>
      <c r="EL97" s="97"/>
      <c r="EM97" s="97"/>
      <c r="EN97" s="97"/>
      <c r="EO97" s="97"/>
      <c r="EP97" s="97"/>
      <c r="EQ97" s="97"/>
      <c r="ER97" s="97"/>
      <c r="ES97" s="97"/>
      <c r="ET97" s="97"/>
      <c r="EU97" s="97"/>
      <c r="EV97" s="97"/>
      <c r="EW97" s="97"/>
      <c r="EX97" s="97"/>
      <c r="EY97" s="97"/>
      <c r="EZ97" s="97"/>
      <c r="FA97" s="97"/>
      <c r="FB97" s="97"/>
      <c r="FC97" s="97"/>
      <c r="FD97" s="97"/>
      <c r="FE97" s="97"/>
      <c r="FF97" s="97"/>
      <c r="FG97" s="97"/>
      <c r="FH97" s="97"/>
      <c r="FI97" s="97"/>
      <c r="FJ97" s="97"/>
      <c r="FK97" s="97"/>
      <c r="FL97" s="97"/>
      <c r="FM97" s="97"/>
      <c r="FN97" s="97"/>
      <c r="FO97" s="97"/>
      <c r="FP97" s="97"/>
      <c r="FQ97" s="97"/>
      <c r="FR97" s="97"/>
      <c r="FS97" s="97"/>
      <c r="FT97" s="97"/>
      <c r="FU97" s="97"/>
      <c r="FV97" s="97"/>
      <c r="FW97" s="97"/>
      <c r="FX97" s="97"/>
      <c r="FY97" s="97"/>
      <c r="FZ97" s="97"/>
      <c r="GA97" s="97"/>
      <c r="GB97" s="97"/>
      <c r="GC97" s="97"/>
      <c r="GD97" s="97"/>
      <c r="GE97" s="97"/>
      <c r="GF97" s="97"/>
      <c r="GG97" s="97"/>
      <c r="GH97" s="97"/>
      <c r="GI97" s="97"/>
      <c r="GJ97" s="97"/>
      <c r="GK97" s="97"/>
      <c r="GL97" s="97"/>
      <c r="GM97" s="97"/>
      <c r="GN97" s="97"/>
      <c r="GO97" s="97"/>
      <c r="GP97" s="97"/>
      <c r="GQ97" s="97"/>
      <c r="GR97" s="97"/>
      <c r="GS97" s="97"/>
      <c r="GT97" s="97"/>
      <c r="GU97" s="97"/>
      <c r="GV97" s="97"/>
      <c r="GW97" s="97"/>
      <c r="GX97" s="97"/>
      <c r="GY97" s="97"/>
    </row>
    <row r="98" spans="1:207" s="98" customFormat="1" ht="25.5" customHeight="1">
      <c r="A98" s="512"/>
      <c r="B98" s="488"/>
      <c r="C98" s="462"/>
      <c r="D98" s="479"/>
      <c r="E98" s="206"/>
      <c r="F98" s="468"/>
      <c r="G98" s="97"/>
      <c r="H98" s="97"/>
      <c r="I98" s="97"/>
      <c r="J98" s="97"/>
      <c r="K98" s="97"/>
      <c r="L98" s="97"/>
      <c r="M98" s="97"/>
      <c r="N98" s="97"/>
      <c r="O98" s="97"/>
      <c r="P98" s="97"/>
      <c r="Q98" s="97"/>
      <c r="R98" s="97"/>
      <c r="S98" s="97"/>
      <c r="T98" s="97"/>
      <c r="U98" s="97"/>
      <c r="V98" s="97"/>
      <c r="W98" s="97"/>
      <c r="X98" s="97"/>
      <c r="Y98" s="97"/>
      <c r="Z98" s="97"/>
      <c r="AA98" s="97"/>
      <c r="AB98" s="97"/>
      <c r="AC98" s="97"/>
      <c r="AD98" s="97"/>
      <c r="AE98" s="97"/>
      <c r="AF98" s="97"/>
      <c r="AG98" s="97"/>
      <c r="AH98" s="97"/>
      <c r="AI98" s="97"/>
      <c r="AJ98" s="97"/>
      <c r="AK98" s="97"/>
      <c r="AL98" s="97"/>
      <c r="AM98" s="97"/>
      <c r="AN98" s="97"/>
      <c r="AO98" s="97"/>
      <c r="AP98" s="97"/>
      <c r="AQ98" s="97"/>
      <c r="AR98" s="97"/>
      <c r="AS98" s="97"/>
      <c r="AT98" s="97"/>
      <c r="AU98" s="97"/>
      <c r="AV98" s="97"/>
      <c r="AW98" s="97"/>
      <c r="AX98" s="97"/>
      <c r="AY98" s="97"/>
      <c r="AZ98" s="97"/>
      <c r="BA98" s="97"/>
      <c r="BB98" s="97"/>
      <c r="BC98" s="97"/>
      <c r="BD98" s="97"/>
      <c r="BE98" s="97"/>
      <c r="BF98" s="97"/>
      <c r="BG98" s="97"/>
      <c r="BH98" s="97"/>
      <c r="BI98" s="97"/>
      <c r="BJ98" s="97"/>
      <c r="BK98" s="97"/>
      <c r="BL98" s="97"/>
      <c r="BM98" s="97"/>
      <c r="BN98" s="97"/>
      <c r="BO98" s="97"/>
      <c r="BP98" s="97"/>
      <c r="BQ98" s="97"/>
      <c r="BR98" s="97"/>
      <c r="BS98" s="97"/>
      <c r="BT98" s="97"/>
      <c r="BU98" s="97"/>
      <c r="BV98" s="97"/>
      <c r="BW98" s="97"/>
      <c r="BX98" s="97"/>
      <c r="BY98" s="97"/>
      <c r="BZ98" s="97"/>
      <c r="CA98" s="97"/>
      <c r="CB98" s="97"/>
      <c r="CC98" s="97"/>
      <c r="CD98" s="97"/>
      <c r="CE98" s="97"/>
      <c r="CF98" s="97"/>
      <c r="CG98" s="97"/>
      <c r="CH98" s="97"/>
      <c r="CI98" s="97"/>
      <c r="CJ98" s="97"/>
      <c r="CK98" s="97"/>
      <c r="CL98" s="97"/>
      <c r="CM98" s="97"/>
      <c r="CN98" s="97"/>
      <c r="CO98" s="97"/>
      <c r="CP98" s="97"/>
      <c r="CQ98" s="97"/>
      <c r="CR98" s="97"/>
      <c r="CS98" s="97"/>
      <c r="CT98" s="97"/>
      <c r="CU98" s="97"/>
      <c r="CV98" s="97"/>
      <c r="CW98" s="97"/>
      <c r="CX98" s="97"/>
      <c r="CY98" s="97"/>
      <c r="CZ98" s="97"/>
      <c r="DA98" s="97"/>
      <c r="DB98" s="97"/>
      <c r="DC98" s="97"/>
      <c r="DD98" s="97"/>
      <c r="DE98" s="97"/>
      <c r="DF98" s="97"/>
      <c r="DG98" s="97"/>
      <c r="DH98" s="97"/>
      <c r="DI98" s="97"/>
      <c r="DJ98" s="97"/>
      <c r="DK98" s="97"/>
      <c r="DL98" s="97"/>
      <c r="DM98" s="97"/>
      <c r="DN98" s="97"/>
      <c r="DO98" s="97"/>
      <c r="DP98" s="97"/>
      <c r="DQ98" s="97"/>
      <c r="DR98" s="97"/>
      <c r="DS98" s="97"/>
      <c r="DT98" s="97"/>
      <c r="DU98" s="97"/>
      <c r="DV98" s="97"/>
      <c r="DW98" s="97"/>
      <c r="DX98" s="97"/>
      <c r="DY98" s="97"/>
      <c r="DZ98" s="97"/>
      <c r="EA98" s="97"/>
      <c r="EB98" s="97"/>
      <c r="EC98" s="97"/>
      <c r="ED98" s="97"/>
      <c r="EE98" s="97"/>
      <c r="EF98" s="97"/>
      <c r="EG98" s="97"/>
      <c r="EH98" s="97"/>
      <c r="EI98" s="97"/>
      <c r="EJ98" s="97"/>
      <c r="EK98" s="97"/>
      <c r="EL98" s="97"/>
      <c r="EM98" s="97"/>
      <c r="EN98" s="97"/>
      <c r="EO98" s="97"/>
      <c r="EP98" s="97"/>
      <c r="EQ98" s="97"/>
      <c r="ER98" s="97"/>
      <c r="ES98" s="97"/>
      <c r="ET98" s="97"/>
      <c r="EU98" s="97"/>
      <c r="EV98" s="97"/>
      <c r="EW98" s="97"/>
      <c r="EX98" s="97"/>
      <c r="EY98" s="97"/>
      <c r="EZ98" s="97"/>
      <c r="FA98" s="97"/>
      <c r="FB98" s="97"/>
      <c r="FC98" s="97"/>
      <c r="FD98" s="97"/>
      <c r="FE98" s="97"/>
      <c r="FF98" s="97"/>
      <c r="FG98" s="97"/>
      <c r="FH98" s="97"/>
      <c r="FI98" s="97"/>
      <c r="FJ98" s="97"/>
      <c r="FK98" s="97"/>
      <c r="FL98" s="97"/>
      <c r="FM98" s="97"/>
      <c r="FN98" s="97"/>
      <c r="FO98" s="97"/>
      <c r="FP98" s="97"/>
      <c r="FQ98" s="97"/>
      <c r="FR98" s="97"/>
      <c r="FS98" s="97"/>
      <c r="FT98" s="97"/>
      <c r="FU98" s="97"/>
      <c r="FV98" s="97"/>
      <c r="FW98" s="97"/>
      <c r="FX98" s="97"/>
      <c r="FY98" s="97"/>
      <c r="FZ98" s="97"/>
      <c r="GA98" s="97"/>
      <c r="GB98" s="97"/>
      <c r="GC98" s="97"/>
      <c r="GD98" s="97"/>
      <c r="GE98" s="97"/>
      <c r="GF98" s="97"/>
      <c r="GG98" s="97"/>
      <c r="GH98" s="97"/>
      <c r="GI98" s="97"/>
      <c r="GJ98" s="97"/>
      <c r="GK98" s="97"/>
      <c r="GL98" s="97"/>
      <c r="GM98" s="97"/>
      <c r="GN98" s="97"/>
      <c r="GO98" s="97"/>
      <c r="GP98" s="97"/>
      <c r="GQ98" s="97"/>
      <c r="GR98" s="97"/>
      <c r="GS98" s="97"/>
      <c r="GT98" s="97"/>
      <c r="GU98" s="97"/>
      <c r="GV98" s="97"/>
      <c r="GW98" s="97"/>
      <c r="GX98" s="97"/>
      <c r="GY98" s="97"/>
    </row>
    <row r="99" spans="1:207" s="98" customFormat="1" ht="25.5" customHeight="1">
      <c r="A99" s="512"/>
      <c r="B99" s="488"/>
      <c r="C99" s="462"/>
      <c r="D99" s="479"/>
      <c r="E99" s="206"/>
      <c r="F99" s="468"/>
      <c r="G99" s="97"/>
      <c r="H99" s="97"/>
      <c r="I99" s="97"/>
      <c r="J99" s="97"/>
      <c r="K99" s="97"/>
      <c r="L99" s="97"/>
      <c r="M99" s="97"/>
      <c r="N99" s="97"/>
      <c r="O99" s="97"/>
      <c r="P99" s="97"/>
      <c r="Q99" s="97"/>
      <c r="R99" s="97"/>
      <c r="S99" s="97"/>
      <c r="T99" s="97"/>
      <c r="U99" s="97"/>
      <c r="V99" s="97"/>
      <c r="W99" s="97"/>
      <c r="X99" s="97"/>
      <c r="Y99" s="97"/>
      <c r="Z99" s="97"/>
      <c r="AA99" s="97"/>
      <c r="AB99" s="97"/>
      <c r="AC99" s="97"/>
      <c r="AD99" s="97"/>
      <c r="AE99" s="97"/>
      <c r="AF99" s="97"/>
      <c r="AG99" s="97"/>
      <c r="AH99" s="97"/>
      <c r="AI99" s="97"/>
      <c r="AJ99" s="97"/>
      <c r="AK99" s="97"/>
      <c r="AL99" s="97"/>
      <c r="AM99" s="97"/>
      <c r="AN99" s="97"/>
      <c r="AO99" s="97"/>
      <c r="AP99" s="97"/>
      <c r="AQ99" s="97"/>
      <c r="AR99" s="97"/>
      <c r="AS99" s="97"/>
      <c r="AT99" s="97"/>
      <c r="AU99" s="97"/>
      <c r="AV99" s="97"/>
      <c r="AW99" s="97"/>
      <c r="AX99" s="97"/>
      <c r="AY99" s="97"/>
      <c r="AZ99" s="97"/>
      <c r="BA99" s="97"/>
      <c r="BB99" s="97"/>
      <c r="BC99" s="97"/>
      <c r="BD99" s="97"/>
      <c r="BE99" s="97"/>
      <c r="BF99" s="97"/>
      <c r="BG99" s="97"/>
      <c r="BH99" s="97"/>
      <c r="BI99" s="97"/>
      <c r="BJ99" s="97"/>
      <c r="BK99" s="97"/>
      <c r="BL99" s="97"/>
      <c r="BM99" s="97"/>
      <c r="BN99" s="97"/>
      <c r="BO99" s="97"/>
      <c r="BP99" s="97"/>
      <c r="BQ99" s="97"/>
      <c r="BR99" s="97"/>
      <c r="BS99" s="97"/>
      <c r="BT99" s="97"/>
      <c r="BU99" s="97"/>
      <c r="BV99" s="97"/>
      <c r="BW99" s="97"/>
      <c r="BX99" s="97"/>
      <c r="BY99" s="97"/>
      <c r="BZ99" s="97"/>
      <c r="CA99" s="97"/>
      <c r="CB99" s="97"/>
      <c r="CC99" s="97"/>
      <c r="CD99" s="97"/>
      <c r="CE99" s="97"/>
      <c r="CF99" s="97"/>
      <c r="CG99" s="97"/>
      <c r="CH99" s="97"/>
      <c r="CI99" s="97"/>
      <c r="CJ99" s="97"/>
      <c r="CK99" s="97"/>
      <c r="CL99" s="97"/>
      <c r="CM99" s="97"/>
      <c r="CN99" s="97"/>
      <c r="CO99" s="97"/>
      <c r="CP99" s="97"/>
      <c r="CQ99" s="97"/>
      <c r="CR99" s="97"/>
      <c r="CS99" s="97"/>
      <c r="CT99" s="97"/>
      <c r="CU99" s="97"/>
      <c r="CV99" s="97"/>
      <c r="CW99" s="97"/>
      <c r="CX99" s="97"/>
      <c r="CY99" s="97"/>
      <c r="CZ99" s="97"/>
      <c r="DA99" s="97"/>
      <c r="DB99" s="97"/>
      <c r="DC99" s="97"/>
      <c r="DD99" s="97"/>
      <c r="DE99" s="97"/>
      <c r="DF99" s="97"/>
      <c r="DG99" s="97"/>
      <c r="DH99" s="97"/>
      <c r="DI99" s="97"/>
      <c r="DJ99" s="97"/>
      <c r="DK99" s="97"/>
      <c r="DL99" s="97"/>
      <c r="DM99" s="97"/>
      <c r="DN99" s="97"/>
      <c r="DO99" s="97"/>
      <c r="DP99" s="97"/>
      <c r="DQ99" s="97"/>
      <c r="DR99" s="97"/>
      <c r="DS99" s="97"/>
      <c r="DT99" s="97"/>
      <c r="DU99" s="97"/>
      <c r="DV99" s="97"/>
      <c r="DW99" s="97"/>
      <c r="DX99" s="97"/>
      <c r="DY99" s="97"/>
      <c r="DZ99" s="97"/>
      <c r="EA99" s="97"/>
      <c r="EB99" s="97"/>
      <c r="EC99" s="97"/>
      <c r="ED99" s="97"/>
      <c r="EE99" s="97"/>
      <c r="EF99" s="97"/>
      <c r="EG99" s="97"/>
      <c r="EH99" s="97"/>
      <c r="EI99" s="97"/>
      <c r="EJ99" s="97"/>
      <c r="EK99" s="97"/>
      <c r="EL99" s="97"/>
      <c r="EM99" s="97"/>
      <c r="EN99" s="97"/>
      <c r="EO99" s="97"/>
      <c r="EP99" s="97"/>
      <c r="EQ99" s="97"/>
      <c r="ER99" s="97"/>
      <c r="ES99" s="97"/>
      <c r="ET99" s="97"/>
      <c r="EU99" s="97"/>
      <c r="EV99" s="97"/>
      <c r="EW99" s="97"/>
      <c r="EX99" s="97"/>
      <c r="EY99" s="97"/>
      <c r="EZ99" s="97"/>
      <c r="FA99" s="97"/>
      <c r="FB99" s="97"/>
      <c r="FC99" s="97"/>
      <c r="FD99" s="97"/>
      <c r="FE99" s="97"/>
      <c r="FF99" s="97"/>
      <c r="FG99" s="97"/>
      <c r="FH99" s="97"/>
      <c r="FI99" s="97"/>
      <c r="FJ99" s="97"/>
      <c r="FK99" s="97"/>
      <c r="FL99" s="97"/>
      <c r="FM99" s="97"/>
      <c r="FN99" s="97"/>
      <c r="FO99" s="97"/>
      <c r="FP99" s="97"/>
      <c r="FQ99" s="97"/>
      <c r="FR99" s="97"/>
      <c r="FS99" s="97"/>
      <c r="FT99" s="97"/>
      <c r="FU99" s="97"/>
      <c r="FV99" s="97"/>
      <c r="FW99" s="97"/>
      <c r="FX99" s="97"/>
      <c r="FY99" s="97"/>
      <c r="FZ99" s="97"/>
      <c r="GA99" s="97"/>
      <c r="GB99" s="97"/>
      <c r="GC99" s="97"/>
      <c r="GD99" s="97"/>
      <c r="GE99" s="97"/>
      <c r="GF99" s="97"/>
      <c r="GG99" s="97"/>
      <c r="GH99" s="97"/>
      <c r="GI99" s="97"/>
      <c r="GJ99" s="97"/>
      <c r="GK99" s="97"/>
      <c r="GL99" s="97"/>
      <c r="GM99" s="97"/>
      <c r="GN99" s="97"/>
      <c r="GO99" s="97"/>
      <c r="GP99" s="97"/>
      <c r="GQ99" s="97"/>
      <c r="GR99" s="97"/>
      <c r="GS99" s="97"/>
      <c r="GT99" s="97"/>
      <c r="GU99" s="97"/>
      <c r="GV99" s="97"/>
      <c r="GW99" s="97"/>
      <c r="GX99" s="97"/>
      <c r="GY99" s="97"/>
    </row>
    <row r="100" spans="1:207" s="98" customFormat="1" ht="25.5" customHeight="1">
      <c r="A100" s="512"/>
      <c r="B100" s="488"/>
      <c r="C100" s="462"/>
      <c r="D100" s="479"/>
      <c r="E100" s="206"/>
      <c r="F100" s="468"/>
      <c r="G100" s="97"/>
      <c r="H100" s="97"/>
      <c r="I100" s="97"/>
      <c r="J100" s="97"/>
      <c r="K100" s="97"/>
      <c r="L100" s="97"/>
      <c r="M100" s="97"/>
      <c r="N100" s="97"/>
      <c r="O100" s="97"/>
      <c r="P100" s="97"/>
      <c r="Q100" s="97"/>
      <c r="R100" s="97"/>
      <c r="S100" s="97"/>
      <c r="T100" s="97"/>
      <c r="U100" s="97"/>
      <c r="V100" s="97"/>
      <c r="W100" s="97"/>
      <c r="X100" s="97"/>
      <c r="Y100" s="97"/>
      <c r="Z100" s="97"/>
      <c r="AA100" s="97"/>
      <c r="AB100" s="97"/>
      <c r="AC100" s="97"/>
      <c r="AD100" s="97"/>
      <c r="AE100" s="97"/>
      <c r="AF100" s="97"/>
      <c r="AG100" s="97"/>
      <c r="AH100" s="97"/>
      <c r="AI100" s="97"/>
      <c r="AJ100" s="97"/>
      <c r="AK100" s="97"/>
      <c r="AL100" s="97"/>
      <c r="AM100" s="97"/>
      <c r="AN100" s="97"/>
      <c r="AO100" s="97"/>
      <c r="AP100" s="97"/>
      <c r="AQ100" s="97"/>
      <c r="AR100" s="97"/>
      <c r="AS100" s="97"/>
      <c r="AT100" s="97"/>
      <c r="AU100" s="97"/>
      <c r="AV100" s="97"/>
      <c r="AW100" s="97"/>
      <c r="AX100" s="97"/>
      <c r="AY100" s="97"/>
      <c r="AZ100" s="97"/>
      <c r="BA100" s="97"/>
      <c r="BB100" s="97"/>
      <c r="BC100" s="97"/>
      <c r="BD100" s="97"/>
      <c r="BE100" s="97"/>
      <c r="BF100" s="97"/>
      <c r="BG100" s="97"/>
      <c r="BH100" s="97"/>
      <c r="BI100" s="97"/>
      <c r="BJ100" s="97"/>
      <c r="BK100" s="97"/>
      <c r="BL100" s="97"/>
      <c r="BM100" s="97"/>
      <c r="BN100" s="97"/>
      <c r="BO100" s="97"/>
      <c r="BP100" s="97"/>
      <c r="BQ100" s="97"/>
      <c r="BR100" s="97"/>
      <c r="BS100" s="97"/>
      <c r="BT100" s="97"/>
      <c r="BU100" s="97"/>
      <c r="BV100" s="97"/>
      <c r="BW100" s="97"/>
      <c r="BX100" s="97"/>
      <c r="BY100" s="97"/>
      <c r="BZ100" s="97"/>
      <c r="CA100" s="97"/>
      <c r="CB100" s="97"/>
      <c r="CC100" s="97"/>
      <c r="CD100" s="97"/>
      <c r="CE100" s="97"/>
      <c r="CF100" s="97"/>
      <c r="CG100" s="97"/>
      <c r="CH100" s="97"/>
      <c r="CI100" s="97"/>
      <c r="CJ100" s="97"/>
      <c r="CK100" s="97"/>
      <c r="CL100" s="97"/>
      <c r="CM100" s="97"/>
      <c r="CN100" s="97"/>
      <c r="CO100" s="97"/>
      <c r="CP100" s="97"/>
      <c r="CQ100" s="97"/>
      <c r="CR100" s="97"/>
      <c r="CS100" s="97"/>
      <c r="CT100" s="97"/>
      <c r="CU100" s="97"/>
      <c r="CV100" s="97"/>
      <c r="CW100" s="97"/>
      <c r="CX100" s="97"/>
      <c r="CY100" s="97"/>
      <c r="CZ100" s="97"/>
      <c r="DA100" s="97"/>
      <c r="DB100" s="97"/>
      <c r="DC100" s="97"/>
      <c r="DD100" s="97"/>
      <c r="DE100" s="97"/>
      <c r="DF100" s="97"/>
      <c r="DG100" s="97"/>
      <c r="DH100" s="97"/>
      <c r="DI100" s="97"/>
      <c r="DJ100" s="97"/>
      <c r="DK100" s="97"/>
      <c r="DL100" s="97"/>
      <c r="DM100" s="97"/>
      <c r="DN100" s="97"/>
      <c r="DO100" s="97"/>
      <c r="DP100" s="97"/>
      <c r="DQ100" s="97"/>
      <c r="DR100" s="97"/>
      <c r="DS100" s="97"/>
      <c r="DT100" s="97"/>
      <c r="DU100" s="97"/>
      <c r="DV100" s="97"/>
      <c r="DW100" s="97"/>
      <c r="DX100" s="97"/>
      <c r="DY100" s="97"/>
      <c r="DZ100" s="97"/>
      <c r="EA100" s="97"/>
      <c r="EB100" s="97"/>
      <c r="EC100" s="97"/>
      <c r="ED100" s="97"/>
      <c r="EE100" s="97"/>
      <c r="EF100" s="97"/>
      <c r="EG100" s="97"/>
      <c r="EH100" s="97"/>
      <c r="EI100" s="97"/>
      <c r="EJ100" s="97"/>
      <c r="EK100" s="97"/>
      <c r="EL100" s="97"/>
      <c r="EM100" s="97"/>
      <c r="EN100" s="97"/>
      <c r="EO100" s="97"/>
      <c r="EP100" s="97"/>
      <c r="EQ100" s="97"/>
      <c r="ER100" s="97"/>
      <c r="ES100" s="97"/>
      <c r="ET100" s="97"/>
      <c r="EU100" s="97"/>
      <c r="EV100" s="97"/>
      <c r="EW100" s="97"/>
      <c r="EX100" s="97"/>
      <c r="EY100" s="97"/>
      <c r="EZ100" s="97"/>
      <c r="FA100" s="97"/>
      <c r="FB100" s="97"/>
      <c r="FC100" s="97"/>
      <c r="FD100" s="97"/>
      <c r="FE100" s="97"/>
      <c r="FF100" s="97"/>
      <c r="FG100" s="97"/>
      <c r="FH100" s="97"/>
      <c r="FI100" s="97"/>
      <c r="FJ100" s="97"/>
      <c r="FK100" s="97"/>
      <c r="FL100" s="97"/>
      <c r="FM100" s="97"/>
      <c r="FN100" s="97"/>
      <c r="FO100" s="97"/>
      <c r="FP100" s="97"/>
      <c r="FQ100" s="97"/>
      <c r="FR100" s="97"/>
      <c r="FS100" s="97"/>
      <c r="FT100" s="97"/>
      <c r="FU100" s="97"/>
      <c r="FV100" s="97"/>
      <c r="FW100" s="97"/>
      <c r="FX100" s="97"/>
      <c r="FY100" s="97"/>
      <c r="FZ100" s="97"/>
      <c r="GA100" s="97"/>
      <c r="GB100" s="97"/>
      <c r="GC100" s="97"/>
      <c r="GD100" s="97"/>
      <c r="GE100" s="97"/>
      <c r="GF100" s="97"/>
      <c r="GG100" s="97"/>
      <c r="GH100" s="97"/>
      <c r="GI100" s="97"/>
      <c r="GJ100" s="97"/>
      <c r="GK100" s="97"/>
      <c r="GL100" s="97"/>
      <c r="GM100" s="97"/>
      <c r="GN100" s="97"/>
      <c r="GO100" s="97"/>
      <c r="GP100" s="97"/>
      <c r="GQ100" s="97"/>
      <c r="GR100" s="97"/>
      <c r="GS100" s="97"/>
      <c r="GT100" s="97"/>
      <c r="GU100" s="97"/>
      <c r="GV100" s="97"/>
      <c r="GW100" s="97"/>
      <c r="GX100" s="97"/>
      <c r="GY100" s="97"/>
    </row>
    <row r="101" spans="1:207" s="98" customFormat="1" ht="25.5" customHeight="1">
      <c r="A101" s="512"/>
      <c r="B101" s="488"/>
      <c r="C101" s="462"/>
      <c r="D101" s="479"/>
      <c r="E101" s="206"/>
      <c r="F101" s="468"/>
      <c r="G101" s="97"/>
      <c r="H101" s="97"/>
      <c r="I101" s="97"/>
      <c r="J101" s="97"/>
      <c r="K101" s="97"/>
      <c r="L101" s="97"/>
      <c r="M101" s="97"/>
      <c r="N101" s="97"/>
      <c r="O101" s="97"/>
      <c r="P101" s="97"/>
      <c r="Q101" s="97"/>
      <c r="R101" s="97"/>
      <c r="S101" s="97"/>
      <c r="T101" s="97"/>
      <c r="U101" s="97"/>
      <c r="V101" s="97"/>
      <c r="W101" s="97"/>
      <c r="X101" s="97"/>
      <c r="Y101" s="97"/>
      <c r="Z101" s="97"/>
      <c r="AA101" s="97"/>
      <c r="AB101" s="97"/>
      <c r="AC101" s="97"/>
      <c r="AD101" s="97"/>
      <c r="AE101" s="97"/>
      <c r="AF101" s="97"/>
      <c r="AG101" s="97"/>
      <c r="AH101" s="97"/>
      <c r="AI101" s="97"/>
      <c r="AJ101" s="97"/>
      <c r="AK101" s="97"/>
      <c r="AL101" s="97"/>
      <c r="AM101" s="97"/>
      <c r="AN101" s="97"/>
      <c r="AO101" s="97"/>
      <c r="AP101" s="97"/>
      <c r="AQ101" s="97"/>
      <c r="AR101" s="97"/>
      <c r="AS101" s="97"/>
      <c r="AT101" s="97"/>
      <c r="AU101" s="97"/>
      <c r="AV101" s="97"/>
      <c r="AW101" s="97"/>
      <c r="AX101" s="97"/>
      <c r="AY101" s="97"/>
      <c r="AZ101" s="97"/>
      <c r="BA101" s="97"/>
      <c r="BB101" s="97"/>
      <c r="BC101" s="97"/>
      <c r="BD101" s="97"/>
      <c r="BE101" s="97"/>
      <c r="BF101" s="97"/>
      <c r="BG101" s="97"/>
      <c r="BH101" s="97"/>
      <c r="BI101" s="97"/>
      <c r="BJ101" s="97"/>
      <c r="BK101" s="97"/>
      <c r="BL101" s="97"/>
      <c r="BM101" s="97"/>
      <c r="BN101" s="97"/>
      <c r="BO101" s="97"/>
      <c r="BP101" s="97"/>
      <c r="BQ101" s="97"/>
      <c r="BR101" s="97"/>
      <c r="BS101" s="97"/>
      <c r="BT101" s="97"/>
      <c r="BU101" s="97"/>
      <c r="BV101" s="97"/>
      <c r="BW101" s="97"/>
      <c r="BX101" s="97"/>
      <c r="BY101" s="97"/>
      <c r="BZ101" s="97"/>
      <c r="CA101" s="97"/>
      <c r="CB101" s="97"/>
      <c r="CC101" s="97"/>
      <c r="CD101" s="97"/>
      <c r="CE101" s="97"/>
      <c r="CF101" s="97"/>
      <c r="CG101" s="97"/>
      <c r="CH101" s="97"/>
      <c r="CI101" s="97"/>
      <c r="CJ101" s="97"/>
      <c r="CK101" s="97"/>
      <c r="CL101" s="97"/>
      <c r="CM101" s="97"/>
      <c r="CN101" s="97"/>
      <c r="CO101" s="97"/>
      <c r="CP101" s="97"/>
      <c r="CQ101" s="97"/>
      <c r="CR101" s="97"/>
      <c r="CS101" s="97"/>
      <c r="CT101" s="97"/>
      <c r="CU101" s="97"/>
      <c r="CV101" s="97"/>
      <c r="CW101" s="97"/>
      <c r="CX101" s="97"/>
      <c r="CY101" s="97"/>
      <c r="CZ101" s="97"/>
      <c r="DA101" s="97"/>
      <c r="DB101" s="97"/>
      <c r="DC101" s="97"/>
      <c r="DD101" s="97"/>
      <c r="DE101" s="97"/>
      <c r="DF101" s="97"/>
      <c r="DG101" s="97"/>
      <c r="DH101" s="97"/>
      <c r="DI101" s="97"/>
      <c r="DJ101" s="97"/>
      <c r="DK101" s="97"/>
      <c r="DL101" s="97"/>
      <c r="DM101" s="97"/>
      <c r="DN101" s="97"/>
      <c r="DO101" s="97"/>
      <c r="DP101" s="97"/>
      <c r="DQ101" s="97"/>
      <c r="DR101" s="97"/>
      <c r="DS101" s="97"/>
      <c r="DT101" s="97"/>
      <c r="DU101" s="97"/>
      <c r="DV101" s="97"/>
      <c r="DW101" s="97"/>
      <c r="DX101" s="97"/>
      <c r="DY101" s="97"/>
      <c r="DZ101" s="97"/>
      <c r="EA101" s="97"/>
      <c r="EB101" s="97"/>
      <c r="EC101" s="97"/>
      <c r="ED101" s="97"/>
      <c r="EE101" s="97"/>
      <c r="EF101" s="97"/>
      <c r="EG101" s="97"/>
      <c r="EH101" s="97"/>
      <c r="EI101" s="97"/>
      <c r="EJ101" s="97"/>
      <c r="EK101" s="97"/>
      <c r="EL101" s="97"/>
      <c r="EM101" s="97"/>
      <c r="EN101" s="97"/>
      <c r="EO101" s="97"/>
      <c r="EP101" s="97"/>
      <c r="EQ101" s="97"/>
      <c r="ER101" s="97"/>
      <c r="ES101" s="97"/>
      <c r="ET101" s="97"/>
      <c r="EU101" s="97"/>
      <c r="EV101" s="97"/>
      <c r="EW101" s="97"/>
      <c r="EX101" s="97"/>
      <c r="EY101" s="97"/>
      <c r="EZ101" s="97"/>
      <c r="FA101" s="97"/>
      <c r="FB101" s="97"/>
      <c r="FC101" s="97"/>
      <c r="FD101" s="97"/>
      <c r="FE101" s="97"/>
      <c r="FF101" s="97"/>
      <c r="FG101" s="97"/>
      <c r="FH101" s="97"/>
      <c r="FI101" s="97"/>
      <c r="FJ101" s="97"/>
      <c r="FK101" s="97"/>
      <c r="FL101" s="97"/>
      <c r="FM101" s="97"/>
      <c r="FN101" s="97"/>
      <c r="FO101" s="97"/>
      <c r="FP101" s="97"/>
      <c r="FQ101" s="97"/>
      <c r="FR101" s="97"/>
      <c r="FS101" s="97"/>
      <c r="FT101" s="97"/>
      <c r="FU101" s="97"/>
      <c r="FV101" s="97"/>
      <c r="FW101" s="97"/>
      <c r="FX101" s="97"/>
      <c r="FY101" s="97"/>
      <c r="FZ101" s="97"/>
      <c r="GA101" s="97"/>
      <c r="GB101" s="97"/>
      <c r="GC101" s="97"/>
      <c r="GD101" s="97"/>
      <c r="GE101" s="97"/>
      <c r="GF101" s="97"/>
      <c r="GG101" s="97"/>
      <c r="GH101" s="97"/>
      <c r="GI101" s="97"/>
      <c r="GJ101" s="97"/>
      <c r="GK101" s="97"/>
      <c r="GL101" s="97"/>
      <c r="GM101" s="97"/>
      <c r="GN101" s="97"/>
      <c r="GO101" s="97"/>
      <c r="GP101" s="97"/>
      <c r="GQ101" s="97"/>
      <c r="GR101" s="97"/>
      <c r="GS101" s="97"/>
      <c r="GT101" s="97"/>
      <c r="GU101" s="97"/>
      <c r="GV101" s="97"/>
      <c r="GW101" s="97"/>
      <c r="GX101" s="97"/>
      <c r="GY101" s="97"/>
    </row>
    <row r="102" spans="1:207" s="98" customFormat="1" ht="25.5" customHeight="1">
      <c r="A102" s="512"/>
      <c r="B102" s="488"/>
      <c r="C102" s="462"/>
      <c r="D102" s="479"/>
      <c r="E102" s="206"/>
      <c r="F102" s="468"/>
      <c r="G102" s="97"/>
      <c r="H102" s="97"/>
      <c r="I102" s="97"/>
      <c r="J102" s="97"/>
      <c r="K102" s="97"/>
      <c r="L102" s="97"/>
      <c r="M102" s="97"/>
      <c r="N102" s="97"/>
      <c r="O102" s="97"/>
      <c r="P102" s="97"/>
      <c r="Q102" s="97"/>
      <c r="R102" s="97"/>
      <c r="S102" s="97"/>
      <c r="T102" s="97"/>
      <c r="U102" s="97"/>
      <c r="V102" s="97"/>
      <c r="W102" s="97"/>
      <c r="X102" s="97"/>
      <c r="Y102" s="97"/>
      <c r="Z102" s="97"/>
      <c r="AA102" s="97"/>
      <c r="AB102" s="97"/>
      <c r="AC102" s="97"/>
      <c r="AD102" s="97"/>
      <c r="AE102" s="97"/>
      <c r="AF102" s="97"/>
      <c r="AG102" s="97"/>
      <c r="AH102" s="97"/>
      <c r="AI102" s="97"/>
      <c r="AJ102" s="97"/>
      <c r="AK102" s="97"/>
      <c r="AL102" s="97"/>
      <c r="AM102" s="97"/>
      <c r="AN102" s="97"/>
      <c r="AO102" s="97"/>
      <c r="AP102" s="97"/>
      <c r="AQ102" s="97"/>
      <c r="AR102" s="97"/>
      <c r="AS102" s="97"/>
      <c r="AT102" s="97"/>
      <c r="AU102" s="97"/>
      <c r="AV102" s="97"/>
      <c r="AW102" s="97"/>
      <c r="AX102" s="97"/>
      <c r="AY102" s="97"/>
      <c r="AZ102" s="97"/>
      <c r="BA102" s="97"/>
      <c r="BB102" s="97"/>
      <c r="BC102" s="97"/>
      <c r="BD102" s="97"/>
      <c r="BE102" s="97"/>
      <c r="BF102" s="97"/>
      <c r="BG102" s="97"/>
      <c r="BH102" s="97"/>
      <c r="BI102" s="97"/>
      <c r="BJ102" s="97"/>
      <c r="BK102" s="97"/>
      <c r="BL102" s="97"/>
      <c r="BM102" s="97"/>
      <c r="BN102" s="97"/>
      <c r="BO102" s="97"/>
      <c r="BP102" s="97"/>
      <c r="BQ102" s="97"/>
      <c r="BR102" s="97"/>
      <c r="BS102" s="97"/>
      <c r="BT102" s="97"/>
      <c r="BU102" s="97"/>
      <c r="BV102" s="97"/>
      <c r="BW102" s="97"/>
      <c r="BX102" s="97"/>
      <c r="BY102" s="97"/>
      <c r="BZ102" s="97"/>
      <c r="CA102" s="97"/>
      <c r="CB102" s="97"/>
      <c r="CC102" s="97"/>
      <c r="CD102" s="97"/>
      <c r="CE102" s="97"/>
      <c r="CF102" s="97"/>
      <c r="CG102" s="97"/>
      <c r="CH102" s="97"/>
      <c r="CI102" s="97"/>
      <c r="CJ102" s="97"/>
      <c r="CK102" s="97"/>
      <c r="CL102" s="97"/>
      <c r="CM102" s="97"/>
      <c r="CN102" s="97"/>
      <c r="CO102" s="97"/>
      <c r="CP102" s="97"/>
      <c r="CQ102" s="97"/>
      <c r="CR102" s="97"/>
      <c r="CS102" s="97"/>
      <c r="CT102" s="97"/>
      <c r="CU102" s="97"/>
      <c r="CV102" s="97"/>
      <c r="CW102" s="97"/>
      <c r="CX102" s="97"/>
      <c r="CY102" s="97"/>
      <c r="CZ102" s="97"/>
      <c r="DA102" s="97"/>
      <c r="DB102" s="97"/>
      <c r="DC102" s="97"/>
      <c r="DD102" s="97"/>
      <c r="DE102" s="97"/>
      <c r="DF102" s="97"/>
      <c r="DG102" s="97"/>
      <c r="DH102" s="97"/>
      <c r="DI102" s="97"/>
      <c r="DJ102" s="97"/>
      <c r="DK102" s="97"/>
      <c r="DL102" s="97"/>
      <c r="DM102" s="97"/>
      <c r="DN102" s="97"/>
      <c r="DO102" s="97"/>
      <c r="DP102" s="97"/>
      <c r="DQ102" s="97"/>
      <c r="DR102" s="97"/>
      <c r="DS102" s="97"/>
      <c r="DT102" s="97"/>
      <c r="DU102" s="97"/>
      <c r="DV102" s="97"/>
      <c r="DW102" s="97"/>
      <c r="DX102" s="97"/>
      <c r="DY102" s="97"/>
      <c r="DZ102" s="97"/>
      <c r="EA102" s="97"/>
      <c r="EB102" s="97"/>
      <c r="EC102" s="97"/>
      <c r="ED102" s="97"/>
      <c r="EE102" s="97"/>
      <c r="EF102" s="97"/>
      <c r="EG102" s="97"/>
      <c r="EH102" s="97"/>
      <c r="EI102" s="97"/>
      <c r="EJ102" s="97"/>
      <c r="EK102" s="97"/>
      <c r="EL102" s="97"/>
      <c r="EM102" s="97"/>
      <c r="EN102" s="97"/>
      <c r="EO102" s="97"/>
      <c r="EP102" s="97"/>
      <c r="EQ102" s="97"/>
      <c r="ER102" s="97"/>
      <c r="ES102" s="97"/>
      <c r="ET102" s="97"/>
      <c r="EU102" s="97"/>
      <c r="EV102" s="97"/>
      <c r="EW102" s="97"/>
      <c r="EX102" s="97"/>
      <c r="EY102" s="97"/>
      <c r="EZ102" s="97"/>
      <c r="FA102" s="97"/>
      <c r="FB102" s="97"/>
      <c r="FC102" s="97"/>
      <c r="FD102" s="97"/>
      <c r="FE102" s="97"/>
      <c r="FF102" s="97"/>
      <c r="FG102" s="97"/>
      <c r="FH102" s="97"/>
      <c r="FI102" s="97"/>
      <c r="FJ102" s="97"/>
      <c r="FK102" s="97"/>
      <c r="FL102" s="97"/>
      <c r="FM102" s="97"/>
      <c r="FN102" s="97"/>
      <c r="FO102" s="97"/>
      <c r="FP102" s="97"/>
      <c r="FQ102" s="97"/>
      <c r="FR102" s="97"/>
      <c r="FS102" s="97"/>
      <c r="FT102" s="97"/>
      <c r="FU102" s="97"/>
      <c r="FV102" s="97"/>
      <c r="FW102" s="97"/>
      <c r="FX102" s="97"/>
      <c r="FY102" s="97"/>
      <c r="FZ102" s="97"/>
      <c r="GA102" s="97"/>
      <c r="GB102" s="97"/>
      <c r="GC102" s="97"/>
      <c r="GD102" s="97"/>
      <c r="GE102" s="97"/>
      <c r="GF102" s="97"/>
      <c r="GG102" s="97"/>
      <c r="GH102" s="97"/>
      <c r="GI102" s="97"/>
      <c r="GJ102" s="97"/>
      <c r="GK102" s="97"/>
      <c r="GL102" s="97"/>
      <c r="GM102" s="97"/>
      <c r="GN102" s="97"/>
      <c r="GO102" s="97"/>
      <c r="GP102" s="97"/>
      <c r="GQ102" s="97"/>
      <c r="GR102" s="97"/>
      <c r="GS102" s="97"/>
      <c r="GT102" s="97"/>
      <c r="GU102" s="97"/>
      <c r="GV102" s="97"/>
      <c r="GW102" s="97"/>
      <c r="GX102" s="97"/>
      <c r="GY102" s="97"/>
    </row>
    <row r="103" spans="1:207" s="98" customFormat="1" ht="25.5" customHeight="1">
      <c r="A103" s="512"/>
      <c r="B103" s="488"/>
      <c r="C103" s="462"/>
      <c r="D103" s="479"/>
      <c r="E103" s="206"/>
      <c r="F103" s="468"/>
      <c r="G103" s="97"/>
      <c r="H103" s="97"/>
      <c r="I103" s="97"/>
      <c r="J103" s="97"/>
      <c r="K103" s="97"/>
      <c r="L103" s="97"/>
      <c r="M103" s="97"/>
      <c r="N103" s="97"/>
      <c r="O103" s="97"/>
      <c r="P103" s="97"/>
      <c r="Q103" s="97"/>
      <c r="R103" s="97"/>
      <c r="S103" s="97"/>
      <c r="T103" s="97"/>
      <c r="U103" s="97"/>
      <c r="V103" s="97"/>
      <c r="W103" s="97"/>
      <c r="X103" s="97"/>
      <c r="Y103" s="97"/>
      <c r="Z103" s="97"/>
      <c r="AA103" s="97"/>
      <c r="AB103" s="97"/>
      <c r="AC103" s="97"/>
      <c r="AD103" s="97"/>
      <c r="AE103" s="97"/>
      <c r="AF103" s="97"/>
      <c r="AG103" s="97"/>
      <c r="AH103" s="97"/>
      <c r="AI103" s="97"/>
      <c r="AJ103" s="97"/>
      <c r="AK103" s="97"/>
      <c r="AL103" s="97"/>
      <c r="AM103" s="97"/>
      <c r="AN103" s="97"/>
      <c r="AO103" s="97"/>
      <c r="AP103" s="97"/>
      <c r="AQ103" s="97"/>
      <c r="AR103" s="97"/>
      <c r="AS103" s="97"/>
      <c r="AT103" s="97"/>
      <c r="AU103" s="97"/>
      <c r="AV103" s="97"/>
      <c r="AW103" s="97"/>
      <c r="AX103" s="97"/>
      <c r="AY103" s="97"/>
      <c r="AZ103" s="97"/>
      <c r="BA103" s="97"/>
      <c r="BB103" s="97"/>
      <c r="BC103" s="97"/>
      <c r="BD103" s="97"/>
      <c r="BE103" s="97"/>
      <c r="BF103" s="97"/>
      <c r="BG103" s="97"/>
      <c r="BH103" s="97"/>
      <c r="BI103" s="97"/>
      <c r="BJ103" s="97"/>
      <c r="BK103" s="97"/>
      <c r="BL103" s="97"/>
      <c r="BM103" s="97"/>
      <c r="BN103" s="97"/>
      <c r="BO103" s="97"/>
      <c r="BP103" s="97"/>
      <c r="BQ103" s="97"/>
      <c r="BR103" s="97"/>
      <c r="BS103" s="97"/>
      <c r="BT103" s="97"/>
      <c r="BU103" s="97"/>
      <c r="BV103" s="97"/>
      <c r="BW103" s="97"/>
      <c r="BX103" s="97"/>
      <c r="BY103" s="97"/>
      <c r="BZ103" s="97"/>
      <c r="CA103" s="97"/>
      <c r="CB103" s="97"/>
      <c r="CC103" s="97"/>
      <c r="CD103" s="97"/>
      <c r="CE103" s="97"/>
      <c r="CF103" s="97"/>
      <c r="CG103" s="97"/>
      <c r="CH103" s="97"/>
      <c r="CI103" s="97"/>
      <c r="CJ103" s="97"/>
      <c r="CK103" s="97"/>
      <c r="CL103" s="97"/>
      <c r="CM103" s="97"/>
      <c r="CN103" s="97"/>
      <c r="CO103" s="97"/>
      <c r="CP103" s="97"/>
      <c r="CQ103" s="97"/>
      <c r="CR103" s="97"/>
      <c r="CS103" s="97"/>
      <c r="CT103" s="97"/>
      <c r="CU103" s="97"/>
      <c r="CV103" s="97"/>
      <c r="CW103" s="97"/>
      <c r="CX103" s="97"/>
      <c r="CY103" s="97"/>
      <c r="CZ103" s="97"/>
      <c r="DA103" s="97"/>
      <c r="DB103" s="97"/>
      <c r="DC103" s="97"/>
      <c r="DD103" s="97"/>
      <c r="DE103" s="97"/>
      <c r="DF103" s="97"/>
      <c r="DG103" s="97"/>
      <c r="DH103" s="97"/>
      <c r="DI103" s="97"/>
      <c r="DJ103" s="97"/>
      <c r="DK103" s="97"/>
      <c r="DL103" s="97"/>
      <c r="DM103" s="97"/>
      <c r="DN103" s="97"/>
      <c r="DO103" s="97"/>
      <c r="DP103" s="97"/>
      <c r="DQ103" s="97"/>
      <c r="DR103" s="97"/>
      <c r="DS103" s="97"/>
      <c r="DT103" s="97"/>
      <c r="DU103" s="97"/>
      <c r="DV103" s="97"/>
      <c r="DW103" s="97"/>
      <c r="DX103" s="97"/>
      <c r="DY103" s="97"/>
      <c r="DZ103" s="97"/>
      <c r="EA103" s="97"/>
      <c r="EB103" s="97"/>
      <c r="EC103" s="97"/>
      <c r="ED103" s="97"/>
      <c r="EE103" s="97"/>
      <c r="EF103" s="97"/>
      <c r="EG103" s="97"/>
      <c r="EH103" s="97"/>
      <c r="EI103" s="97"/>
      <c r="EJ103" s="97"/>
      <c r="EK103" s="97"/>
      <c r="EL103" s="97"/>
      <c r="EM103" s="97"/>
      <c r="EN103" s="97"/>
      <c r="EO103" s="97"/>
      <c r="EP103" s="97"/>
      <c r="EQ103" s="97"/>
      <c r="ER103" s="97"/>
      <c r="ES103" s="97"/>
      <c r="ET103" s="97"/>
      <c r="EU103" s="97"/>
      <c r="EV103" s="97"/>
      <c r="EW103" s="97"/>
      <c r="EX103" s="97"/>
      <c r="EY103" s="97"/>
      <c r="EZ103" s="97"/>
      <c r="FA103" s="97"/>
      <c r="FB103" s="97"/>
      <c r="FC103" s="97"/>
      <c r="FD103" s="97"/>
      <c r="FE103" s="97"/>
      <c r="FF103" s="97"/>
      <c r="FG103" s="97"/>
      <c r="FH103" s="97"/>
      <c r="FI103" s="97"/>
      <c r="FJ103" s="97"/>
      <c r="FK103" s="97"/>
      <c r="FL103" s="97"/>
      <c r="FM103" s="97"/>
      <c r="FN103" s="97"/>
      <c r="FO103" s="97"/>
      <c r="FP103" s="97"/>
      <c r="FQ103" s="97"/>
      <c r="FR103" s="97"/>
      <c r="FS103" s="97"/>
      <c r="FT103" s="97"/>
      <c r="FU103" s="97"/>
      <c r="FV103" s="97"/>
      <c r="FW103" s="97"/>
      <c r="FX103" s="97"/>
      <c r="FY103" s="97"/>
      <c r="FZ103" s="97"/>
      <c r="GA103" s="97"/>
      <c r="GB103" s="97"/>
      <c r="GC103" s="97"/>
      <c r="GD103" s="97"/>
      <c r="GE103" s="97"/>
      <c r="GF103" s="97"/>
      <c r="GG103" s="97"/>
      <c r="GH103" s="97"/>
      <c r="GI103" s="97"/>
      <c r="GJ103" s="97"/>
      <c r="GK103" s="97"/>
      <c r="GL103" s="97"/>
      <c r="GM103" s="97"/>
      <c r="GN103" s="97"/>
      <c r="GO103" s="97"/>
      <c r="GP103" s="97"/>
      <c r="GQ103" s="97"/>
      <c r="GR103" s="97"/>
      <c r="GS103" s="97"/>
      <c r="GT103" s="97"/>
      <c r="GU103" s="97"/>
      <c r="GV103" s="97"/>
      <c r="GW103" s="97"/>
      <c r="GX103" s="97"/>
      <c r="GY103" s="97"/>
    </row>
    <row r="104" spans="1:207" s="98" customFormat="1" ht="25.5" customHeight="1">
      <c r="A104" s="512"/>
      <c r="B104" s="488"/>
      <c r="C104" s="462"/>
      <c r="D104" s="479"/>
      <c r="E104" s="206"/>
      <c r="F104" s="468"/>
      <c r="G104" s="97"/>
      <c r="H104" s="97"/>
      <c r="I104" s="97"/>
      <c r="J104" s="97"/>
      <c r="K104" s="97"/>
      <c r="L104" s="97"/>
      <c r="M104" s="97"/>
      <c r="N104" s="97"/>
      <c r="O104" s="97"/>
      <c r="P104" s="97"/>
      <c r="Q104" s="97"/>
      <c r="R104" s="97"/>
      <c r="S104" s="97"/>
      <c r="T104" s="97"/>
      <c r="U104" s="97"/>
      <c r="V104" s="97"/>
      <c r="W104" s="97"/>
      <c r="X104" s="97"/>
      <c r="Y104" s="97"/>
      <c r="Z104" s="97"/>
      <c r="AA104" s="97"/>
      <c r="AB104" s="97"/>
      <c r="AC104" s="97"/>
      <c r="AD104" s="97"/>
      <c r="AE104" s="97"/>
      <c r="AF104" s="97"/>
      <c r="AG104" s="97"/>
      <c r="AH104" s="97"/>
      <c r="AI104" s="97"/>
      <c r="AJ104" s="97"/>
      <c r="AK104" s="97"/>
      <c r="AL104" s="97"/>
      <c r="AM104" s="97"/>
      <c r="AN104" s="97"/>
      <c r="AO104" s="97"/>
      <c r="AP104" s="97"/>
      <c r="AQ104" s="97"/>
      <c r="AR104" s="97"/>
      <c r="AS104" s="97"/>
      <c r="AT104" s="97"/>
      <c r="AU104" s="97"/>
      <c r="AV104" s="97"/>
      <c r="AW104" s="97"/>
      <c r="AX104" s="97"/>
      <c r="AY104" s="97"/>
      <c r="AZ104" s="97"/>
      <c r="BA104" s="97"/>
      <c r="BB104" s="97"/>
      <c r="BC104" s="97"/>
      <c r="BD104" s="97"/>
      <c r="BE104" s="97"/>
      <c r="BF104" s="97"/>
      <c r="BG104" s="97"/>
      <c r="BH104" s="97"/>
      <c r="BI104" s="97"/>
      <c r="BJ104" s="97"/>
      <c r="BK104" s="97"/>
      <c r="BL104" s="97"/>
      <c r="BM104" s="97"/>
      <c r="BN104" s="97"/>
      <c r="BO104" s="97"/>
      <c r="BP104" s="97"/>
      <c r="BQ104" s="97"/>
      <c r="BR104" s="97"/>
      <c r="BS104" s="97"/>
      <c r="BT104" s="97"/>
      <c r="BU104" s="97"/>
      <c r="BV104" s="97"/>
      <c r="BW104" s="97"/>
      <c r="BX104" s="97"/>
      <c r="BY104" s="97"/>
      <c r="BZ104" s="97"/>
      <c r="CA104" s="97"/>
      <c r="CB104" s="97"/>
      <c r="CC104" s="97"/>
      <c r="CD104" s="97"/>
      <c r="CE104" s="97"/>
      <c r="CF104" s="97"/>
      <c r="CG104" s="97"/>
      <c r="CH104" s="97"/>
      <c r="CI104" s="97"/>
      <c r="CJ104" s="97"/>
      <c r="CK104" s="97"/>
      <c r="CL104" s="97"/>
      <c r="CM104" s="97"/>
      <c r="CN104" s="97"/>
      <c r="CO104" s="97"/>
      <c r="CP104" s="97"/>
      <c r="CQ104" s="97"/>
      <c r="CR104" s="97"/>
      <c r="CS104" s="97"/>
      <c r="CT104" s="97"/>
      <c r="CU104" s="97"/>
      <c r="CV104" s="97"/>
      <c r="CW104" s="97"/>
      <c r="CX104" s="97"/>
      <c r="CY104" s="97"/>
      <c r="CZ104" s="97"/>
      <c r="DA104" s="97"/>
      <c r="DB104" s="97"/>
      <c r="DC104" s="97"/>
      <c r="DD104" s="97"/>
      <c r="DE104" s="97"/>
      <c r="DF104" s="97"/>
      <c r="DG104" s="97"/>
      <c r="DH104" s="97"/>
      <c r="DI104" s="97"/>
      <c r="DJ104" s="97"/>
      <c r="DK104" s="97"/>
      <c r="DL104" s="97"/>
      <c r="DM104" s="97"/>
      <c r="DN104" s="97"/>
      <c r="DO104" s="97"/>
      <c r="DP104" s="97"/>
      <c r="DQ104" s="97"/>
      <c r="DR104" s="97"/>
      <c r="DS104" s="97"/>
      <c r="DT104" s="97"/>
      <c r="DU104" s="97"/>
      <c r="DV104" s="97"/>
      <c r="DW104" s="97"/>
      <c r="DX104" s="97"/>
      <c r="DY104" s="97"/>
      <c r="DZ104" s="97"/>
      <c r="EA104" s="97"/>
      <c r="EB104" s="97"/>
      <c r="EC104" s="97"/>
      <c r="ED104" s="97"/>
      <c r="EE104" s="97"/>
      <c r="EF104" s="97"/>
      <c r="EG104" s="97"/>
      <c r="EH104" s="97"/>
      <c r="EI104" s="97"/>
      <c r="EJ104" s="97"/>
      <c r="EK104" s="97"/>
      <c r="EL104" s="97"/>
      <c r="EM104" s="97"/>
      <c r="EN104" s="97"/>
      <c r="EO104" s="97"/>
      <c r="EP104" s="97"/>
      <c r="EQ104" s="97"/>
      <c r="ER104" s="97"/>
      <c r="ES104" s="97"/>
      <c r="ET104" s="97"/>
      <c r="EU104" s="97"/>
      <c r="EV104" s="97"/>
      <c r="EW104" s="97"/>
      <c r="EX104" s="97"/>
      <c r="EY104" s="97"/>
      <c r="EZ104" s="97"/>
      <c r="FA104" s="97"/>
      <c r="FB104" s="97"/>
      <c r="FC104" s="97"/>
      <c r="FD104" s="97"/>
      <c r="FE104" s="97"/>
      <c r="FF104" s="97"/>
      <c r="FG104" s="97"/>
      <c r="FH104" s="97"/>
      <c r="FI104" s="97"/>
      <c r="FJ104" s="97"/>
      <c r="FK104" s="97"/>
      <c r="FL104" s="97"/>
      <c r="FM104" s="97"/>
      <c r="FN104" s="97"/>
      <c r="FO104" s="97"/>
      <c r="FP104" s="97"/>
      <c r="FQ104" s="97"/>
      <c r="FR104" s="97"/>
      <c r="FS104" s="97"/>
      <c r="FT104" s="97"/>
      <c r="FU104" s="97"/>
      <c r="FV104" s="97"/>
      <c r="FW104" s="97"/>
      <c r="FX104" s="97"/>
      <c r="FY104" s="97"/>
      <c r="FZ104" s="97"/>
      <c r="GA104" s="97"/>
      <c r="GB104" s="97"/>
      <c r="GC104" s="97"/>
      <c r="GD104" s="97"/>
      <c r="GE104" s="97"/>
      <c r="GF104" s="97"/>
      <c r="GG104" s="97"/>
      <c r="GH104" s="97"/>
      <c r="GI104" s="97"/>
      <c r="GJ104" s="97"/>
      <c r="GK104" s="97"/>
      <c r="GL104" s="97"/>
      <c r="GM104" s="97"/>
      <c r="GN104" s="97"/>
      <c r="GO104" s="97"/>
      <c r="GP104" s="97"/>
      <c r="GQ104" s="97"/>
      <c r="GR104" s="97"/>
      <c r="GS104" s="97"/>
      <c r="GT104" s="97"/>
      <c r="GU104" s="97"/>
      <c r="GV104" s="97"/>
      <c r="GW104" s="97"/>
      <c r="GX104" s="97"/>
      <c r="GY104" s="97"/>
    </row>
    <row r="105" spans="1:207" s="98" customFormat="1" ht="25.5" customHeight="1">
      <c r="A105" s="512"/>
      <c r="B105" s="488"/>
      <c r="C105" s="462"/>
      <c r="D105" s="479"/>
      <c r="E105" s="206"/>
      <c r="F105" s="468"/>
      <c r="G105" s="97"/>
      <c r="H105" s="97"/>
      <c r="I105" s="97"/>
      <c r="J105" s="97"/>
      <c r="K105" s="97"/>
      <c r="L105" s="97"/>
      <c r="M105" s="97"/>
      <c r="N105" s="97"/>
      <c r="O105" s="97"/>
      <c r="P105" s="97"/>
      <c r="Q105" s="97"/>
      <c r="R105" s="97"/>
      <c r="S105" s="97"/>
      <c r="T105" s="97"/>
      <c r="U105" s="97"/>
      <c r="V105" s="97"/>
      <c r="W105" s="97"/>
      <c r="X105" s="97"/>
      <c r="Y105" s="97"/>
      <c r="Z105" s="97"/>
      <c r="AA105" s="97"/>
      <c r="AB105" s="97"/>
      <c r="AC105" s="97"/>
      <c r="AD105" s="97"/>
      <c r="AE105" s="97"/>
      <c r="AF105" s="97"/>
      <c r="AG105" s="97"/>
      <c r="AH105" s="97"/>
      <c r="AI105" s="97"/>
      <c r="AJ105" s="97"/>
      <c r="AK105" s="97"/>
      <c r="AL105" s="97"/>
      <c r="AM105" s="97"/>
      <c r="AN105" s="97"/>
      <c r="AO105" s="97"/>
      <c r="AP105" s="97"/>
      <c r="AQ105" s="97"/>
      <c r="AR105" s="97"/>
      <c r="AS105" s="97"/>
      <c r="AT105" s="97"/>
      <c r="AU105" s="97"/>
      <c r="AV105" s="97"/>
      <c r="AW105" s="97"/>
      <c r="AX105" s="97"/>
      <c r="AY105" s="97"/>
      <c r="AZ105" s="97"/>
      <c r="BA105" s="97"/>
      <c r="BB105" s="97"/>
      <c r="BC105" s="97"/>
      <c r="BD105" s="97"/>
      <c r="BE105" s="97"/>
      <c r="BF105" s="97"/>
      <c r="BG105" s="97"/>
      <c r="BH105" s="97"/>
      <c r="BI105" s="97"/>
      <c r="BJ105" s="97"/>
      <c r="BK105" s="97"/>
      <c r="BL105" s="97"/>
      <c r="BM105" s="97"/>
      <c r="BN105" s="97"/>
      <c r="BO105" s="97"/>
      <c r="BP105" s="97"/>
      <c r="BQ105" s="97"/>
      <c r="BR105" s="97"/>
      <c r="BS105" s="97"/>
      <c r="BT105" s="97"/>
      <c r="BU105" s="97"/>
      <c r="BV105" s="97"/>
      <c r="BW105" s="97"/>
      <c r="BX105" s="97"/>
      <c r="BY105" s="97"/>
      <c r="BZ105" s="97"/>
      <c r="CA105" s="97"/>
      <c r="CB105" s="97"/>
      <c r="CC105" s="97"/>
      <c r="CD105" s="97"/>
      <c r="CE105" s="97"/>
      <c r="CF105" s="97"/>
      <c r="CG105" s="97"/>
      <c r="CH105" s="97"/>
      <c r="CI105" s="97"/>
      <c r="CJ105" s="97"/>
      <c r="CK105" s="97"/>
      <c r="CL105" s="97"/>
      <c r="CM105" s="97"/>
      <c r="CN105" s="97"/>
      <c r="CO105" s="97"/>
      <c r="CP105" s="97"/>
      <c r="CQ105" s="97"/>
      <c r="CR105" s="97"/>
      <c r="CS105" s="97"/>
      <c r="CT105" s="97"/>
      <c r="CU105" s="97"/>
      <c r="CV105" s="97"/>
      <c r="CW105" s="97"/>
      <c r="CX105" s="97"/>
      <c r="CY105" s="97"/>
      <c r="CZ105" s="97"/>
      <c r="DA105" s="97"/>
      <c r="DB105" s="97"/>
      <c r="DC105" s="97"/>
      <c r="DD105" s="97"/>
      <c r="DE105" s="97"/>
      <c r="DF105" s="97"/>
      <c r="DG105" s="97"/>
      <c r="DH105" s="97"/>
      <c r="DI105" s="97"/>
      <c r="DJ105" s="97"/>
      <c r="DK105" s="97"/>
      <c r="DL105" s="97"/>
      <c r="DM105" s="97"/>
      <c r="DN105" s="97"/>
      <c r="DO105" s="97"/>
      <c r="DP105" s="97"/>
      <c r="DQ105" s="97"/>
      <c r="DR105" s="97"/>
      <c r="DS105" s="97"/>
      <c r="DT105" s="97"/>
      <c r="DU105" s="97"/>
      <c r="DV105" s="97"/>
      <c r="DW105" s="97"/>
      <c r="DX105" s="97"/>
      <c r="DY105" s="97"/>
      <c r="DZ105" s="97"/>
      <c r="EA105" s="97"/>
      <c r="EB105" s="97"/>
      <c r="EC105" s="97"/>
      <c r="ED105" s="97"/>
      <c r="EE105" s="97"/>
      <c r="EF105" s="97"/>
      <c r="EG105" s="97"/>
      <c r="EH105" s="97"/>
      <c r="EI105" s="97"/>
      <c r="EJ105" s="97"/>
      <c r="EK105" s="97"/>
      <c r="EL105" s="97"/>
      <c r="EM105" s="97"/>
      <c r="EN105" s="97"/>
      <c r="EO105" s="97"/>
      <c r="EP105" s="97"/>
      <c r="EQ105" s="97"/>
      <c r="ER105" s="97"/>
      <c r="ES105" s="97"/>
      <c r="ET105" s="97"/>
      <c r="EU105" s="97"/>
      <c r="EV105" s="97"/>
      <c r="EW105" s="97"/>
      <c r="EX105" s="97"/>
      <c r="EY105" s="97"/>
      <c r="EZ105" s="97"/>
      <c r="FA105" s="97"/>
      <c r="FB105" s="97"/>
      <c r="FC105" s="97"/>
      <c r="FD105" s="97"/>
      <c r="FE105" s="97"/>
      <c r="FF105" s="97"/>
      <c r="FG105" s="97"/>
      <c r="FH105" s="97"/>
      <c r="FI105" s="97"/>
      <c r="FJ105" s="97"/>
      <c r="FK105" s="97"/>
      <c r="FL105" s="97"/>
      <c r="FM105" s="97"/>
      <c r="FN105" s="97"/>
      <c r="FO105" s="97"/>
      <c r="FP105" s="97"/>
      <c r="FQ105" s="97"/>
      <c r="FR105" s="97"/>
      <c r="FS105" s="97"/>
      <c r="FT105" s="97"/>
      <c r="FU105" s="97"/>
      <c r="FV105" s="97"/>
      <c r="FW105" s="97"/>
      <c r="FX105" s="97"/>
      <c r="FY105" s="97"/>
      <c r="FZ105" s="97"/>
      <c r="GA105" s="97"/>
      <c r="GB105" s="97"/>
      <c r="GC105" s="97"/>
      <c r="GD105" s="97"/>
      <c r="GE105" s="97"/>
      <c r="GF105" s="97"/>
      <c r="GG105" s="97"/>
      <c r="GH105" s="97"/>
      <c r="GI105" s="97"/>
      <c r="GJ105" s="97"/>
      <c r="GK105" s="97"/>
      <c r="GL105" s="97"/>
      <c r="GM105" s="97"/>
      <c r="GN105" s="97"/>
      <c r="GO105" s="97"/>
      <c r="GP105" s="97"/>
      <c r="GQ105" s="97"/>
      <c r="GR105" s="97"/>
      <c r="GS105" s="97"/>
      <c r="GT105" s="97"/>
      <c r="GU105" s="97"/>
      <c r="GV105" s="97"/>
      <c r="GW105" s="97"/>
      <c r="GX105" s="97"/>
      <c r="GY105" s="97"/>
    </row>
    <row r="106" spans="1:207" s="98" customFormat="1" ht="25.5" customHeight="1">
      <c r="A106" s="512"/>
      <c r="B106" s="489"/>
      <c r="C106" s="463"/>
      <c r="D106" s="479"/>
      <c r="E106" s="207"/>
      <c r="F106" s="469"/>
      <c r="G106" s="97"/>
      <c r="H106" s="97"/>
      <c r="I106" s="97"/>
      <c r="J106" s="97"/>
      <c r="K106"/>
      <c r="L106" s="97"/>
      <c r="M106" s="97"/>
      <c r="N106" s="97"/>
      <c r="O106" s="97"/>
      <c r="P106" s="97"/>
      <c r="Q106" s="97"/>
      <c r="R106" s="97"/>
      <c r="S106" s="97"/>
      <c r="T106" s="97"/>
      <c r="U106" s="97"/>
      <c r="V106" s="97"/>
      <c r="W106" s="97"/>
      <c r="X106" s="97"/>
      <c r="Y106" s="97"/>
      <c r="Z106" s="97"/>
      <c r="AA106" s="97"/>
      <c r="AB106" s="97"/>
      <c r="AC106" s="97"/>
      <c r="AD106" s="97"/>
      <c r="AE106" s="97"/>
      <c r="AF106" s="97"/>
      <c r="AG106" s="97"/>
      <c r="AH106" s="97"/>
      <c r="AI106" s="97"/>
      <c r="AJ106" s="97"/>
      <c r="AK106" s="97"/>
      <c r="AL106" s="97"/>
      <c r="AM106" s="97"/>
      <c r="AN106" s="97"/>
      <c r="AO106" s="97"/>
      <c r="AP106" s="97"/>
      <c r="AQ106" s="97"/>
      <c r="AR106" s="97"/>
      <c r="AS106" s="97"/>
      <c r="AT106" s="97"/>
      <c r="AU106" s="97"/>
      <c r="AV106" s="97"/>
      <c r="AW106" s="97"/>
      <c r="AX106" s="97"/>
      <c r="AY106" s="97"/>
      <c r="AZ106" s="97"/>
      <c r="BA106" s="97"/>
      <c r="BB106" s="97"/>
      <c r="BC106" s="97"/>
      <c r="BD106" s="97"/>
      <c r="BE106" s="97"/>
      <c r="BF106" s="97"/>
      <c r="BG106" s="97"/>
      <c r="BH106" s="97"/>
      <c r="BI106" s="97"/>
      <c r="BJ106" s="97"/>
      <c r="BK106" s="97"/>
      <c r="BL106" s="97"/>
      <c r="BM106" s="97"/>
      <c r="BN106" s="97"/>
      <c r="BO106" s="97"/>
      <c r="BP106" s="97"/>
      <c r="BQ106" s="97"/>
      <c r="BR106" s="97"/>
      <c r="BS106" s="97"/>
      <c r="BT106" s="97"/>
      <c r="BU106" s="97"/>
      <c r="BV106" s="97"/>
      <c r="BW106" s="97"/>
      <c r="BX106" s="97"/>
      <c r="BY106" s="97"/>
      <c r="BZ106" s="97"/>
      <c r="CA106" s="97"/>
      <c r="CB106" s="97"/>
      <c r="CC106" s="97"/>
      <c r="CD106" s="97"/>
      <c r="CE106" s="97"/>
      <c r="CF106" s="97"/>
      <c r="CG106" s="97"/>
      <c r="CH106" s="97"/>
      <c r="CI106" s="97"/>
      <c r="CJ106" s="97"/>
      <c r="CK106" s="97"/>
      <c r="CL106" s="97"/>
      <c r="CM106" s="97"/>
      <c r="CN106" s="97"/>
      <c r="CO106" s="97"/>
      <c r="CP106" s="97"/>
      <c r="CQ106" s="97"/>
      <c r="CR106" s="97"/>
      <c r="CS106" s="97"/>
      <c r="CT106" s="97"/>
      <c r="CU106" s="97"/>
      <c r="CV106" s="97"/>
      <c r="CW106" s="97"/>
      <c r="CX106" s="97"/>
      <c r="CY106" s="97"/>
      <c r="CZ106" s="97"/>
      <c r="DA106" s="97"/>
      <c r="DB106" s="97"/>
      <c r="DC106" s="97"/>
      <c r="DD106" s="97"/>
      <c r="DE106" s="97"/>
      <c r="DF106" s="97"/>
      <c r="DG106" s="97"/>
      <c r="DH106" s="97"/>
      <c r="DI106" s="97"/>
      <c r="DJ106" s="97"/>
      <c r="DK106" s="97"/>
      <c r="DL106" s="97"/>
      <c r="DM106" s="97"/>
      <c r="DN106" s="97"/>
      <c r="DO106" s="97"/>
      <c r="DP106" s="97"/>
      <c r="DQ106" s="97"/>
      <c r="DR106" s="97"/>
      <c r="DS106" s="97"/>
      <c r="DT106" s="97"/>
      <c r="DU106" s="97"/>
      <c r="DV106" s="97"/>
      <c r="DW106" s="97"/>
      <c r="DX106" s="97"/>
      <c r="DY106" s="97"/>
      <c r="DZ106" s="97"/>
      <c r="EA106" s="97"/>
      <c r="EB106" s="97"/>
      <c r="EC106" s="97"/>
      <c r="ED106" s="97"/>
      <c r="EE106" s="97"/>
      <c r="EF106" s="97"/>
      <c r="EG106" s="97"/>
      <c r="EH106" s="97"/>
      <c r="EI106" s="97"/>
      <c r="EJ106" s="97"/>
      <c r="EK106" s="97"/>
      <c r="EL106" s="97"/>
      <c r="EM106" s="97"/>
      <c r="EN106" s="97"/>
      <c r="EO106" s="97"/>
      <c r="EP106" s="97"/>
      <c r="EQ106" s="97"/>
      <c r="ER106" s="97"/>
      <c r="ES106" s="97"/>
      <c r="ET106" s="97"/>
      <c r="EU106" s="97"/>
      <c r="EV106" s="97"/>
      <c r="EW106" s="97"/>
      <c r="EX106" s="97"/>
      <c r="EY106" s="97"/>
      <c r="EZ106" s="97"/>
      <c r="FA106" s="97"/>
      <c r="FB106" s="97"/>
      <c r="FC106" s="97"/>
      <c r="FD106" s="97"/>
      <c r="FE106" s="97"/>
      <c r="FF106" s="97"/>
      <c r="FG106" s="97"/>
      <c r="FH106" s="97"/>
      <c r="FI106" s="97"/>
      <c r="FJ106" s="97"/>
      <c r="FK106" s="97"/>
      <c r="FL106" s="97"/>
      <c r="FM106" s="97"/>
      <c r="FN106" s="97"/>
      <c r="FO106" s="97"/>
      <c r="FP106" s="97"/>
      <c r="FQ106" s="97"/>
      <c r="FR106" s="97"/>
      <c r="FS106" s="97"/>
      <c r="FT106" s="97"/>
      <c r="FU106" s="97"/>
      <c r="FV106" s="97"/>
      <c r="FW106" s="97"/>
      <c r="FX106" s="97"/>
      <c r="FY106" s="97"/>
      <c r="FZ106" s="97"/>
      <c r="GA106" s="97"/>
      <c r="GB106" s="97"/>
      <c r="GC106" s="97"/>
      <c r="GD106" s="97"/>
      <c r="GE106" s="97"/>
      <c r="GF106" s="97"/>
      <c r="GG106" s="97"/>
      <c r="GH106" s="97"/>
      <c r="GI106" s="97"/>
      <c r="GJ106" s="97"/>
      <c r="GK106" s="97"/>
      <c r="GL106" s="97"/>
      <c r="GM106" s="97"/>
      <c r="GN106" s="97"/>
      <c r="GO106" s="97"/>
      <c r="GP106" s="97"/>
      <c r="GQ106" s="97"/>
      <c r="GR106" s="97"/>
      <c r="GS106" s="97"/>
      <c r="GT106" s="97"/>
      <c r="GU106" s="97"/>
      <c r="GV106" s="97"/>
      <c r="GW106" s="97"/>
      <c r="GX106" s="97"/>
      <c r="GY106" s="97"/>
    </row>
    <row r="107" spans="1:207" s="98" customFormat="1" ht="25.5" customHeight="1">
      <c r="A107" s="512"/>
      <c r="B107" s="456"/>
      <c r="C107" s="471" t="s">
        <v>219</v>
      </c>
      <c r="D107" s="466" t="s">
        <v>464</v>
      </c>
      <c r="E107" s="205">
        <v>2550000</v>
      </c>
      <c r="F107" s="467">
        <f>E107*2</f>
        <v>5100000</v>
      </c>
      <c r="G107" s="97"/>
      <c r="H107" s="97"/>
      <c r="I107" s="97"/>
      <c r="J107" s="97"/>
      <c r="K107" s="97"/>
      <c r="L107" s="97"/>
      <c r="M107" s="97"/>
      <c r="N107" s="97"/>
      <c r="O107" s="97"/>
      <c r="P107" s="97"/>
      <c r="Q107" s="97"/>
      <c r="R107" s="97"/>
      <c r="S107" s="97"/>
      <c r="T107" s="97"/>
      <c r="U107" s="97"/>
      <c r="V107" s="97"/>
      <c r="W107" s="97"/>
      <c r="X107" s="97"/>
      <c r="Y107" s="97"/>
      <c r="Z107" s="97"/>
      <c r="AA107" s="97"/>
      <c r="AB107" s="97"/>
      <c r="AC107" s="97"/>
      <c r="AD107" s="97"/>
      <c r="AE107" s="97"/>
      <c r="AF107" s="97"/>
      <c r="AG107" s="97"/>
      <c r="AH107" s="97"/>
      <c r="AI107" s="97"/>
      <c r="AJ107" s="97"/>
      <c r="AK107" s="97"/>
      <c r="AL107" s="97"/>
      <c r="AM107" s="97"/>
      <c r="AN107" s="97"/>
      <c r="AO107" s="97"/>
      <c r="AP107" s="97"/>
      <c r="AQ107" s="97"/>
      <c r="AR107" s="97"/>
      <c r="AS107" s="97"/>
      <c r="AT107" s="97"/>
      <c r="AU107" s="97"/>
      <c r="AV107" s="97"/>
      <c r="AW107" s="97"/>
      <c r="AX107" s="97"/>
      <c r="AY107" s="97"/>
      <c r="AZ107" s="97"/>
      <c r="BA107" s="97"/>
      <c r="BB107" s="97"/>
      <c r="BC107" s="97"/>
      <c r="BD107" s="97"/>
      <c r="BE107" s="97"/>
      <c r="BF107" s="97"/>
      <c r="BG107" s="97"/>
      <c r="BH107" s="97"/>
      <c r="BI107" s="97"/>
      <c r="BJ107" s="97"/>
      <c r="BK107" s="97"/>
      <c r="BL107" s="97"/>
      <c r="BM107" s="97"/>
      <c r="BN107" s="97"/>
      <c r="BO107" s="97"/>
      <c r="BP107" s="97"/>
      <c r="BQ107" s="97"/>
      <c r="BR107" s="97"/>
      <c r="BS107" s="97"/>
      <c r="BT107" s="97"/>
      <c r="BU107" s="97"/>
      <c r="BV107" s="97"/>
      <c r="BW107" s="97"/>
      <c r="BX107" s="97"/>
      <c r="BY107" s="97"/>
      <c r="BZ107" s="97"/>
      <c r="CA107" s="97"/>
      <c r="CB107" s="97"/>
      <c r="CC107" s="97"/>
      <c r="CD107" s="97"/>
      <c r="CE107" s="97"/>
      <c r="CF107" s="97"/>
      <c r="CG107" s="97"/>
      <c r="CH107" s="97"/>
      <c r="CI107" s="97"/>
      <c r="CJ107" s="97"/>
      <c r="CK107" s="97"/>
      <c r="CL107" s="97"/>
      <c r="CM107" s="97"/>
      <c r="CN107" s="97"/>
      <c r="CO107" s="97"/>
      <c r="CP107" s="97"/>
      <c r="CQ107" s="97"/>
      <c r="CR107" s="97"/>
      <c r="CS107" s="97"/>
      <c r="CT107" s="97"/>
      <c r="CU107" s="97"/>
      <c r="CV107" s="97"/>
      <c r="CW107" s="97"/>
      <c r="CX107" s="97"/>
      <c r="CY107" s="97"/>
      <c r="CZ107" s="97"/>
      <c r="DA107" s="97"/>
      <c r="DB107" s="97"/>
      <c r="DC107" s="97"/>
      <c r="DD107" s="97"/>
      <c r="DE107" s="97"/>
      <c r="DF107" s="97"/>
      <c r="DG107" s="97"/>
      <c r="DH107" s="97"/>
      <c r="DI107" s="97"/>
      <c r="DJ107" s="97"/>
      <c r="DK107" s="97"/>
      <c r="DL107" s="97"/>
      <c r="DM107" s="97"/>
      <c r="DN107" s="97"/>
      <c r="DO107" s="97"/>
      <c r="DP107" s="97"/>
      <c r="DQ107" s="97"/>
      <c r="DR107" s="97"/>
      <c r="DS107" s="97"/>
      <c r="DT107" s="97"/>
      <c r="DU107" s="97"/>
      <c r="DV107" s="97"/>
      <c r="DW107" s="97"/>
      <c r="DX107" s="97"/>
      <c r="DY107" s="97"/>
      <c r="DZ107" s="97"/>
      <c r="EA107" s="97"/>
      <c r="EB107" s="97"/>
      <c r="EC107" s="97"/>
      <c r="ED107" s="97"/>
      <c r="EE107" s="97"/>
      <c r="EF107" s="97"/>
      <c r="EG107" s="97"/>
      <c r="EH107" s="97"/>
      <c r="EI107" s="97"/>
      <c r="EJ107" s="97"/>
      <c r="EK107" s="97"/>
      <c r="EL107" s="97"/>
      <c r="EM107" s="97"/>
      <c r="EN107" s="97"/>
      <c r="EO107" s="97"/>
      <c r="EP107" s="97"/>
      <c r="EQ107" s="97"/>
      <c r="ER107" s="97"/>
      <c r="ES107" s="97"/>
      <c r="ET107" s="97"/>
      <c r="EU107" s="97"/>
      <c r="EV107" s="97"/>
      <c r="EW107" s="97"/>
      <c r="EX107" s="97"/>
      <c r="EY107" s="97"/>
      <c r="EZ107" s="97"/>
      <c r="FA107" s="97"/>
      <c r="FB107" s="97"/>
      <c r="FC107" s="97"/>
      <c r="FD107" s="97"/>
      <c r="FE107" s="97"/>
      <c r="FF107" s="97"/>
      <c r="FG107" s="97"/>
      <c r="FH107" s="97"/>
      <c r="FI107" s="97"/>
      <c r="FJ107" s="97"/>
      <c r="FK107" s="97"/>
      <c r="FL107" s="97"/>
      <c r="FM107" s="97"/>
      <c r="FN107" s="97"/>
      <c r="FO107" s="97"/>
      <c r="FP107" s="97"/>
      <c r="FQ107" s="97"/>
      <c r="FR107" s="97"/>
      <c r="FS107" s="97"/>
      <c r="FT107" s="97"/>
      <c r="FU107" s="97"/>
      <c r="FV107" s="97"/>
      <c r="FW107" s="97"/>
      <c r="FX107" s="97"/>
      <c r="FY107" s="97"/>
      <c r="FZ107" s="97"/>
      <c r="GA107" s="97"/>
      <c r="GB107" s="97"/>
      <c r="GC107" s="97"/>
      <c r="GD107" s="97"/>
      <c r="GE107" s="97"/>
      <c r="GF107" s="97"/>
      <c r="GG107" s="97"/>
      <c r="GH107" s="97"/>
      <c r="GI107" s="97"/>
      <c r="GJ107" s="97"/>
      <c r="GK107" s="97"/>
      <c r="GL107" s="97"/>
      <c r="GM107" s="97"/>
      <c r="GN107" s="97"/>
      <c r="GO107" s="97"/>
      <c r="GP107" s="97"/>
      <c r="GQ107" s="97"/>
      <c r="GR107" s="97"/>
      <c r="GS107" s="97"/>
      <c r="GT107" s="97"/>
      <c r="GU107" s="97"/>
      <c r="GV107" s="97"/>
      <c r="GW107" s="97"/>
      <c r="GX107" s="97"/>
      <c r="GY107" s="97"/>
    </row>
    <row r="108" spans="1:207" s="98" customFormat="1" ht="25.5" customHeight="1">
      <c r="A108" s="512"/>
      <c r="B108" s="488"/>
      <c r="C108" s="462"/>
      <c r="D108" s="479"/>
      <c r="E108" s="206"/>
      <c r="F108" s="468"/>
      <c r="G108" s="97"/>
      <c r="H108" s="97"/>
      <c r="I108" s="97"/>
      <c r="J108" s="97"/>
      <c r="K108" s="97"/>
      <c r="L108" s="97"/>
      <c r="M108" s="97"/>
      <c r="N108" s="97"/>
      <c r="O108" s="97"/>
      <c r="P108" s="97"/>
      <c r="Q108" s="97"/>
      <c r="R108" s="97"/>
      <c r="S108" s="97"/>
      <c r="T108" s="97"/>
      <c r="U108" s="97"/>
      <c r="V108" s="97"/>
      <c r="W108" s="97"/>
      <c r="X108" s="97"/>
      <c r="Y108" s="97"/>
      <c r="Z108" s="97"/>
      <c r="AA108" s="97"/>
      <c r="AB108" s="97"/>
      <c r="AC108" s="97"/>
      <c r="AD108" s="97"/>
      <c r="AE108" s="97"/>
      <c r="AF108" s="97"/>
      <c r="AG108" s="97"/>
      <c r="AH108" s="97"/>
      <c r="AI108" s="97"/>
      <c r="AJ108" s="97"/>
      <c r="AK108" s="97"/>
      <c r="AL108" s="97"/>
      <c r="AM108" s="97"/>
      <c r="AN108" s="97"/>
      <c r="AO108" s="97"/>
      <c r="AP108" s="97"/>
      <c r="AQ108" s="97"/>
      <c r="AR108" s="97"/>
      <c r="AS108" s="97"/>
      <c r="AT108" s="97"/>
      <c r="AU108" s="97"/>
      <c r="AV108" s="97"/>
      <c r="AW108" s="97"/>
      <c r="AX108" s="97"/>
      <c r="AY108" s="97"/>
      <c r="AZ108" s="97"/>
      <c r="BA108" s="97"/>
      <c r="BB108" s="97"/>
      <c r="BC108" s="97"/>
      <c r="BD108" s="97"/>
      <c r="BE108" s="97"/>
      <c r="BF108" s="97"/>
      <c r="BG108" s="97"/>
      <c r="BH108" s="97"/>
      <c r="BI108" s="97"/>
      <c r="BJ108" s="97"/>
      <c r="BK108" s="97"/>
      <c r="BL108" s="97"/>
      <c r="BM108" s="97"/>
      <c r="BN108" s="97"/>
      <c r="BO108" s="97"/>
      <c r="BP108" s="97"/>
      <c r="BQ108" s="97"/>
      <c r="BR108" s="97"/>
      <c r="BS108" s="97"/>
      <c r="BT108" s="97"/>
      <c r="BU108" s="97"/>
      <c r="BV108" s="97"/>
      <c r="BW108" s="97"/>
      <c r="BX108" s="97"/>
      <c r="BY108" s="97"/>
      <c r="BZ108" s="97"/>
      <c r="CA108" s="97"/>
      <c r="CB108" s="97"/>
      <c r="CC108" s="97"/>
      <c r="CD108" s="97"/>
      <c r="CE108" s="97"/>
      <c r="CF108" s="97"/>
      <c r="CG108" s="97"/>
      <c r="CH108" s="97"/>
      <c r="CI108" s="97"/>
      <c r="CJ108" s="97"/>
      <c r="CK108" s="97"/>
      <c r="CL108" s="97"/>
      <c r="CM108" s="97"/>
      <c r="CN108" s="97"/>
      <c r="CO108" s="97"/>
      <c r="CP108" s="97"/>
      <c r="CQ108" s="97"/>
      <c r="CR108" s="97"/>
      <c r="CS108" s="97"/>
      <c r="CT108" s="97"/>
      <c r="CU108" s="97"/>
      <c r="CV108" s="97"/>
      <c r="CW108" s="97"/>
      <c r="CX108" s="97"/>
      <c r="CY108" s="97"/>
      <c r="CZ108" s="97"/>
      <c r="DA108" s="97"/>
      <c r="DB108" s="97"/>
      <c r="DC108" s="97"/>
      <c r="DD108" s="97"/>
      <c r="DE108" s="97"/>
      <c r="DF108" s="97"/>
      <c r="DG108" s="97"/>
      <c r="DH108" s="97"/>
      <c r="DI108" s="97"/>
      <c r="DJ108" s="97"/>
      <c r="DK108" s="97"/>
      <c r="DL108" s="97"/>
      <c r="DM108" s="97"/>
      <c r="DN108" s="97"/>
      <c r="DO108" s="97"/>
      <c r="DP108" s="97"/>
      <c r="DQ108" s="97"/>
      <c r="DR108" s="97"/>
      <c r="DS108" s="97"/>
      <c r="DT108" s="97"/>
      <c r="DU108" s="97"/>
      <c r="DV108" s="97"/>
      <c r="DW108" s="97"/>
      <c r="DX108" s="97"/>
      <c r="DY108" s="97"/>
      <c r="DZ108" s="97"/>
      <c r="EA108" s="97"/>
      <c r="EB108" s="97"/>
      <c r="EC108" s="97"/>
      <c r="ED108" s="97"/>
      <c r="EE108" s="97"/>
      <c r="EF108" s="97"/>
      <c r="EG108" s="97"/>
      <c r="EH108" s="97"/>
      <c r="EI108" s="97"/>
      <c r="EJ108" s="97"/>
      <c r="EK108" s="97"/>
      <c r="EL108" s="97"/>
      <c r="EM108" s="97"/>
      <c r="EN108" s="97"/>
      <c r="EO108" s="97"/>
      <c r="EP108" s="97"/>
      <c r="EQ108" s="97"/>
      <c r="ER108" s="97"/>
      <c r="ES108" s="97"/>
      <c r="ET108" s="97"/>
      <c r="EU108" s="97"/>
      <c r="EV108" s="97"/>
      <c r="EW108" s="97"/>
      <c r="EX108" s="97"/>
      <c r="EY108" s="97"/>
      <c r="EZ108" s="97"/>
      <c r="FA108" s="97"/>
      <c r="FB108" s="97"/>
      <c r="FC108" s="97"/>
      <c r="FD108" s="97"/>
      <c r="FE108" s="97"/>
      <c r="FF108" s="97"/>
      <c r="FG108" s="97"/>
      <c r="FH108" s="97"/>
      <c r="FI108" s="97"/>
      <c r="FJ108" s="97"/>
      <c r="FK108" s="97"/>
      <c r="FL108" s="97"/>
      <c r="FM108" s="97"/>
      <c r="FN108" s="97"/>
      <c r="FO108" s="97"/>
      <c r="FP108" s="97"/>
      <c r="FQ108" s="97"/>
      <c r="FR108" s="97"/>
      <c r="FS108" s="97"/>
      <c r="FT108" s="97"/>
      <c r="FU108" s="97"/>
      <c r="FV108" s="97"/>
      <c r="FW108" s="97"/>
      <c r="FX108" s="97"/>
      <c r="FY108" s="97"/>
      <c r="FZ108" s="97"/>
      <c r="GA108" s="97"/>
      <c r="GB108" s="97"/>
      <c r="GC108" s="97"/>
      <c r="GD108" s="97"/>
      <c r="GE108" s="97"/>
      <c r="GF108" s="97"/>
      <c r="GG108" s="97"/>
      <c r="GH108" s="97"/>
      <c r="GI108" s="97"/>
      <c r="GJ108" s="97"/>
      <c r="GK108" s="97"/>
      <c r="GL108" s="97"/>
      <c r="GM108" s="97"/>
      <c r="GN108" s="97"/>
      <c r="GO108" s="97"/>
      <c r="GP108" s="97"/>
      <c r="GQ108" s="97"/>
      <c r="GR108" s="97"/>
      <c r="GS108" s="97"/>
      <c r="GT108" s="97"/>
      <c r="GU108" s="97"/>
      <c r="GV108" s="97"/>
      <c r="GW108" s="97"/>
      <c r="GX108" s="97"/>
      <c r="GY108" s="97"/>
    </row>
    <row r="109" spans="1:207" s="98" customFormat="1" ht="25.5" customHeight="1">
      <c r="A109" s="512"/>
      <c r="B109" s="488"/>
      <c r="C109" s="462"/>
      <c r="D109" s="479"/>
      <c r="E109" s="206"/>
      <c r="F109" s="468"/>
      <c r="G109" s="97"/>
      <c r="H109" s="97"/>
      <c r="I109" s="97"/>
      <c r="J109" s="97"/>
      <c r="K109" s="97"/>
      <c r="L109" s="97"/>
      <c r="M109" s="97"/>
      <c r="N109" s="97"/>
      <c r="O109" s="97"/>
      <c r="P109" s="97"/>
      <c r="Q109" s="97"/>
      <c r="R109" s="97"/>
      <c r="S109" s="97"/>
      <c r="T109" s="97"/>
      <c r="U109" s="97"/>
      <c r="V109" s="97"/>
      <c r="W109" s="97"/>
      <c r="X109" s="97"/>
      <c r="Y109" s="97"/>
      <c r="Z109" s="97"/>
      <c r="AA109" s="97"/>
      <c r="AB109" s="97"/>
      <c r="AC109" s="97"/>
      <c r="AD109" s="97"/>
      <c r="AE109" s="97"/>
      <c r="AF109" s="97"/>
      <c r="AG109" s="97"/>
      <c r="AH109" s="97"/>
      <c r="AI109" s="97"/>
      <c r="AJ109" s="97"/>
      <c r="AK109" s="97"/>
      <c r="AL109" s="97"/>
      <c r="AM109" s="97"/>
      <c r="AN109" s="97"/>
      <c r="AO109" s="97"/>
      <c r="AP109" s="97"/>
      <c r="AQ109" s="97"/>
      <c r="AR109" s="97"/>
      <c r="AS109" s="97"/>
      <c r="AT109" s="97"/>
      <c r="AU109" s="97"/>
      <c r="AV109" s="97"/>
      <c r="AW109" s="97"/>
      <c r="AX109" s="97"/>
      <c r="AY109" s="97"/>
      <c r="AZ109" s="97"/>
      <c r="BA109" s="97"/>
      <c r="BB109" s="97"/>
      <c r="BC109" s="97"/>
      <c r="BD109" s="97"/>
      <c r="BE109" s="97"/>
      <c r="BF109" s="97"/>
      <c r="BG109" s="97"/>
      <c r="BH109" s="97"/>
      <c r="BI109" s="97"/>
      <c r="BJ109" s="97"/>
      <c r="BK109" s="97"/>
      <c r="BL109" s="97"/>
      <c r="BM109" s="97"/>
      <c r="BN109" s="97"/>
      <c r="BO109" s="97"/>
      <c r="BP109" s="97"/>
      <c r="BQ109" s="97"/>
      <c r="BR109" s="97"/>
      <c r="BS109" s="97"/>
      <c r="BT109" s="97"/>
      <c r="BU109" s="97"/>
      <c r="BV109" s="97"/>
      <c r="BW109" s="97"/>
      <c r="BX109" s="97"/>
      <c r="BY109" s="97"/>
      <c r="BZ109" s="97"/>
      <c r="CA109" s="97"/>
      <c r="CB109" s="97"/>
      <c r="CC109" s="97"/>
      <c r="CD109" s="97"/>
      <c r="CE109" s="97"/>
      <c r="CF109" s="97"/>
      <c r="CG109" s="97"/>
      <c r="CH109" s="97"/>
      <c r="CI109" s="97"/>
      <c r="CJ109" s="97"/>
      <c r="CK109" s="97"/>
      <c r="CL109" s="97"/>
      <c r="CM109" s="97"/>
      <c r="CN109" s="97"/>
      <c r="CO109" s="97"/>
      <c r="CP109" s="97"/>
      <c r="CQ109" s="97"/>
      <c r="CR109" s="97"/>
      <c r="CS109" s="97"/>
      <c r="CT109" s="97"/>
      <c r="CU109" s="97"/>
      <c r="CV109" s="97"/>
      <c r="CW109" s="97"/>
      <c r="CX109" s="97"/>
      <c r="CY109" s="97"/>
      <c r="CZ109" s="97"/>
      <c r="DA109" s="97"/>
      <c r="DB109" s="97"/>
      <c r="DC109" s="97"/>
      <c r="DD109" s="97"/>
      <c r="DE109" s="97"/>
      <c r="DF109" s="97"/>
      <c r="DG109" s="97"/>
      <c r="DH109" s="97"/>
      <c r="DI109" s="97"/>
      <c r="DJ109" s="97"/>
      <c r="DK109" s="97"/>
      <c r="DL109" s="97"/>
      <c r="DM109" s="97"/>
      <c r="DN109" s="97"/>
      <c r="DO109" s="97"/>
      <c r="DP109" s="97"/>
      <c r="DQ109" s="97"/>
      <c r="DR109" s="97"/>
      <c r="DS109" s="97"/>
      <c r="DT109" s="97"/>
      <c r="DU109" s="97"/>
      <c r="DV109" s="97"/>
      <c r="DW109" s="97"/>
      <c r="DX109" s="97"/>
      <c r="DY109" s="97"/>
      <c r="DZ109" s="97"/>
      <c r="EA109" s="97"/>
      <c r="EB109" s="97"/>
      <c r="EC109" s="97"/>
      <c r="ED109" s="97"/>
      <c r="EE109" s="97"/>
      <c r="EF109" s="97"/>
      <c r="EG109" s="97"/>
      <c r="EH109" s="97"/>
      <c r="EI109" s="97"/>
      <c r="EJ109" s="97"/>
      <c r="EK109" s="97"/>
      <c r="EL109" s="97"/>
      <c r="EM109" s="97"/>
      <c r="EN109" s="97"/>
      <c r="EO109" s="97"/>
      <c r="EP109" s="97"/>
      <c r="EQ109" s="97"/>
      <c r="ER109" s="97"/>
      <c r="ES109" s="97"/>
      <c r="ET109" s="97"/>
      <c r="EU109" s="97"/>
      <c r="EV109" s="97"/>
      <c r="EW109" s="97"/>
      <c r="EX109" s="97"/>
      <c r="EY109" s="97"/>
      <c r="EZ109" s="97"/>
      <c r="FA109" s="97"/>
      <c r="FB109" s="97"/>
      <c r="FC109" s="97"/>
      <c r="FD109" s="97"/>
      <c r="FE109" s="97"/>
      <c r="FF109" s="97"/>
      <c r="FG109" s="97"/>
      <c r="FH109" s="97"/>
      <c r="FI109" s="97"/>
      <c r="FJ109" s="97"/>
      <c r="FK109" s="97"/>
      <c r="FL109" s="97"/>
      <c r="FM109" s="97"/>
      <c r="FN109" s="97"/>
      <c r="FO109" s="97"/>
      <c r="FP109" s="97"/>
      <c r="FQ109" s="97"/>
      <c r="FR109" s="97"/>
      <c r="FS109" s="97"/>
      <c r="FT109" s="97"/>
      <c r="FU109" s="97"/>
      <c r="FV109" s="97"/>
      <c r="FW109" s="97"/>
      <c r="FX109" s="97"/>
      <c r="FY109" s="97"/>
      <c r="FZ109" s="97"/>
      <c r="GA109" s="97"/>
      <c r="GB109" s="97"/>
      <c r="GC109" s="97"/>
      <c r="GD109" s="97"/>
      <c r="GE109" s="97"/>
      <c r="GF109" s="97"/>
      <c r="GG109" s="97"/>
      <c r="GH109" s="97"/>
      <c r="GI109" s="97"/>
      <c r="GJ109" s="97"/>
      <c r="GK109" s="97"/>
      <c r="GL109" s="97"/>
      <c r="GM109" s="97"/>
      <c r="GN109" s="97"/>
      <c r="GO109" s="97"/>
      <c r="GP109" s="97"/>
      <c r="GQ109" s="97"/>
      <c r="GR109" s="97"/>
      <c r="GS109" s="97"/>
      <c r="GT109" s="97"/>
      <c r="GU109" s="97"/>
      <c r="GV109" s="97"/>
      <c r="GW109" s="97"/>
      <c r="GX109" s="97"/>
      <c r="GY109" s="97"/>
    </row>
    <row r="110" spans="1:207" s="98" customFormat="1" ht="25.5" customHeight="1">
      <c r="A110" s="512"/>
      <c r="B110" s="488"/>
      <c r="C110" s="462"/>
      <c r="D110" s="479"/>
      <c r="E110" s="206"/>
      <c r="F110" s="468"/>
      <c r="G110" s="97"/>
      <c r="H110" s="97"/>
      <c r="I110" s="97"/>
      <c r="J110" s="97"/>
      <c r="K110" s="97"/>
      <c r="L110" s="97"/>
      <c r="M110" s="97"/>
      <c r="N110" s="97"/>
      <c r="O110" s="97"/>
      <c r="P110" s="97"/>
      <c r="Q110" s="97"/>
      <c r="R110" s="97"/>
      <c r="S110" s="97"/>
      <c r="T110" s="97"/>
      <c r="U110" s="97"/>
      <c r="V110" s="97"/>
      <c r="W110" s="97"/>
      <c r="X110" s="97"/>
      <c r="Y110" s="97"/>
      <c r="Z110" s="97"/>
      <c r="AA110" s="97"/>
      <c r="AB110" s="97"/>
      <c r="AC110" s="97"/>
      <c r="AD110" s="97"/>
      <c r="AE110" s="97"/>
      <c r="AF110" s="97"/>
      <c r="AG110" s="97"/>
      <c r="AH110" s="97"/>
      <c r="AI110" s="97"/>
      <c r="AJ110" s="97"/>
      <c r="AK110" s="97"/>
      <c r="AL110" s="97"/>
      <c r="AM110" s="97"/>
      <c r="AN110" s="97"/>
      <c r="AO110" s="97"/>
      <c r="AP110" s="97"/>
      <c r="AQ110" s="97"/>
      <c r="AR110" s="97"/>
      <c r="AS110" s="97"/>
      <c r="AT110" s="97"/>
      <c r="AU110" s="97"/>
      <c r="AV110" s="97"/>
      <c r="AW110" s="97"/>
      <c r="AX110" s="97"/>
      <c r="AY110" s="97"/>
      <c r="AZ110" s="97"/>
      <c r="BA110" s="97"/>
      <c r="BB110" s="97"/>
      <c r="BC110" s="97"/>
      <c r="BD110" s="97"/>
      <c r="BE110" s="97"/>
      <c r="BF110" s="97"/>
      <c r="BG110" s="97"/>
      <c r="BH110" s="97"/>
      <c r="BI110" s="97"/>
      <c r="BJ110" s="97"/>
      <c r="BK110" s="97"/>
      <c r="BL110" s="97"/>
      <c r="BM110" s="97"/>
      <c r="BN110" s="97"/>
      <c r="BO110" s="97"/>
      <c r="BP110" s="97"/>
      <c r="BQ110" s="97"/>
      <c r="BR110" s="97"/>
      <c r="BS110" s="97"/>
      <c r="BT110" s="97"/>
      <c r="BU110" s="97"/>
      <c r="BV110" s="97"/>
      <c r="BW110" s="97"/>
      <c r="BX110" s="97"/>
      <c r="BY110" s="97"/>
      <c r="BZ110" s="97"/>
      <c r="CA110" s="97"/>
      <c r="CB110" s="97"/>
      <c r="CC110" s="97"/>
      <c r="CD110" s="97"/>
      <c r="CE110" s="97"/>
      <c r="CF110" s="97"/>
      <c r="CG110" s="97"/>
      <c r="CH110" s="97"/>
      <c r="CI110" s="97"/>
      <c r="CJ110" s="97"/>
      <c r="CK110" s="97"/>
      <c r="CL110" s="97"/>
      <c r="CM110" s="97"/>
      <c r="CN110" s="97"/>
      <c r="CO110" s="97"/>
      <c r="CP110" s="97"/>
      <c r="CQ110" s="97"/>
      <c r="CR110" s="97"/>
      <c r="CS110" s="97"/>
      <c r="CT110" s="97"/>
      <c r="CU110" s="97"/>
      <c r="CV110" s="97"/>
      <c r="CW110" s="97"/>
      <c r="CX110" s="97"/>
      <c r="CY110" s="97"/>
      <c r="CZ110" s="97"/>
      <c r="DA110" s="97"/>
      <c r="DB110" s="97"/>
      <c r="DC110" s="97"/>
      <c r="DD110" s="97"/>
      <c r="DE110" s="97"/>
      <c r="DF110" s="97"/>
      <c r="DG110" s="97"/>
      <c r="DH110" s="97"/>
      <c r="DI110" s="97"/>
      <c r="DJ110" s="97"/>
      <c r="DK110" s="97"/>
      <c r="DL110" s="97"/>
      <c r="DM110" s="97"/>
      <c r="DN110" s="97"/>
      <c r="DO110" s="97"/>
      <c r="DP110" s="97"/>
      <c r="DQ110" s="97"/>
      <c r="DR110" s="97"/>
      <c r="DS110" s="97"/>
      <c r="DT110" s="97"/>
      <c r="DU110" s="97"/>
      <c r="DV110" s="97"/>
      <c r="DW110" s="97"/>
      <c r="DX110" s="97"/>
      <c r="DY110" s="97"/>
      <c r="DZ110" s="97"/>
      <c r="EA110" s="97"/>
      <c r="EB110" s="97"/>
      <c r="EC110" s="97"/>
      <c r="ED110" s="97"/>
      <c r="EE110" s="97"/>
      <c r="EF110" s="97"/>
      <c r="EG110" s="97"/>
      <c r="EH110" s="97"/>
      <c r="EI110" s="97"/>
      <c r="EJ110" s="97"/>
      <c r="EK110" s="97"/>
      <c r="EL110" s="97"/>
      <c r="EM110" s="97"/>
      <c r="EN110" s="97"/>
      <c r="EO110" s="97"/>
      <c r="EP110" s="97"/>
      <c r="EQ110" s="97"/>
      <c r="ER110" s="97"/>
      <c r="ES110" s="97"/>
      <c r="ET110" s="97"/>
      <c r="EU110" s="97"/>
      <c r="EV110" s="97"/>
      <c r="EW110" s="97"/>
      <c r="EX110" s="97"/>
      <c r="EY110" s="97"/>
      <c r="EZ110" s="97"/>
      <c r="FA110" s="97"/>
      <c r="FB110" s="97"/>
      <c r="FC110" s="97"/>
      <c r="FD110" s="97"/>
      <c r="FE110" s="97"/>
      <c r="FF110" s="97"/>
      <c r="FG110" s="97"/>
      <c r="FH110" s="97"/>
      <c r="FI110" s="97"/>
      <c r="FJ110" s="97"/>
      <c r="FK110" s="97"/>
      <c r="FL110" s="97"/>
      <c r="FM110" s="97"/>
      <c r="FN110" s="97"/>
      <c r="FO110" s="97"/>
      <c r="FP110" s="97"/>
      <c r="FQ110" s="97"/>
      <c r="FR110" s="97"/>
      <c r="FS110" s="97"/>
      <c r="FT110" s="97"/>
      <c r="FU110" s="97"/>
      <c r="FV110" s="97"/>
      <c r="FW110" s="97"/>
      <c r="FX110" s="97"/>
      <c r="FY110" s="97"/>
      <c r="FZ110" s="97"/>
      <c r="GA110" s="97"/>
      <c r="GB110" s="97"/>
      <c r="GC110" s="97"/>
      <c r="GD110" s="97"/>
      <c r="GE110" s="97"/>
      <c r="GF110" s="97"/>
      <c r="GG110" s="97"/>
      <c r="GH110" s="97"/>
      <c r="GI110" s="97"/>
      <c r="GJ110" s="97"/>
      <c r="GK110" s="97"/>
      <c r="GL110" s="97"/>
      <c r="GM110" s="97"/>
      <c r="GN110" s="97"/>
      <c r="GO110" s="97"/>
      <c r="GP110" s="97"/>
      <c r="GQ110" s="97"/>
      <c r="GR110" s="97"/>
      <c r="GS110" s="97"/>
      <c r="GT110" s="97"/>
      <c r="GU110" s="97"/>
      <c r="GV110" s="97"/>
      <c r="GW110" s="97"/>
      <c r="GX110" s="97"/>
      <c r="GY110" s="97"/>
    </row>
    <row r="111" spans="1:207" s="98" customFormat="1" ht="25.5" customHeight="1">
      <c r="A111" s="512"/>
      <c r="B111" s="488"/>
      <c r="C111" s="462"/>
      <c r="D111" s="479"/>
      <c r="E111" s="206"/>
      <c r="F111" s="468"/>
      <c r="G111" s="97"/>
      <c r="H111" s="97"/>
      <c r="I111" s="97"/>
      <c r="J111" s="97"/>
      <c r="K111" s="97"/>
      <c r="L111" s="97"/>
      <c r="M111" s="97"/>
      <c r="N111" s="97"/>
      <c r="O111" s="97"/>
      <c r="P111" s="97"/>
      <c r="Q111" s="97"/>
      <c r="R111" s="97"/>
      <c r="S111" s="97"/>
      <c r="T111" s="97"/>
      <c r="U111" s="97"/>
      <c r="V111" s="97"/>
      <c r="W111" s="97"/>
      <c r="X111" s="97"/>
      <c r="Y111" s="97"/>
      <c r="Z111" s="97"/>
      <c r="AA111" s="97"/>
      <c r="AB111" s="97"/>
      <c r="AC111" s="97"/>
      <c r="AD111" s="97"/>
      <c r="AE111" s="97"/>
      <c r="AF111" s="97"/>
      <c r="AG111" s="97"/>
      <c r="AH111" s="97"/>
      <c r="AI111" s="97"/>
      <c r="AJ111" s="97"/>
      <c r="AK111" s="97"/>
      <c r="AL111" s="97"/>
      <c r="AM111" s="97"/>
      <c r="AN111" s="97"/>
      <c r="AO111" s="97"/>
      <c r="AP111" s="97"/>
      <c r="AQ111" s="97"/>
      <c r="AR111" s="97"/>
      <c r="AS111" s="97"/>
      <c r="AT111" s="97"/>
      <c r="AU111" s="97"/>
      <c r="AV111" s="97"/>
      <c r="AW111" s="97"/>
      <c r="AX111" s="97"/>
      <c r="AY111" s="97"/>
      <c r="AZ111" s="97"/>
      <c r="BA111" s="97"/>
      <c r="BB111" s="97"/>
      <c r="BC111" s="97"/>
      <c r="BD111" s="97"/>
      <c r="BE111" s="97"/>
      <c r="BF111" s="97"/>
      <c r="BG111" s="97"/>
      <c r="BH111" s="97"/>
      <c r="BI111" s="97"/>
      <c r="BJ111" s="97"/>
      <c r="BK111" s="97"/>
      <c r="BL111" s="97"/>
      <c r="BM111" s="97"/>
      <c r="BN111" s="97"/>
      <c r="BO111" s="97"/>
      <c r="BP111" s="97"/>
      <c r="BQ111" s="97"/>
      <c r="BR111" s="97"/>
      <c r="BS111" s="97"/>
      <c r="BT111" s="97"/>
      <c r="BU111" s="97"/>
      <c r="BV111" s="97"/>
      <c r="BW111" s="97"/>
      <c r="BX111" s="97"/>
      <c r="BY111" s="97"/>
      <c r="BZ111" s="97"/>
      <c r="CA111" s="97"/>
      <c r="CB111" s="97"/>
      <c r="CC111" s="97"/>
      <c r="CD111" s="97"/>
      <c r="CE111" s="97"/>
      <c r="CF111" s="97"/>
      <c r="CG111" s="97"/>
      <c r="CH111" s="97"/>
      <c r="CI111" s="97"/>
      <c r="CJ111" s="97"/>
      <c r="CK111" s="97"/>
      <c r="CL111" s="97"/>
      <c r="CM111" s="97"/>
      <c r="CN111" s="97"/>
      <c r="CO111" s="97"/>
      <c r="CP111" s="97"/>
      <c r="CQ111" s="97"/>
      <c r="CR111" s="97"/>
      <c r="CS111" s="97"/>
      <c r="CT111" s="97"/>
      <c r="CU111" s="97"/>
      <c r="CV111" s="97"/>
      <c r="CW111" s="97"/>
      <c r="CX111" s="97"/>
      <c r="CY111" s="97"/>
      <c r="CZ111" s="97"/>
      <c r="DA111" s="97"/>
      <c r="DB111" s="97"/>
      <c r="DC111" s="97"/>
      <c r="DD111" s="97"/>
      <c r="DE111" s="97"/>
      <c r="DF111" s="97"/>
      <c r="DG111" s="97"/>
      <c r="DH111" s="97"/>
      <c r="DI111" s="97"/>
      <c r="DJ111" s="97"/>
      <c r="DK111" s="97"/>
      <c r="DL111" s="97"/>
      <c r="DM111" s="97"/>
      <c r="DN111" s="97"/>
      <c r="DO111" s="97"/>
      <c r="DP111" s="97"/>
      <c r="DQ111" s="97"/>
      <c r="DR111" s="97"/>
      <c r="DS111" s="97"/>
      <c r="DT111" s="97"/>
      <c r="DU111" s="97"/>
      <c r="DV111" s="97"/>
      <c r="DW111" s="97"/>
      <c r="DX111" s="97"/>
      <c r="DY111" s="97"/>
      <c r="DZ111" s="97"/>
      <c r="EA111" s="97"/>
      <c r="EB111" s="97"/>
      <c r="EC111" s="97"/>
      <c r="ED111" s="97"/>
      <c r="EE111" s="97"/>
      <c r="EF111" s="97"/>
      <c r="EG111" s="97"/>
      <c r="EH111" s="97"/>
      <c r="EI111" s="97"/>
      <c r="EJ111" s="97"/>
      <c r="EK111" s="97"/>
      <c r="EL111" s="97"/>
      <c r="EM111" s="97"/>
      <c r="EN111" s="97"/>
      <c r="EO111" s="97"/>
      <c r="EP111" s="97"/>
      <c r="EQ111" s="97"/>
      <c r="ER111" s="97"/>
      <c r="ES111" s="97"/>
      <c r="ET111" s="97"/>
      <c r="EU111" s="97"/>
      <c r="EV111" s="97"/>
      <c r="EW111" s="97"/>
      <c r="EX111" s="97"/>
      <c r="EY111" s="97"/>
      <c r="EZ111" s="97"/>
      <c r="FA111" s="97"/>
      <c r="FB111" s="97"/>
      <c r="FC111" s="97"/>
      <c r="FD111" s="97"/>
      <c r="FE111" s="97"/>
      <c r="FF111" s="97"/>
      <c r="FG111" s="97"/>
      <c r="FH111" s="97"/>
      <c r="FI111" s="97"/>
      <c r="FJ111" s="97"/>
      <c r="FK111" s="97"/>
      <c r="FL111" s="97"/>
      <c r="FM111" s="97"/>
      <c r="FN111" s="97"/>
      <c r="FO111" s="97"/>
      <c r="FP111" s="97"/>
      <c r="FQ111" s="97"/>
      <c r="FR111" s="97"/>
      <c r="FS111" s="97"/>
      <c r="FT111" s="97"/>
      <c r="FU111" s="97"/>
      <c r="FV111" s="97"/>
      <c r="FW111" s="97"/>
      <c r="FX111" s="97"/>
      <c r="FY111" s="97"/>
      <c r="FZ111" s="97"/>
      <c r="GA111" s="97"/>
      <c r="GB111" s="97"/>
      <c r="GC111" s="97"/>
      <c r="GD111" s="97"/>
      <c r="GE111" s="97"/>
      <c r="GF111" s="97"/>
      <c r="GG111" s="97"/>
      <c r="GH111" s="97"/>
      <c r="GI111" s="97"/>
      <c r="GJ111" s="97"/>
      <c r="GK111" s="97"/>
      <c r="GL111" s="97"/>
      <c r="GM111" s="97"/>
      <c r="GN111" s="97"/>
      <c r="GO111" s="97"/>
      <c r="GP111" s="97"/>
      <c r="GQ111" s="97"/>
      <c r="GR111" s="97"/>
      <c r="GS111" s="97"/>
      <c r="GT111" s="97"/>
      <c r="GU111" s="97"/>
      <c r="GV111" s="97"/>
      <c r="GW111" s="97"/>
      <c r="GX111" s="97"/>
      <c r="GY111" s="97"/>
    </row>
    <row r="112" spans="1:207" s="98" customFormat="1" ht="25.5" customHeight="1">
      <c r="A112" s="512"/>
      <c r="B112" s="488"/>
      <c r="C112" s="462"/>
      <c r="D112" s="479"/>
      <c r="E112" s="206"/>
      <c r="F112" s="468"/>
      <c r="G112" s="97"/>
      <c r="H112" s="97"/>
      <c r="I112" s="97"/>
      <c r="J112" s="97"/>
      <c r="K112" s="97"/>
      <c r="L112" s="97"/>
      <c r="M112" s="97"/>
      <c r="N112" s="97"/>
      <c r="O112" s="97"/>
      <c r="P112" s="97"/>
      <c r="Q112" s="97"/>
      <c r="R112" s="97"/>
      <c r="S112" s="97"/>
      <c r="T112" s="97"/>
      <c r="U112" s="97"/>
      <c r="V112" s="97"/>
      <c r="W112" s="97"/>
      <c r="X112" s="97"/>
      <c r="Y112" s="97"/>
      <c r="Z112" s="97"/>
      <c r="AA112" s="97"/>
      <c r="AB112" s="97"/>
      <c r="AC112" s="97"/>
      <c r="AD112" s="97"/>
      <c r="AE112" s="97"/>
      <c r="AF112" s="97"/>
      <c r="AG112" s="97"/>
      <c r="AH112" s="97"/>
      <c r="AI112" s="97"/>
      <c r="AJ112" s="97"/>
      <c r="AK112" s="97"/>
      <c r="AL112" s="97"/>
      <c r="AM112" s="97"/>
      <c r="AN112" s="97"/>
      <c r="AO112" s="97"/>
      <c r="AP112" s="97"/>
      <c r="AQ112" s="97"/>
      <c r="AR112" s="97"/>
      <c r="AS112" s="97"/>
      <c r="AT112" s="97"/>
      <c r="AU112" s="97"/>
      <c r="AV112" s="97"/>
      <c r="AW112" s="97"/>
      <c r="AX112" s="97"/>
      <c r="AY112" s="97"/>
      <c r="AZ112" s="97"/>
      <c r="BA112" s="97"/>
      <c r="BB112" s="97"/>
      <c r="BC112" s="97"/>
      <c r="BD112" s="97"/>
      <c r="BE112" s="97"/>
      <c r="BF112" s="97"/>
      <c r="BG112" s="97"/>
      <c r="BH112" s="97"/>
      <c r="BI112" s="97"/>
      <c r="BJ112" s="97"/>
      <c r="BK112" s="97"/>
      <c r="BL112" s="97"/>
      <c r="BM112" s="97"/>
      <c r="BN112" s="97"/>
      <c r="BO112" s="97"/>
      <c r="BP112" s="97"/>
      <c r="BQ112" s="97"/>
      <c r="BR112" s="97"/>
      <c r="BS112" s="97"/>
      <c r="BT112" s="97"/>
      <c r="BU112" s="97"/>
      <c r="BV112" s="97"/>
      <c r="BW112" s="97"/>
      <c r="BX112" s="97"/>
      <c r="BY112" s="97"/>
      <c r="BZ112" s="97"/>
      <c r="CA112" s="97"/>
      <c r="CB112" s="97"/>
      <c r="CC112" s="97"/>
      <c r="CD112" s="97"/>
      <c r="CE112" s="97"/>
      <c r="CF112" s="97"/>
      <c r="CG112" s="97"/>
      <c r="CH112" s="97"/>
      <c r="CI112" s="97"/>
      <c r="CJ112" s="97"/>
      <c r="CK112" s="97"/>
      <c r="CL112" s="97"/>
      <c r="CM112" s="97"/>
      <c r="CN112" s="97"/>
      <c r="CO112" s="97"/>
      <c r="CP112" s="97"/>
      <c r="CQ112" s="97"/>
      <c r="CR112" s="97"/>
      <c r="CS112" s="97"/>
      <c r="CT112" s="97"/>
      <c r="CU112" s="97"/>
      <c r="CV112" s="97"/>
      <c r="CW112" s="97"/>
      <c r="CX112" s="97"/>
      <c r="CY112" s="97"/>
      <c r="CZ112" s="97"/>
      <c r="DA112" s="97"/>
      <c r="DB112" s="97"/>
      <c r="DC112" s="97"/>
      <c r="DD112" s="97"/>
      <c r="DE112" s="97"/>
      <c r="DF112" s="97"/>
      <c r="DG112" s="97"/>
      <c r="DH112" s="97"/>
      <c r="DI112" s="97"/>
      <c r="DJ112" s="97"/>
      <c r="DK112" s="97"/>
      <c r="DL112" s="97"/>
      <c r="DM112" s="97"/>
      <c r="DN112" s="97"/>
      <c r="DO112" s="97"/>
      <c r="DP112" s="97"/>
      <c r="DQ112" s="97"/>
      <c r="DR112" s="97"/>
      <c r="DS112" s="97"/>
      <c r="DT112" s="97"/>
      <c r="DU112" s="97"/>
      <c r="DV112" s="97"/>
      <c r="DW112" s="97"/>
      <c r="DX112" s="97"/>
      <c r="DY112" s="97"/>
      <c r="DZ112" s="97"/>
      <c r="EA112" s="97"/>
      <c r="EB112" s="97"/>
      <c r="EC112" s="97"/>
      <c r="ED112" s="97"/>
      <c r="EE112" s="97"/>
      <c r="EF112" s="97"/>
      <c r="EG112" s="97"/>
      <c r="EH112" s="97"/>
      <c r="EI112" s="97"/>
      <c r="EJ112" s="97"/>
      <c r="EK112" s="97"/>
      <c r="EL112" s="97"/>
      <c r="EM112" s="97"/>
      <c r="EN112" s="97"/>
      <c r="EO112" s="97"/>
      <c r="EP112" s="97"/>
      <c r="EQ112" s="97"/>
      <c r="ER112" s="97"/>
      <c r="ES112" s="97"/>
      <c r="ET112" s="97"/>
      <c r="EU112" s="97"/>
      <c r="EV112" s="97"/>
      <c r="EW112" s="97"/>
      <c r="EX112" s="97"/>
      <c r="EY112" s="97"/>
      <c r="EZ112" s="97"/>
      <c r="FA112" s="97"/>
      <c r="FB112" s="97"/>
      <c r="FC112" s="97"/>
      <c r="FD112" s="97"/>
      <c r="FE112" s="97"/>
      <c r="FF112" s="97"/>
      <c r="FG112" s="97"/>
      <c r="FH112" s="97"/>
      <c r="FI112" s="97"/>
      <c r="FJ112" s="97"/>
      <c r="FK112" s="97"/>
      <c r="FL112" s="97"/>
      <c r="FM112" s="97"/>
      <c r="FN112" s="97"/>
      <c r="FO112" s="97"/>
      <c r="FP112" s="97"/>
      <c r="FQ112" s="97"/>
      <c r="FR112" s="97"/>
      <c r="FS112" s="97"/>
      <c r="FT112" s="97"/>
      <c r="FU112" s="97"/>
      <c r="FV112" s="97"/>
      <c r="FW112" s="97"/>
      <c r="FX112" s="97"/>
      <c r="FY112" s="97"/>
      <c r="FZ112" s="97"/>
      <c r="GA112" s="97"/>
      <c r="GB112" s="97"/>
      <c r="GC112" s="97"/>
      <c r="GD112" s="97"/>
      <c r="GE112" s="97"/>
      <c r="GF112" s="97"/>
      <c r="GG112" s="97"/>
      <c r="GH112" s="97"/>
      <c r="GI112" s="97"/>
      <c r="GJ112" s="97"/>
      <c r="GK112" s="97"/>
      <c r="GL112" s="97"/>
      <c r="GM112" s="97"/>
      <c r="GN112" s="97"/>
      <c r="GO112" s="97"/>
      <c r="GP112" s="97"/>
      <c r="GQ112" s="97"/>
      <c r="GR112" s="97"/>
      <c r="GS112" s="97"/>
      <c r="GT112" s="97"/>
      <c r="GU112" s="97"/>
      <c r="GV112" s="97"/>
      <c r="GW112" s="97"/>
      <c r="GX112" s="97"/>
      <c r="GY112" s="97"/>
    </row>
    <row r="113" spans="1:207" s="98" customFormat="1" ht="25.5" customHeight="1">
      <c r="A113" s="512"/>
      <c r="B113" s="488"/>
      <c r="C113" s="462"/>
      <c r="D113" s="479"/>
      <c r="E113" s="206"/>
      <c r="F113" s="468"/>
      <c r="G113" s="97"/>
      <c r="H113" s="97"/>
      <c r="I113" s="97"/>
      <c r="J113" s="97"/>
      <c r="K113" s="97"/>
      <c r="L113" s="97"/>
      <c r="M113" s="97"/>
      <c r="N113" s="97"/>
      <c r="O113" s="97"/>
      <c r="P113" s="97"/>
      <c r="Q113" s="97"/>
      <c r="R113" s="97"/>
      <c r="S113" s="97"/>
      <c r="T113" s="97"/>
      <c r="U113" s="97"/>
      <c r="V113" s="97"/>
      <c r="W113" s="97"/>
      <c r="X113" s="97"/>
      <c r="Y113" s="97"/>
      <c r="Z113" s="97"/>
      <c r="AA113" s="97"/>
      <c r="AB113" s="97"/>
      <c r="AC113" s="97"/>
      <c r="AD113" s="97"/>
      <c r="AE113" s="97"/>
      <c r="AF113" s="97"/>
      <c r="AG113" s="97"/>
      <c r="AH113" s="97"/>
      <c r="AI113" s="97"/>
      <c r="AJ113" s="97"/>
      <c r="AK113" s="97"/>
      <c r="AL113" s="97"/>
      <c r="AM113" s="97"/>
      <c r="AN113" s="97"/>
      <c r="AO113" s="97"/>
      <c r="AP113" s="97"/>
      <c r="AQ113" s="97"/>
      <c r="AR113" s="97"/>
      <c r="AS113" s="97"/>
      <c r="AT113" s="97"/>
      <c r="AU113" s="97"/>
      <c r="AV113" s="97"/>
      <c r="AW113" s="97"/>
      <c r="AX113" s="97"/>
      <c r="AY113" s="97"/>
      <c r="AZ113" s="97"/>
      <c r="BA113" s="97"/>
      <c r="BB113" s="97"/>
      <c r="BC113" s="97"/>
      <c r="BD113" s="97"/>
      <c r="BE113" s="97"/>
      <c r="BF113" s="97"/>
      <c r="BG113" s="97"/>
      <c r="BH113" s="97"/>
      <c r="BI113" s="97"/>
      <c r="BJ113" s="97"/>
      <c r="BK113" s="97"/>
      <c r="BL113" s="97"/>
      <c r="BM113" s="97"/>
      <c r="BN113" s="97"/>
      <c r="BO113" s="97"/>
      <c r="BP113" s="97"/>
      <c r="BQ113" s="97"/>
      <c r="BR113" s="97"/>
      <c r="BS113" s="97"/>
      <c r="BT113" s="97"/>
      <c r="BU113" s="97"/>
      <c r="BV113" s="97"/>
      <c r="BW113" s="97"/>
      <c r="BX113" s="97"/>
      <c r="BY113" s="97"/>
      <c r="BZ113" s="97"/>
      <c r="CA113" s="97"/>
      <c r="CB113" s="97"/>
      <c r="CC113" s="97"/>
      <c r="CD113" s="97"/>
      <c r="CE113" s="97"/>
      <c r="CF113" s="97"/>
      <c r="CG113" s="97"/>
      <c r="CH113" s="97"/>
      <c r="CI113" s="97"/>
      <c r="CJ113" s="97"/>
      <c r="CK113" s="97"/>
      <c r="CL113" s="97"/>
      <c r="CM113" s="97"/>
      <c r="CN113" s="97"/>
      <c r="CO113" s="97"/>
      <c r="CP113" s="97"/>
      <c r="CQ113" s="97"/>
      <c r="CR113" s="97"/>
      <c r="CS113" s="97"/>
      <c r="CT113" s="97"/>
      <c r="CU113" s="97"/>
      <c r="CV113" s="97"/>
      <c r="CW113" s="97"/>
      <c r="CX113" s="97"/>
      <c r="CY113" s="97"/>
      <c r="CZ113" s="97"/>
      <c r="DA113" s="97"/>
      <c r="DB113" s="97"/>
      <c r="DC113" s="97"/>
      <c r="DD113" s="97"/>
      <c r="DE113" s="97"/>
      <c r="DF113" s="97"/>
      <c r="DG113" s="97"/>
      <c r="DH113" s="97"/>
      <c r="DI113" s="97"/>
      <c r="DJ113" s="97"/>
      <c r="DK113" s="97"/>
      <c r="DL113" s="97"/>
      <c r="DM113" s="97"/>
      <c r="DN113" s="97"/>
      <c r="DO113" s="97"/>
      <c r="DP113" s="97"/>
      <c r="DQ113" s="97"/>
      <c r="DR113" s="97"/>
      <c r="DS113" s="97"/>
      <c r="DT113" s="97"/>
      <c r="DU113" s="97"/>
      <c r="DV113" s="97"/>
      <c r="DW113" s="97"/>
      <c r="DX113" s="97"/>
      <c r="DY113" s="97"/>
      <c r="DZ113" s="97"/>
      <c r="EA113" s="97"/>
      <c r="EB113" s="97"/>
      <c r="EC113" s="97"/>
      <c r="ED113" s="97"/>
      <c r="EE113" s="97"/>
      <c r="EF113" s="97"/>
      <c r="EG113" s="97"/>
      <c r="EH113" s="97"/>
      <c r="EI113" s="97"/>
      <c r="EJ113" s="97"/>
      <c r="EK113" s="97"/>
      <c r="EL113" s="97"/>
      <c r="EM113" s="97"/>
      <c r="EN113" s="97"/>
      <c r="EO113" s="97"/>
      <c r="EP113" s="97"/>
      <c r="EQ113" s="97"/>
      <c r="ER113" s="97"/>
      <c r="ES113" s="97"/>
      <c r="ET113" s="97"/>
      <c r="EU113" s="97"/>
      <c r="EV113" s="97"/>
      <c r="EW113" s="97"/>
      <c r="EX113" s="97"/>
      <c r="EY113" s="97"/>
      <c r="EZ113" s="97"/>
      <c r="FA113" s="97"/>
      <c r="FB113" s="97"/>
      <c r="FC113" s="97"/>
      <c r="FD113" s="97"/>
      <c r="FE113" s="97"/>
      <c r="FF113" s="97"/>
      <c r="FG113" s="97"/>
      <c r="FH113" s="97"/>
      <c r="FI113" s="97"/>
      <c r="FJ113" s="97"/>
      <c r="FK113" s="97"/>
      <c r="FL113" s="97"/>
      <c r="FM113" s="97"/>
      <c r="FN113" s="97"/>
      <c r="FO113" s="97"/>
      <c r="FP113" s="97"/>
      <c r="FQ113" s="97"/>
      <c r="FR113" s="97"/>
      <c r="FS113" s="97"/>
      <c r="FT113" s="97"/>
      <c r="FU113" s="97"/>
      <c r="FV113" s="97"/>
      <c r="FW113" s="97"/>
      <c r="FX113" s="97"/>
      <c r="FY113" s="97"/>
      <c r="FZ113" s="97"/>
      <c r="GA113" s="97"/>
      <c r="GB113" s="97"/>
      <c r="GC113" s="97"/>
      <c r="GD113" s="97"/>
      <c r="GE113" s="97"/>
      <c r="GF113" s="97"/>
      <c r="GG113" s="97"/>
      <c r="GH113" s="97"/>
      <c r="GI113" s="97"/>
      <c r="GJ113" s="97"/>
      <c r="GK113" s="97"/>
      <c r="GL113" s="97"/>
      <c r="GM113" s="97"/>
      <c r="GN113" s="97"/>
      <c r="GO113" s="97"/>
      <c r="GP113" s="97"/>
      <c r="GQ113" s="97"/>
      <c r="GR113" s="97"/>
      <c r="GS113" s="97"/>
      <c r="GT113" s="97"/>
      <c r="GU113" s="97"/>
      <c r="GV113" s="97"/>
      <c r="GW113" s="97"/>
      <c r="GX113" s="97"/>
      <c r="GY113" s="97"/>
    </row>
    <row r="114" spans="1:207" s="98" customFormat="1" ht="25.5" customHeight="1">
      <c r="A114" s="512"/>
      <c r="B114" s="488"/>
      <c r="C114" s="462"/>
      <c r="D114" s="479"/>
      <c r="E114" s="206"/>
      <c r="F114" s="468"/>
      <c r="G114" s="97"/>
      <c r="H114" s="97"/>
      <c r="I114" s="97"/>
      <c r="J114" s="97"/>
      <c r="K114" s="97"/>
      <c r="L114" s="97"/>
      <c r="M114" s="97"/>
      <c r="N114" s="97"/>
      <c r="O114" s="97"/>
      <c r="P114" s="97"/>
      <c r="Q114" s="97"/>
      <c r="R114" s="97"/>
      <c r="S114" s="97"/>
      <c r="T114" s="97"/>
      <c r="U114" s="97"/>
      <c r="V114" s="97"/>
      <c r="W114" s="97"/>
      <c r="X114" s="97"/>
      <c r="Y114" s="97"/>
      <c r="Z114" s="97"/>
      <c r="AA114" s="97"/>
      <c r="AB114" s="97"/>
      <c r="AC114" s="97"/>
      <c r="AD114" s="97"/>
      <c r="AE114" s="97"/>
      <c r="AF114" s="97"/>
      <c r="AG114" s="97"/>
      <c r="AH114" s="97"/>
      <c r="AI114" s="97"/>
      <c r="AJ114" s="97"/>
      <c r="AK114" s="97"/>
      <c r="AL114" s="97"/>
      <c r="AM114" s="97"/>
      <c r="AN114" s="97"/>
      <c r="AO114" s="97"/>
      <c r="AP114" s="97"/>
      <c r="AQ114" s="97"/>
      <c r="AR114" s="97"/>
      <c r="AS114" s="97"/>
      <c r="AT114" s="97"/>
      <c r="AU114" s="97"/>
      <c r="AV114" s="97"/>
      <c r="AW114" s="97"/>
      <c r="AX114" s="97"/>
      <c r="AY114" s="97"/>
      <c r="AZ114" s="97"/>
      <c r="BA114" s="97"/>
      <c r="BB114" s="97"/>
      <c r="BC114" s="97"/>
      <c r="BD114" s="97"/>
      <c r="BE114" s="97"/>
      <c r="BF114" s="97"/>
      <c r="BG114" s="97"/>
      <c r="BH114" s="97"/>
      <c r="BI114" s="97"/>
      <c r="BJ114" s="97"/>
      <c r="BK114" s="97"/>
      <c r="BL114" s="97"/>
      <c r="BM114" s="97"/>
      <c r="BN114" s="97"/>
      <c r="BO114" s="97"/>
      <c r="BP114" s="97"/>
      <c r="BQ114" s="97"/>
      <c r="BR114" s="97"/>
      <c r="BS114" s="97"/>
      <c r="BT114" s="97"/>
      <c r="BU114" s="97"/>
      <c r="BV114" s="97"/>
      <c r="BW114" s="97"/>
      <c r="BX114" s="97"/>
      <c r="BY114" s="97"/>
      <c r="BZ114" s="97"/>
      <c r="CA114" s="97"/>
      <c r="CB114" s="97"/>
      <c r="CC114" s="97"/>
      <c r="CD114" s="97"/>
      <c r="CE114" s="97"/>
      <c r="CF114" s="97"/>
      <c r="CG114" s="97"/>
      <c r="CH114" s="97"/>
      <c r="CI114" s="97"/>
      <c r="CJ114" s="97"/>
      <c r="CK114" s="97"/>
      <c r="CL114" s="97"/>
      <c r="CM114" s="97"/>
      <c r="CN114" s="97"/>
      <c r="CO114" s="97"/>
      <c r="CP114" s="97"/>
      <c r="CQ114" s="97"/>
      <c r="CR114" s="97"/>
      <c r="CS114" s="97"/>
      <c r="CT114" s="97"/>
      <c r="CU114" s="97"/>
      <c r="CV114" s="97"/>
      <c r="CW114" s="97"/>
      <c r="CX114" s="97"/>
      <c r="CY114" s="97"/>
      <c r="CZ114" s="97"/>
      <c r="DA114" s="97"/>
      <c r="DB114" s="97"/>
      <c r="DC114" s="97"/>
      <c r="DD114" s="97"/>
      <c r="DE114" s="97"/>
      <c r="DF114" s="97"/>
      <c r="DG114" s="97"/>
      <c r="DH114" s="97"/>
      <c r="DI114" s="97"/>
      <c r="DJ114" s="97"/>
      <c r="DK114" s="97"/>
      <c r="DL114" s="97"/>
      <c r="DM114" s="97"/>
      <c r="DN114" s="97"/>
      <c r="DO114" s="97"/>
      <c r="DP114" s="97"/>
      <c r="DQ114" s="97"/>
      <c r="DR114" s="97"/>
      <c r="DS114" s="97"/>
      <c r="DT114" s="97"/>
      <c r="DU114" s="97"/>
      <c r="DV114" s="97"/>
      <c r="DW114" s="97"/>
      <c r="DX114" s="97"/>
      <c r="DY114" s="97"/>
      <c r="DZ114" s="97"/>
      <c r="EA114" s="97"/>
      <c r="EB114" s="97"/>
      <c r="EC114" s="97"/>
      <c r="ED114" s="97"/>
      <c r="EE114" s="97"/>
      <c r="EF114" s="97"/>
      <c r="EG114" s="97"/>
      <c r="EH114" s="97"/>
      <c r="EI114" s="97"/>
      <c r="EJ114" s="97"/>
      <c r="EK114" s="97"/>
      <c r="EL114" s="97"/>
      <c r="EM114" s="97"/>
      <c r="EN114" s="97"/>
      <c r="EO114" s="97"/>
      <c r="EP114" s="97"/>
      <c r="EQ114" s="97"/>
      <c r="ER114" s="97"/>
      <c r="ES114" s="97"/>
      <c r="ET114" s="97"/>
      <c r="EU114" s="97"/>
      <c r="EV114" s="97"/>
      <c r="EW114" s="97"/>
      <c r="EX114" s="97"/>
      <c r="EY114" s="97"/>
      <c r="EZ114" s="97"/>
      <c r="FA114" s="97"/>
      <c r="FB114" s="97"/>
      <c r="FC114" s="97"/>
      <c r="FD114" s="97"/>
      <c r="FE114" s="97"/>
      <c r="FF114" s="97"/>
      <c r="FG114" s="97"/>
      <c r="FH114" s="97"/>
      <c r="FI114" s="97"/>
      <c r="FJ114" s="97"/>
      <c r="FK114" s="97"/>
      <c r="FL114" s="97"/>
      <c r="FM114" s="97"/>
      <c r="FN114" s="97"/>
      <c r="FO114" s="97"/>
      <c r="FP114" s="97"/>
      <c r="FQ114" s="97"/>
      <c r="FR114" s="97"/>
      <c r="FS114" s="97"/>
      <c r="FT114" s="97"/>
      <c r="FU114" s="97"/>
      <c r="FV114" s="97"/>
      <c r="FW114" s="97"/>
      <c r="FX114" s="97"/>
      <c r="FY114" s="97"/>
      <c r="FZ114" s="97"/>
      <c r="GA114" s="97"/>
      <c r="GB114" s="97"/>
      <c r="GC114" s="97"/>
      <c r="GD114" s="97"/>
      <c r="GE114" s="97"/>
      <c r="GF114" s="97"/>
      <c r="GG114" s="97"/>
      <c r="GH114" s="97"/>
      <c r="GI114" s="97"/>
      <c r="GJ114" s="97"/>
      <c r="GK114" s="97"/>
      <c r="GL114" s="97"/>
      <c r="GM114" s="97"/>
      <c r="GN114" s="97"/>
      <c r="GO114" s="97"/>
      <c r="GP114" s="97"/>
      <c r="GQ114" s="97"/>
      <c r="GR114" s="97"/>
      <c r="GS114" s="97"/>
      <c r="GT114" s="97"/>
      <c r="GU114" s="97"/>
      <c r="GV114" s="97"/>
      <c r="GW114" s="97"/>
      <c r="GX114" s="97"/>
      <c r="GY114" s="97"/>
    </row>
    <row r="115" spans="1:207" s="98" customFormat="1" ht="25.5" customHeight="1">
      <c r="A115" s="512"/>
      <c r="B115" s="488"/>
      <c r="C115" s="462"/>
      <c r="D115" s="479"/>
      <c r="E115" s="206"/>
      <c r="F115" s="468"/>
      <c r="G115" s="97"/>
      <c r="H115" s="97"/>
      <c r="I115" s="97"/>
      <c r="J115" s="97"/>
      <c r="K115" s="97"/>
      <c r="L115" s="97"/>
      <c r="M115" s="97"/>
      <c r="N115" s="97"/>
      <c r="O115" s="97"/>
      <c r="P115" s="97"/>
      <c r="Q115" s="97"/>
      <c r="R115" s="97"/>
      <c r="S115" s="97"/>
      <c r="T115" s="97"/>
      <c r="U115" s="97"/>
      <c r="V115" s="97"/>
      <c r="W115" s="97"/>
      <c r="X115" s="97"/>
      <c r="Y115" s="97"/>
      <c r="Z115" s="97"/>
      <c r="AA115" s="97"/>
      <c r="AB115" s="97"/>
      <c r="AC115" s="97"/>
      <c r="AD115" s="97"/>
      <c r="AE115" s="97"/>
      <c r="AF115" s="97"/>
      <c r="AG115" s="97"/>
      <c r="AH115" s="97"/>
      <c r="AI115" s="97"/>
      <c r="AJ115" s="97"/>
      <c r="AK115" s="97"/>
      <c r="AL115" s="97"/>
      <c r="AM115" s="97"/>
      <c r="AN115" s="97"/>
      <c r="AO115" s="97"/>
      <c r="AP115" s="97"/>
      <c r="AQ115" s="97"/>
      <c r="AR115" s="97"/>
      <c r="AS115" s="97"/>
      <c r="AT115" s="97"/>
      <c r="AU115" s="97"/>
      <c r="AV115" s="97"/>
      <c r="AW115" s="97"/>
      <c r="AX115" s="97"/>
      <c r="AY115" s="97"/>
      <c r="AZ115" s="97"/>
      <c r="BA115" s="97"/>
      <c r="BB115" s="97"/>
      <c r="BC115" s="97"/>
      <c r="BD115" s="97"/>
      <c r="BE115" s="97"/>
      <c r="BF115" s="97"/>
      <c r="BG115" s="97"/>
      <c r="BH115" s="97"/>
      <c r="BI115" s="97"/>
      <c r="BJ115" s="97"/>
      <c r="BK115" s="97"/>
      <c r="BL115" s="97"/>
      <c r="BM115" s="97"/>
      <c r="BN115" s="97"/>
      <c r="BO115" s="97"/>
      <c r="BP115" s="97"/>
      <c r="BQ115" s="97"/>
      <c r="BR115" s="97"/>
      <c r="BS115" s="97"/>
      <c r="BT115" s="97"/>
      <c r="BU115" s="97"/>
      <c r="BV115" s="97"/>
      <c r="BW115" s="97"/>
      <c r="BX115" s="97"/>
      <c r="BY115" s="97"/>
      <c r="BZ115" s="97"/>
      <c r="CA115" s="97"/>
      <c r="CB115" s="97"/>
      <c r="CC115" s="97"/>
      <c r="CD115" s="97"/>
      <c r="CE115" s="97"/>
      <c r="CF115" s="97"/>
      <c r="CG115" s="97"/>
      <c r="CH115" s="97"/>
      <c r="CI115" s="97"/>
      <c r="CJ115" s="97"/>
      <c r="CK115" s="97"/>
      <c r="CL115" s="97"/>
      <c r="CM115" s="97"/>
      <c r="CN115" s="97"/>
      <c r="CO115" s="97"/>
      <c r="CP115" s="97"/>
      <c r="CQ115" s="97"/>
      <c r="CR115" s="97"/>
      <c r="CS115" s="97"/>
      <c r="CT115" s="97"/>
      <c r="CU115" s="97"/>
      <c r="CV115" s="97"/>
      <c r="CW115" s="97"/>
      <c r="CX115" s="97"/>
      <c r="CY115" s="97"/>
      <c r="CZ115" s="97"/>
      <c r="DA115" s="97"/>
      <c r="DB115" s="97"/>
      <c r="DC115" s="97"/>
      <c r="DD115" s="97"/>
      <c r="DE115" s="97"/>
      <c r="DF115" s="97"/>
      <c r="DG115" s="97"/>
      <c r="DH115" s="97"/>
      <c r="DI115" s="97"/>
      <c r="DJ115" s="97"/>
      <c r="DK115" s="97"/>
      <c r="DL115" s="97"/>
      <c r="DM115" s="97"/>
      <c r="DN115" s="97"/>
      <c r="DO115" s="97"/>
      <c r="DP115" s="97"/>
      <c r="DQ115" s="97"/>
      <c r="DR115" s="97"/>
      <c r="DS115" s="97"/>
      <c r="DT115" s="97"/>
      <c r="DU115" s="97"/>
      <c r="DV115" s="97"/>
      <c r="DW115" s="97"/>
      <c r="DX115" s="97"/>
      <c r="DY115" s="97"/>
      <c r="DZ115" s="97"/>
      <c r="EA115" s="97"/>
      <c r="EB115" s="97"/>
      <c r="EC115" s="97"/>
      <c r="ED115" s="97"/>
      <c r="EE115" s="97"/>
      <c r="EF115" s="97"/>
      <c r="EG115" s="97"/>
      <c r="EH115" s="97"/>
      <c r="EI115" s="97"/>
      <c r="EJ115" s="97"/>
      <c r="EK115" s="97"/>
      <c r="EL115" s="97"/>
      <c r="EM115" s="97"/>
      <c r="EN115" s="97"/>
      <c r="EO115" s="97"/>
      <c r="EP115" s="97"/>
      <c r="EQ115" s="97"/>
      <c r="ER115" s="97"/>
      <c r="ES115" s="97"/>
      <c r="ET115" s="97"/>
      <c r="EU115" s="97"/>
      <c r="EV115" s="97"/>
      <c r="EW115" s="97"/>
      <c r="EX115" s="97"/>
      <c r="EY115" s="97"/>
      <c r="EZ115" s="97"/>
      <c r="FA115" s="97"/>
      <c r="FB115" s="97"/>
      <c r="FC115" s="97"/>
      <c r="FD115" s="97"/>
      <c r="FE115" s="97"/>
      <c r="FF115" s="97"/>
      <c r="FG115" s="97"/>
      <c r="FH115" s="97"/>
      <c r="FI115" s="97"/>
      <c r="FJ115" s="97"/>
      <c r="FK115" s="97"/>
      <c r="FL115" s="97"/>
      <c r="FM115" s="97"/>
      <c r="FN115" s="97"/>
      <c r="FO115" s="97"/>
      <c r="FP115" s="97"/>
      <c r="FQ115" s="97"/>
      <c r="FR115" s="97"/>
      <c r="FS115" s="97"/>
      <c r="FT115" s="97"/>
      <c r="FU115" s="97"/>
      <c r="FV115" s="97"/>
      <c r="FW115" s="97"/>
      <c r="FX115" s="97"/>
      <c r="FY115" s="97"/>
      <c r="FZ115" s="97"/>
      <c r="GA115" s="97"/>
      <c r="GB115" s="97"/>
      <c r="GC115" s="97"/>
      <c r="GD115" s="97"/>
      <c r="GE115" s="97"/>
      <c r="GF115" s="97"/>
      <c r="GG115" s="97"/>
      <c r="GH115" s="97"/>
      <c r="GI115" s="97"/>
      <c r="GJ115" s="97"/>
      <c r="GK115" s="97"/>
      <c r="GL115" s="97"/>
      <c r="GM115" s="97"/>
      <c r="GN115" s="97"/>
      <c r="GO115" s="97"/>
      <c r="GP115" s="97"/>
      <c r="GQ115" s="97"/>
      <c r="GR115" s="97"/>
      <c r="GS115" s="97"/>
      <c r="GT115" s="97"/>
      <c r="GU115" s="97"/>
      <c r="GV115" s="97"/>
      <c r="GW115" s="97"/>
      <c r="GX115" s="97"/>
      <c r="GY115" s="97"/>
    </row>
    <row r="116" spans="1:207" s="98" customFormat="1" ht="25.5" customHeight="1">
      <c r="A116" s="512"/>
      <c r="B116" s="489"/>
      <c r="C116" s="463"/>
      <c r="D116" s="479"/>
      <c r="E116" s="207"/>
      <c r="F116" s="469"/>
      <c r="G116" s="97"/>
      <c r="H116" s="97"/>
      <c r="I116" s="97"/>
      <c r="J116" s="97"/>
      <c r="K116"/>
      <c r="L116" s="97"/>
      <c r="M116" s="97"/>
      <c r="N116" s="97"/>
      <c r="O116" s="97"/>
      <c r="P116" s="97"/>
      <c r="Q116" s="97"/>
      <c r="R116" s="97"/>
      <c r="S116" s="97"/>
      <c r="T116" s="97"/>
      <c r="U116" s="97"/>
      <c r="V116" s="97"/>
      <c r="W116" s="97"/>
      <c r="X116" s="97"/>
      <c r="Y116" s="97"/>
      <c r="Z116" s="97"/>
      <c r="AA116" s="97"/>
      <c r="AB116" s="97"/>
      <c r="AC116" s="97"/>
      <c r="AD116" s="97"/>
      <c r="AE116" s="97"/>
      <c r="AF116" s="97"/>
      <c r="AG116" s="97"/>
      <c r="AH116" s="97"/>
      <c r="AI116" s="97"/>
      <c r="AJ116" s="97"/>
      <c r="AK116" s="97"/>
      <c r="AL116" s="97"/>
      <c r="AM116" s="97"/>
      <c r="AN116" s="97"/>
      <c r="AO116" s="97"/>
      <c r="AP116" s="97"/>
      <c r="AQ116" s="97"/>
      <c r="AR116" s="97"/>
      <c r="AS116" s="97"/>
      <c r="AT116" s="97"/>
      <c r="AU116" s="97"/>
      <c r="AV116" s="97"/>
      <c r="AW116" s="97"/>
      <c r="AX116" s="97"/>
      <c r="AY116" s="97"/>
      <c r="AZ116" s="97"/>
      <c r="BA116" s="97"/>
      <c r="BB116" s="97"/>
      <c r="BC116" s="97"/>
      <c r="BD116" s="97"/>
      <c r="BE116" s="97"/>
      <c r="BF116" s="97"/>
      <c r="BG116" s="97"/>
      <c r="BH116" s="97"/>
      <c r="BI116" s="97"/>
      <c r="BJ116" s="97"/>
      <c r="BK116" s="97"/>
      <c r="BL116" s="97"/>
      <c r="BM116" s="97"/>
      <c r="BN116" s="97"/>
      <c r="BO116" s="97"/>
      <c r="BP116" s="97"/>
      <c r="BQ116" s="97"/>
      <c r="BR116" s="97"/>
      <c r="BS116" s="97"/>
      <c r="BT116" s="97"/>
      <c r="BU116" s="97"/>
      <c r="BV116" s="97"/>
      <c r="BW116" s="97"/>
      <c r="BX116" s="97"/>
      <c r="BY116" s="97"/>
      <c r="BZ116" s="97"/>
      <c r="CA116" s="97"/>
      <c r="CB116" s="97"/>
      <c r="CC116" s="97"/>
      <c r="CD116" s="97"/>
      <c r="CE116" s="97"/>
      <c r="CF116" s="97"/>
      <c r="CG116" s="97"/>
      <c r="CH116" s="97"/>
      <c r="CI116" s="97"/>
      <c r="CJ116" s="97"/>
      <c r="CK116" s="97"/>
      <c r="CL116" s="97"/>
      <c r="CM116" s="97"/>
      <c r="CN116" s="97"/>
      <c r="CO116" s="97"/>
      <c r="CP116" s="97"/>
      <c r="CQ116" s="97"/>
      <c r="CR116" s="97"/>
      <c r="CS116" s="97"/>
      <c r="CT116" s="97"/>
      <c r="CU116" s="97"/>
      <c r="CV116" s="97"/>
      <c r="CW116" s="97"/>
      <c r="CX116" s="97"/>
      <c r="CY116" s="97"/>
      <c r="CZ116" s="97"/>
      <c r="DA116" s="97"/>
      <c r="DB116" s="97"/>
      <c r="DC116" s="97"/>
      <c r="DD116" s="97"/>
      <c r="DE116" s="97"/>
      <c r="DF116" s="97"/>
      <c r="DG116" s="97"/>
      <c r="DH116" s="97"/>
      <c r="DI116" s="97"/>
      <c r="DJ116" s="97"/>
      <c r="DK116" s="97"/>
      <c r="DL116" s="97"/>
      <c r="DM116" s="97"/>
      <c r="DN116" s="97"/>
      <c r="DO116" s="97"/>
      <c r="DP116" s="97"/>
      <c r="DQ116" s="97"/>
      <c r="DR116" s="97"/>
      <c r="DS116" s="97"/>
      <c r="DT116" s="97"/>
      <c r="DU116" s="97"/>
      <c r="DV116" s="97"/>
      <c r="DW116" s="97"/>
      <c r="DX116" s="97"/>
      <c r="DY116" s="97"/>
      <c r="DZ116" s="97"/>
      <c r="EA116" s="97"/>
      <c r="EB116" s="97"/>
      <c r="EC116" s="97"/>
      <c r="ED116" s="97"/>
      <c r="EE116" s="97"/>
      <c r="EF116" s="97"/>
      <c r="EG116" s="97"/>
      <c r="EH116" s="97"/>
      <c r="EI116" s="97"/>
      <c r="EJ116" s="97"/>
      <c r="EK116" s="97"/>
      <c r="EL116" s="97"/>
      <c r="EM116" s="97"/>
      <c r="EN116" s="97"/>
      <c r="EO116" s="97"/>
      <c r="EP116" s="97"/>
      <c r="EQ116" s="97"/>
      <c r="ER116" s="97"/>
      <c r="ES116" s="97"/>
      <c r="ET116" s="97"/>
      <c r="EU116" s="97"/>
      <c r="EV116" s="97"/>
      <c r="EW116" s="97"/>
      <c r="EX116" s="97"/>
      <c r="EY116" s="97"/>
      <c r="EZ116" s="97"/>
      <c r="FA116" s="97"/>
      <c r="FB116" s="97"/>
      <c r="FC116" s="97"/>
      <c r="FD116" s="97"/>
      <c r="FE116" s="97"/>
      <c r="FF116" s="97"/>
      <c r="FG116" s="97"/>
      <c r="FH116" s="97"/>
      <c r="FI116" s="97"/>
      <c r="FJ116" s="97"/>
      <c r="FK116" s="97"/>
      <c r="FL116" s="97"/>
      <c r="FM116" s="97"/>
      <c r="FN116" s="97"/>
      <c r="FO116" s="97"/>
      <c r="FP116" s="97"/>
      <c r="FQ116" s="97"/>
      <c r="FR116" s="97"/>
      <c r="FS116" s="97"/>
      <c r="FT116" s="97"/>
      <c r="FU116" s="97"/>
      <c r="FV116" s="97"/>
      <c r="FW116" s="97"/>
      <c r="FX116" s="97"/>
      <c r="FY116" s="97"/>
      <c r="FZ116" s="97"/>
      <c r="GA116" s="97"/>
      <c r="GB116" s="97"/>
      <c r="GC116" s="97"/>
      <c r="GD116" s="97"/>
      <c r="GE116" s="97"/>
      <c r="GF116" s="97"/>
      <c r="GG116" s="97"/>
      <c r="GH116" s="97"/>
      <c r="GI116" s="97"/>
      <c r="GJ116" s="97"/>
      <c r="GK116" s="97"/>
      <c r="GL116" s="97"/>
      <c r="GM116" s="97"/>
      <c r="GN116" s="97"/>
      <c r="GO116" s="97"/>
      <c r="GP116" s="97"/>
      <c r="GQ116" s="97"/>
      <c r="GR116" s="97"/>
      <c r="GS116" s="97"/>
      <c r="GT116" s="97"/>
      <c r="GU116" s="97"/>
      <c r="GV116" s="97"/>
      <c r="GW116" s="97"/>
      <c r="GX116" s="97"/>
      <c r="GY116" s="97"/>
    </row>
    <row r="117" spans="1:207" s="98" customFormat="1" ht="25.5" customHeight="1">
      <c r="A117" s="512"/>
      <c r="B117" s="485"/>
      <c r="C117" s="490" t="s">
        <v>465</v>
      </c>
      <c r="D117" s="470" t="s">
        <v>466</v>
      </c>
      <c r="E117" s="472">
        <v>2264000</v>
      </c>
      <c r="F117" s="475">
        <f>E117*2</f>
        <v>4528000</v>
      </c>
      <c r="G117" s="97"/>
      <c r="H117" s="97"/>
      <c r="I117" s="97"/>
      <c r="J117" s="97"/>
      <c r="K117" s="97"/>
      <c r="L117" s="97"/>
      <c r="M117" s="97"/>
      <c r="N117" s="97"/>
      <c r="O117" s="97"/>
      <c r="P117" s="97"/>
      <c r="Q117" s="97"/>
      <c r="R117" s="97"/>
      <c r="S117" s="97"/>
      <c r="T117" s="97"/>
      <c r="U117" s="97"/>
      <c r="V117" s="97"/>
      <c r="W117" s="97"/>
      <c r="X117" s="97"/>
      <c r="Y117" s="97"/>
      <c r="Z117" s="97"/>
      <c r="AA117" s="97"/>
      <c r="AB117" s="97"/>
      <c r="AC117" s="97"/>
      <c r="AD117" s="97"/>
      <c r="AE117" s="97"/>
      <c r="AF117" s="97"/>
      <c r="AG117" s="97"/>
      <c r="AH117" s="97"/>
      <c r="AI117" s="97"/>
      <c r="AJ117" s="97"/>
      <c r="AK117" s="97"/>
      <c r="AL117" s="97"/>
      <c r="AM117" s="97"/>
      <c r="AN117" s="97"/>
      <c r="AO117" s="97"/>
      <c r="AP117" s="97"/>
      <c r="AQ117" s="97"/>
      <c r="AR117" s="97"/>
      <c r="AS117" s="97"/>
      <c r="AT117" s="97"/>
      <c r="AU117" s="97"/>
      <c r="AV117" s="97"/>
      <c r="AW117" s="97"/>
      <c r="AX117" s="97"/>
      <c r="AY117" s="97"/>
      <c r="AZ117" s="97"/>
      <c r="BA117" s="97"/>
      <c r="BB117" s="97"/>
      <c r="BC117" s="97"/>
      <c r="BD117" s="97"/>
      <c r="BE117" s="97"/>
      <c r="BF117" s="97"/>
      <c r="BG117" s="97"/>
      <c r="BH117" s="97"/>
      <c r="BI117" s="97"/>
      <c r="BJ117" s="97"/>
      <c r="BK117" s="97"/>
      <c r="BL117" s="97"/>
      <c r="BM117" s="97"/>
      <c r="BN117" s="97"/>
      <c r="BO117" s="97"/>
      <c r="BP117" s="97"/>
      <c r="BQ117" s="97"/>
      <c r="BR117" s="97"/>
      <c r="BS117" s="97"/>
      <c r="BT117" s="97"/>
      <c r="BU117" s="97"/>
      <c r="BV117" s="97"/>
      <c r="BW117" s="97"/>
      <c r="BX117" s="97"/>
      <c r="BY117" s="97"/>
      <c r="BZ117" s="97"/>
      <c r="CA117" s="97"/>
      <c r="CB117" s="97"/>
      <c r="CC117" s="97"/>
      <c r="CD117" s="97"/>
      <c r="CE117" s="97"/>
      <c r="CF117" s="97"/>
      <c r="CG117" s="97"/>
      <c r="CH117" s="97"/>
      <c r="CI117" s="97"/>
      <c r="CJ117" s="97"/>
      <c r="CK117" s="97"/>
      <c r="CL117" s="97"/>
      <c r="CM117" s="97"/>
      <c r="CN117" s="97"/>
      <c r="CO117" s="97"/>
      <c r="CP117" s="97"/>
      <c r="CQ117" s="97"/>
      <c r="CR117" s="97"/>
      <c r="CS117" s="97"/>
      <c r="CT117" s="97"/>
      <c r="CU117" s="97"/>
      <c r="CV117" s="97"/>
      <c r="CW117" s="97"/>
      <c r="CX117" s="97"/>
      <c r="CY117" s="97"/>
      <c r="CZ117" s="97"/>
      <c r="DA117" s="97"/>
      <c r="DB117" s="97"/>
      <c r="DC117" s="97"/>
      <c r="DD117" s="97"/>
      <c r="DE117" s="97"/>
      <c r="DF117" s="97"/>
      <c r="DG117" s="97"/>
      <c r="DH117" s="97"/>
      <c r="DI117" s="97"/>
      <c r="DJ117" s="97"/>
      <c r="DK117" s="97"/>
      <c r="DL117" s="97"/>
      <c r="DM117" s="97"/>
      <c r="DN117" s="97"/>
      <c r="DO117" s="97"/>
      <c r="DP117" s="97"/>
      <c r="DQ117" s="97"/>
      <c r="DR117" s="97"/>
      <c r="DS117" s="97"/>
      <c r="DT117" s="97"/>
      <c r="DU117" s="97"/>
      <c r="DV117" s="97"/>
      <c r="DW117" s="97"/>
      <c r="DX117" s="97"/>
      <c r="DY117" s="97"/>
      <c r="DZ117" s="97"/>
      <c r="EA117" s="97"/>
      <c r="EB117" s="97"/>
      <c r="EC117" s="97"/>
      <c r="ED117" s="97"/>
      <c r="EE117" s="97"/>
      <c r="EF117" s="97"/>
      <c r="EG117" s="97"/>
      <c r="EH117" s="97"/>
      <c r="EI117" s="97"/>
      <c r="EJ117" s="97"/>
      <c r="EK117" s="97"/>
      <c r="EL117" s="97"/>
      <c r="EM117" s="97"/>
      <c r="EN117" s="97"/>
      <c r="EO117" s="97"/>
      <c r="EP117" s="97"/>
      <c r="EQ117" s="97"/>
      <c r="ER117" s="97"/>
      <c r="ES117" s="97"/>
      <c r="ET117" s="97"/>
      <c r="EU117" s="97"/>
      <c r="EV117" s="97"/>
      <c r="EW117" s="97"/>
      <c r="EX117" s="97"/>
      <c r="EY117" s="97"/>
      <c r="EZ117" s="97"/>
      <c r="FA117" s="97"/>
      <c r="FB117" s="97"/>
      <c r="FC117" s="97"/>
      <c r="FD117" s="97"/>
      <c r="FE117" s="97"/>
      <c r="FF117" s="97"/>
      <c r="FG117" s="97"/>
      <c r="FH117" s="97"/>
      <c r="FI117" s="97"/>
      <c r="FJ117" s="97"/>
      <c r="FK117" s="97"/>
      <c r="FL117" s="97"/>
      <c r="FM117" s="97"/>
      <c r="FN117" s="97"/>
      <c r="FO117" s="97"/>
      <c r="FP117" s="97"/>
      <c r="FQ117" s="97"/>
      <c r="FR117" s="97"/>
      <c r="FS117" s="97"/>
      <c r="FT117" s="97"/>
      <c r="FU117" s="97"/>
      <c r="FV117" s="97"/>
      <c r="FW117" s="97"/>
      <c r="FX117" s="97"/>
      <c r="FY117" s="97"/>
      <c r="FZ117" s="97"/>
      <c r="GA117" s="97"/>
      <c r="GB117" s="97"/>
      <c r="GC117" s="97"/>
      <c r="GD117" s="97"/>
      <c r="GE117" s="97"/>
      <c r="GF117" s="97"/>
      <c r="GG117" s="97"/>
      <c r="GH117" s="97"/>
      <c r="GI117" s="97"/>
      <c r="GJ117" s="97"/>
      <c r="GK117" s="97"/>
      <c r="GL117" s="97"/>
      <c r="GM117" s="97"/>
      <c r="GN117" s="97"/>
      <c r="GO117" s="97"/>
      <c r="GP117" s="97"/>
      <c r="GQ117" s="97"/>
      <c r="GR117" s="97"/>
      <c r="GS117" s="97"/>
      <c r="GT117" s="97"/>
      <c r="GU117" s="97"/>
      <c r="GV117" s="97"/>
      <c r="GW117" s="97"/>
      <c r="GX117" s="97"/>
      <c r="GY117" s="97"/>
    </row>
    <row r="118" spans="1:207" s="98" customFormat="1" ht="25.5" customHeight="1">
      <c r="A118" s="512"/>
      <c r="B118" s="486"/>
      <c r="C118" s="491"/>
      <c r="D118" s="441"/>
      <c r="E118" s="473"/>
      <c r="F118" s="476"/>
      <c r="G118" s="97"/>
      <c r="H118" s="97"/>
      <c r="I118" s="97"/>
      <c r="J118" s="97"/>
      <c r="K118" s="97"/>
      <c r="L118" s="97"/>
      <c r="M118" s="97"/>
      <c r="N118" s="97"/>
      <c r="O118" s="97"/>
      <c r="P118" s="97"/>
      <c r="Q118" s="97"/>
      <c r="R118" s="97"/>
      <c r="S118" s="97"/>
      <c r="T118" s="97"/>
      <c r="U118" s="97"/>
      <c r="V118" s="97"/>
      <c r="W118" s="97"/>
      <c r="X118" s="97"/>
      <c r="Y118" s="97"/>
      <c r="Z118" s="97"/>
      <c r="AA118" s="97"/>
      <c r="AB118" s="97"/>
      <c r="AC118" s="97"/>
      <c r="AD118" s="97"/>
      <c r="AE118" s="97"/>
      <c r="AF118" s="97"/>
      <c r="AG118" s="97"/>
      <c r="AH118" s="97"/>
      <c r="AI118" s="97"/>
      <c r="AJ118" s="97"/>
      <c r="AK118" s="97"/>
      <c r="AL118" s="97"/>
      <c r="AM118" s="97"/>
      <c r="AN118" s="97"/>
      <c r="AO118" s="97"/>
      <c r="AP118" s="97"/>
      <c r="AQ118" s="97"/>
      <c r="AR118" s="97"/>
      <c r="AS118" s="97"/>
      <c r="AT118" s="97"/>
      <c r="AU118" s="97"/>
      <c r="AV118" s="97"/>
      <c r="AW118" s="97"/>
      <c r="AX118" s="97"/>
      <c r="AY118" s="97"/>
      <c r="AZ118" s="97"/>
      <c r="BA118" s="97"/>
      <c r="BB118" s="97"/>
      <c r="BC118" s="97"/>
      <c r="BD118" s="97"/>
      <c r="BE118" s="97"/>
      <c r="BF118" s="97"/>
      <c r="BG118" s="97"/>
      <c r="BH118" s="97"/>
      <c r="BI118" s="97"/>
      <c r="BJ118" s="97"/>
      <c r="BK118" s="97"/>
      <c r="BL118" s="97"/>
      <c r="BM118" s="97"/>
      <c r="BN118" s="97"/>
      <c r="BO118" s="97"/>
      <c r="BP118" s="97"/>
      <c r="BQ118" s="97"/>
      <c r="BR118" s="97"/>
      <c r="BS118" s="97"/>
      <c r="BT118" s="97"/>
      <c r="BU118" s="97"/>
      <c r="BV118" s="97"/>
      <c r="BW118" s="97"/>
      <c r="BX118" s="97"/>
      <c r="BY118" s="97"/>
      <c r="BZ118" s="97"/>
      <c r="CA118" s="97"/>
      <c r="CB118" s="97"/>
      <c r="CC118" s="97"/>
      <c r="CD118" s="97"/>
      <c r="CE118" s="97"/>
      <c r="CF118" s="97"/>
      <c r="CG118" s="97"/>
      <c r="CH118" s="97"/>
      <c r="CI118" s="97"/>
      <c r="CJ118" s="97"/>
      <c r="CK118" s="97"/>
      <c r="CL118" s="97"/>
      <c r="CM118" s="97"/>
      <c r="CN118" s="97"/>
      <c r="CO118" s="97"/>
      <c r="CP118" s="97"/>
      <c r="CQ118" s="97"/>
      <c r="CR118" s="97"/>
      <c r="CS118" s="97"/>
      <c r="CT118" s="97"/>
      <c r="CU118" s="97"/>
      <c r="CV118" s="97"/>
      <c r="CW118" s="97"/>
      <c r="CX118" s="97"/>
      <c r="CY118" s="97"/>
      <c r="CZ118" s="97"/>
      <c r="DA118" s="97"/>
      <c r="DB118" s="97"/>
      <c r="DC118" s="97"/>
      <c r="DD118" s="97"/>
      <c r="DE118" s="97"/>
      <c r="DF118" s="97"/>
      <c r="DG118" s="97"/>
      <c r="DH118" s="97"/>
      <c r="DI118" s="97"/>
      <c r="DJ118" s="97"/>
      <c r="DK118" s="97"/>
      <c r="DL118" s="97"/>
      <c r="DM118" s="97"/>
      <c r="DN118" s="97"/>
      <c r="DO118" s="97"/>
      <c r="DP118" s="97"/>
      <c r="DQ118" s="97"/>
      <c r="DR118" s="97"/>
      <c r="DS118" s="97"/>
      <c r="DT118" s="97"/>
      <c r="DU118" s="97"/>
      <c r="DV118" s="97"/>
      <c r="DW118" s="97"/>
      <c r="DX118" s="97"/>
      <c r="DY118" s="97"/>
      <c r="DZ118" s="97"/>
      <c r="EA118" s="97"/>
      <c r="EB118" s="97"/>
      <c r="EC118" s="97"/>
      <c r="ED118" s="97"/>
      <c r="EE118" s="97"/>
      <c r="EF118" s="97"/>
      <c r="EG118" s="97"/>
      <c r="EH118" s="97"/>
      <c r="EI118" s="97"/>
      <c r="EJ118" s="97"/>
      <c r="EK118" s="97"/>
      <c r="EL118" s="97"/>
      <c r="EM118" s="97"/>
      <c r="EN118" s="97"/>
      <c r="EO118" s="97"/>
      <c r="EP118" s="97"/>
      <c r="EQ118" s="97"/>
      <c r="ER118" s="97"/>
      <c r="ES118" s="97"/>
      <c r="ET118" s="97"/>
      <c r="EU118" s="97"/>
      <c r="EV118" s="97"/>
      <c r="EW118" s="97"/>
      <c r="EX118" s="97"/>
      <c r="EY118" s="97"/>
      <c r="EZ118" s="97"/>
      <c r="FA118" s="97"/>
      <c r="FB118" s="97"/>
      <c r="FC118" s="97"/>
      <c r="FD118" s="97"/>
      <c r="FE118" s="97"/>
      <c r="FF118" s="97"/>
      <c r="FG118" s="97"/>
      <c r="FH118" s="97"/>
      <c r="FI118" s="97"/>
      <c r="FJ118" s="97"/>
      <c r="FK118" s="97"/>
      <c r="FL118" s="97"/>
      <c r="FM118" s="97"/>
      <c r="FN118" s="97"/>
      <c r="FO118" s="97"/>
      <c r="FP118" s="97"/>
      <c r="FQ118" s="97"/>
      <c r="FR118" s="97"/>
      <c r="FS118" s="97"/>
      <c r="FT118" s="97"/>
      <c r="FU118" s="97"/>
      <c r="FV118" s="97"/>
      <c r="FW118" s="97"/>
      <c r="FX118" s="97"/>
      <c r="FY118" s="97"/>
      <c r="FZ118" s="97"/>
      <c r="GA118" s="97"/>
      <c r="GB118" s="97"/>
      <c r="GC118" s="97"/>
      <c r="GD118" s="97"/>
      <c r="GE118" s="97"/>
      <c r="GF118" s="97"/>
      <c r="GG118" s="97"/>
      <c r="GH118" s="97"/>
      <c r="GI118" s="97"/>
      <c r="GJ118" s="97"/>
      <c r="GK118" s="97"/>
      <c r="GL118" s="97"/>
      <c r="GM118" s="97"/>
      <c r="GN118" s="97"/>
      <c r="GO118" s="97"/>
      <c r="GP118" s="97"/>
      <c r="GQ118" s="97"/>
      <c r="GR118" s="97"/>
      <c r="GS118" s="97"/>
      <c r="GT118" s="97"/>
      <c r="GU118" s="97"/>
      <c r="GV118" s="97"/>
      <c r="GW118" s="97"/>
      <c r="GX118" s="97"/>
      <c r="GY118" s="97"/>
    </row>
    <row r="119" spans="1:207" s="98" customFormat="1" ht="25.5" customHeight="1">
      <c r="A119" s="512"/>
      <c r="B119" s="486"/>
      <c r="C119" s="491"/>
      <c r="D119" s="441"/>
      <c r="E119" s="473"/>
      <c r="F119" s="476"/>
      <c r="G119" s="97"/>
      <c r="H119" s="97"/>
      <c r="I119" s="97"/>
      <c r="J119" s="97"/>
      <c r="K119" s="97"/>
      <c r="L119" s="97"/>
      <c r="M119" s="97"/>
      <c r="N119" s="97"/>
      <c r="O119" s="97"/>
      <c r="P119" s="97"/>
      <c r="Q119" s="97"/>
      <c r="R119" s="97"/>
      <c r="S119" s="97"/>
      <c r="T119" s="97"/>
      <c r="U119" s="97"/>
      <c r="V119" s="97"/>
      <c r="W119" s="97"/>
      <c r="X119" s="97"/>
      <c r="Y119" s="97"/>
      <c r="Z119" s="97"/>
      <c r="AA119" s="97"/>
      <c r="AB119" s="97"/>
      <c r="AC119" s="97"/>
      <c r="AD119" s="97"/>
      <c r="AE119" s="97"/>
      <c r="AF119" s="97"/>
      <c r="AG119" s="97"/>
      <c r="AH119" s="97"/>
      <c r="AI119" s="97"/>
      <c r="AJ119" s="97"/>
      <c r="AK119" s="97"/>
      <c r="AL119" s="97"/>
      <c r="AM119" s="97"/>
      <c r="AN119" s="97"/>
      <c r="AO119" s="97"/>
      <c r="AP119" s="97"/>
      <c r="AQ119" s="97"/>
      <c r="AR119" s="97"/>
      <c r="AS119" s="97"/>
      <c r="AT119" s="97"/>
      <c r="AU119" s="97"/>
      <c r="AV119" s="97"/>
      <c r="AW119" s="97"/>
      <c r="AX119" s="97"/>
      <c r="AY119" s="97"/>
      <c r="AZ119" s="97"/>
      <c r="BA119" s="97"/>
      <c r="BB119" s="97"/>
      <c r="BC119" s="97"/>
      <c r="BD119" s="97"/>
      <c r="BE119" s="97"/>
      <c r="BF119" s="97"/>
      <c r="BG119" s="97"/>
      <c r="BH119" s="97"/>
      <c r="BI119" s="97"/>
      <c r="BJ119" s="97"/>
      <c r="BK119" s="97"/>
      <c r="BL119" s="97"/>
      <c r="BM119" s="97"/>
      <c r="BN119" s="97"/>
      <c r="BO119" s="97"/>
      <c r="BP119" s="97"/>
      <c r="BQ119" s="97"/>
      <c r="BR119" s="97"/>
      <c r="BS119" s="97"/>
      <c r="BT119" s="97"/>
      <c r="BU119" s="97"/>
      <c r="BV119" s="97"/>
      <c r="BW119" s="97"/>
      <c r="BX119" s="97"/>
      <c r="BY119" s="97"/>
      <c r="BZ119" s="97"/>
      <c r="CA119" s="97"/>
      <c r="CB119" s="97"/>
      <c r="CC119" s="97"/>
      <c r="CD119" s="97"/>
      <c r="CE119" s="97"/>
      <c r="CF119" s="97"/>
      <c r="CG119" s="97"/>
      <c r="CH119" s="97"/>
      <c r="CI119" s="97"/>
      <c r="CJ119" s="97"/>
      <c r="CK119" s="97"/>
      <c r="CL119" s="97"/>
      <c r="CM119" s="97"/>
      <c r="CN119" s="97"/>
      <c r="CO119" s="97"/>
      <c r="CP119" s="97"/>
      <c r="CQ119" s="97"/>
      <c r="CR119" s="97"/>
      <c r="CS119" s="97"/>
      <c r="CT119" s="97"/>
      <c r="CU119" s="97"/>
      <c r="CV119" s="97"/>
      <c r="CW119" s="97"/>
      <c r="CX119" s="97"/>
      <c r="CY119" s="97"/>
      <c r="CZ119" s="97"/>
      <c r="DA119" s="97"/>
      <c r="DB119" s="97"/>
      <c r="DC119" s="97"/>
      <c r="DD119" s="97"/>
      <c r="DE119" s="97"/>
      <c r="DF119" s="97"/>
      <c r="DG119" s="97"/>
      <c r="DH119" s="97"/>
      <c r="DI119" s="97"/>
      <c r="DJ119" s="97"/>
      <c r="DK119" s="97"/>
      <c r="DL119" s="97"/>
      <c r="DM119" s="97"/>
      <c r="DN119" s="97"/>
      <c r="DO119" s="97"/>
      <c r="DP119" s="97"/>
      <c r="DQ119" s="97"/>
      <c r="DR119" s="97"/>
      <c r="DS119" s="97"/>
      <c r="DT119" s="97"/>
      <c r="DU119" s="97"/>
      <c r="DV119" s="97"/>
      <c r="DW119" s="97"/>
      <c r="DX119" s="97"/>
      <c r="DY119" s="97"/>
      <c r="DZ119" s="97"/>
      <c r="EA119" s="97"/>
      <c r="EB119" s="97"/>
      <c r="EC119" s="97"/>
      <c r="ED119" s="97"/>
      <c r="EE119" s="97"/>
      <c r="EF119" s="97"/>
      <c r="EG119" s="97"/>
      <c r="EH119" s="97"/>
      <c r="EI119" s="97"/>
      <c r="EJ119" s="97"/>
      <c r="EK119" s="97"/>
      <c r="EL119" s="97"/>
      <c r="EM119" s="97"/>
      <c r="EN119" s="97"/>
      <c r="EO119" s="97"/>
      <c r="EP119" s="97"/>
      <c r="EQ119" s="97"/>
      <c r="ER119" s="97"/>
      <c r="ES119" s="97"/>
      <c r="ET119" s="97"/>
      <c r="EU119" s="97"/>
      <c r="EV119" s="97"/>
      <c r="EW119" s="97"/>
      <c r="EX119" s="97"/>
      <c r="EY119" s="97"/>
      <c r="EZ119" s="97"/>
      <c r="FA119" s="97"/>
      <c r="FB119" s="97"/>
      <c r="FC119" s="97"/>
      <c r="FD119" s="97"/>
      <c r="FE119" s="97"/>
      <c r="FF119" s="97"/>
      <c r="FG119" s="97"/>
      <c r="FH119" s="97"/>
      <c r="FI119" s="97"/>
      <c r="FJ119" s="97"/>
      <c r="FK119" s="97"/>
      <c r="FL119" s="97"/>
      <c r="FM119" s="97"/>
      <c r="FN119" s="97"/>
      <c r="FO119" s="97"/>
      <c r="FP119" s="97"/>
      <c r="FQ119" s="97"/>
      <c r="FR119" s="97"/>
      <c r="FS119" s="97"/>
      <c r="FT119" s="97"/>
      <c r="FU119" s="97"/>
      <c r="FV119" s="97"/>
      <c r="FW119" s="97"/>
      <c r="FX119" s="97"/>
      <c r="FY119" s="97"/>
      <c r="FZ119" s="97"/>
      <c r="GA119" s="97"/>
      <c r="GB119" s="97"/>
      <c r="GC119" s="97"/>
      <c r="GD119" s="97"/>
      <c r="GE119" s="97"/>
      <c r="GF119" s="97"/>
      <c r="GG119" s="97"/>
      <c r="GH119" s="97"/>
      <c r="GI119" s="97"/>
      <c r="GJ119" s="97"/>
      <c r="GK119" s="97"/>
      <c r="GL119" s="97"/>
      <c r="GM119" s="97"/>
      <c r="GN119" s="97"/>
      <c r="GO119" s="97"/>
      <c r="GP119" s="97"/>
      <c r="GQ119" s="97"/>
      <c r="GR119" s="97"/>
      <c r="GS119" s="97"/>
      <c r="GT119" s="97"/>
      <c r="GU119" s="97"/>
      <c r="GV119" s="97"/>
      <c r="GW119" s="97"/>
      <c r="GX119" s="97"/>
      <c r="GY119" s="97"/>
    </row>
    <row r="120" spans="1:207" s="98" customFormat="1" ht="25.5" customHeight="1">
      <c r="A120" s="512"/>
      <c r="B120" s="486"/>
      <c r="C120" s="491"/>
      <c r="D120" s="441"/>
      <c r="E120" s="473"/>
      <c r="F120" s="476"/>
      <c r="G120" s="97"/>
      <c r="H120" s="97"/>
      <c r="I120" s="97"/>
      <c r="J120" s="97"/>
      <c r="K120" s="97"/>
      <c r="L120" s="97"/>
      <c r="M120" s="97"/>
      <c r="N120" s="97"/>
      <c r="O120" s="97"/>
      <c r="P120" s="97"/>
      <c r="Q120" s="97"/>
      <c r="R120" s="97"/>
      <c r="S120" s="97"/>
      <c r="T120" s="97"/>
      <c r="U120" s="97"/>
      <c r="V120" s="97"/>
      <c r="W120" s="97"/>
      <c r="X120" s="97"/>
      <c r="Y120" s="97"/>
      <c r="Z120" s="97"/>
      <c r="AA120" s="97"/>
      <c r="AB120" s="97"/>
      <c r="AC120" s="97"/>
      <c r="AD120" s="97"/>
      <c r="AE120" s="97"/>
      <c r="AF120" s="97"/>
      <c r="AG120" s="97"/>
      <c r="AH120" s="97"/>
      <c r="AI120" s="97"/>
      <c r="AJ120" s="97"/>
      <c r="AK120" s="97"/>
      <c r="AL120" s="97"/>
      <c r="AM120" s="97"/>
      <c r="AN120" s="97"/>
      <c r="AO120" s="97"/>
      <c r="AP120" s="97"/>
      <c r="AQ120" s="97"/>
      <c r="AR120" s="97"/>
      <c r="AS120" s="97"/>
      <c r="AT120" s="97"/>
      <c r="AU120" s="97"/>
      <c r="AV120" s="97"/>
      <c r="AW120" s="97"/>
      <c r="AX120" s="97"/>
      <c r="AY120" s="97"/>
      <c r="AZ120" s="97"/>
      <c r="BA120" s="97"/>
      <c r="BB120" s="97"/>
      <c r="BC120" s="97"/>
      <c r="BD120" s="97"/>
      <c r="BE120" s="97"/>
      <c r="BF120" s="97"/>
      <c r="BG120" s="97"/>
      <c r="BH120" s="97"/>
      <c r="BI120" s="97"/>
      <c r="BJ120" s="97"/>
      <c r="BK120" s="97"/>
      <c r="BL120" s="97"/>
      <c r="BM120" s="97"/>
      <c r="BN120" s="97"/>
      <c r="BO120" s="97"/>
      <c r="BP120" s="97"/>
      <c r="BQ120" s="97"/>
      <c r="BR120" s="97"/>
      <c r="BS120" s="97"/>
      <c r="BT120" s="97"/>
      <c r="BU120" s="97"/>
      <c r="BV120" s="97"/>
      <c r="BW120" s="97"/>
      <c r="BX120" s="97"/>
      <c r="BY120" s="97"/>
      <c r="BZ120" s="97"/>
      <c r="CA120" s="97"/>
      <c r="CB120" s="97"/>
      <c r="CC120" s="97"/>
      <c r="CD120" s="97"/>
      <c r="CE120" s="97"/>
      <c r="CF120" s="97"/>
      <c r="CG120" s="97"/>
      <c r="CH120" s="97"/>
      <c r="CI120" s="97"/>
      <c r="CJ120" s="97"/>
      <c r="CK120" s="97"/>
      <c r="CL120" s="97"/>
      <c r="CM120" s="97"/>
      <c r="CN120" s="97"/>
      <c r="CO120" s="97"/>
      <c r="CP120" s="97"/>
      <c r="CQ120" s="97"/>
      <c r="CR120" s="97"/>
      <c r="CS120" s="97"/>
      <c r="CT120" s="97"/>
      <c r="CU120" s="97"/>
      <c r="CV120" s="97"/>
      <c r="CW120" s="97"/>
      <c r="CX120" s="97"/>
      <c r="CY120" s="97"/>
      <c r="CZ120" s="97"/>
      <c r="DA120" s="97"/>
      <c r="DB120" s="97"/>
      <c r="DC120" s="97"/>
      <c r="DD120" s="97"/>
      <c r="DE120" s="97"/>
      <c r="DF120" s="97"/>
      <c r="DG120" s="97"/>
      <c r="DH120" s="97"/>
      <c r="DI120" s="97"/>
      <c r="DJ120" s="97"/>
      <c r="DK120" s="97"/>
      <c r="DL120" s="97"/>
      <c r="DM120" s="97"/>
      <c r="DN120" s="97"/>
      <c r="DO120" s="97"/>
      <c r="DP120" s="97"/>
      <c r="DQ120" s="97"/>
      <c r="DR120" s="97"/>
      <c r="DS120" s="97"/>
      <c r="DT120" s="97"/>
      <c r="DU120" s="97"/>
      <c r="DV120" s="97"/>
      <c r="DW120" s="97"/>
      <c r="DX120" s="97"/>
      <c r="DY120" s="97"/>
      <c r="DZ120" s="97"/>
      <c r="EA120" s="97"/>
      <c r="EB120" s="97"/>
      <c r="EC120" s="97"/>
      <c r="ED120" s="97"/>
      <c r="EE120" s="97"/>
      <c r="EF120" s="97"/>
      <c r="EG120" s="97"/>
      <c r="EH120" s="97"/>
      <c r="EI120" s="97"/>
      <c r="EJ120" s="97"/>
      <c r="EK120" s="97"/>
      <c r="EL120" s="97"/>
      <c r="EM120" s="97"/>
      <c r="EN120" s="97"/>
      <c r="EO120" s="97"/>
      <c r="EP120" s="97"/>
      <c r="EQ120" s="97"/>
      <c r="ER120" s="97"/>
      <c r="ES120" s="97"/>
      <c r="ET120" s="97"/>
      <c r="EU120" s="97"/>
      <c r="EV120" s="97"/>
      <c r="EW120" s="97"/>
      <c r="EX120" s="97"/>
      <c r="EY120" s="97"/>
      <c r="EZ120" s="97"/>
      <c r="FA120" s="97"/>
      <c r="FB120" s="97"/>
      <c r="FC120" s="97"/>
      <c r="FD120" s="97"/>
      <c r="FE120" s="97"/>
      <c r="FF120" s="97"/>
      <c r="FG120" s="97"/>
      <c r="FH120" s="97"/>
      <c r="FI120" s="97"/>
      <c r="FJ120" s="97"/>
      <c r="FK120" s="97"/>
      <c r="FL120" s="97"/>
      <c r="FM120" s="97"/>
      <c r="FN120" s="97"/>
      <c r="FO120" s="97"/>
      <c r="FP120" s="97"/>
      <c r="FQ120" s="97"/>
      <c r="FR120" s="97"/>
      <c r="FS120" s="97"/>
      <c r="FT120" s="97"/>
      <c r="FU120" s="97"/>
      <c r="FV120" s="97"/>
      <c r="FW120" s="97"/>
      <c r="FX120" s="97"/>
      <c r="FY120" s="97"/>
      <c r="FZ120" s="97"/>
      <c r="GA120" s="97"/>
      <c r="GB120" s="97"/>
      <c r="GC120" s="97"/>
      <c r="GD120" s="97"/>
      <c r="GE120" s="97"/>
      <c r="GF120" s="97"/>
      <c r="GG120" s="97"/>
      <c r="GH120" s="97"/>
      <c r="GI120" s="97"/>
      <c r="GJ120" s="97"/>
      <c r="GK120" s="97"/>
      <c r="GL120" s="97"/>
      <c r="GM120" s="97"/>
      <c r="GN120" s="97"/>
      <c r="GO120" s="97"/>
      <c r="GP120" s="97"/>
      <c r="GQ120" s="97"/>
      <c r="GR120" s="97"/>
      <c r="GS120" s="97"/>
      <c r="GT120" s="97"/>
      <c r="GU120" s="97"/>
      <c r="GV120" s="97"/>
      <c r="GW120" s="97"/>
      <c r="GX120" s="97"/>
      <c r="GY120" s="97"/>
    </row>
    <row r="121" spans="1:207" s="98" customFormat="1" ht="25.5" customHeight="1">
      <c r="A121" s="512"/>
      <c r="B121" s="486"/>
      <c r="C121" s="491"/>
      <c r="D121" s="441"/>
      <c r="E121" s="473"/>
      <c r="F121" s="476"/>
      <c r="G121" s="97"/>
      <c r="H121" s="97"/>
      <c r="I121" s="97"/>
      <c r="J121" s="97"/>
      <c r="K121" s="97"/>
      <c r="L121" s="97"/>
      <c r="M121" s="97"/>
      <c r="N121" s="97"/>
      <c r="O121" s="97"/>
      <c r="P121" s="97"/>
      <c r="Q121" s="97"/>
      <c r="R121" s="97"/>
      <c r="S121" s="97"/>
      <c r="T121" s="97"/>
      <c r="U121" s="97"/>
      <c r="V121" s="97"/>
      <c r="W121" s="97"/>
      <c r="X121" s="97"/>
      <c r="Y121" s="97"/>
      <c r="Z121" s="97"/>
      <c r="AA121" s="97"/>
      <c r="AB121" s="97"/>
      <c r="AC121" s="97"/>
      <c r="AD121" s="97"/>
      <c r="AE121" s="97"/>
      <c r="AF121" s="97"/>
      <c r="AG121" s="97"/>
      <c r="AH121" s="97"/>
      <c r="AI121" s="97"/>
      <c r="AJ121" s="97"/>
      <c r="AK121" s="97"/>
      <c r="AL121" s="97"/>
      <c r="AM121" s="97"/>
      <c r="AN121" s="97"/>
      <c r="AO121" s="97"/>
      <c r="AP121" s="97"/>
      <c r="AQ121" s="97"/>
      <c r="AR121" s="97"/>
      <c r="AS121" s="97"/>
      <c r="AT121" s="97"/>
      <c r="AU121" s="97"/>
      <c r="AV121" s="97"/>
      <c r="AW121" s="97"/>
      <c r="AX121" s="97"/>
      <c r="AY121" s="97"/>
      <c r="AZ121" s="97"/>
      <c r="BA121" s="97"/>
      <c r="BB121" s="97"/>
      <c r="BC121" s="97"/>
      <c r="BD121" s="97"/>
      <c r="BE121" s="97"/>
      <c r="BF121" s="97"/>
      <c r="BG121" s="97"/>
      <c r="BH121" s="97"/>
      <c r="BI121" s="97"/>
      <c r="BJ121" s="97"/>
      <c r="BK121" s="97"/>
      <c r="BL121" s="97"/>
      <c r="BM121" s="97"/>
      <c r="BN121" s="97"/>
      <c r="BO121" s="97"/>
      <c r="BP121" s="97"/>
      <c r="BQ121" s="97"/>
      <c r="BR121" s="97"/>
      <c r="BS121" s="97"/>
      <c r="BT121" s="97"/>
      <c r="BU121" s="97"/>
      <c r="BV121" s="97"/>
      <c r="BW121" s="97"/>
      <c r="BX121" s="97"/>
      <c r="BY121" s="97"/>
      <c r="BZ121" s="97"/>
      <c r="CA121" s="97"/>
      <c r="CB121" s="97"/>
      <c r="CC121" s="97"/>
      <c r="CD121" s="97"/>
      <c r="CE121" s="97"/>
      <c r="CF121" s="97"/>
      <c r="CG121" s="97"/>
      <c r="CH121" s="97"/>
      <c r="CI121" s="97"/>
      <c r="CJ121" s="97"/>
      <c r="CK121" s="97"/>
      <c r="CL121" s="97"/>
      <c r="CM121" s="97"/>
      <c r="CN121" s="97"/>
      <c r="CO121" s="97"/>
      <c r="CP121" s="97"/>
      <c r="CQ121" s="97"/>
      <c r="CR121" s="97"/>
      <c r="CS121" s="97"/>
      <c r="CT121" s="97"/>
      <c r="CU121" s="97"/>
      <c r="CV121" s="97"/>
      <c r="CW121" s="97"/>
      <c r="CX121" s="97"/>
      <c r="CY121" s="97"/>
      <c r="CZ121" s="97"/>
      <c r="DA121" s="97"/>
      <c r="DB121" s="97"/>
      <c r="DC121" s="97"/>
      <c r="DD121" s="97"/>
      <c r="DE121" s="97"/>
      <c r="DF121" s="97"/>
      <c r="DG121" s="97"/>
      <c r="DH121" s="97"/>
      <c r="DI121" s="97"/>
      <c r="DJ121" s="97"/>
      <c r="DK121" s="97"/>
      <c r="DL121" s="97"/>
      <c r="DM121" s="97"/>
      <c r="DN121" s="97"/>
      <c r="DO121" s="97"/>
      <c r="DP121" s="97"/>
      <c r="DQ121" s="97"/>
      <c r="DR121" s="97"/>
      <c r="DS121" s="97"/>
      <c r="DT121" s="97"/>
      <c r="DU121" s="97"/>
      <c r="DV121" s="97"/>
      <c r="DW121" s="97"/>
      <c r="DX121" s="97"/>
      <c r="DY121" s="97"/>
      <c r="DZ121" s="97"/>
      <c r="EA121" s="97"/>
      <c r="EB121" s="97"/>
      <c r="EC121" s="97"/>
      <c r="ED121" s="97"/>
      <c r="EE121" s="97"/>
      <c r="EF121" s="97"/>
      <c r="EG121" s="97"/>
      <c r="EH121" s="97"/>
      <c r="EI121" s="97"/>
      <c r="EJ121" s="97"/>
      <c r="EK121" s="97"/>
      <c r="EL121" s="97"/>
      <c r="EM121" s="97"/>
      <c r="EN121" s="97"/>
      <c r="EO121" s="97"/>
      <c r="EP121" s="97"/>
      <c r="EQ121" s="97"/>
      <c r="ER121" s="97"/>
      <c r="ES121" s="97"/>
      <c r="ET121" s="97"/>
      <c r="EU121" s="97"/>
      <c r="EV121" s="97"/>
      <c r="EW121" s="97"/>
      <c r="EX121" s="97"/>
      <c r="EY121" s="97"/>
      <c r="EZ121" s="97"/>
      <c r="FA121" s="97"/>
      <c r="FB121" s="97"/>
      <c r="FC121" s="97"/>
      <c r="FD121" s="97"/>
      <c r="FE121" s="97"/>
      <c r="FF121" s="97"/>
      <c r="FG121" s="97"/>
      <c r="FH121" s="97"/>
      <c r="FI121" s="97"/>
      <c r="FJ121" s="97"/>
      <c r="FK121" s="97"/>
      <c r="FL121" s="97"/>
      <c r="FM121" s="97"/>
      <c r="FN121" s="97"/>
      <c r="FO121" s="97"/>
      <c r="FP121" s="97"/>
      <c r="FQ121" s="97"/>
      <c r="FR121" s="97"/>
      <c r="FS121" s="97"/>
      <c r="FT121" s="97"/>
      <c r="FU121" s="97"/>
      <c r="FV121" s="97"/>
      <c r="FW121" s="97"/>
      <c r="FX121" s="97"/>
      <c r="FY121" s="97"/>
      <c r="FZ121" s="97"/>
      <c r="GA121" s="97"/>
      <c r="GB121" s="97"/>
      <c r="GC121" s="97"/>
      <c r="GD121" s="97"/>
      <c r="GE121" s="97"/>
      <c r="GF121" s="97"/>
      <c r="GG121" s="97"/>
      <c r="GH121" s="97"/>
      <c r="GI121" s="97"/>
      <c r="GJ121" s="97"/>
      <c r="GK121" s="97"/>
      <c r="GL121" s="97"/>
      <c r="GM121" s="97"/>
      <c r="GN121" s="97"/>
      <c r="GO121" s="97"/>
      <c r="GP121" s="97"/>
      <c r="GQ121" s="97"/>
      <c r="GR121" s="97"/>
      <c r="GS121" s="97"/>
      <c r="GT121" s="97"/>
      <c r="GU121" s="97"/>
      <c r="GV121" s="97"/>
      <c r="GW121" s="97"/>
      <c r="GX121" s="97"/>
      <c r="GY121" s="97"/>
    </row>
    <row r="122" spans="1:207" s="98" customFormat="1" ht="25.5" customHeight="1">
      <c r="A122" s="512"/>
      <c r="B122" s="486"/>
      <c r="C122" s="491"/>
      <c r="D122" s="441"/>
      <c r="E122" s="473"/>
      <c r="F122" s="476"/>
      <c r="G122" s="97"/>
      <c r="H122" s="97"/>
      <c r="I122" s="97"/>
      <c r="J122" s="97"/>
      <c r="K122" s="97"/>
      <c r="L122" s="97"/>
      <c r="M122" s="97"/>
      <c r="N122" s="97"/>
      <c r="O122" s="97"/>
      <c r="P122" s="97"/>
      <c r="Q122" s="97"/>
      <c r="R122" s="97"/>
      <c r="S122" s="97"/>
      <c r="T122" s="97"/>
      <c r="U122" s="97"/>
      <c r="V122" s="97"/>
      <c r="W122" s="97"/>
      <c r="X122" s="97"/>
      <c r="Y122" s="97"/>
      <c r="Z122" s="97"/>
      <c r="AA122" s="97"/>
      <c r="AB122" s="97"/>
      <c r="AC122" s="97"/>
      <c r="AD122" s="97"/>
      <c r="AE122" s="97"/>
      <c r="AF122" s="97"/>
      <c r="AG122" s="97"/>
      <c r="AH122" s="97"/>
      <c r="AI122" s="97"/>
      <c r="AJ122" s="97"/>
      <c r="AK122" s="97"/>
      <c r="AL122" s="97"/>
      <c r="AM122" s="97"/>
      <c r="AN122" s="97"/>
      <c r="AO122" s="97"/>
      <c r="AP122" s="97"/>
      <c r="AQ122" s="97"/>
      <c r="AR122" s="97"/>
      <c r="AS122" s="97"/>
      <c r="AT122" s="97"/>
      <c r="AU122" s="97"/>
      <c r="AV122" s="97"/>
      <c r="AW122" s="97"/>
      <c r="AX122" s="97"/>
      <c r="AY122" s="97"/>
      <c r="AZ122" s="97"/>
      <c r="BA122" s="97"/>
      <c r="BB122" s="97"/>
      <c r="BC122" s="97"/>
      <c r="BD122" s="97"/>
      <c r="BE122" s="97"/>
      <c r="BF122" s="97"/>
      <c r="BG122" s="97"/>
      <c r="BH122" s="97"/>
      <c r="BI122" s="97"/>
      <c r="BJ122" s="97"/>
      <c r="BK122" s="97"/>
      <c r="BL122" s="97"/>
      <c r="BM122" s="97"/>
      <c r="BN122" s="97"/>
      <c r="BO122" s="97"/>
      <c r="BP122" s="97"/>
      <c r="BQ122" s="97"/>
      <c r="BR122" s="97"/>
      <c r="BS122" s="97"/>
      <c r="BT122" s="97"/>
      <c r="BU122" s="97"/>
      <c r="BV122" s="97"/>
      <c r="BW122" s="97"/>
      <c r="BX122" s="97"/>
      <c r="BY122" s="97"/>
      <c r="BZ122" s="97"/>
      <c r="CA122" s="97"/>
      <c r="CB122" s="97"/>
      <c r="CC122" s="97"/>
      <c r="CD122" s="97"/>
      <c r="CE122" s="97"/>
      <c r="CF122" s="97"/>
      <c r="CG122" s="97"/>
      <c r="CH122" s="97"/>
      <c r="CI122" s="97"/>
      <c r="CJ122" s="97"/>
      <c r="CK122" s="97"/>
      <c r="CL122" s="97"/>
      <c r="CM122" s="97"/>
      <c r="CN122" s="97"/>
      <c r="CO122" s="97"/>
      <c r="CP122" s="97"/>
      <c r="CQ122" s="97"/>
      <c r="CR122" s="97"/>
      <c r="CS122" s="97"/>
      <c r="CT122" s="97"/>
      <c r="CU122" s="97"/>
      <c r="CV122" s="97"/>
      <c r="CW122" s="97"/>
      <c r="CX122" s="97"/>
      <c r="CY122" s="97"/>
      <c r="CZ122" s="97"/>
      <c r="DA122" s="97"/>
      <c r="DB122" s="97"/>
      <c r="DC122" s="97"/>
      <c r="DD122" s="97"/>
      <c r="DE122" s="97"/>
      <c r="DF122" s="97"/>
      <c r="DG122" s="97"/>
      <c r="DH122" s="97"/>
      <c r="DI122" s="97"/>
      <c r="DJ122" s="97"/>
      <c r="DK122" s="97"/>
      <c r="DL122" s="97"/>
      <c r="DM122" s="97"/>
      <c r="DN122" s="97"/>
      <c r="DO122" s="97"/>
      <c r="DP122" s="97"/>
      <c r="DQ122" s="97"/>
      <c r="DR122" s="97"/>
      <c r="DS122" s="97"/>
      <c r="DT122" s="97"/>
      <c r="DU122" s="97"/>
      <c r="DV122" s="97"/>
      <c r="DW122" s="97"/>
      <c r="DX122" s="97"/>
      <c r="DY122" s="97"/>
      <c r="DZ122" s="97"/>
      <c r="EA122" s="97"/>
      <c r="EB122" s="97"/>
      <c r="EC122" s="97"/>
      <c r="ED122" s="97"/>
      <c r="EE122" s="97"/>
      <c r="EF122" s="97"/>
      <c r="EG122" s="97"/>
      <c r="EH122" s="97"/>
      <c r="EI122" s="97"/>
      <c r="EJ122" s="97"/>
      <c r="EK122" s="97"/>
      <c r="EL122" s="97"/>
      <c r="EM122" s="97"/>
      <c r="EN122" s="97"/>
      <c r="EO122" s="97"/>
      <c r="EP122" s="97"/>
      <c r="EQ122" s="97"/>
      <c r="ER122" s="97"/>
      <c r="ES122" s="97"/>
      <c r="ET122" s="97"/>
      <c r="EU122" s="97"/>
      <c r="EV122" s="97"/>
      <c r="EW122" s="97"/>
      <c r="EX122" s="97"/>
      <c r="EY122" s="97"/>
      <c r="EZ122" s="97"/>
      <c r="FA122" s="97"/>
      <c r="FB122" s="97"/>
      <c r="FC122" s="97"/>
      <c r="FD122" s="97"/>
      <c r="FE122" s="97"/>
      <c r="FF122" s="97"/>
      <c r="FG122" s="97"/>
      <c r="FH122" s="97"/>
      <c r="FI122" s="97"/>
      <c r="FJ122" s="97"/>
      <c r="FK122" s="97"/>
      <c r="FL122" s="97"/>
      <c r="FM122" s="97"/>
      <c r="FN122" s="97"/>
      <c r="FO122" s="97"/>
      <c r="FP122" s="97"/>
      <c r="FQ122" s="97"/>
      <c r="FR122" s="97"/>
      <c r="FS122" s="97"/>
      <c r="FT122" s="97"/>
      <c r="FU122" s="97"/>
      <c r="FV122" s="97"/>
      <c r="FW122" s="97"/>
      <c r="FX122" s="97"/>
      <c r="FY122" s="97"/>
      <c r="FZ122" s="97"/>
      <c r="GA122" s="97"/>
      <c r="GB122" s="97"/>
      <c r="GC122" s="97"/>
      <c r="GD122" s="97"/>
      <c r="GE122" s="97"/>
      <c r="GF122" s="97"/>
      <c r="GG122" s="97"/>
      <c r="GH122" s="97"/>
      <c r="GI122" s="97"/>
      <c r="GJ122" s="97"/>
      <c r="GK122" s="97"/>
      <c r="GL122" s="97"/>
      <c r="GM122" s="97"/>
      <c r="GN122" s="97"/>
      <c r="GO122" s="97"/>
      <c r="GP122" s="97"/>
      <c r="GQ122" s="97"/>
      <c r="GR122" s="97"/>
      <c r="GS122" s="97"/>
      <c r="GT122" s="97"/>
      <c r="GU122" s="97"/>
      <c r="GV122" s="97"/>
      <c r="GW122" s="97"/>
      <c r="GX122" s="97"/>
      <c r="GY122" s="97"/>
    </row>
    <row r="123" spans="1:207" s="98" customFormat="1" ht="25.5" customHeight="1">
      <c r="A123" s="512"/>
      <c r="B123" s="486"/>
      <c r="C123" s="491"/>
      <c r="D123" s="441"/>
      <c r="E123" s="473"/>
      <c r="F123" s="476"/>
      <c r="G123" s="97"/>
      <c r="H123" s="97"/>
      <c r="I123" s="97"/>
      <c r="J123" s="97"/>
      <c r="K123" s="97"/>
      <c r="L123" s="97"/>
      <c r="M123" s="97"/>
      <c r="N123" s="97"/>
      <c r="O123" s="97"/>
      <c r="P123" s="97"/>
      <c r="Q123" s="97"/>
      <c r="R123" s="97"/>
      <c r="S123" s="97"/>
      <c r="T123" s="97"/>
      <c r="U123" s="97"/>
      <c r="V123" s="97"/>
      <c r="W123" s="97"/>
      <c r="X123" s="97"/>
      <c r="Y123" s="97"/>
      <c r="Z123" s="97"/>
      <c r="AA123" s="97"/>
      <c r="AB123" s="97"/>
      <c r="AC123" s="97"/>
      <c r="AD123" s="97"/>
      <c r="AE123" s="97"/>
      <c r="AF123" s="97"/>
      <c r="AG123" s="97"/>
      <c r="AH123" s="97"/>
      <c r="AI123" s="97"/>
      <c r="AJ123" s="97"/>
      <c r="AK123" s="97"/>
      <c r="AL123" s="97"/>
      <c r="AM123" s="97"/>
      <c r="AN123" s="97"/>
      <c r="AO123" s="97"/>
      <c r="AP123" s="97"/>
      <c r="AQ123" s="97"/>
      <c r="AR123" s="97"/>
      <c r="AS123" s="97"/>
      <c r="AT123" s="97"/>
      <c r="AU123" s="97"/>
      <c r="AV123" s="97"/>
      <c r="AW123" s="97"/>
      <c r="AX123" s="97"/>
      <c r="AY123" s="97"/>
      <c r="AZ123" s="97"/>
      <c r="BA123" s="97"/>
      <c r="BB123" s="97"/>
      <c r="BC123" s="97"/>
      <c r="BD123" s="97"/>
      <c r="BE123" s="97"/>
      <c r="BF123" s="97"/>
      <c r="BG123" s="97"/>
      <c r="BH123" s="97"/>
      <c r="BI123" s="97"/>
      <c r="BJ123" s="97"/>
      <c r="BK123" s="97"/>
      <c r="BL123" s="97"/>
      <c r="BM123" s="97"/>
      <c r="BN123" s="97"/>
      <c r="BO123" s="97"/>
      <c r="BP123" s="97"/>
      <c r="BQ123" s="97"/>
      <c r="BR123" s="97"/>
      <c r="BS123" s="97"/>
      <c r="BT123" s="97"/>
      <c r="BU123" s="97"/>
      <c r="BV123" s="97"/>
      <c r="BW123" s="97"/>
      <c r="BX123" s="97"/>
      <c r="BY123" s="97"/>
      <c r="BZ123" s="97"/>
      <c r="CA123" s="97"/>
      <c r="CB123" s="97"/>
      <c r="CC123" s="97"/>
      <c r="CD123" s="97"/>
      <c r="CE123" s="97"/>
      <c r="CF123" s="97"/>
      <c r="CG123" s="97"/>
      <c r="CH123" s="97"/>
      <c r="CI123" s="97"/>
      <c r="CJ123" s="97"/>
      <c r="CK123" s="97"/>
      <c r="CL123" s="97"/>
      <c r="CM123" s="97"/>
      <c r="CN123" s="97"/>
      <c r="CO123" s="97"/>
      <c r="CP123" s="97"/>
      <c r="CQ123" s="97"/>
      <c r="CR123" s="97"/>
      <c r="CS123" s="97"/>
      <c r="CT123" s="97"/>
      <c r="CU123" s="97"/>
      <c r="CV123" s="97"/>
      <c r="CW123" s="97"/>
      <c r="CX123" s="97"/>
      <c r="CY123" s="97"/>
      <c r="CZ123" s="97"/>
      <c r="DA123" s="97"/>
      <c r="DB123" s="97"/>
      <c r="DC123" s="97"/>
      <c r="DD123" s="97"/>
      <c r="DE123" s="97"/>
      <c r="DF123" s="97"/>
      <c r="DG123" s="97"/>
      <c r="DH123" s="97"/>
      <c r="DI123" s="97"/>
      <c r="DJ123" s="97"/>
      <c r="DK123" s="97"/>
      <c r="DL123" s="97"/>
      <c r="DM123" s="97"/>
      <c r="DN123" s="97"/>
      <c r="DO123" s="97"/>
      <c r="DP123" s="97"/>
      <c r="DQ123" s="97"/>
      <c r="DR123" s="97"/>
      <c r="DS123" s="97"/>
      <c r="DT123" s="97"/>
      <c r="DU123" s="97"/>
      <c r="DV123" s="97"/>
      <c r="DW123" s="97"/>
      <c r="DX123" s="97"/>
      <c r="DY123" s="97"/>
      <c r="DZ123" s="97"/>
      <c r="EA123" s="97"/>
      <c r="EB123" s="97"/>
      <c r="EC123" s="97"/>
      <c r="ED123" s="97"/>
      <c r="EE123" s="97"/>
      <c r="EF123" s="97"/>
      <c r="EG123" s="97"/>
      <c r="EH123" s="97"/>
      <c r="EI123" s="97"/>
      <c r="EJ123" s="97"/>
      <c r="EK123" s="97"/>
      <c r="EL123" s="97"/>
      <c r="EM123" s="97"/>
      <c r="EN123" s="97"/>
      <c r="EO123" s="97"/>
      <c r="EP123" s="97"/>
      <c r="EQ123" s="97"/>
      <c r="ER123" s="97"/>
      <c r="ES123" s="97"/>
      <c r="ET123" s="97"/>
      <c r="EU123" s="97"/>
      <c r="EV123" s="97"/>
      <c r="EW123" s="97"/>
      <c r="EX123" s="97"/>
      <c r="EY123" s="97"/>
      <c r="EZ123" s="97"/>
      <c r="FA123" s="97"/>
      <c r="FB123" s="97"/>
      <c r="FC123" s="97"/>
      <c r="FD123" s="97"/>
      <c r="FE123" s="97"/>
      <c r="FF123" s="97"/>
      <c r="FG123" s="97"/>
      <c r="FH123" s="97"/>
      <c r="FI123" s="97"/>
      <c r="FJ123" s="97"/>
      <c r="FK123" s="97"/>
      <c r="FL123" s="97"/>
      <c r="FM123" s="97"/>
      <c r="FN123" s="97"/>
      <c r="FO123" s="97"/>
      <c r="FP123" s="97"/>
      <c r="FQ123" s="97"/>
      <c r="FR123" s="97"/>
      <c r="FS123" s="97"/>
      <c r="FT123" s="97"/>
      <c r="FU123" s="97"/>
      <c r="FV123" s="97"/>
      <c r="FW123" s="97"/>
      <c r="FX123" s="97"/>
      <c r="FY123" s="97"/>
      <c r="FZ123" s="97"/>
      <c r="GA123" s="97"/>
      <c r="GB123" s="97"/>
      <c r="GC123" s="97"/>
      <c r="GD123" s="97"/>
      <c r="GE123" s="97"/>
      <c r="GF123" s="97"/>
      <c r="GG123" s="97"/>
      <c r="GH123" s="97"/>
      <c r="GI123" s="97"/>
      <c r="GJ123" s="97"/>
      <c r="GK123" s="97"/>
      <c r="GL123" s="97"/>
      <c r="GM123" s="97"/>
      <c r="GN123" s="97"/>
      <c r="GO123" s="97"/>
      <c r="GP123" s="97"/>
      <c r="GQ123" s="97"/>
      <c r="GR123" s="97"/>
      <c r="GS123" s="97"/>
      <c r="GT123" s="97"/>
      <c r="GU123" s="97"/>
      <c r="GV123" s="97"/>
      <c r="GW123" s="97"/>
      <c r="GX123" s="97"/>
      <c r="GY123" s="97"/>
    </row>
    <row r="124" spans="1:207" s="98" customFormat="1" ht="25.5" customHeight="1">
      <c r="A124" s="512"/>
      <c r="B124" s="486"/>
      <c r="C124" s="491"/>
      <c r="D124" s="441"/>
      <c r="E124" s="473"/>
      <c r="F124" s="476"/>
      <c r="G124" s="97"/>
      <c r="H124" s="97"/>
      <c r="I124" s="97"/>
      <c r="J124" s="97"/>
      <c r="K124" s="97"/>
      <c r="L124" s="97"/>
      <c r="M124" s="97"/>
      <c r="N124" s="97"/>
      <c r="O124" s="97"/>
      <c r="P124" s="97"/>
      <c r="Q124" s="97"/>
      <c r="R124" s="97"/>
      <c r="S124" s="97"/>
      <c r="T124" s="97"/>
      <c r="U124" s="97"/>
      <c r="V124" s="97"/>
      <c r="W124" s="97"/>
      <c r="X124" s="97"/>
      <c r="Y124" s="97"/>
      <c r="Z124" s="97"/>
      <c r="AA124" s="97"/>
      <c r="AB124" s="97"/>
      <c r="AC124" s="97"/>
      <c r="AD124" s="97"/>
      <c r="AE124" s="97"/>
      <c r="AF124" s="97"/>
      <c r="AG124" s="97"/>
      <c r="AH124" s="97"/>
      <c r="AI124" s="97"/>
      <c r="AJ124" s="97"/>
      <c r="AK124" s="97"/>
      <c r="AL124" s="97"/>
      <c r="AM124" s="97"/>
      <c r="AN124" s="97"/>
      <c r="AO124" s="97"/>
      <c r="AP124" s="97"/>
      <c r="AQ124" s="97"/>
      <c r="AR124" s="97"/>
      <c r="AS124" s="97"/>
      <c r="AT124" s="97"/>
      <c r="AU124" s="97"/>
      <c r="AV124" s="97"/>
      <c r="AW124" s="97"/>
      <c r="AX124" s="97"/>
      <c r="AY124" s="97"/>
      <c r="AZ124" s="97"/>
      <c r="BA124" s="97"/>
      <c r="BB124" s="97"/>
      <c r="BC124" s="97"/>
      <c r="BD124" s="97"/>
      <c r="BE124" s="97"/>
      <c r="BF124" s="97"/>
      <c r="BG124" s="97"/>
      <c r="BH124" s="97"/>
      <c r="BI124" s="97"/>
      <c r="BJ124" s="97"/>
      <c r="BK124" s="97"/>
      <c r="BL124" s="97"/>
      <c r="BM124" s="97"/>
      <c r="BN124" s="97"/>
      <c r="BO124" s="97"/>
      <c r="BP124" s="97"/>
      <c r="BQ124" s="97"/>
      <c r="BR124" s="97"/>
      <c r="BS124" s="97"/>
      <c r="BT124" s="97"/>
      <c r="BU124" s="97"/>
      <c r="BV124" s="97"/>
      <c r="BW124" s="97"/>
      <c r="BX124" s="97"/>
      <c r="BY124" s="97"/>
      <c r="BZ124" s="97"/>
      <c r="CA124" s="97"/>
      <c r="CB124" s="97"/>
      <c r="CC124" s="97"/>
      <c r="CD124" s="97"/>
      <c r="CE124" s="97"/>
      <c r="CF124" s="97"/>
      <c r="CG124" s="97"/>
      <c r="CH124" s="97"/>
      <c r="CI124" s="97"/>
      <c r="CJ124" s="97"/>
      <c r="CK124" s="97"/>
      <c r="CL124" s="97"/>
      <c r="CM124" s="97"/>
      <c r="CN124" s="97"/>
      <c r="CO124" s="97"/>
      <c r="CP124" s="97"/>
      <c r="CQ124" s="97"/>
      <c r="CR124" s="97"/>
      <c r="CS124" s="97"/>
      <c r="CT124" s="97"/>
      <c r="CU124" s="97"/>
      <c r="CV124" s="97"/>
      <c r="CW124" s="97"/>
      <c r="CX124" s="97"/>
      <c r="CY124" s="97"/>
      <c r="CZ124" s="97"/>
      <c r="DA124" s="97"/>
      <c r="DB124" s="97"/>
      <c r="DC124" s="97"/>
      <c r="DD124" s="97"/>
      <c r="DE124" s="97"/>
      <c r="DF124" s="97"/>
      <c r="DG124" s="97"/>
      <c r="DH124" s="97"/>
      <c r="DI124" s="97"/>
      <c r="DJ124" s="97"/>
      <c r="DK124" s="97"/>
      <c r="DL124" s="97"/>
      <c r="DM124" s="97"/>
      <c r="DN124" s="97"/>
      <c r="DO124" s="97"/>
      <c r="DP124" s="97"/>
      <c r="DQ124" s="97"/>
      <c r="DR124" s="97"/>
      <c r="DS124" s="97"/>
      <c r="DT124" s="97"/>
      <c r="DU124" s="97"/>
      <c r="DV124" s="97"/>
      <c r="DW124" s="97"/>
      <c r="DX124" s="97"/>
      <c r="DY124" s="97"/>
      <c r="DZ124" s="97"/>
      <c r="EA124" s="97"/>
      <c r="EB124" s="97"/>
      <c r="EC124" s="97"/>
      <c r="ED124" s="97"/>
      <c r="EE124" s="97"/>
      <c r="EF124" s="97"/>
      <c r="EG124" s="97"/>
      <c r="EH124" s="97"/>
      <c r="EI124" s="97"/>
      <c r="EJ124" s="97"/>
      <c r="EK124" s="97"/>
      <c r="EL124" s="97"/>
      <c r="EM124" s="97"/>
      <c r="EN124" s="97"/>
      <c r="EO124" s="97"/>
      <c r="EP124" s="97"/>
      <c r="EQ124" s="97"/>
      <c r="ER124" s="97"/>
      <c r="ES124" s="97"/>
      <c r="ET124" s="97"/>
      <c r="EU124" s="97"/>
      <c r="EV124" s="97"/>
      <c r="EW124" s="97"/>
      <c r="EX124" s="97"/>
      <c r="EY124" s="97"/>
      <c r="EZ124" s="97"/>
      <c r="FA124" s="97"/>
      <c r="FB124" s="97"/>
      <c r="FC124" s="97"/>
      <c r="FD124" s="97"/>
      <c r="FE124" s="97"/>
      <c r="FF124" s="97"/>
      <c r="FG124" s="97"/>
      <c r="FH124" s="97"/>
      <c r="FI124" s="97"/>
      <c r="FJ124" s="97"/>
      <c r="FK124" s="97"/>
      <c r="FL124" s="97"/>
      <c r="FM124" s="97"/>
      <c r="FN124" s="97"/>
      <c r="FO124" s="97"/>
      <c r="FP124" s="97"/>
      <c r="FQ124" s="97"/>
      <c r="FR124" s="97"/>
      <c r="FS124" s="97"/>
      <c r="FT124" s="97"/>
      <c r="FU124" s="97"/>
      <c r="FV124" s="97"/>
      <c r="FW124" s="97"/>
      <c r="FX124" s="97"/>
      <c r="FY124" s="97"/>
      <c r="FZ124" s="97"/>
      <c r="GA124" s="97"/>
      <c r="GB124" s="97"/>
      <c r="GC124" s="97"/>
      <c r="GD124" s="97"/>
      <c r="GE124" s="97"/>
      <c r="GF124" s="97"/>
      <c r="GG124" s="97"/>
      <c r="GH124" s="97"/>
      <c r="GI124" s="97"/>
      <c r="GJ124" s="97"/>
      <c r="GK124" s="97"/>
      <c r="GL124" s="97"/>
      <c r="GM124" s="97"/>
      <c r="GN124" s="97"/>
      <c r="GO124" s="97"/>
      <c r="GP124" s="97"/>
      <c r="GQ124" s="97"/>
      <c r="GR124" s="97"/>
      <c r="GS124" s="97"/>
      <c r="GT124" s="97"/>
      <c r="GU124" s="97"/>
      <c r="GV124" s="97"/>
      <c r="GW124" s="97"/>
      <c r="GX124" s="97"/>
      <c r="GY124" s="97"/>
    </row>
    <row r="125" spans="1:207" s="98" customFormat="1" ht="25.5" customHeight="1">
      <c r="A125" s="512"/>
      <c r="B125" s="486"/>
      <c r="C125" s="491"/>
      <c r="D125" s="441"/>
      <c r="E125" s="473"/>
      <c r="F125" s="476"/>
      <c r="G125" s="97"/>
      <c r="H125" s="97"/>
      <c r="I125" s="97"/>
      <c r="J125" s="97"/>
      <c r="K125" s="97"/>
      <c r="L125" s="97"/>
      <c r="M125" s="97"/>
      <c r="N125" s="97"/>
      <c r="O125" s="97"/>
      <c r="P125" s="97"/>
      <c r="Q125" s="97"/>
      <c r="R125" s="97"/>
      <c r="S125" s="97"/>
      <c r="T125" s="97"/>
      <c r="U125" s="97"/>
      <c r="V125" s="97"/>
      <c r="W125" s="97"/>
      <c r="X125" s="97"/>
      <c r="Y125" s="97"/>
      <c r="Z125" s="97"/>
      <c r="AA125" s="97"/>
      <c r="AB125" s="97"/>
      <c r="AC125" s="97"/>
      <c r="AD125" s="97"/>
      <c r="AE125" s="97"/>
      <c r="AF125" s="97"/>
      <c r="AG125" s="97"/>
      <c r="AH125" s="97"/>
      <c r="AI125" s="97"/>
      <c r="AJ125" s="97"/>
      <c r="AK125" s="97"/>
      <c r="AL125" s="97"/>
      <c r="AM125" s="97"/>
      <c r="AN125" s="97"/>
      <c r="AO125" s="97"/>
      <c r="AP125" s="97"/>
      <c r="AQ125" s="97"/>
      <c r="AR125" s="97"/>
      <c r="AS125" s="97"/>
      <c r="AT125" s="97"/>
      <c r="AU125" s="97"/>
      <c r="AV125" s="97"/>
      <c r="AW125" s="97"/>
      <c r="AX125" s="97"/>
      <c r="AY125" s="97"/>
      <c r="AZ125" s="97"/>
      <c r="BA125" s="97"/>
      <c r="BB125" s="97"/>
      <c r="BC125" s="97"/>
      <c r="BD125" s="97"/>
      <c r="BE125" s="97"/>
      <c r="BF125" s="97"/>
      <c r="BG125" s="97"/>
      <c r="BH125" s="97"/>
      <c r="BI125" s="97"/>
      <c r="BJ125" s="97"/>
      <c r="BK125" s="97"/>
      <c r="BL125" s="97"/>
      <c r="BM125" s="97"/>
      <c r="BN125" s="97"/>
      <c r="BO125" s="97"/>
      <c r="BP125" s="97"/>
      <c r="BQ125" s="97"/>
      <c r="BR125" s="97"/>
      <c r="BS125" s="97"/>
      <c r="BT125" s="97"/>
      <c r="BU125" s="97"/>
      <c r="BV125" s="97"/>
      <c r="BW125" s="97"/>
      <c r="BX125" s="97"/>
      <c r="BY125" s="97"/>
      <c r="BZ125" s="97"/>
      <c r="CA125" s="97"/>
      <c r="CB125" s="97"/>
      <c r="CC125" s="97"/>
      <c r="CD125" s="97"/>
      <c r="CE125" s="97"/>
      <c r="CF125" s="97"/>
      <c r="CG125" s="97"/>
      <c r="CH125" s="97"/>
      <c r="CI125" s="97"/>
      <c r="CJ125" s="97"/>
      <c r="CK125" s="97"/>
      <c r="CL125" s="97"/>
      <c r="CM125" s="97"/>
      <c r="CN125" s="97"/>
      <c r="CO125" s="97"/>
      <c r="CP125" s="97"/>
      <c r="CQ125" s="97"/>
      <c r="CR125" s="97"/>
      <c r="CS125" s="97"/>
      <c r="CT125" s="97"/>
      <c r="CU125" s="97"/>
      <c r="CV125" s="97"/>
      <c r="CW125" s="97"/>
      <c r="CX125" s="97"/>
      <c r="CY125" s="97"/>
      <c r="CZ125" s="97"/>
      <c r="DA125" s="97"/>
      <c r="DB125" s="97"/>
      <c r="DC125" s="97"/>
      <c r="DD125" s="97"/>
      <c r="DE125" s="97"/>
      <c r="DF125" s="97"/>
      <c r="DG125" s="97"/>
      <c r="DH125" s="97"/>
      <c r="DI125" s="97"/>
      <c r="DJ125" s="97"/>
      <c r="DK125" s="97"/>
      <c r="DL125" s="97"/>
      <c r="DM125" s="97"/>
      <c r="DN125" s="97"/>
      <c r="DO125" s="97"/>
      <c r="DP125" s="97"/>
      <c r="DQ125" s="97"/>
      <c r="DR125" s="97"/>
      <c r="DS125" s="97"/>
      <c r="DT125" s="97"/>
      <c r="DU125" s="97"/>
      <c r="DV125" s="97"/>
      <c r="DW125" s="97"/>
      <c r="DX125" s="97"/>
      <c r="DY125" s="97"/>
      <c r="DZ125" s="97"/>
      <c r="EA125" s="97"/>
      <c r="EB125" s="97"/>
      <c r="EC125" s="97"/>
      <c r="ED125" s="97"/>
      <c r="EE125" s="97"/>
      <c r="EF125" s="97"/>
      <c r="EG125" s="97"/>
      <c r="EH125" s="97"/>
      <c r="EI125" s="97"/>
      <c r="EJ125" s="97"/>
      <c r="EK125" s="97"/>
      <c r="EL125" s="97"/>
      <c r="EM125" s="97"/>
      <c r="EN125" s="97"/>
      <c r="EO125" s="97"/>
      <c r="EP125" s="97"/>
      <c r="EQ125" s="97"/>
      <c r="ER125" s="97"/>
      <c r="ES125" s="97"/>
      <c r="ET125" s="97"/>
      <c r="EU125" s="97"/>
      <c r="EV125" s="97"/>
      <c r="EW125" s="97"/>
      <c r="EX125" s="97"/>
      <c r="EY125" s="97"/>
      <c r="EZ125" s="97"/>
      <c r="FA125" s="97"/>
      <c r="FB125" s="97"/>
      <c r="FC125" s="97"/>
      <c r="FD125" s="97"/>
      <c r="FE125" s="97"/>
      <c r="FF125" s="97"/>
      <c r="FG125" s="97"/>
      <c r="FH125" s="97"/>
      <c r="FI125" s="97"/>
      <c r="FJ125" s="97"/>
      <c r="FK125" s="97"/>
      <c r="FL125" s="97"/>
      <c r="FM125" s="97"/>
      <c r="FN125" s="97"/>
      <c r="FO125" s="97"/>
      <c r="FP125" s="97"/>
      <c r="FQ125" s="97"/>
      <c r="FR125" s="97"/>
      <c r="FS125" s="97"/>
      <c r="FT125" s="97"/>
      <c r="FU125" s="97"/>
      <c r="FV125" s="97"/>
      <c r="FW125" s="97"/>
      <c r="FX125" s="97"/>
      <c r="FY125" s="97"/>
      <c r="FZ125" s="97"/>
      <c r="GA125" s="97"/>
      <c r="GB125" s="97"/>
      <c r="GC125" s="97"/>
      <c r="GD125" s="97"/>
      <c r="GE125" s="97"/>
      <c r="GF125" s="97"/>
      <c r="GG125" s="97"/>
      <c r="GH125" s="97"/>
      <c r="GI125" s="97"/>
      <c r="GJ125" s="97"/>
      <c r="GK125" s="97"/>
      <c r="GL125" s="97"/>
      <c r="GM125" s="97"/>
      <c r="GN125" s="97"/>
      <c r="GO125" s="97"/>
      <c r="GP125" s="97"/>
      <c r="GQ125" s="97"/>
      <c r="GR125" s="97"/>
      <c r="GS125" s="97"/>
      <c r="GT125" s="97"/>
      <c r="GU125" s="97"/>
      <c r="GV125" s="97"/>
      <c r="GW125" s="97"/>
      <c r="GX125" s="97"/>
      <c r="GY125" s="97"/>
    </row>
    <row r="126" spans="1:207" s="98" customFormat="1" ht="25.5" customHeight="1">
      <c r="A126" s="512"/>
      <c r="B126" s="487"/>
      <c r="C126" s="492"/>
      <c r="D126" s="441"/>
      <c r="E126" s="474"/>
      <c r="F126" s="477"/>
      <c r="G126" s="97"/>
      <c r="H126" s="97"/>
      <c r="I126" s="97"/>
      <c r="J126" s="97"/>
      <c r="K126" s="97"/>
      <c r="L126" s="97"/>
      <c r="M126" s="97"/>
      <c r="N126" s="97"/>
      <c r="O126" s="97"/>
      <c r="P126" s="97"/>
      <c r="Q126" s="97"/>
      <c r="R126" s="97"/>
      <c r="S126" s="97"/>
      <c r="T126" s="97"/>
      <c r="U126" s="97"/>
      <c r="V126" s="97"/>
      <c r="W126" s="97"/>
      <c r="X126" s="97"/>
      <c r="Y126" s="97"/>
      <c r="Z126" s="97"/>
      <c r="AA126" s="97"/>
      <c r="AB126" s="97"/>
      <c r="AC126" s="97"/>
      <c r="AD126" s="97"/>
      <c r="AE126" s="97"/>
      <c r="AF126" s="97"/>
      <c r="AG126" s="97"/>
      <c r="AH126" s="97"/>
      <c r="AI126" s="97"/>
      <c r="AJ126" s="97"/>
      <c r="AK126" s="97"/>
      <c r="AL126" s="97"/>
      <c r="AM126" s="97"/>
      <c r="AN126" s="97"/>
      <c r="AO126" s="97"/>
      <c r="AP126" s="97"/>
      <c r="AQ126" s="97"/>
      <c r="AR126" s="97"/>
      <c r="AS126" s="97"/>
      <c r="AT126" s="97"/>
      <c r="AU126" s="97"/>
      <c r="AV126" s="97"/>
      <c r="AW126" s="97"/>
      <c r="AX126" s="97"/>
      <c r="AY126" s="97"/>
      <c r="AZ126" s="97"/>
      <c r="BA126" s="97"/>
      <c r="BB126" s="97"/>
      <c r="BC126" s="97"/>
      <c r="BD126" s="97"/>
      <c r="BE126" s="97"/>
      <c r="BF126" s="97"/>
      <c r="BG126" s="97"/>
      <c r="BH126" s="97"/>
      <c r="BI126" s="97"/>
      <c r="BJ126" s="97"/>
      <c r="BK126" s="97"/>
      <c r="BL126" s="97"/>
      <c r="BM126" s="97"/>
      <c r="BN126" s="97"/>
      <c r="BO126" s="97"/>
      <c r="BP126" s="97"/>
      <c r="BQ126" s="97"/>
      <c r="BR126" s="97"/>
      <c r="BS126" s="97"/>
      <c r="BT126" s="97"/>
      <c r="BU126" s="97"/>
      <c r="BV126" s="97"/>
      <c r="BW126" s="97"/>
      <c r="BX126" s="97"/>
      <c r="BY126" s="97"/>
      <c r="BZ126" s="97"/>
      <c r="CA126" s="97"/>
      <c r="CB126" s="97"/>
      <c r="CC126" s="97"/>
      <c r="CD126" s="97"/>
      <c r="CE126" s="97"/>
      <c r="CF126" s="97"/>
      <c r="CG126" s="97"/>
      <c r="CH126" s="97"/>
      <c r="CI126" s="97"/>
      <c r="CJ126" s="97"/>
      <c r="CK126" s="97"/>
      <c r="CL126" s="97"/>
      <c r="CM126" s="97"/>
      <c r="CN126" s="97"/>
      <c r="CO126" s="97"/>
      <c r="CP126" s="97"/>
      <c r="CQ126" s="97"/>
      <c r="CR126" s="97"/>
      <c r="CS126" s="97"/>
      <c r="CT126" s="97"/>
      <c r="CU126" s="97"/>
      <c r="CV126" s="97"/>
      <c r="CW126" s="97"/>
      <c r="CX126" s="97"/>
      <c r="CY126" s="97"/>
      <c r="CZ126" s="97"/>
      <c r="DA126" s="97"/>
      <c r="DB126" s="97"/>
      <c r="DC126" s="97"/>
      <c r="DD126" s="97"/>
      <c r="DE126" s="97"/>
      <c r="DF126" s="97"/>
      <c r="DG126" s="97"/>
      <c r="DH126" s="97"/>
      <c r="DI126" s="97"/>
      <c r="DJ126" s="97"/>
      <c r="DK126" s="97"/>
      <c r="DL126" s="97"/>
      <c r="DM126" s="97"/>
      <c r="DN126" s="97"/>
      <c r="DO126" s="97"/>
      <c r="DP126" s="97"/>
      <c r="DQ126" s="97"/>
      <c r="DR126" s="97"/>
      <c r="DS126" s="97"/>
      <c r="DT126" s="97"/>
      <c r="DU126" s="97"/>
      <c r="DV126" s="97"/>
      <c r="DW126" s="97"/>
      <c r="DX126" s="97"/>
      <c r="DY126" s="97"/>
      <c r="DZ126" s="97"/>
      <c r="EA126" s="97"/>
      <c r="EB126" s="97"/>
      <c r="EC126" s="97"/>
      <c r="ED126" s="97"/>
      <c r="EE126" s="97"/>
      <c r="EF126" s="97"/>
      <c r="EG126" s="97"/>
      <c r="EH126" s="97"/>
      <c r="EI126" s="97"/>
      <c r="EJ126" s="97"/>
      <c r="EK126" s="97"/>
      <c r="EL126" s="97"/>
      <c r="EM126" s="97"/>
      <c r="EN126" s="97"/>
      <c r="EO126" s="97"/>
      <c r="EP126" s="97"/>
      <c r="EQ126" s="97"/>
      <c r="ER126" s="97"/>
      <c r="ES126" s="97"/>
      <c r="ET126" s="97"/>
      <c r="EU126" s="97"/>
      <c r="EV126" s="97"/>
      <c r="EW126" s="97"/>
      <c r="EX126" s="97"/>
      <c r="EY126" s="97"/>
      <c r="EZ126" s="97"/>
      <c r="FA126" s="97"/>
      <c r="FB126" s="97"/>
      <c r="FC126" s="97"/>
      <c r="FD126" s="97"/>
      <c r="FE126" s="97"/>
      <c r="FF126" s="97"/>
      <c r="FG126" s="97"/>
      <c r="FH126" s="97"/>
      <c r="FI126" s="97"/>
      <c r="FJ126" s="97"/>
      <c r="FK126" s="97"/>
      <c r="FL126" s="97"/>
      <c r="FM126" s="97"/>
      <c r="FN126" s="97"/>
      <c r="FO126" s="97"/>
      <c r="FP126" s="97"/>
      <c r="FQ126" s="97"/>
      <c r="FR126" s="97"/>
      <c r="FS126" s="97"/>
      <c r="FT126" s="97"/>
      <c r="FU126" s="97"/>
      <c r="FV126" s="97"/>
      <c r="FW126" s="97"/>
      <c r="FX126" s="97"/>
      <c r="FY126" s="97"/>
      <c r="FZ126" s="97"/>
      <c r="GA126" s="97"/>
      <c r="GB126" s="97"/>
      <c r="GC126" s="97"/>
      <c r="GD126" s="97"/>
      <c r="GE126" s="97"/>
      <c r="GF126" s="97"/>
      <c r="GG126" s="97"/>
      <c r="GH126" s="97"/>
      <c r="GI126" s="97"/>
      <c r="GJ126" s="97"/>
      <c r="GK126" s="97"/>
      <c r="GL126" s="97"/>
      <c r="GM126" s="97"/>
      <c r="GN126" s="97"/>
      <c r="GO126" s="97"/>
      <c r="GP126" s="97"/>
      <c r="GQ126" s="97"/>
      <c r="GR126" s="97"/>
      <c r="GS126" s="97"/>
      <c r="GT126" s="97"/>
      <c r="GU126" s="97"/>
      <c r="GV126" s="97"/>
      <c r="GW126" s="97"/>
      <c r="GX126" s="97"/>
      <c r="GY126" s="97"/>
    </row>
    <row r="127" spans="1:207" s="98" customFormat="1" ht="23.25" customHeight="1">
      <c r="A127" s="512"/>
      <c r="B127" s="485"/>
      <c r="C127" s="490" t="s">
        <v>467</v>
      </c>
      <c r="D127" s="470" t="s">
        <v>468</v>
      </c>
      <c r="E127" s="472">
        <v>3620000</v>
      </c>
      <c r="F127" s="475">
        <f>E127*2</f>
        <v>7240000</v>
      </c>
      <c r="G127" s="97"/>
      <c r="H127" s="97"/>
      <c r="I127" s="97"/>
      <c r="J127" s="97"/>
      <c r="K127" s="97"/>
      <c r="L127" s="97"/>
      <c r="M127" s="97"/>
      <c r="N127" s="97"/>
      <c r="O127" s="97"/>
      <c r="P127" s="97"/>
      <c r="Q127" s="97"/>
      <c r="R127" s="97"/>
      <c r="S127" s="97"/>
      <c r="T127" s="97"/>
      <c r="U127" s="97"/>
      <c r="V127" s="97"/>
      <c r="W127" s="97"/>
      <c r="X127" s="97"/>
      <c r="Y127" s="97"/>
      <c r="Z127" s="97"/>
      <c r="AA127" s="97"/>
      <c r="AB127" s="97"/>
      <c r="AC127" s="97"/>
      <c r="AD127" s="97"/>
      <c r="AE127" s="97"/>
      <c r="AF127" s="97"/>
      <c r="AG127" s="97"/>
      <c r="AH127" s="97"/>
      <c r="AI127" s="97"/>
      <c r="AJ127" s="97"/>
      <c r="AK127" s="97"/>
      <c r="AL127" s="97"/>
      <c r="AM127" s="97"/>
      <c r="AN127" s="97"/>
      <c r="AO127" s="97"/>
      <c r="AP127" s="97"/>
      <c r="AQ127" s="97"/>
      <c r="AR127" s="97"/>
      <c r="AS127" s="97"/>
      <c r="AT127" s="97"/>
      <c r="AU127" s="97"/>
      <c r="AV127" s="97"/>
      <c r="AW127" s="97"/>
      <c r="AX127" s="97"/>
      <c r="AY127" s="97"/>
      <c r="AZ127" s="97"/>
      <c r="BA127" s="97"/>
      <c r="BB127" s="97"/>
      <c r="BC127" s="97"/>
      <c r="BD127" s="97"/>
      <c r="BE127" s="97"/>
      <c r="BF127" s="97"/>
      <c r="BG127" s="97"/>
      <c r="BH127" s="97"/>
      <c r="BI127" s="97"/>
      <c r="BJ127" s="97"/>
      <c r="BK127" s="97"/>
      <c r="BL127" s="97"/>
      <c r="BM127" s="97"/>
      <c r="BN127" s="97"/>
      <c r="BO127" s="97"/>
      <c r="BP127" s="97"/>
      <c r="BQ127" s="97"/>
      <c r="BR127" s="97"/>
      <c r="BS127" s="97"/>
      <c r="BT127" s="97"/>
      <c r="BU127" s="97"/>
      <c r="BV127" s="97"/>
      <c r="BW127" s="97"/>
      <c r="BX127" s="97"/>
      <c r="BY127" s="97"/>
      <c r="BZ127" s="97"/>
      <c r="CA127" s="97"/>
      <c r="CB127" s="97"/>
      <c r="CC127" s="97"/>
      <c r="CD127" s="97"/>
      <c r="CE127" s="97"/>
      <c r="CF127" s="97"/>
      <c r="CG127" s="97"/>
      <c r="CH127" s="97"/>
      <c r="CI127" s="97"/>
      <c r="CJ127" s="97"/>
      <c r="CK127" s="97"/>
      <c r="CL127" s="97"/>
      <c r="CM127" s="97"/>
      <c r="CN127" s="97"/>
      <c r="CO127" s="97"/>
      <c r="CP127" s="97"/>
      <c r="CQ127" s="97"/>
      <c r="CR127" s="97"/>
      <c r="CS127" s="97"/>
      <c r="CT127" s="97"/>
      <c r="CU127" s="97"/>
      <c r="CV127" s="97"/>
      <c r="CW127" s="97"/>
      <c r="CX127" s="97"/>
      <c r="CY127" s="97"/>
      <c r="CZ127" s="97"/>
      <c r="DA127" s="97"/>
      <c r="DB127" s="97"/>
      <c r="DC127" s="97"/>
      <c r="DD127" s="97"/>
      <c r="DE127" s="97"/>
      <c r="DF127" s="97"/>
      <c r="DG127" s="97"/>
      <c r="DH127" s="97"/>
      <c r="DI127" s="97"/>
      <c r="DJ127" s="97"/>
      <c r="DK127" s="97"/>
      <c r="DL127" s="97"/>
      <c r="DM127" s="97"/>
      <c r="DN127" s="97"/>
      <c r="DO127" s="97"/>
      <c r="DP127" s="97"/>
      <c r="DQ127" s="97"/>
      <c r="DR127" s="97"/>
      <c r="DS127" s="97"/>
      <c r="DT127" s="97"/>
      <c r="DU127" s="97"/>
      <c r="DV127" s="97"/>
      <c r="DW127" s="97"/>
      <c r="DX127" s="97"/>
      <c r="DY127" s="97"/>
      <c r="DZ127" s="97"/>
      <c r="EA127" s="97"/>
      <c r="EB127" s="97"/>
      <c r="EC127" s="97"/>
      <c r="ED127" s="97"/>
      <c r="EE127" s="97"/>
      <c r="EF127" s="97"/>
      <c r="EG127" s="97"/>
      <c r="EH127" s="97"/>
      <c r="EI127" s="97"/>
      <c r="EJ127" s="97"/>
      <c r="EK127" s="97"/>
      <c r="EL127" s="97"/>
      <c r="EM127" s="97"/>
      <c r="EN127" s="97"/>
      <c r="EO127" s="97"/>
      <c r="EP127" s="97"/>
      <c r="EQ127" s="97"/>
      <c r="ER127" s="97"/>
      <c r="ES127" s="97"/>
      <c r="ET127" s="97"/>
      <c r="EU127" s="97"/>
      <c r="EV127" s="97"/>
      <c r="EW127" s="97"/>
      <c r="EX127" s="97"/>
      <c r="EY127" s="97"/>
      <c r="EZ127" s="97"/>
      <c r="FA127" s="97"/>
      <c r="FB127" s="97"/>
      <c r="FC127" s="97"/>
      <c r="FD127" s="97"/>
      <c r="FE127" s="97"/>
      <c r="FF127" s="97"/>
      <c r="FG127" s="97"/>
      <c r="FH127" s="97"/>
      <c r="FI127" s="97"/>
      <c r="FJ127" s="97"/>
      <c r="FK127" s="97"/>
      <c r="FL127" s="97"/>
      <c r="FM127" s="97"/>
      <c r="FN127" s="97"/>
      <c r="FO127" s="97"/>
      <c r="FP127" s="97"/>
      <c r="FQ127" s="97"/>
      <c r="FR127" s="97"/>
      <c r="FS127" s="97"/>
      <c r="FT127" s="97"/>
      <c r="FU127" s="97"/>
      <c r="FV127" s="97"/>
      <c r="FW127" s="97"/>
      <c r="FX127" s="97"/>
      <c r="FY127" s="97"/>
      <c r="FZ127" s="97"/>
      <c r="GA127" s="97"/>
      <c r="GB127" s="97"/>
      <c r="GC127" s="97"/>
      <c r="GD127" s="97"/>
      <c r="GE127" s="97"/>
      <c r="GF127" s="97"/>
      <c r="GG127" s="97"/>
      <c r="GH127" s="97"/>
      <c r="GI127" s="97"/>
      <c r="GJ127" s="97"/>
      <c r="GK127" s="97"/>
      <c r="GL127" s="97"/>
      <c r="GM127" s="97"/>
      <c r="GN127" s="97"/>
      <c r="GO127" s="97"/>
      <c r="GP127" s="97"/>
      <c r="GQ127" s="97"/>
      <c r="GR127" s="97"/>
      <c r="GS127" s="97"/>
      <c r="GT127" s="97"/>
      <c r="GU127" s="97"/>
      <c r="GV127" s="97"/>
      <c r="GW127" s="97"/>
      <c r="GX127" s="97"/>
      <c r="GY127" s="97"/>
    </row>
    <row r="128" spans="1:207" s="98" customFormat="1" ht="23.25" customHeight="1">
      <c r="A128" s="512"/>
      <c r="B128" s="486"/>
      <c r="C128" s="491"/>
      <c r="D128" s="441"/>
      <c r="E128" s="473"/>
      <c r="F128" s="476"/>
      <c r="G128" s="97"/>
      <c r="H128" s="97"/>
      <c r="I128" s="97"/>
      <c r="J128" s="97"/>
      <c r="K128" s="97"/>
      <c r="L128" s="97"/>
      <c r="M128" s="97"/>
      <c r="N128" s="97"/>
      <c r="O128" s="97"/>
      <c r="P128" s="97"/>
      <c r="Q128" s="97"/>
      <c r="R128" s="97"/>
      <c r="S128" s="97"/>
      <c r="T128" s="97"/>
      <c r="U128" s="97"/>
      <c r="V128" s="97"/>
      <c r="W128" s="97"/>
      <c r="X128" s="97"/>
      <c r="Y128" s="97"/>
      <c r="Z128" s="97"/>
      <c r="AA128" s="97"/>
      <c r="AB128" s="97"/>
      <c r="AC128" s="97"/>
      <c r="AD128" s="97"/>
      <c r="AE128" s="97"/>
      <c r="AF128" s="97"/>
      <c r="AG128" s="97"/>
      <c r="AH128" s="97"/>
      <c r="AI128" s="97"/>
      <c r="AJ128" s="97"/>
      <c r="AK128" s="97"/>
      <c r="AL128" s="97"/>
      <c r="AM128" s="97"/>
      <c r="AN128" s="97"/>
      <c r="AO128" s="97"/>
      <c r="AP128" s="97"/>
      <c r="AQ128" s="97"/>
      <c r="AR128" s="97"/>
      <c r="AS128" s="97"/>
      <c r="AT128" s="97"/>
      <c r="AU128" s="97"/>
      <c r="AV128" s="97"/>
      <c r="AW128" s="97"/>
      <c r="AX128" s="97"/>
      <c r="AY128" s="97"/>
      <c r="AZ128" s="97"/>
      <c r="BA128" s="97"/>
      <c r="BB128" s="97"/>
      <c r="BC128" s="97"/>
      <c r="BD128" s="97"/>
      <c r="BE128" s="97"/>
      <c r="BF128" s="97"/>
      <c r="BG128" s="97"/>
      <c r="BH128" s="97"/>
      <c r="BI128" s="97"/>
      <c r="BJ128" s="97"/>
      <c r="BK128" s="97"/>
      <c r="BL128" s="97"/>
      <c r="BM128" s="97"/>
      <c r="BN128" s="97"/>
      <c r="BO128" s="97"/>
      <c r="BP128" s="97"/>
      <c r="BQ128" s="97"/>
      <c r="BR128" s="97"/>
      <c r="BS128" s="97"/>
      <c r="BT128" s="97"/>
      <c r="BU128" s="97"/>
      <c r="BV128" s="97"/>
      <c r="BW128" s="97"/>
      <c r="BX128" s="97"/>
      <c r="BY128" s="97"/>
      <c r="BZ128" s="97"/>
      <c r="CA128" s="97"/>
      <c r="CB128" s="97"/>
      <c r="CC128" s="97"/>
      <c r="CD128" s="97"/>
      <c r="CE128" s="97"/>
      <c r="CF128" s="97"/>
      <c r="CG128" s="97"/>
      <c r="CH128" s="97"/>
      <c r="CI128" s="97"/>
      <c r="CJ128" s="97"/>
      <c r="CK128" s="97"/>
      <c r="CL128" s="97"/>
      <c r="CM128" s="97"/>
      <c r="CN128" s="97"/>
      <c r="CO128" s="97"/>
      <c r="CP128" s="97"/>
      <c r="CQ128" s="97"/>
      <c r="CR128" s="97"/>
      <c r="CS128" s="97"/>
      <c r="CT128" s="97"/>
      <c r="CU128" s="97"/>
      <c r="CV128" s="97"/>
      <c r="CW128" s="97"/>
      <c r="CX128" s="97"/>
      <c r="CY128" s="97"/>
      <c r="CZ128" s="97"/>
      <c r="DA128" s="97"/>
      <c r="DB128" s="97"/>
      <c r="DC128" s="97"/>
      <c r="DD128" s="97"/>
      <c r="DE128" s="97"/>
      <c r="DF128" s="97"/>
      <c r="DG128" s="97"/>
      <c r="DH128" s="97"/>
      <c r="DI128" s="97"/>
      <c r="DJ128" s="97"/>
      <c r="DK128" s="97"/>
      <c r="DL128" s="97"/>
      <c r="DM128" s="97"/>
      <c r="DN128" s="97"/>
      <c r="DO128" s="97"/>
      <c r="DP128" s="97"/>
      <c r="DQ128" s="97"/>
      <c r="DR128" s="97"/>
      <c r="DS128" s="97"/>
      <c r="DT128" s="97"/>
      <c r="DU128" s="97"/>
      <c r="DV128" s="97"/>
      <c r="DW128" s="97"/>
      <c r="DX128" s="97"/>
      <c r="DY128" s="97"/>
      <c r="DZ128" s="97"/>
      <c r="EA128" s="97"/>
      <c r="EB128" s="97"/>
      <c r="EC128" s="97"/>
      <c r="ED128" s="97"/>
      <c r="EE128" s="97"/>
      <c r="EF128" s="97"/>
      <c r="EG128" s="97"/>
      <c r="EH128" s="97"/>
      <c r="EI128" s="97"/>
      <c r="EJ128" s="97"/>
      <c r="EK128" s="97"/>
      <c r="EL128" s="97"/>
      <c r="EM128" s="97"/>
      <c r="EN128" s="97"/>
      <c r="EO128" s="97"/>
      <c r="EP128" s="97"/>
      <c r="EQ128" s="97"/>
      <c r="ER128" s="97"/>
      <c r="ES128" s="97"/>
      <c r="ET128" s="97"/>
      <c r="EU128" s="97"/>
      <c r="EV128" s="97"/>
      <c r="EW128" s="97"/>
      <c r="EX128" s="97"/>
      <c r="EY128" s="97"/>
      <c r="EZ128" s="97"/>
      <c r="FA128" s="97"/>
      <c r="FB128" s="97"/>
      <c r="FC128" s="97"/>
      <c r="FD128" s="97"/>
      <c r="FE128" s="97"/>
      <c r="FF128" s="97"/>
      <c r="FG128" s="97"/>
      <c r="FH128" s="97"/>
      <c r="FI128" s="97"/>
      <c r="FJ128" s="97"/>
      <c r="FK128" s="97"/>
      <c r="FL128" s="97"/>
      <c r="FM128" s="97"/>
      <c r="FN128" s="97"/>
      <c r="FO128" s="97"/>
      <c r="FP128" s="97"/>
      <c r="FQ128" s="97"/>
      <c r="FR128" s="97"/>
      <c r="FS128" s="97"/>
      <c r="FT128" s="97"/>
      <c r="FU128" s="97"/>
      <c r="FV128" s="97"/>
      <c r="FW128" s="97"/>
      <c r="FX128" s="97"/>
      <c r="FY128" s="97"/>
      <c r="FZ128" s="97"/>
      <c r="GA128" s="97"/>
      <c r="GB128" s="97"/>
      <c r="GC128" s="97"/>
      <c r="GD128" s="97"/>
      <c r="GE128" s="97"/>
      <c r="GF128" s="97"/>
      <c r="GG128" s="97"/>
      <c r="GH128" s="97"/>
      <c r="GI128" s="97"/>
      <c r="GJ128" s="97"/>
      <c r="GK128" s="97"/>
      <c r="GL128" s="97"/>
      <c r="GM128" s="97"/>
      <c r="GN128" s="97"/>
      <c r="GO128" s="97"/>
      <c r="GP128" s="97"/>
      <c r="GQ128" s="97"/>
      <c r="GR128" s="97"/>
      <c r="GS128" s="97"/>
      <c r="GT128" s="97"/>
      <c r="GU128" s="97"/>
      <c r="GV128" s="97"/>
      <c r="GW128" s="97"/>
      <c r="GX128" s="97"/>
      <c r="GY128" s="97"/>
    </row>
    <row r="129" spans="1:207" s="98" customFormat="1" ht="23.25" customHeight="1">
      <c r="A129" s="512"/>
      <c r="B129" s="486"/>
      <c r="C129" s="491"/>
      <c r="D129" s="441"/>
      <c r="E129" s="473"/>
      <c r="F129" s="476"/>
      <c r="G129" s="97"/>
      <c r="H129" s="97"/>
      <c r="I129" s="97"/>
      <c r="J129" s="97"/>
      <c r="K129" s="97"/>
      <c r="L129" s="97"/>
      <c r="M129" s="97"/>
      <c r="N129" s="97"/>
      <c r="O129" s="97"/>
      <c r="P129" s="97"/>
      <c r="Q129" s="97"/>
      <c r="R129" s="97"/>
      <c r="S129" s="97"/>
      <c r="T129" s="97"/>
      <c r="U129" s="97"/>
      <c r="V129" s="97"/>
      <c r="W129" s="97"/>
      <c r="X129" s="97"/>
      <c r="Y129" s="97"/>
      <c r="Z129" s="97"/>
      <c r="AA129" s="97"/>
      <c r="AB129" s="97"/>
      <c r="AC129" s="97"/>
      <c r="AD129" s="97"/>
      <c r="AE129" s="97"/>
      <c r="AF129" s="97"/>
      <c r="AG129" s="97"/>
      <c r="AH129" s="97"/>
      <c r="AI129" s="97"/>
      <c r="AJ129" s="97"/>
      <c r="AK129" s="97"/>
      <c r="AL129" s="97"/>
      <c r="AM129" s="97"/>
      <c r="AN129" s="97"/>
      <c r="AO129" s="97"/>
      <c r="AP129" s="97"/>
      <c r="AQ129" s="97"/>
      <c r="AR129" s="97"/>
      <c r="AS129" s="97"/>
      <c r="AT129" s="97"/>
      <c r="AU129" s="97"/>
      <c r="AV129" s="97"/>
      <c r="AW129" s="97"/>
      <c r="AX129" s="97"/>
      <c r="AY129" s="97"/>
      <c r="AZ129" s="97"/>
      <c r="BA129" s="97"/>
      <c r="BB129" s="97"/>
      <c r="BC129" s="97"/>
      <c r="BD129" s="97"/>
      <c r="BE129" s="97"/>
      <c r="BF129" s="97"/>
      <c r="BG129" s="97"/>
      <c r="BH129" s="97"/>
      <c r="BI129" s="97"/>
      <c r="BJ129" s="97"/>
      <c r="BK129" s="97"/>
      <c r="BL129" s="97"/>
      <c r="BM129" s="97"/>
      <c r="BN129" s="97"/>
      <c r="BO129" s="97"/>
      <c r="BP129" s="97"/>
      <c r="BQ129" s="97"/>
      <c r="BR129" s="97"/>
      <c r="BS129" s="97"/>
      <c r="BT129" s="97"/>
      <c r="BU129" s="97"/>
      <c r="BV129" s="97"/>
      <c r="BW129" s="97"/>
      <c r="BX129" s="97"/>
      <c r="BY129" s="97"/>
      <c r="BZ129" s="97"/>
      <c r="CA129" s="97"/>
      <c r="CB129" s="97"/>
      <c r="CC129" s="97"/>
      <c r="CD129" s="97"/>
      <c r="CE129" s="97"/>
      <c r="CF129" s="97"/>
      <c r="CG129" s="97"/>
      <c r="CH129" s="97"/>
      <c r="CI129" s="97"/>
      <c r="CJ129" s="97"/>
      <c r="CK129" s="97"/>
      <c r="CL129" s="97"/>
      <c r="CM129" s="97"/>
      <c r="CN129" s="97"/>
      <c r="CO129" s="97"/>
      <c r="CP129" s="97"/>
      <c r="CQ129" s="97"/>
      <c r="CR129" s="97"/>
      <c r="CS129" s="97"/>
      <c r="CT129" s="97"/>
      <c r="CU129" s="97"/>
      <c r="CV129" s="97"/>
      <c r="CW129" s="97"/>
      <c r="CX129" s="97"/>
      <c r="CY129" s="97"/>
      <c r="CZ129" s="97"/>
      <c r="DA129" s="97"/>
      <c r="DB129" s="97"/>
      <c r="DC129" s="97"/>
      <c r="DD129" s="97"/>
      <c r="DE129" s="97"/>
      <c r="DF129" s="97"/>
      <c r="DG129" s="97"/>
      <c r="DH129" s="97"/>
      <c r="DI129" s="97"/>
      <c r="DJ129" s="97"/>
      <c r="DK129" s="97"/>
      <c r="DL129" s="97"/>
      <c r="DM129" s="97"/>
      <c r="DN129" s="97"/>
      <c r="DO129" s="97"/>
      <c r="DP129" s="97"/>
      <c r="DQ129" s="97"/>
      <c r="DR129" s="97"/>
      <c r="DS129" s="97"/>
      <c r="DT129" s="97"/>
      <c r="DU129" s="97"/>
      <c r="DV129" s="97"/>
      <c r="DW129" s="97"/>
      <c r="DX129" s="97"/>
      <c r="DY129" s="97"/>
      <c r="DZ129" s="97"/>
      <c r="EA129" s="97"/>
      <c r="EB129" s="97"/>
      <c r="EC129" s="97"/>
      <c r="ED129" s="97"/>
      <c r="EE129" s="97"/>
      <c r="EF129" s="97"/>
      <c r="EG129" s="97"/>
      <c r="EH129" s="97"/>
      <c r="EI129" s="97"/>
      <c r="EJ129" s="97"/>
      <c r="EK129" s="97"/>
      <c r="EL129" s="97"/>
      <c r="EM129" s="97"/>
      <c r="EN129" s="97"/>
      <c r="EO129" s="97"/>
      <c r="EP129" s="97"/>
      <c r="EQ129" s="97"/>
      <c r="ER129" s="97"/>
      <c r="ES129" s="97"/>
      <c r="ET129" s="97"/>
      <c r="EU129" s="97"/>
      <c r="EV129" s="97"/>
      <c r="EW129" s="97"/>
      <c r="EX129" s="97"/>
      <c r="EY129" s="97"/>
      <c r="EZ129" s="97"/>
      <c r="FA129" s="97"/>
      <c r="FB129" s="97"/>
      <c r="FC129" s="97"/>
      <c r="FD129" s="97"/>
      <c r="FE129" s="97"/>
      <c r="FF129" s="97"/>
      <c r="FG129" s="97"/>
      <c r="FH129" s="97"/>
      <c r="FI129" s="97"/>
      <c r="FJ129" s="97"/>
      <c r="FK129" s="97"/>
      <c r="FL129" s="97"/>
      <c r="FM129" s="97"/>
      <c r="FN129" s="97"/>
      <c r="FO129" s="97"/>
      <c r="FP129" s="97"/>
      <c r="FQ129" s="97"/>
      <c r="FR129" s="97"/>
      <c r="FS129" s="97"/>
      <c r="FT129" s="97"/>
      <c r="FU129" s="97"/>
      <c r="FV129" s="97"/>
      <c r="FW129" s="97"/>
      <c r="FX129" s="97"/>
      <c r="FY129" s="97"/>
      <c r="FZ129" s="97"/>
      <c r="GA129" s="97"/>
      <c r="GB129" s="97"/>
      <c r="GC129" s="97"/>
      <c r="GD129" s="97"/>
      <c r="GE129" s="97"/>
      <c r="GF129" s="97"/>
      <c r="GG129" s="97"/>
      <c r="GH129" s="97"/>
      <c r="GI129" s="97"/>
      <c r="GJ129" s="97"/>
      <c r="GK129" s="97"/>
      <c r="GL129" s="97"/>
      <c r="GM129" s="97"/>
      <c r="GN129" s="97"/>
      <c r="GO129" s="97"/>
      <c r="GP129" s="97"/>
      <c r="GQ129" s="97"/>
      <c r="GR129" s="97"/>
      <c r="GS129" s="97"/>
      <c r="GT129" s="97"/>
      <c r="GU129" s="97"/>
      <c r="GV129" s="97"/>
      <c r="GW129" s="97"/>
      <c r="GX129" s="97"/>
      <c r="GY129" s="97"/>
    </row>
    <row r="130" spans="1:207" s="98" customFormat="1" ht="23.25" customHeight="1">
      <c r="A130" s="512"/>
      <c r="B130" s="486"/>
      <c r="C130" s="491"/>
      <c r="D130" s="441"/>
      <c r="E130" s="473"/>
      <c r="F130" s="476"/>
      <c r="G130" s="97"/>
      <c r="H130" s="97"/>
      <c r="I130" s="97"/>
      <c r="J130" s="97"/>
      <c r="K130" s="97"/>
      <c r="L130" s="97"/>
      <c r="M130" s="97"/>
      <c r="N130" s="97"/>
      <c r="O130" s="97"/>
      <c r="P130" s="97"/>
      <c r="Q130" s="97"/>
      <c r="R130" s="97"/>
      <c r="S130" s="97"/>
      <c r="T130" s="97"/>
      <c r="U130" s="97"/>
      <c r="V130" s="97"/>
      <c r="W130" s="97"/>
      <c r="X130" s="97"/>
      <c r="Y130" s="97"/>
      <c r="Z130" s="97"/>
      <c r="AA130" s="97"/>
      <c r="AB130" s="97"/>
      <c r="AC130" s="97"/>
      <c r="AD130" s="97"/>
      <c r="AE130" s="97"/>
      <c r="AF130" s="97"/>
      <c r="AG130" s="97"/>
      <c r="AH130" s="97"/>
      <c r="AI130" s="97"/>
      <c r="AJ130" s="97"/>
      <c r="AK130" s="97"/>
      <c r="AL130" s="97"/>
      <c r="AM130" s="97"/>
      <c r="AN130" s="97"/>
      <c r="AO130" s="97"/>
      <c r="AP130" s="97"/>
      <c r="AQ130" s="97"/>
      <c r="AR130" s="97"/>
      <c r="AS130" s="97"/>
      <c r="AT130" s="97"/>
      <c r="AU130" s="97"/>
      <c r="AV130" s="97"/>
      <c r="AW130" s="97"/>
      <c r="AX130" s="97"/>
      <c r="AY130" s="97"/>
      <c r="AZ130" s="97"/>
      <c r="BA130" s="97"/>
      <c r="BB130" s="97"/>
      <c r="BC130" s="97"/>
      <c r="BD130" s="97"/>
      <c r="BE130" s="97"/>
      <c r="BF130" s="97"/>
      <c r="BG130" s="97"/>
      <c r="BH130" s="97"/>
      <c r="BI130" s="97"/>
      <c r="BJ130" s="97"/>
      <c r="BK130" s="97"/>
      <c r="BL130" s="97"/>
      <c r="BM130" s="97"/>
      <c r="BN130" s="97"/>
      <c r="BO130" s="97"/>
      <c r="BP130" s="97"/>
      <c r="BQ130" s="97"/>
      <c r="BR130" s="97"/>
      <c r="BS130" s="97"/>
      <c r="BT130" s="97"/>
      <c r="BU130" s="97"/>
      <c r="BV130" s="97"/>
      <c r="BW130" s="97"/>
      <c r="BX130" s="97"/>
      <c r="BY130" s="97"/>
      <c r="BZ130" s="97"/>
      <c r="CA130" s="97"/>
      <c r="CB130" s="97"/>
      <c r="CC130" s="97"/>
      <c r="CD130" s="97"/>
      <c r="CE130" s="97"/>
      <c r="CF130" s="97"/>
      <c r="CG130" s="97"/>
      <c r="CH130" s="97"/>
      <c r="CI130" s="97"/>
      <c r="CJ130" s="97"/>
      <c r="CK130" s="97"/>
      <c r="CL130" s="97"/>
      <c r="CM130" s="97"/>
      <c r="CN130" s="97"/>
      <c r="CO130" s="97"/>
      <c r="CP130" s="97"/>
      <c r="CQ130" s="97"/>
      <c r="CR130" s="97"/>
      <c r="CS130" s="97"/>
      <c r="CT130" s="97"/>
      <c r="CU130" s="97"/>
      <c r="CV130" s="97"/>
      <c r="CW130" s="97"/>
      <c r="CX130" s="97"/>
      <c r="CY130" s="97"/>
      <c r="CZ130" s="97"/>
      <c r="DA130" s="97"/>
      <c r="DB130" s="97"/>
      <c r="DC130" s="97"/>
      <c r="DD130" s="97"/>
      <c r="DE130" s="97"/>
      <c r="DF130" s="97"/>
      <c r="DG130" s="97"/>
      <c r="DH130" s="97"/>
      <c r="DI130" s="97"/>
      <c r="DJ130" s="97"/>
      <c r="DK130" s="97"/>
      <c r="DL130" s="97"/>
      <c r="DM130" s="97"/>
      <c r="DN130" s="97"/>
      <c r="DO130" s="97"/>
      <c r="DP130" s="97"/>
      <c r="DQ130" s="97"/>
      <c r="DR130" s="97"/>
      <c r="DS130" s="97"/>
      <c r="DT130" s="97"/>
      <c r="DU130" s="97"/>
      <c r="DV130" s="97"/>
      <c r="DW130" s="97"/>
      <c r="DX130" s="97"/>
      <c r="DY130" s="97"/>
      <c r="DZ130" s="97"/>
      <c r="EA130" s="97"/>
      <c r="EB130" s="97"/>
      <c r="EC130" s="97"/>
      <c r="ED130" s="97"/>
      <c r="EE130" s="97"/>
      <c r="EF130" s="97"/>
      <c r="EG130" s="97"/>
      <c r="EH130" s="97"/>
      <c r="EI130" s="97"/>
      <c r="EJ130" s="97"/>
      <c r="EK130" s="97"/>
      <c r="EL130" s="97"/>
      <c r="EM130" s="97"/>
      <c r="EN130" s="97"/>
      <c r="EO130" s="97"/>
      <c r="EP130" s="97"/>
      <c r="EQ130" s="97"/>
      <c r="ER130" s="97"/>
      <c r="ES130" s="97"/>
      <c r="ET130" s="97"/>
      <c r="EU130" s="97"/>
      <c r="EV130" s="97"/>
      <c r="EW130" s="97"/>
      <c r="EX130" s="97"/>
      <c r="EY130" s="97"/>
      <c r="EZ130" s="97"/>
      <c r="FA130" s="97"/>
      <c r="FB130" s="97"/>
      <c r="FC130" s="97"/>
      <c r="FD130" s="97"/>
      <c r="FE130" s="97"/>
      <c r="FF130" s="97"/>
      <c r="FG130" s="97"/>
      <c r="FH130" s="97"/>
      <c r="FI130" s="97"/>
      <c r="FJ130" s="97"/>
      <c r="FK130" s="97"/>
      <c r="FL130" s="97"/>
      <c r="FM130" s="97"/>
      <c r="FN130" s="97"/>
      <c r="FO130" s="97"/>
      <c r="FP130" s="97"/>
      <c r="FQ130" s="97"/>
      <c r="FR130" s="97"/>
      <c r="FS130" s="97"/>
      <c r="FT130" s="97"/>
      <c r="FU130" s="97"/>
      <c r="FV130" s="97"/>
      <c r="FW130" s="97"/>
      <c r="FX130" s="97"/>
      <c r="FY130" s="97"/>
      <c r="FZ130" s="97"/>
      <c r="GA130" s="97"/>
      <c r="GB130" s="97"/>
      <c r="GC130" s="97"/>
      <c r="GD130" s="97"/>
      <c r="GE130" s="97"/>
      <c r="GF130" s="97"/>
      <c r="GG130" s="97"/>
      <c r="GH130" s="97"/>
      <c r="GI130" s="97"/>
      <c r="GJ130" s="97"/>
      <c r="GK130" s="97"/>
      <c r="GL130" s="97"/>
      <c r="GM130" s="97"/>
      <c r="GN130" s="97"/>
      <c r="GO130" s="97"/>
      <c r="GP130" s="97"/>
      <c r="GQ130" s="97"/>
      <c r="GR130" s="97"/>
      <c r="GS130" s="97"/>
      <c r="GT130" s="97"/>
      <c r="GU130" s="97"/>
      <c r="GV130" s="97"/>
      <c r="GW130" s="97"/>
      <c r="GX130" s="97"/>
      <c r="GY130" s="97"/>
    </row>
    <row r="131" spans="1:207" s="98" customFormat="1" ht="23.25" customHeight="1">
      <c r="A131" s="512"/>
      <c r="B131" s="486"/>
      <c r="C131" s="491"/>
      <c r="D131" s="441"/>
      <c r="E131" s="473"/>
      <c r="F131" s="476"/>
      <c r="G131" s="97"/>
      <c r="H131" s="97"/>
      <c r="I131" s="97"/>
      <c r="J131" s="97"/>
      <c r="K131" s="97"/>
      <c r="L131" s="97"/>
      <c r="M131" s="97"/>
      <c r="N131" s="97"/>
      <c r="O131" s="97"/>
      <c r="P131" s="97"/>
      <c r="Q131" s="97"/>
      <c r="R131" s="97"/>
      <c r="S131" s="97"/>
      <c r="T131" s="97"/>
      <c r="U131" s="97"/>
      <c r="V131" s="97"/>
      <c r="W131" s="97"/>
      <c r="X131" s="97"/>
      <c r="Y131" s="97"/>
      <c r="Z131" s="97"/>
      <c r="AA131" s="97"/>
      <c r="AB131" s="97"/>
      <c r="AC131" s="97"/>
      <c r="AD131" s="97"/>
      <c r="AE131" s="97"/>
      <c r="AF131" s="97"/>
      <c r="AG131" s="97"/>
      <c r="AH131" s="97"/>
      <c r="AI131" s="97"/>
      <c r="AJ131" s="97"/>
      <c r="AK131" s="97"/>
      <c r="AL131" s="97"/>
      <c r="AM131" s="97"/>
      <c r="AN131" s="97"/>
      <c r="AO131" s="97"/>
      <c r="AP131" s="97"/>
      <c r="AQ131" s="97"/>
      <c r="AR131" s="97"/>
      <c r="AS131" s="97"/>
      <c r="AT131" s="97"/>
      <c r="AU131" s="97"/>
      <c r="AV131" s="97"/>
      <c r="AW131" s="97"/>
      <c r="AX131" s="97"/>
      <c r="AY131" s="97"/>
      <c r="AZ131" s="97"/>
      <c r="BA131" s="97"/>
      <c r="BB131" s="97"/>
      <c r="BC131" s="97"/>
      <c r="BD131" s="97"/>
      <c r="BE131" s="97"/>
      <c r="BF131" s="97"/>
      <c r="BG131" s="97"/>
      <c r="BH131" s="97"/>
      <c r="BI131" s="97"/>
      <c r="BJ131" s="97"/>
      <c r="BK131" s="97"/>
      <c r="BL131" s="97"/>
      <c r="BM131" s="97"/>
      <c r="BN131" s="97"/>
      <c r="BO131" s="97"/>
      <c r="BP131" s="97"/>
      <c r="BQ131" s="97"/>
      <c r="BR131" s="97"/>
      <c r="BS131" s="97"/>
      <c r="BT131" s="97"/>
      <c r="BU131" s="97"/>
      <c r="BV131" s="97"/>
      <c r="BW131" s="97"/>
      <c r="BX131" s="97"/>
      <c r="BY131" s="97"/>
      <c r="BZ131" s="97"/>
      <c r="CA131" s="97"/>
      <c r="CB131" s="97"/>
      <c r="CC131" s="97"/>
      <c r="CD131" s="97"/>
      <c r="CE131" s="97"/>
      <c r="CF131" s="97"/>
      <c r="CG131" s="97"/>
      <c r="CH131" s="97"/>
      <c r="CI131" s="97"/>
      <c r="CJ131" s="97"/>
      <c r="CK131" s="97"/>
      <c r="CL131" s="97"/>
      <c r="CM131" s="97"/>
      <c r="CN131" s="97"/>
      <c r="CO131" s="97"/>
      <c r="CP131" s="97"/>
      <c r="CQ131" s="97"/>
      <c r="CR131" s="97"/>
      <c r="CS131" s="97"/>
      <c r="CT131" s="97"/>
      <c r="CU131" s="97"/>
      <c r="CV131" s="97"/>
      <c r="CW131" s="97"/>
      <c r="CX131" s="97"/>
      <c r="CY131" s="97"/>
      <c r="CZ131" s="97"/>
      <c r="DA131" s="97"/>
      <c r="DB131" s="97"/>
      <c r="DC131" s="97"/>
      <c r="DD131" s="97"/>
      <c r="DE131" s="97"/>
      <c r="DF131" s="97"/>
      <c r="DG131" s="97"/>
      <c r="DH131" s="97"/>
      <c r="DI131" s="97"/>
      <c r="DJ131" s="97"/>
      <c r="DK131" s="97"/>
      <c r="DL131" s="97"/>
      <c r="DM131" s="97"/>
      <c r="DN131" s="97"/>
      <c r="DO131" s="97"/>
      <c r="DP131" s="97"/>
      <c r="DQ131" s="97"/>
      <c r="DR131" s="97"/>
      <c r="DS131" s="97"/>
      <c r="DT131" s="97"/>
      <c r="DU131" s="97"/>
      <c r="DV131" s="97"/>
      <c r="DW131" s="97"/>
      <c r="DX131" s="97"/>
      <c r="DY131" s="97"/>
      <c r="DZ131" s="97"/>
      <c r="EA131" s="97"/>
      <c r="EB131" s="97"/>
      <c r="EC131" s="97"/>
      <c r="ED131" s="97"/>
      <c r="EE131" s="97"/>
      <c r="EF131" s="97"/>
      <c r="EG131" s="97"/>
      <c r="EH131" s="97"/>
      <c r="EI131" s="97"/>
      <c r="EJ131" s="97"/>
      <c r="EK131" s="97"/>
      <c r="EL131" s="97"/>
      <c r="EM131" s="97"/>
      <c r="EN131" s="97"/>
      <c r="EO131" s="97"/>
      <c r="EP131" s="97"/>
      <c r="EQ131" s="97"/>
      <c r="ER131" s="97"/>
      <c r="ES131" s="97"/>
      <c r="ET131" s="97"/>
      <c r="EU131" s="97"/>
      <c r="EV131" s="97"/>
      <c r="EW131" s="97"/>
      <c r="EX131" s="97"/>
      <c r="EY131" s="97"/>
      <c r="EZ131" s="97"/>
      <c r="FA131" s="97"/>
      <c r="FB131" s="97"/>
      <c r="FC131" s="97"/>
      <c r="FD131" s="97"/>
      <c r="FE131" s="97"/>
      <c r="FF131" s="97"/>
      <c r="FG131" s="97"/>
      <c r="FH131" s="97"/>
      <c r="FI131" s="97"/>
      <c r="FJ131" s="97"/>
      <c r="FK131" s="97"/>
      <c r="FL131" s="97"/>
      <c r="FM131" s="97"/>
      <c r="FN131" s="97"/>
      <c r="FO131" s="97"/>
      <c r="FP131" s="97"/>
      <c r="FQ131" s="97"/>
      <c r="FR131" s="97"/>
      <c r="FS131" s="97"/>
      <c r="FT131" s="97"/>
      <c r="FU131" s="97"/>
      <c r="FV131" s="97"/>
      <c r="FW131" s="97"/>
      <c r="FX131" s="97"/>
      <c r="FY131" s="97"/>
      <c r="FZ131" s="97"/>
      <c r="GA131" s="97"/>
      <c r="GB131" s="97"/>
      <c r="GC131" s="97"/>
      <c r="GD131" s="97"/>
      <c r="GE131" s="97"/>
      <c r="GF131" s="97"/>
      <c r="GG131" s="97"/>
      <c r="GH131" s="97"/>
      <c r="GI131" s="97"/>
      <c r="GJ131" s="97"/>
      <c r="GK131" s="97"/>
      <c r="GL131" s="97"/>
      <c r="GM131" s="97"/>
      <c r="GN131" s="97"/>
      <c r="GO131" s="97"/>
      <c r="GP131" s="97"/>
      <c r="GQ131" s="97"/>
      <c r="GR131" s="97"/>
      <c r="GS131" s="97"/>
      <c r="GT131" s="97"/>
      <c r="GU131" s="97"/>
      <c r="GV131" s="97"/>
      <c r="GW131" s="97"/>
      <c r="GX131" s="97"/>
      <c r="GY131" s="97"/>
    </row>
    <row r="132" spans="1:207" s="98" customFormat="1" ht="23.25" customHeight="1">
      <c r="A132" s="512"/>
      <c r="B132" s="486"/>
      <c r="C132" s="491"/>
      <c r="D132" s="441"/>
      <c r="E132" s="473"/>
      <c r="F132" s="476"/>
      <c r="G132" s="97"/>
      <c r="H132" s="97"/>
      <c r="I132" s="97"/>
      <c r="J132" s="97"/>
      <c r="K132" s="97"/>
      <c r="L132" s="97"/>
      <c r="M132" s="97"/>
      <c r="N132" s="97"/>
      <c r="O132" s="97"/>
      <c r="P132" s="97"/>
      <c r="Q132" s="97"/>
      <c r="R132" s="97"/>
      <c r="S132" s="97"/>
      <c r="T132" s="97"/>
      <c r="U132" s="97"/>
      <c r="V132" s="97"/>
      <c r="W132" s="97"/>
      <c r="X132" s="97"/>
      <c r="Y132" s="97"/>
      <c r="Z132" s="97"/>
      <c r="AA132" s="97"/>
      <c r="AB132" s="97"/>
      <c r="AC132" s="97"/>
      <c r="AD132" s="97"/>
      <c r="AE132" s="97"/>
      <c r="AF132" s="97"/>
      <c r="AG132" s="97"/>
      <c r="AH132" s="97"/>
      <c r="AI132" s="97"/>
      <c r="AJ132" s="97"/>
      <c r="AK132" s="97"/>
      <c r="AL132" s="97"/>
      <c r="AM132" s="97"/>
      <c r="AN132" s="97"/>
      <c r="AO132" s="97"/>
      <c r="AP132" s="97"/>
      <c r="AQ132" s="97"/>
      <c r="AR132" s="97"/>
      <c r="AS132" s="97"/>
      <c r="AT132" s="97"/>
      <c r="AU132" s="97"/>
      <c r="AV132" s="97"/>
      <c r="AW132" s="97"/>
      <c r="AX132" s="97"/>
      <c r="AY132" s="97"/>
      <c r="AZ132" s="97"/>
      <c r="BA132" s="97"/>
      <c r="BB132" s="97"/>
      <c r="BC132" s="97"/>
      <c r="BD132" s="97"/>
      <c r="BE132" s="97"/>
      <c r="BF132" s="97"/>
      <c r="BG132" s="97"/>
      <c r="BH132" s="97"/>
      <c r="BI132" s="97"/>
      <c r="BJ132" s="97"/>
      <c r="BK132" s="97"/>
      <c r="BL132" s="97"/>
      <c r="BM132" s="97"/>
      <c r="BN132" s="97"/>
      <c r="BO132" s="97"/>
      <c r="BP132" s="97"/>
      <c r="BQ132" s="97"/>
      <c r="BR132" s="97"/>
      <c r="BS132" s="97"/>
      <c r="BT132" s="97"/>
      <c r="BU132" s="97"/>
      <c r="BV132" s="97"/>
      <c r="BW132" s="97"/>
      <c r="BX132" s="97"/>
      <c r="BY132" s="97"/>
      <c r="BZ132" s="97"/>
      <c r="CA132" s="97"/>
      <c r="CB132" s="97"/>
      <c r="CC132" s="97"/>
      <c r="CD132" s="97"/>
      <c r="CE132" s="97"/>
      <c r="CF132" s="97"/>
      <c r="CG132" s="97"/>
      <c r="CH132" s="97"/>
      <c r="CI132" s="97"/>
      <c r="CJ132" s="97"/>
      <c r="CK132" s="97"/>
      <c r="CL132" s="97"/>
      <c r="CM132" s="97"/>
      <c r="CN132" s="97"/>
      <c r="CO132" s="97"/>
      <c r="CP132" s="97"/>
      <c r="CQ132" s="97"/>
      <c r="CR132" s="97"/>
      <c r="CS132" s="97"/>
      <c r="CT132" s="97"/>
      <c r="CU132" s="97"/>
      <c r="CV132" s="97"/>
      <c r="CW132" s="97"/>
      <c r="CX132" s="97"/>
      <c r="CY132" s="97"/>
      <c r="CZ132" s="97"/>
      <c r="DA132" s="97"/>
      <c r="DB132" s="97"/>
      <c r="DC132" s="97"/>
      <c r="DD132" s="97"/>
      <c r="DE132" s="97"/>
      <c r="DF132" s="97"/>
      <c r="DG132" s="97"/>
      <c r="DH132" s="97"/>
      <c r="DI132" s="97"/>
      <c r="DJ132" s="97"/>
      <c r="DK132" s="97"/>
      <c r="DL132" s="97"/>
      <c r="DM132" s="97"/>
      <c r="DN132" s="97"/>
      <c r="DO132" s="97"/>
      <c r="DP132" s="97"/>
      <c r="DQ132" s="97"/>
      <c r="DR132" s="97"/>
      <c r="DS132" s="97"/>
      <c r="DT132" s="97"/>
      <c r="DU132" s="97"/>
      <c r="DV132" s="97"/>
      <c r="DW132" s="97"/>
      <c r="DX132" s="97"/>
      <c r="DY132" s="97"/>
      <c r="DZ132" s="97"/>
      <c r="EA132" s="97"/>
      <c r="EB132" s="97"/>
      <c r="EC132" s="97"/>
      <c r="ED132" s="97"/>
      <c r="EE132" s="97"/>
      <c r="EF132" s="97"/>
      <c r="EG132" s="97"/>
      <c r="EH132" s="97"/>
      <c r="EI132" s="97"/>
      <c r="EJ132" s="97"/>
      <c r="EK132" s="97"/>
      <c r="EL132" s="97"/>
      <c r="EM132" s="97"/>
      <c r="EN132" s="97"/>
      <c r="EO132" s="97"/>
      <c r="EP132" s="97"/>
      <c r="EQ132" s="97"/>
      <c r="ER132" s="97"/>
      <c r="ES132" s="97"/>
      <c r="ET132" s="97"/>
      <c r="EU132" s="97"/>
      <c r="EV132" s="97"/>
      <c r="EW132" s="97"/>
      <c r="EX132" s="97"/>
      <c r="EY132" s="97"/>
      <c r="EZ132" s="97"/>
      <c r="FA132" s="97"/>
      <c r="FB132" s="97"/>
      <c r="FC132" s="97"/>
      <c r="FD132" s="97"/>
      <c r="FE132" s="97"/>
      <c r="FF132" s="97"/>
      <c r="FG132" s="97"/>
      <c r="FH132" s="97"/>
      <c r="FI132" s="97"/>
      <c r="FJ132" s="97"/>
      <c r="FK132" s="97"/>
      <c r="FL132" s="97"/>
      <c r="FM132" s="97"/>
      <c r="FN132" s="97"/>
      <c r="FO132" s="97"/>
      <c r="FP132" s="97"/>
      <c r="FQ132" s="97"/>
      <c r="FR132" s="97"/>
      <c r="FS132" s="97"/>
      <c r="FT132" s="97"/>
      <c r="FU132" s="97"/>
      <c r="FV132" s="97"/>
      <c r="FW132" s="97"/>
      <c r="FX132" s="97"/>
      <c r="FY132" s="97"/>
      <c r="FZ132" s="97"/>
      <c r="GA132" s="97"/>
      <c r="GB132" s="97"/>
      <c r="GC132" s="97"/>
      <c r="GD132" s="97"/>
      <c r="GE132" s="97"/>
      <c r="GF132" s="97"/>
      <c r="GG132" s="97"/>
      <c r="GH132" s="97"/>
      <c r="GI132" s="97"/>
      <c r="GJ132" s="97"/>
      <c r="GK132" s="97"/>
      <c r="GL132" s="97"/>
      <c r="GM132" s="97"/>
      <c r="GN132" s="97"/>
      <c r="GO132" s="97"/>
      <c r="GP132" s="97"/>
      <c r="GQ132" s="97"/>
      <c r="GR132" s="97"/>
      <c r="GS132" s="97"/>
      <c r="GT132" s="97"/>
      <c r="GU132" s="97"/>
      <c r="GV132" s="97"/>
      <c r="GW132" s="97"/>
      <c r="GX132" s="97"/>
      <c r="GY132" s="97"/>
    </row>
    <row r="133" spans="1:207" s="98" customFormat="1" ht="23.25" customHeight="1">
      <c r="A133" s="512"/>
      <c r="B133" s="486"/>
      <c r="C133" s="491"/>
      <c r="D133" s="441"/>
      <c r="E133" s="473"/>
      <c r="F133" s="476"/>
      <c r="G133" s="97"/>
      <c r="H133" s="97"/>
      <c r="I133" s="97"/>
      <c r="J133"/>
      <c r="K133" s="97"/>
      <c r="L133" s="97"/>
      <c r="M133" s="97"/>
      <c r="N133" s="97"/>
      <c r="O133" s="97"/>
      <c r="P133" s="97"/>
      <c r="Q133" s="97"/>
      <c r="R133" s="97"/>
      <c r="S133" s="97"/>
      <c r="T133" s="97"/>
      <c r="U133" s="97"/>
      <c r="V133" s="97"/>
      <c r="W133" s="97"/>
      <c r="X133" s="97"/>
      <c r="Y133" s="97"/>
      <c r="Z133" s="97"/>
      <c r="AA133" s="97"/>
      <c r="AB133" s="97"/>
      <c r="AC133" s="97"/>
      <c r="AD133" s="97"/>
      <c r="AE133" s="97"/>
      <c r="AF133" s="97"/>
      <c r="AG133" s="97"/>
      <c r="AH133" s="97"/>
      <c r="AI133" s="97"/>
      <c r="AJ133" s="97"/>
      <c r="AK133" s="97"/>
      <c r="AL133" s="97"/>
      <c r="AM133" s="97"/>
      <c r="AN133" s="97"/>
      <c r="AO133" s="97"/>
      <c r="AP133" s="97"/>
      <c r="AQ133" s="97"/>
      <c r="AR133" s="97"/>
      <c r="AS133" s="97"/>
      <c r="AT133" s="97"/>
      <c r="AU133" s="97"/>
      <c r="AV133" s="97"/>
      <c r="AW133" s="97"/>
      <c r="AX133" s="97"/>
      <c r="AY133" s="97"/>
      <c r="AZ133" s="97"/>
      <c r="BA133" s="97"/>
      <c r="BB133" s="97"/>
      <c r="BC133" s="97"/>
      <c r="BD133" s="97"/>
      <c r="BE133" s="97"/>
      <c r="BF133" s="97"/>
      <c r="BG133" s="97"/>
      <c r="BH133" s="97"/>
      <c r="BI133" s="97"/>
      <c r="BJ133" s="97"/>
      <c r="BK133" s="97"/>
      <c r="BL133" s="97"/>
      <c r="BM133" s="97"/>
      <c r="BN133" s="97"/>
      <c r="BO133" s="97"/>
      <c r="BP133" s="97"/>
      <c r="BQ133" s="97"/>
      <c r="BR133" s="97"/>
      <c r="BS133" s="97"/>
      <c r="BT133" s="97"/>
      <c r="BU133" s="97"/>
      <c r="BV133" s="97"/>
      <c r="BW133" s="97"/>
      <c r="BX133" s="97"/>
      <c r="BY133" s="97"/>
      <c r="BZ133" s="97"/>
      <c r="CA133" s="97"/>
      <c r="CB133" s="97"/>
      <c r="CC133" s="97"/>
      <c r="CD133" s="97"/>
      <c r="CE133" s="97"/>
      <c r="CF133" s="97"/>
      <c r="CG133" s="97"/>
      <c r="CH133" s="97"/>
      <c r="CI133" s="97"/>
      <c r="CJ133" s="97"/>
      <c r="CK133" s="97"/>
      <c r="CL133" s="97"/>
      <c r="CM133" s="97"/>
      <c r="CN133" s="97"/>
      <c r="CO133" s="97"/>
      <c r="CP133" s="97"/>
      <c r="CQ133" s="97"/>
      <c r="CR133" s="97"/>
      <c r="CS133" s="97"/>
      <c r="CT133" s="97"/>
      <c r="CU133" s="97"/>
      <c r="CV133" s="97"/>
      <c r="CW133" s="97"/>
      <c r="CX133" s="97"/>
      <c r="CY133" s="97"/>
      <c r="CZ133" s="97"/>
      <c r="DA133" s="97"/>
      <c r="DB133" s="97"/>
      <c r="DC133" s="97"/>
      <c r="DD133" s="97"/>
      <c r="DE133" s="97"/>
      <c r="DF133" s="97"/>
      <c r="DG133" s="97"/>
      <c r="DH133" s="97"/>
      <c r="DI133" s="97"/>
      <c r="DJ133" s="97"/>
      <c r="DK133" s="97"/>
      <c r="DL133" s="97"/>
      <c r="DM133" s="97"/>
      <c r="DN133" s="97"/>
      <c r="DO133" s="97"/>
      <c r="DP133" s="97"/>
      <c r="DQ133" s="97"/>
      <c r="DR133" s="97"/>
      <c r="DS133" s="97"/>
      <c r="DT133" s="97"/>
      <c r="DU133" s="97"/>
      <c r="DV133" s="97"/>
      <c r="DW133" s="97"/>
      <c r="DX133" s="97"/>
      <c r="DY133" s="97"/>
      <c r="DZ133" s="97"/>
      <c r="EA133" s="97"/>
      <c r="EB133" s="97"/>
      <c r="EC133" s="97"/>
      <c r="ED133" s="97"/>
      <c r="EE133" s="97"/>
      <c r="EF133" s="97"/>
      <c r="EG133" s="97"/>
      <c r="EH133" s="97"/>
      <c r="EI133" s="97"/>
      <c r="EJ133" s="97"/>
      <c r="EK133" s="97"/>
      <c r="EL133" s="97"/>
      <c r="EM133" s="97"/>
      <c r="EN133" s="97"/>
      <c r="EO133" s="97"/>
      <c r="EP133" s="97"/>
      <c r="EQ133" s="97"/>
      <c r="ER133" s="97"/>
      <c r="ES133" s="97"/>
      <c r="ET133" s="97"/>
      <c r="EU133" s="97"/>
      <c r="EV133" s="97"/>
      <c r="EW133" s="97"/>
      <c r="EX133" s="97"/>
      <c r="EY133" s="97"/>
      <c r="EZ133" s="97"/>
      <c r="FA133" s="97"/>
      <c r="FB133" s="97"/>
      <c r="FC133" s="97"/>
      <c r="FD133" s="97"/>
      <c r="FE133" s="97"/>
      <c r="FF133" s="97"/>
      <c r="FG133" s="97"/>
      <c r="FH133" s="97"/>
      <c r="FI133" s="97"/>
      <c r="FJ133" s="97"/>
      <c r="FK133" s="97"/>
      <c r="FL133" s="97"/>
      <c r="FM133" s="97"/>
      <c r="FN133" s="97"/>
      <c r="FO133" s="97"/>
      <c r="FP133" s="97"/>
      <c r="FQ133" s="97"/>
      <c r="FR133" s="97"/>
      <c r="FS133" s="97"/>
      <c r="FT133" s="97"/>
      <c r="FU133" s="97"/>
      <c r="FV133" s="97"/>
      <c r="FW133" s="97"/>
      <c r="FX133" s="97"/>
      <c r="FY133" s="97"/>
      <c r="FZ133" s="97"/>
      <c r="GA133" s="97"/>
      <c r="GB133" s="97"/>
      <c r="GC133" s="97"/>
      <c r="GD133" s="97"/>
      <c r="GE133" s="97"/>
      <c r="GF133" s="97"/>
      <c r="GG133" s="97"/>
      <c r="GH133" s="97"/>
      <c r="GI133" s="97"/>
      <c r="GJ133" s="97"/>
      <c r="GK133" s="97"/>
      <c r="GL133" s="97"/>
      <c r="GM133" s="97"/>
      <c r="GN133" s="97"/>
      <c r="GO133" s="97"/>
      <c r="GP133" s="97"/>
      <c r="GQ133" s="97"/>
      <c r="GR133" s="97"/>
      <c r="GS133" s="97"/>
      <c r="GT133" s="97"/>
      <c r="GU133" s="97"/>
      <c r="GV133" s="97"/>
      <c r="GW133" s="97"/>
      <c r="GX133" s="97"/>
      <c r="GY133" s="97"/>
    </row>
    <row r="134" spans="1:207" s="98" customFormat="1" ht="23.25" customHeight="1">
      <c r="A134" s="512"/>
      <c r="B134" s="486"/>
      <c r="C134" s="491"/>
      <c r="D134" s="441"/>
      <c r="E134" s="473"/>
      <c r="F134" s="476"/>
      <c r="G134" s="97"/>
      <c r="H134" s="97"/>
      <c r="I134" s="97"/>
      <c r="J134" s="97"/>
      <c r="K134" s="97"/>
      <c r="L134" s="97"/>
      <c r="M134" s="97"/>
      <c r="N134" s="97"/>
      <c r="O134" s="97"/>
      <c r="P134" s="97"/>
      <c r="Q134" s="97"/>
      <c r="R134" s="97"/>
      <c r="S134" s="97"/>
      <c r="T134" s="97"/>
      <c r="U134" s="97"/>
      <c r="V134" s="97"/>
      <c r="W134" s="97"/>
      <c r="X134" s="97"/>
      <c r="Y134" s="97"/>
      <c r="Z134" s="97"/>
      <c r="AA134" s="97"/>
      <c r="AB134" s="97"/>
      <c r="AC134" s="97"/>
      <c r="AD134" s="97"/>
      <c r="AE134" s="97"/>
      <c r="AF134" s="97"/>
      <c r="AG134" s="97"/>
      <c r="AH134" s="97"/>
      <c r="AI134" s="97"/>
      <c r="AJ134" s="97"/>
      <c r="AK134" s="97"/>
      <c r="AL134" s="97"/>
      <c r="AM134" s="97"/>
      <c r="AN134" s="97"/>
      <c r="AO134" s="97"/>
      <c r="AP134" s="97"/>
      <c r="AQ134" s="97"/>
      <c r="AR134" s="97"/>
      <c r="AS134" s="97"/>
      <c r="AT134" s="97"/>
      <c r="AU134" s="97"/>
      <c r="AV134" s="97"/>
      <c r="AW134" s="97"/>
      <c r="AX134" s="97"/>
      <c r="AY134" s="97"/>
      <c r="AZ134" s="97"/>
      <c r="BA134" s="97"/>
      <c r="BB134" s="97"/>
      <c r="BC134" s="97"/>
      <c r="BD134" s="97"/>
      <c r="BE134" s="97"/>
      <c r="BF134" s="97"/>
      <c r="BG134" s="97"/>
      <c r="BH134" s="97"/>
      <c r="BI134" s="97"/>
      <c r="BJ134" s="97"/>
      <c r="BK134" s="97"/>
      <c r="BL134" s="97"/>
      <c r="BM134" s="97"/>
      <c r="BN134" s="97"/>
      <c r="BO134" s="97"/>
      <c r="BP134" s="97"/>
      <c r="BQ134" s="97"/>
      <c r="BR134" s="97"/>
      <c r="BS134" s="97"/>
      <c r="BT134" s="97"/>
      <c r="BU134" s="97"/>
      <c r="BV134" s="97"/>
      <c r="BW134" s="97"/>
      <c r="BX134" s="97"/>
      <c r="BY134" s="97"/>
      <c r="BZ134" s="97"/>
      <c r="CA134" s="97"/>
      <c r="CB134" s="97"/>
      <c r="CC134" s="97"/>
      <c r="CD134" s="97"/>
      <c r="CE134" s="97"/>
      <c r="CF134" s="97"/>
      <c r="CG134" s="97"/>
      <c r="CH134" s="97"/>
      <c r="CI134" s="97"/>
      <c r="CJ134" s="97"/>
      <c r="CK134" s="97"/>
      <c r="CL134" s="97"/>
      <c r="CM134" s="97"/>
      <c r="CN134" s="97"/>
      <c r="CO134" s="97"/>
      <c r="CP134" s="97"/>
      <c r="CQ134" s="97"/>
      <c r="CR134" s="97"/>
      <c r="CS134" s="97"/>
      <c r="CT134" s="97"/>
      <c r="CU134" s="97"/>
      <c r="CV134" s="97"/>
      <c r="CW134" s="97"/>
      <c r="CX134" s="97"/>
      <c r="CY134" s="97"/>
      <c r="CZ134" s="97"/>
      <c r="DA134" s="97"/>
      <c r="DB134" s="97"/>
      <c r="DC134" s="97"/>
      <c r="DD134" s="97"/>
      <c r="DE134" s="97"/>
      <c r="DF134" s="97"/>
      <c r="DG134" s="97"/>
      <c r="DH134" s="97"/>
      <c r="DI134" s="97"/>
      <c r="DJ134" s="97"/>
      <c r="DK134" s="97"/>
      <c r="DL134" s="97"/>
      <c r="DM134" s="97"/>
      <c r="DN134" s="97"/>
      <c r="DO134" s="97"/>
      <c r="DP134" s="97"/>
      <c r="DQ134" s="97"/>
      <c r="DR134" s="97"/>
      <c r="DS134" s="97"/>
      <c r="DT134" s="97"/>
      <c r="DU134" s="97"/>
      <c r="DV134" s="97"/>
      <c r="DW134" s="97"/>
      <c r="DX134" s="97"/>
      <c r="DY134" s="97"/>
      <c r="DZ134" s="97"/>
      <c r="EA134" s="97"/>
      <c r="EB134" s="97"/>
      <c r="EC134" s="97"/>
      <c r="ED134" s="97"/>
      <c r="EE134" s="97"/>
      <c r="EF134" s="97"/>
      <c r="EG134" s="97"/>
      <c r="EH134" s="97"/>
      <c r="EI134" s="97"/>
      <c r="EJ134" s="97"/>
      <c r="EK134" s="97"/>
      <c r="EL134" s="97"/>
      <c r="EM134" s="97"/>
      <c r="EN134" s="97"/>
      <c r="EO134" s="97"/>
      <c r="EP134" s="97"/>
      <c r="EQ134" s="97"/>
      <c r="ER134" s="97"/>
      <c r="ES134" s="97"/>
      <c r="ET134" s="97"/>
      <c r="EU134" s="97"/>
      <c r="EV134" s="97"/>
      <c r="EW134" s="97"/>
      <c r="EX134" s="97"/>
      <c r="EY134" s="97"/>
      <c r="EZ134" s="97"/>
      <c r="FA134" s="97"/>
      <c r="FB134" s="97"/>
      <c r="FC134" s="97"/>
      <c r="FD134" s="97"/>
      <c r="FE134" s="97"/>
      <c r="FF134" s="97"/>
      <c r="FG134" s="97"/>
      <c r="FH134" s="97"/>
      <c r="FI134" s="97"/>
      <c r="FJ134" s="97"/>
      <c r="FK134" s="97"/>
      <c r="FL134" s="97"/>
      <c r="FM134" s="97"/>
      <c r="FN134" s="97"/>
      <c r="FO134" s="97"/>
      <c r="FP134" s="97"/>
      <c r="FQ134" s="97"/>
      <c r="FR134" s="97"/>
      <c r="FS134" s="97"/>
      <c r="FT134" s="97"/>
      <c r="FU134" s="97"/>
      <c r="FV134" s="97"/>
      <c r="FW134" s="97"/>
      <c r="FX134" s="97"/>
      <c r="FY134" s="97"/>
      <c r="FZ134" s="97"/>
      <c r="GA134" s="97"/>
      <c r="GB134" s="97"/>
      <c r="GC134" s="97"/>
      <c r="GD134" s="97"/>
      <c r="GE134" s="97"/>
      <c r="GF134" s="97"/>
      <c r="GG134" s="97"/>
      <c r="GH134" s="97"/>
      <c r="GI134" s="97"/>
      <c r="GJ134" s="97"/>
      <c r="GK134" s="97"/>
      <c r="GL134" s="97"/>
      <c r="GM134" s="97"/>
      <c r="GN134" s="97"/>
      <c r="GO134" s="97"/>
      <c r="GP134" s="97"/>
      <c r="GQ134" s="97"/>
      <c r="GR134" s="97"/>
      <c r="GS134" s="97"/>
      <c r="GT134" s="97"/>
      <c r="GU134" s="97"/>
      <c r="GV134" s="97"/>
      <c r="GW134" s="97"/>
      <c r="GX134" s="97"/>
      <c r="GY134" s="97"/>
    </row>
    <row r="135" spans="1:207" s="98" customFormat="1" ht="23.25" customHeight="1">
      <c r="A135" s="512"/>
      <c r="B135" s="486"/>
      <c r="C135" s="491"/>
      <c r="D135" s="441"/>
      <c r="E135" s="473"/>
      <c r="F135" s="476"/>
      <c r="G135" s="97"/>
      <c r="H135" s="97"/>
      <c r="I135" s="97"/>
      <c r="J135" s="97"/>
      <c r="K135" s="97"/>
      <c r="L135" s="97"/>
      <c r="M135" s="97"/>
      <c r="N135" s="97"/>
      <c r="O135" s="97"/>
      <c r="P135" s="97"/>
      <c r="Q135" s="97"/>
      <c r="R135" s="97"/>
      <c r="S135" s="97"/>
      <c r="T135" s="97"/>
      <c r="U135" s="97"/>
      <c r="V135" s="97"/>
      <c r="W135" s="97"/>
      <c r="X135" s="97"/>
      <c r="Y135" s="97"/>
      <c r="Z135" s="97"/>
      <c r="AA135" s="97"/>
      <c r="AB135" s="97"/>
      <c r="AC135" s="97"/>
      <c r="AD135" s="97"/>
      <c r="AE135" s="97"/>
      <c r="AF135" s="97"/>
      <c r="AG135" s="97"/>
      <c r="AH135" s="97"/>
      <c r="AI135" s="97"/>
      <c r="AJ135" s="97"/>
      <c r="AK135" s="97"/>
      <c r="AL135" s="97"/>
      <c r="AM135" s="97"/>
      <c r="AN135" s="97"/>
      <c r="AO135" s="97"/>
      <c r="AP135" s="97"/>
      <c r="AQ135" s="97"/>
      <c r="AR135" s="97"/>
      <c r="AS135" s="97"/>
      <c r="AT135" s="97"/>
      <c r="AU135" s="97"/>
      <c r="AV135" s="97"/>
      <c r="AW135" s="97"/>
      <c r="AX135" s="97"/>
      <c r="AY135" s="97"/>
      <c r="AZ135" s="97"/>
      <c r="BA135" s="97"/>
      <c r="BB135" s="97"/>
      <c r="BC135" s="97"/>
      <c r="BD135" s="97"/>
      <c r="BE135" s="97"/>
      <c r="BF135" s="97"/>
      <c r="BG135" s="97"/>
      <c r="BH135" s="97"/>
      <c r="BI135" s="97"/>
      <c r="BJ135" s="97"/>
      <c r="BK135" s="97"/>
      <c r="BL135" s="97"/>
      <c r="BM135" s="97"/>
      <c r="BN135" s="97"/>
      <c r="BO135" s="97"/>
      <c r="BP135" s="97"/>
      <c r="BQ135" s="97"/>
      <c r="BR135" s="97"/>
      <c r="BS135" s="97"/>
      <c r="BT135" s="97"/>
      <c r="BU135" s="97"/>
      <c r="BV135" s="97"/>
      <c r="BW135" s="97"/>
      <c r="BX135" s="97"/>
      <c r="BY135" s="97"/>
      <c r="BZ135" s="97"/>
      <c r="CA135" s="97"/>
      <c r="CB135" s="97"/>
      <c r="CC135" s="97"/>
      <c r="CD135" s="97"/>
      <c r="CE135" s="97"/>
      <c r="CF135" s="97"/>
      <c r="CG135" s="97"/>
      <c r="CH135" s="97"/>
      <c r="CI135" s="97"/>
      <c r="CJ135" s="97"/>
      <c r="CK135" s="97"/>
      <c r="CL135" s="97"/>
      <c r="CM135" s="97"/>
      <c r="CN135" s="97"/>
      <c r="CO135" s="97"/>
      <c r="CP135" s="97"/>
      <c r="CQ135" s="97"/>
      <c r="CR135" s="97"/>
      <c r="CS135" s="97"/>
      <c r="CT135" s="97"/>
      <c r="CU135" s="97"/>
      <c r="CV135" s="97"/>
      <c r="CW135" s="97"/>
      <c r="CX135" s="97"/>
      <c r="CY135" s="97"/>
      <c r="CZ135" s="97"/>
      <c r="DA135" s="97"/>
      <c r="DB135" s="97"/>
      <c r="DC135" s="97"/>
      <c r="DD135" s="97"/>
      <c r="DE135" s="97"/>
      <c r="DF135" s="97"/>
      <c r="DG135" s="97"/>
      <c r="DH135" s="97"/>
      <c r="DI135" s="97"/>
      <c r="DJ135" s="97"/>
      <c r="DK135" s="97"/>
      <c r="DL135" s="97"/>
      <c r="DM135" s="97"/>
      <c r="DN135" s="97"/>
      <c r="DO135" s="97"/>
      <c r="DP135" s="97"/>
      <c r="DQ135" s="97"/>
      <c r="DR135" s="97"/>
      <c r="DS135" s="97"/>
      <c r="DT135" s="97"/>
      <c r="DU135" s="97"/>
      <c r="DV135" s="97"/>
      <c r="DW135" s="97"/>
      <c r="DX135" s="97"/>
      <c r="DY135" s="97"/>
      <c r="DZ135" s="97"/>
      <c r="EA135" s="97"/>
      <c r="EB135" s="97"/>
      <c r="EC135" s="97"/>
      <c r="ED135" s="97"/>
      <c r="EE135" s="97"/>
      <c r="EF135" s="97"/>
      <c r="EG135" s="97"/>
      <c r="EH135" s="97"/>
      <c r="EI135" s="97"/>
      <c r="EJ135" s="97"/>
      <c r="EK135" s="97"/>
      <c r="EL135" s="97"/>
      <c r="EM135" s="97"/>
      <c r="EN135" s="97"/>
      <c r="EO135" s="97"/>
      <c r="EP135" s="97"/>
      <c r="EQ135" s="97"/>
      <c r="ER135" s="97"/>
      <c r="ES135" s="97"/>
      <c r="ET135" s="97"/>
      <c r="EU135" s="97"/>
      <c r="EV135" s="97"/>
      <c r="EW135" s="97"/>
      <c r="EX135" s="97"/>
      <c r="EY135" s="97"/>
      <c r="EZ135" s="97"/>
      <c r="FA135" s="97"/>
      <c r="FB135" s="97"/>
      <c r="FC135" s="97"/>
      <c r="FD135" s="97"/>
      <c r="FE135" s="97"/>
      <c r="FF135" s="97"/>
      <c r="FG135" s="97"/>
      <c r="FH135" s="97"/>
      <c r="FI135" s="97"/>
      <c r="FJ135" s="97"/>
      <c r="FK135" s="97"/>
      <c r="FL135" s="97"/>
      <c r="FM135" s="97"/>
      <c r="FN135" s="97"/>
      <c r="FO135" s="97"/>
      <c r="FP135" s="97"/>
      <c r="FQ135" s="97"/>
      <c r="FR135" s="97"/>
      <c r="FS135" s="97"/>
      <c r="FT135" s="97"/>
      <c r="FU135" s="97"/>
      <c r="FV135" s="97"/>
      <c r="FW135" s="97"/>
      <c r="FX135" s="97"/>
      <c r="FY135" s="97"/>
      <c r="FZ135" s="97"/>
      <c r="GA135" s="97"/>
      <c r="GB135" s="97"/>
      <c r="GC135" s="97"/>
      <c r="GD135" s="97"/>
      <c r="GE135" s="97"/>
      <c r="GF135" s="97"/>
      <c r="GG135" s="97"/>
      <c r="GH135" s="97"/>
      <c r="GI135" s="97"/>
      <c r="GJ135" s="97"/>
      <c r="GK135" s="97"/>
      <c r="GL135" s="97"/>
      <c r="GM135" s="97"/>
      <c r="GN135" s="97"/>
      <c r="GO135" s="97"/>
      <c r="GP135" s="97"/>
      <c r="GQ135" s="97"/>
      <c r="GR135" s="97"/>
      <c r="GS135" s="97"/>
      <c r="GT135" s="97"/>
      <c r="GU135" s="97"/>
      <c r="GV135" s="97"/>
      <c r="GW135" s="97"/>
      <c r="GX135" s="97"/>
      <c r="GY135" s="97"/>
    </row>
    <row r="136" spans="1:207" s="98" customFormat="1" ht="23.25" customHeight="1">
      <c r="A136" s="512"/>
      <c r="B136" s="486"/>
      <c r="C136" s="491"/>
      <c r="D136" s="441"/>
      <c r="E136" s="473"/>
      <c r="F136" s="476"/>
      <c r="G136" s="97"/>
      <c r="H136" s="97"/>
      <c r="I136" s="97"/>
      <c r="J136" s="97"/>
      <c r="K136" s="97"/>
      <c r="L136" s="97"/>
      <c r="M136" s="97"/>
      <c r="N136" s="97"/>
      <c r="O136" s="97"/>
      <c r="P136" s="97"/>
      <c r="Q136" s="97"/>
      <c r="R136" s="97"/>
      <c r="S136" s="97"/>
      <c r="T136" s="97"/>
      <c r="U136" s="97"/>
      <c r="V136" s="97"/>
      <c r="W136" s="97"/>
      <c r="X136" s="97"/>
      <c r="Y136" s="97"/>
      <c r="Z136" s="97"/>
      <c r="AA136" s="97"/>
      <c r="AB136" s="97"/>
      <c r="AC136" s="97"/>
      <c r="AD136" s="97"/>
      <c r="AE136" s="97"/>
      <c r="AF136" s="97"/>
      <c r="AG136" s="97"/>
      <c r="AH136" s="97"/>
      <c r="AI136" s="97"/>
      <c r="AJ136" s="97"/>
      <c r="AK136" s="97"/>
      <c r="AL136" s="97"/>
      <c r="AM136" s="97"/>
      <c r="AN136" s="97"/>
      <c r="AO136" s="97"/>
      <c r="AP136" s="97"/>
      <c r="AQ136" s="97"/>
      <c r="AR136" s="97"/>
      <c r="AS136" s="97"/>
      <c r="AT136" s="97"/>
      <c r="AU136" s="97"/>
      <c r="AV136" s="97"/>
      <c r="AW136" s="97"/>
      <c r="AX136" s="97"/>
      <c r="AY136" s="97"/>
      <c r="AZ136" s="97"/>
      <c r="BA136" s="97"/>
      <c r="BB136" s="97"/>
      <c r="BC136" s="97"/>
      <c r="BD136" s="97"/>
      <c r="BE136" s="97"/>
      <c r="BF136" s="97"/>
      <c r="BG136" s="97"/>
      <c r="BH136" s="97"/>
      <c r="BI136" s="97"/>
      <c r="BJ136" s="97"/>
      <c r="BK136" s="97"/>
      <c r="BL136" s="97"/>
      <c r="BM136" s="97"/>
      <c r="BN136" s="97"/>
      <c r="BO136" s="97"/>
      <c r="BP136" s="97"/>
      <c r="BQ136" s="97"/>
      <c r="BR136" s="97"/>
      <c r="BS136" s="97"/>
      <c r="BT136" s="97"/>
      <c r="BU136" s="97"/>
      <c r="BV136" s="97"/>
      <c r="BW136" s="97"/>
      <c r="BX136" s="97"/>
      <c r="BY136" s="97"/>
      <c r="BZ136" s="97"/>
      <c r="CA136" s="97"/>
      <c r="CB136" s="97"/>
      <c r="CC136" s="97"/>
      <c r="CD136" s="97"/>
      <c r="CE136" s="97"/>
      <c r="CF136" s="97"/>
      <c r="CG136" s="97"/>
      <c r="CH136" s="97"/>
      <c r="CI136" s="97"/>
      <c r="CJ136" s="97"/>
      <c r="CK136" s="97"/>
      <c r="CL136" s="97"/>
      <c r="CM136" s="97"/>
      <c r="CN136" s="97"/>
      <c r="CO136" s="97"/>
      <c r="CP136" s="97"/>
      <c r="CQ136" s="97"/>
      <c r="CR136" s="97"/>
      <c r="CS136" s="97"/>
      <c r="CT136" s="97"/>
      <c r="CU136" s="97"/>
      <c r="CV136" s="97"/>
      <c r="CW136" s="97"/>
      <c r="CX136" s="97"/>
      <c r="CY136" s="97"/>
      <c r="CZ136" s="97"/>
      <c r="DA136" s="97"/>
      <c r="DB136" s="97"/>
      <c r="DC136" s="97"/>
      <c r="DD136" s="97"/>
      <c r="DE136" s="97"/>
      <c r="DF136" s="97"/>
      <c r="DG136" s="97"/>
      <c r="DH136" s="97"/>
      <c r="DI136" s="97"/>
      <c r="DJ136" s="97"/>
      <c r="DK136" s="97"/>
      <c r="DL136" s="97"/>
      <c r="DM136" s="97"/>
      <c r="DN136" s="97"/>
      <c r="DO136" s="97"/>
      <c r="DP136" s="97"/>
      <c r="DQ136" s="97"/>
      <c r="DR136" s="97"/>
      <c r="DS136" s="97"/>
      <c r="DT136" s="97"/>
      <c r="DU136" s="97"/>
      <c r="DV136" s="97"/>
      <c r="DW136" s="97"/>
      <c r="DX136" s="97"/>
      <c r="DY136" s="97"/>
      <c r="DZ136" s="97"/>
      <c r="EA136" s="97"/>
      <c r="EB136" s="97"/>
      <c r="EC136" s="97"/>
      <c r="ED136" s="97"/>
      <c r="EE136" s="97"/>
      <c r="EF136" s="97"/>
      <c r="EG136" s="97"/>
      <c r="EH136" s="97"/>
      <c r="EI136" s="97"/>
      <c r="EJ136" s="97"/>
      <c r="EK136" s="97"/>
      <c r="EL136" s="97"/>
      <c r="EM136" s="97"/>
      <c r="EN136" s="97"/>
      <c r="EO136" s="97"/>
      <c r="EP136" s="97"/>
      <c r="EQ136" s="97"/>
      <c r="ER136" s="97"/>
      <c r="ES136" s="97"/>
      <c r="ET136" s="97"/>
      <c r="EU136" s="97"/>
      <c r="EV136" s="97"/>
      <c r="EW136" s="97"/>
      <c r="EX136" s="97"/>
      <c r="EY136" s="97"/>
      <c r="EZ136" s="97"/>
      <c r="FA136" s="97"/>
      <c r="FB136" s="97"/>
      <c r="FC136" s="97"/>
      <c r="FD136" s="97"/>
      <c r="FE136" s="97"/>
      <c r="FF136" s="97"/>
      <c r="FG136" s="97"/>
      <c r="FH136" s="97"/>
      <c r="FI136" s="97"/>
      <c r="FJ136" s="97"/>
      <c r="FK136" s="97"/>
      <c r="FL136" s="97"/>
      <c r="FM136" s="97"/>
      <c r="FN136" s="97"/>
      <c r="FO136" s="97"/>
      <c r="FP136" s="97"/>
      <c r="FQ136" s="97"/>
      <c r="FR136" s="97"/>
      <c r="FS136" s="97"/>
      <c r="FT136" s="97"/>
      <c r="FU136" s="97"/>
      <c r="FV136" s="97"/>
      <c r="FW136" s="97"/>
      <c r="FX136" s="97"/>
      <c r="FY136" s="97"/>
      <c r="FZ136" s="97"/>
      <c r="GA136" s="97"/>
      <c r="GB136" s="97"/>
      <c r="GC136" s="97"/>
      <c r="GD136" s="97"/>
      <c r="GE136" s="97"/>
      <c r="GF136" s="97"/>
      <c r="GG136" s="97"/>
      <c r="GH136" s="97"/>
      <c r="GI136" s="97"/>
      <c r="GJ136" s="97"/>
      <c r="GK136" s="97"/>
      <c r="GL136" s="97"/>
      <c r="GM136" s="97"/>
      <c r="GN136" s="97"/>
      <c r="GO136" s="97"/>
      <c r="GP136" s="97"/>
      <c r="GQ136" s="97"/>
      <c r="GR136" s="97"/>
      <c r="GS136" s="97"/>
      <c r="GT136" s="97"/>
      <c r="GU136" s="97"/>
      <c r="GV136" s="97"/>
      <c r="GW136" s="97"/>
      <c r="GX136" s="97"/>
      <c r="GY136" s="97"/>
    </row>
    <row r="137" spans="1:207" s="98" customFormat="1" ht="23.25" customHeight="1">
      <c r="A137" s="512"/>
      <c r="B137" s="487"/>
      <c r="C137" s="492"/>
      <c r="D137" s="441"/>
      <c r="E137" s="474"/>
      <c r="F137" s="477"/>
      <c r="G137" s="97"/>
      <c r="H137" s="97"/>
      <c r="I137" s="97"/>
      <c r="J137" s="97"/>
      <c r="K137" s="97"/>
      <c r="L137" s="97"/>
      <c r="M137" s="97"/>
      <c r="N137" s="97"/>
      <c r="O137" s="97"/>
      <c r="P137" s="97"/>
      <c r="Q137" s="97"/>
      <c r="R137" s="97"/>
      <c r="S137" s="97"/>
      <c r="T137" s="97"/>
      <c r="U137" s="97"/>
      <c r="V137" s="97"/>
      <c r="W137" s="97"/>
      <c r="X137" s="97"/>
      <c r="Y137" s="97"/>
      <c r="Z137" s="97"/>
      <c r="AA137" s="97"/>
      <c r="AB137" s="97"/>
      <c r="AC137" s="97"/>
      <c r="AD137" s="97"/>
      <c r="AE137" s="97"/>
      <c r="AF137" s="97"/>
      <c r="AG137" s="97"/>
      <c r="AH137" s="97"/>
      <c r="AI137" s="97"/>
      <c r="AJ137" s="97"/>
      <c r="AK137" s="97"/>
      <c r="AL137" s="97"/>
      <c r="AM137" s="97"/>
      <c r="AN137" s="97"/>
      <c r="AO137" s="97"/>
      <c r="AP137" s="97"/>
      <c r="AQ137" s="97"/>
      <c r="AR137" s="97"/>
      <c r="AS137" s="97"/>
      <c r="AT137" s="97"/>
      <c r="AU137" s="97"/>
      <c r="AV137" s="97"/>
      <c r="AW137" s="97"/>
      <c r="AX137" s="97"/>
      <c r="AY137" s="97"/>
      <c r="AZ137" s="97"/>
      <c r="BA137" s="97"/>
      <c r="BB137" s="97"/>
      <c r="BC137" s="97"/>
      <c r="BD137" s="97"/>
      <c r="BE137" s="97"/>
      <c r="BF137" s="97"/>
      <c r="BG137" s="97"/>
      <c r="BH137" s="97"/>
      <c r="BI137" s="97"/>
      <c r="BJ137" s="97"/>
      <c r="BK137" s="97"/>
      <c r="BL137" s="97"/>
      <c r="BM137" s="97"/>
      <c r="BN137" s="97"/>
      <c r="BO137" s="97"/>
      <c r="BP137" s="97"/>
      <c r="BQ137" s="97"/>
      <c r="BR137" s="97"/>
      <c r="BS137" s="97"/>
      <c r="BT137" s="97"/>
      <c r="BU137" s="97"/>
      <c r="BV137" s="97"/>
      <c r="BW137" s="97"/>
      <c r="BX137" s="97"/>
      <c r="BY137" s="97"/>
      <c r="BZ137" s="97"/>
      <c r="CA137" s="97"/>
      <c r="CB137" s="97"/>
      <c r="CC137" s="97"/>
      <c r="CD137" s="97"/>
      <c r="CE137" s="97"/>
      <c r="CF137" s="97"/>
      <c r="CG137" s="97"/>
      <c r="CH137" s="97"/>
      <c r="CI137" s="97"/>
      <c r="CJ137" s="97"/>
      <c r="CK137" s="97"/>
      <c r="CL137" s="97"/>
      <c r="CM137" s="97"/>
      <c r="CN137" s="97"/>
      <c r="CO137" s="97"/>
      <c r="CP137" s="97"/>
      <c r="CQ137" s="97"/>
      <c r="CR137" s="97"/>
      <c r="CS137" s="97"/>
      <c r="CT137" s="97"/>
      <c r="CU137" s="97"/>
      <c r="CV137" s="97"/>
      <c r="CW137" s="97"/>
      <c r="CX137" s="97"/>
      <c r="CY137" s="97"/>
      <c r="CZ137" s="97"/>
      <c r="DA137" s="97"/>
      <c r="DB137" s="97"/>
      <c r="DC137" s="97"/>
      <c r="DD137" s="97"/>
      <c r="DE137" s="97"/>
      <c r="DF137" s="97"/>
      <c r="DG137" s="97"/>
      <c r="DH137" s="97"/>
      <c r="DI137" s="97"/>
      <c r="DJ137" s="97"/>
      <c r="DK137" s="97"/>
      <c r="DL137" s="97"/>
      <c r="DM137" s="97"/>
      <c r="DN137" s="97"/>
      <c r="DO137" s="97"/>
      <c r="DP137" s="97"/>
      <c r="DQ137" s="97"/>
      <c r="DR137" s="97"/>
      <c r="DS137" s="97"/>
      <c r="DT137" s="97"/>
      <c r="DU137" s="97"/>
      <c r="DV137" s="97"/>
      <c r="DW137" s="97"/>
      <c r="DX137" s="97"/>
      <c r="DY137" s="97"/>
      <c r="DZ137" s="97"/>
      <c r="EA137" s="97"/>
      <c r="EB137" s="97"/>
      <c r="EC137" s="97"/>
      <c r="ED137" s="97"/>
      <c r="EE137" s="97"/>
      <c r="EF137" s="97"/>
      <c r="EG137" s="97"/>
      <c r="EH137" s="97"/>
      <c r="EI137" s="97"/>
      <c r="EJ137" s="97"/>
      <c r="EK137" s="97"/>
      <c r="EL137" s="97"/>
      <c r="EM137" s="97"/>
      <c r="EN137" s="97"/>
      <c r="EO137" s="97"/>
      <c r="EP137" s="97"/>
      <c r="EQ137" s="97"/>
      <c r="ER137" s="97"/>
      <c r="ES137" s="97"/>
      <c r="ET137" s="97"/>
      <c r="EU137" s="97"/>
      <c r="EV137" s="97"/>
      <c r="EW137" s="97"/>
      <c r="EX137" s="97"/>
      <c r="EY137" s="97"/>
      <c r="EZ137" s="97"/>
      <c r="FA137" s="97"/>
      <c r="FB137" s="97"/>
      <c r="FC137" s="97"/>
      <c r="FD137" s="97"/>
      <c r="FE137" s="97"/>
      <c r="FF137" s="97"/>
      <c r="FG137" s="97"/>
      <c r="FH137" s="97"/>
      <c r="FI137" s="97"/>
      <c r="FJ137" s="97"/>
      <c r="FK137" s="97"/>
      <c r="FL137" s="97"/>
      <c r="FM137" s="97"/>
      <c r="FN137" s="97"/>
      <c r="FO137" s="97"/>
      <c r="FP137" s="97"/>
      <c r="FQ137" s="97"/>
      <c r="FR137" s="97"/>
      <c r="FS137" s="97"/>
      <c r="FT137" s="97"/>
      <c r="FU137" s="97"/>
      <c r="FV137" s="97"/>
      <c r="FW137" s="97"/>
      <c r="FX137" s="97"/>
      <c r="FY137" s="97"/>
      <c r="FZ137" s="97"/>
      <c r="GA137" s="97"/>
      <c r="GB137" s="97"/>
      <c r="GC137" s="97"/>
      <c r="GD137" s="97"/>
      <c r="GE137" s="97"/>
      <c r="GF137" s="97"/>
      <c r="GG137" s="97"/>
      <c r="GH137" s="97"/>
      <c r="GI137" s="97"/>
      <c r="GJ137" s="97"/>
      <c r="GK137" s="97"/>
      <c r="GL137" s="97"/>
      <c r="GM137" s="97"/>
      <c r="GN137" s="97"/>
      <c r="GO137" s="97"/>
      <c r="GP137" s="97"/>
      <c r="GQ137" s="97"/>
      <c r="GR137" s="97"/>
      <c r="GS137" s="97"/>
      <c r="GT137" s="97"/>
      <c r="GU137" s="97"/>
      <c r="GV137" s="97"/>
      <c r="GW137" s="97"/>
      <c r="GX137" s="97"/>
      <c r="GY137" s="97"/>
    </row>
    <row r="138" spans="1:207" s="98" customFormat="1" ht="23.25" customHeight="1">
      <c r="A138" s="512"/>
      <c r="B138" s="456"/>
      <c r="C138" s="471" t="s">
        <v>528</v>
      </c>
      <c r="D138" s="466" t="s">
        <v>135</v>
      </c>
      <c r="E138" s="205">
        <v>5896000</v>
      </c>
      <c r="F138" s="467">
        <f>E138*2</f>
        <v>11792000</v>
      </c>
      <c r="G138" s="97"/>
      <c r="H138" s="97"/>
      <c r="I138" s="97"/>
      <c r="J138" s="97"/>
      <c r="K138" s="97"/>
      <c r="L138" s="97"/>
      <c r="M138" s="97"/>
      <c r="N138" s="97"/>
      <c r="O138" s="97"/>
      <c r="P138" s="97"/>
      <c r="Q138" s="97"/>
      <c r="R138" s="97"/>
      <c r="S138" s="97"/>
      <c r="T138" s="97"/>
      <c r="U138" s="97"/>
      <c r="V138" s="97"/>
      <c r="W138" s="97"/>
      <c r="X138" s="97"/>
      <c r="Y138" s="97"/>
      <c r="Z138" s="97"/>
      <c r="AA138" s="97"/>
      <c r="AB138" s="97"/>
      <c r="AC138" s="97"/>
      <c r="AD138" s="97"/>
      <c r="AE138" s="97"/>
      <c r="AF138" s="97"/>
      <c r="AG138" s="97"/>
      <c r="AH138" s="97"/>
      <c r="AI138" s="97"/>
      <c r="AJ138" s="97"/>
      <c r="AK138" s="97"/>
      <c r="AL138" s="97"/>
      <c r="AM138" s="97"/>
      <c r="AN138" s="97"/>
      <c r="AO138" s="97"/>
      <c r="AP138" s="97"/>
      <c r="AQ138" s="97"/>
      <c r="AR138" s="97"/>
      <c r="AS138" s="97"/>
      <c r="AT138" s="97"/>
      <c r="AU138" s="97"/>
      <c r="AV138" s="97"/>
      <c r="AW138" s="97"/>
      <c r="AX138" s="97"/>
      <c r="AY138" s="97"/>
      <c r="AZ138" s="97"/>
      <c r="BA138" s="97"/>
      <c r="BB138" s="97"/>
      <c r="BC138" s="97"/>
      <c r="BD138" s="97"/>
      <c r="BE138" s="97"/>
      <c r="BF138" s="97"/>
      <c r="BG138" s="97"/>
      <c r="BH138" s="97"/>
      <c r="BI138" s="97"/>
      <c r="BJ138" s="97"/>
      <c r="BK138" s="97"/>
      <c r="BL138" s="97"/>
      <c r="BM138" s="97"/>
      <c r="BN138" s="97"/>
      <c r="BO138" s="97"/>
      <c r="BP138" s="97"/>
      <c r="BQ138" s="97"/>
      <c r="BR138" s="97"/>
      <c r="BS138" s="97"/>
      <c r="BT138" s="97"/>
      <c r="BU138" s="97"/>
      <c r="BV138" s="97"/>
      <c r="BW138" s="97"/>
      <c r="BX138" s="97"/>
      <c r="BY138" s="97"/>
      <c r="BZ138" s="97"/>
      <c r="CA138" s="97"/>
      <c r="CB138" s="97"/>
      <c r="CC138" s="97"/>
      <c r="CD138" s="97"/>
      <c r="CE138" s="97"/>
      <c r="CF138" s="97"/>
      <c r="CG138" s="97"/>
      <c r="CH138" s="97"/>
      <c r="CI138" s="97"/>
      <c r="CJ138" s="97"/>
      <c r="CK138" s="97"/>
      <c r="CL138" s="97"/>
      <c r="CM138" s="97"/>
      <c r="CN138" s="97"/>
      <c r="CO138" s="97"/>
      <c r="CP138" s="97"/>
      <c r="CQ138" s="97"/>
      <c r="CR138" s="97"/>
      <c r="CS138" s="97"/>
      <c r="CT138" s="97"/>
      <c r="CU138" s="97"/>
      <c r="CV138" s="97"/>
      <c r="CW138" s="97"/>
      <c r="CX138" s="97"/>
      <c r="CY138" s="97"/>
      <c r="CZ138" s="97"/>
      <c r="DA138" s="97"/>
      <c r="DB138" s="97"/>
      <c r="DC138" s="97"/>
      <c r="DD138" s="97"/>
      <c r="DE138" s="97"/>
      <c r="DF138" s="97"/>
      <c r="DG138" s="97"/>
      <c r="DH138" s="97"/>
      <c r="DI138" s="97"/>
      <c r="DJ138" s="97"/>
      <c r="DK138" s="97"/>
      <c r="DL138" s="97"/>
      <c r="DM138" s="97"/>
      <c r="DN138" s="97"/>
      <c r="DO138" s="97"/>
      <c r="DP138" s="97"/>
      <c r="DQ138" s="97"/>
      <c r="DR138" s="97"/>
      <c r="DS138" s="97"/>
      <c r="DT138" s="97"/>
      <c r="DU138" s="97"/>
      <c r="DV138" s="97"/>
      <c r="DW138" s="97"/>
      <c r="DX138" s="97"/>
      <c r="DY138" s="97"/>
      <c r="DZ138" s="97"/>
      <c r="EA138" s="97"/>
      <c r="EB138" s="97"/>
      <c r="EC138" s="97"/>
      <c r="ED138" s="97"/>
      <c r="EE138" s="97"/>
      <c r="EF138" s="97"/>
      <c r="EG138" s="97"/>
      <c r="EH138" s="97"/>
      <c r="EI138" s="97"/>
      <c r="EJ138" s="97"/>
      <c r="EK138" s="97"/>
      <c r="EL138" s="97"/>
      <c r="EM138" s="97"/>
      <c r="EN138" s="97"/>
      <c r="EO138" s="97"/>
      <c r="EP138" s="97"/>
      <c r="EQ138" s="97"/>
      <c r="ER138" s="97"/>
      <c r="ES138" s="97"/>
      <c r="ET138" s="97"/>
      <c r="EU138" s="97"/>
      <c r="EV138" s="97"/>
      <c r="EW138" s="97"/>
      <c r="EX138" s="97"/>
      <c r="EY138" s="97"/>
      <c r="EZ138" s="97"/>
      <c r="FA138" s="97"/>
      <c r="FB138" s="97"/>
      <c r="FC138" s="97"/>
      <c r="FD138" s="97"/>
      <c r="FE138" s="97"/>
      <c r="FF138" s="97"/>
      <c r="FG138" s="97"/>
      <c r="FH138" s="97"/>
      <c r="FI138" s="97"/>
      <c r="FJ138" s="97"/>
      <c r="FK138" s="97"/>
      <c r="FL138" s="97"/>
      <c r="FM138" s="97"/>
      <c r="FN138" s="97"/>
      <c r="FO138" s="97"/>
      <c r="FP138" s="97"/>
      <c r="FQ138" s="97"/>
      <c r="FR138" s="97"/>
      <c r="FS138" s="97"/>
      <c r="FT138" s="97"/>
      <c r="FU138" s="97"/>
      <c r="FV138" s="97"/>
      <c r="FW138" s="97"/>
      <c r="FX138" s="97"/>
      <c r="FY138" s="97"/>
      <c r="FZ138" s="97"/>
      <c r="GA138" s="97"/>
      <c r="GB138" s="97"/>
      <c r="GC138" s="97"/>
      <c r="GD138" s="97"/>
      <c r="GE138" s="97"/>
      <c r="GF138" s="97"/>
      <c r="GG138" s="97"/>
      <c r="GH138" s="97"/>
      <c r="GI138" s="97"/>
      <c r="GJ138" s="97"/>
      <c r="GK138" s="97"/>
      <c r="GL138" s="97"/>
      <c r="GM138" s="97"/>
      <c r="GN138" s="97"/>
      <c r="GO138" s="97"/>
      <c r="GP138" s="97"/>
      <c r="GQ138" s="97"/>
      <c r="GR138" s="97"/>
      <c r="GS138" s="97"/>
      <c r="GT138" s="97"/>
      <c r="GU138" s="97"/>
      <c r="GV138" s="97"/>
      <c r="GW138" s="97"/>
      <c r="GX138" s="97"/>
      <c r="GY138" s="97"/>
    </row>
    <row r="139" spans="1:207" s="98" customFormat="1" ht="23.25" customHeight="1">
      <c r="A139" s="512"/>
      <c r="B139" s="488"/>
      <c r="C139" s="462"/>
      <c r="D139" s="479"/>
      <c r="E139" s="206"/>
      <c r="F139" s="468"/>
      <c r="G139" s="97"/>
      <c r="H139" s="97"/>
      <c r="I139" s="97"/>
      <c r="J139" s="97"/>
      <c r="K139" s="97"/>
      <c r="L139" s="97"/>
      <c r="M139" s="97"/>
      <c r="N139" s="97"/>
      <c r="O139" s="97"/>
      <c r="P139" s="97"/>
      <c r="Q139" s="97"/>
      <c r="R139" s="97"/>
      <c r="S139" s="97"/>
      <c r="T139" s="97"/>
      <c r="U139" s="97"/>
      <c r="V139" s="97"/>
      <c r="W139" s="97"/>
      <c r="X139" s="97"/>
      <c r="Y139" s="97"/>
      <c r="Z139" s="97"/>
      <c r="AA139" s="97"/>
      <c r="AB139" s="97"/>
      <c r="AC139" s="97"/>
      <c r="AD139" s="97"/>
      <c r="AE139" s="97"/>
      <c r="AF139" s="97"/>
      <c r="AG139" s="97"/>
      <c r="AH139" s="97"/>
      <c r="AI139" s="97"/>
      <c r="AJ139" s="97"/>
      <c r="AK139" s="97"/>
      <c r="AL139" s="97"/>
      <c r="AM139" s="97"/>
      <c r="AN139" s="97"/>
      <c r="AO139" s="97"/>
      <c r="AP139" s="97"/>
      <c r="AQ139" s="97"/>
      <c r="AR139" s="97"/>
      <c r="AS139" s="97"/>
      <c r="AT139" s="97"/>
      <c r="AU139" s="97"/>
      <c r="AV139" s="97"/>
      <c r="AW139" s="97"/>
      <c r="AX139" s="97"/>
      <c r="AY139" s="97"/>
      <c r="AZ139" s="97"/>
      <c r="BA139" s="97"/>
      <c r="BB139" s="97"/>
      <c r="BC139" s="97"/>
      <c r="BD139" s="97"/>
      <c r="BE139" s="97"/>
      <c r="BF139" s="97"/>
      <c r="BG139" s="97"/>
      <c r="BH139" s="97"/>
      <c r="BI139" s="97"/>
      <c r="BJ139" s="97"/>
      <c r="BK139" s="97"/>
      <c r="BL139" s="97"/>
      <c r="BM139" s="97"/>
      <c r="BN139" s="97"/>
      <c r="BO139" s="97"/>
      <c r="BP139" s="97"/>
      <c r="BQ139" s="97"/>
      <c r="BR139" s="97"/>
      <c r="BS139" s="97"/>
      <c r="BT139" s="97"/>
      <c r="BU139" s="97"/>
      <c r="BV139" s="97"/>
      <c r="BW139" s="97"/>
      <c r="BX139" s="97"/>
      <c r="BY139" s="97"/>
      <c r="BZ139" s="97"/>
      <c r="CA139" s="97"/>
      <c r="CB139" s="97"/>
      <c r="CC139" s="97"/>
      <c r="CD139" s="97"/>
      <c r="CE139" s="97"/>
      <c r="CF139" s="97"/>
      <c r="CG139" s="97"/>
      <c r="CH139" s="97"/>
      <c r="CI139" s="97"/>
      <c r="CJ139" s="97"/>
      <c r="CK139" s="97"/>
      <c r="CL139" s="97"/>
      <c r="CM139" s="97"/>
      <c r="CN139" s="97"/>
      <c r="CO139" s="97"/>
      <c r="CP139" s="97"/>
      <c r="CQ139" s="97"/>
      <c r="CR139" s="97"/>
      <c r="CS139" s="97"/>
      <c r="CT139" s="97"/>
      <c r="CU139" s="97"/>
      <c r="CV139" s="97"/>
      <c r="CW139" s="97"/>
      <c r="CX139" s="97"/>
      <c r="CY139" s="97"/>
      <c r="CZ139" s="97"/>
      <c r="DA139" s="97"/>
      <c r="DB139" s="97"/>
      <c r="DC139" s="97"/>
      <c r="DD139" s="97"/>
      <c r="DE139" s="97"/>
      <c r="DF139" s="97"/>
      <c r="DG139" s="97"/>
      <c r="DH139" s="97"/>
      <c r="DI139" s="97"/>
      <c r="DJ139" s="97"/>
      <c r="DK139" s="97"/>
      <c r="DL139" s="97"/>
      <c r="DM139" s="97"/>
      <c r="DN139" s="97"/>
      <c r="DO139" s="97"/>
      <c r="DP139" s="97"/>
      <c r="DQ139" s="97"/>
      <c r="DR139" s="97"/>
      <c r="DS139" s="97"/>
      <c r="DT139" s="97"/>
      <c r="DU139" s="97"/>
      <c r="DV139" s="97"/>
      <c r="DW139" s="97"/>
      <c r="DX139" s="97"/>
      <c r="DY139" s="97"/>
      <c r="DZ139" s="97"/>
      <c r="EA139" s="97"/>
      <c r="EB139" s="97"/>
      <c r="EC139" s="97"/>
      <c r="ED139" s="97"/>
      <c r="EE139" s="97"/>
      <c r="EF139" s="97"/>
      <c r="EG139" s="97"/>
      <c r="EH139" s="97"/>
      <c r="EI139" s="97"/>
      <c r="EJ139" s="97"/>
      <c r="EK139" s="97"/>
      <c r="EL139" s="97"/>
      <c r="EM139" s="97"/>
      <c r="EN139" s="97"/>
      <c r="EO139" s="97"/>
      <c r="EP139" s="97"/>
      <c r="EQ139" s="97"/>
      <c r="ER139" s="97"/>
      <c r="ES139" s="97"/>
      <c r="ET139" s="97"/>
      <c r="EU139" s="97"/>
      <c r="EV139" s="97"/>
      <c r="EW139" s="97"/>
      <c r="EX139" s="97"/>
      <c r="EY139" s="97"/>
      <c r="EZ139" s="97"/>
      <c r="FA139" s="97"/>
      <c r="FB139" s="97"/>
      <c r="FC139" s="97"/>
      <c r="FD139" s="97"/>
      <c r="FE139" s="97"/>
      <c r="FF139" s="97"/>
      <c r="FG139" s="97"/>
      <c r="FH139" s="97"/>
      <c r="FI139" s="97"/>
      <c r="FJ139" s="97"/>
      <c r="FK139" s="97"/>
      <c r="FL139" s="97"/>
      <c r="FM139" s="97"/>
      <c r="FN139" s="97"/>
      <c r="FO139" s="97"/>
      <c r="FP139" s="97"/>
      <c r="FQ139" s="97"/>
      <c r="FR139" s="97"/>
      <c r="FS139" s="97"/>
      <c r="FT139" s="97"/>
      <c r="FU139" s="97"/>
      <c r="FV139" s="97"/>
      <c r="FW139" s="97"/>
      <c r="FX139" s="97"/>
      <c r="FY139" s="97"/>
      <c r="FZ139" s="97"/>
      <c r="GA139" s="97"/>
      <c r="GB139" s="97"/>
      <c r="GC139" s="97"/>
      <c r="GD139" s="97"/>
      <c r="GE139" s="97"/>
      <c r="GF139" s="97"/>
      <c r="GG139" s="97"/>
      <c r="GH139" s="97"/>
      <c r="GI139" s="97"/>
      <c r="GJ139" s="97"/>
      <c r="GK139" s="97"/>
      <c r="GL139" s="97"/>
      <c r="GM139" s="97"/>
      <c r="GN139" s="97"/>
      <c r="GO139" s="97"/>
      <c r="GP139" s="97"/>
      <c r="GQ139" s="97"/>
      <c r="GR139" s="97"/>
      <c r="GS139" s="97"/>
      <c r="GT139" s="97"/>
      <c r="GU139" s="97"/>
      <c r="GV139" s="97"/>
      <c r="GW139" s="97"/>
      <c r="GX139" s="97"/>
      <c r="GY139" s="97"/>
    </row>
    <row r="140" spans="1:207" s="98" customFormat="1" ht="23.25" customHeight="1">
      <c r="A140" s="512"/>
      <c r="B140" s="488"/>
      <c r="C140" s="462"/>
      <c r="D140" s="479"/>
      <c r="E140" s="206"/>
      <c r="F140" s="468"/>
      <c r="G140" s="97"/>
      <c r="H140" s="97"/>
      <c r="I140" s="97"/>
      <c r="J140" s="97"/>
      <c r="K140" s="97"/>
      <c r="L140" s="97"/>
      <c r="M140" s="97"/>
      <c r="N140" s="97"/>
      <c r="O140" s="97"/>
      <c r="P140" s="97"/>
      <c r="Q140" s="97"/>
      <c r="R140" s="97"/>
      <c r="S140" s="97"/>
      <c r="T140" s="97"/>
      <c r="U140" s="97"/>
      <c r="V140" s="97"/>
      <c r="W140" s="97"/>
      <c r="X140" s="97"/>
      <c r="Y140" s="97"/>
      <c r="Z140" s="97"/>
      <c r="AA140" s="97"/>
      <c r="AB140" s="97"/>
      <c r="AC140" s="97"/>
      <c r="AD140" s="97"/>
      <c r="AE140" s="97"/>
      <c r="AF140" s="97"/>
      <c r="AG140" s="97"/>
      <c r="AH140" s="97"/>
      <c r="AI140" s="97"/>
      <c r="AJ140" s="97"/>
      <c r="AK140" s="97"/>
      <c r="AL140" s="97"/>
      <c r="AM140" s="97"/>
      <c r="AN140" s="97"/>
      <c r="AO140" s="97"/>
      <c r="AP140" s="97"/>
      <c r="AQ140" s="97"/>
      <c r="AR140" s="97"/>
      <c r="AS140" s="97"/>
      <c r="AT140" s="97"/>
      <c r="AU140" s="97"/>
      <c r="AV140" s="97"/>
      <c r="AW140" s="97"/>
      <c r="AX140" s="97"/>
      <c r="AY140" s="97"/>
      <c r="AZ140" s="97"/>
      <c r="BA140" s="97"/>
      <c r="BB140" s="97"/>
      <c r="BC140" s="97"/>
      <c r="BD140" s="97"/>
      <c r="BE140" s="97"/>
      <c r="BF140" s="97"/>
      <c r="BG140" s="97"/>
      <c r="BH140" s="97"/>
      <c r="BI140" s="97"/>
      <c r="BJ140" s="97"/>
      <c r="BK140" s="97"/>
      <c r="BL140" s="97"/>
      <c r="BM140" s="97"/>
      <c r="BN140" s="97"/>
      <c r="BO140" s="97"/>
      <c r="BP140" s="97"/>
      <c r="BQ140" s="97"/>
      <c r="BR140" s="97"/>
      <c r="BS140" s="97"/>
      <c r="BT140" s="97"/>
      <c r="BU140" s="97"/>
      <c r="BV140" s="97"/>
      <c r="BW140" s="97"/>
      <c r="BX140" s="97"/>
      <c r="BY140" s="97"/>
      <c r="BZ140" s="97"/>
      <c r="CA140" s="97"/>
      <c r="CB140" s="97"/>
      <c r="CC140" s="97"/>
      <c r="CD140" s="97"/>
      <c r="CE140" s="97"/>
      <c r="CF140" s="97"/>
      <c r="CG140" s="97"/>
      <c r="CH140" s="97"/>
      <c r="CI140" s="97"/>
      <c r="CJ140" s="97"/>
      <c r="CK140" s="97"/>
      <c r="CL140" s="97"/>
      <c r="CM140" s="97"/>
      <c r="CN140" s="97"/>
      <c r="CO140" s="97"/>
      <c r="CP140" s="97"/>
      <c r="CQ140" s="97"/>
      <c r="CR140" s="97"/>
      <c r="CS140" s="97"/>
      <c r="CT140" s="97"/>
      <c r="CU140" s="97"/>
      <c r="CV140" s="97"/>
      <c r="CW140" s="97"/>
      <c r="CX140" s="97"/>
      <c r="CY140" s="97"/>
      <c r="CZ140" s="97"/>
      <c r="DA140" s="97"/>
      <c r="DB140" s="97"/>
      <c r="DC140" s="97"/>
      <c r="DD140" s="97"/>
      <c r="DE140" s="97"/>
      <c r="DF140" s="97"/>
      <c r="DG140" s="97"/>
      <c r="DH140" s="97"/>
      <c r="DI140" s="97"/>
      <c r="DJ140" s="97"/>
      <c r="DK140" s="97"/>
      <c r="DL140" s="97"/>
      <c r="DM140" s="97"/>
      <c r="DN140" s="97"/>
      <c r="DO140" s="97"/>
      <c r="DP140" s="97"/>
      <c r="DQ140" s="97"/>
      <c r="DR140" s="97"/>
      <c r="DS140" s="97"/>
      <c r="DT140" s="97"/>
      <c r="DU140" s="97"/>
      <c r="DV140" s="97"/>
      <c r="DW140" s="97"/>
      <c r="DX140" s="97"/>
      <c r="DY140" s="97"/>
      <c r="DZ140" s="97"/>
      <c r="EA140" s="97"/>
      <c r="EB140" s="97"/>
      <c r="EC140" s="97"/>
      <c r="ED140" s="97"/>
      <c r="EE140" s="97"/>
      <c r="EF140" s="97"/>
      <c r="EG140" s="97"/>
      <c r="EH140" s="97"/>
      <c r="EI140" s="97"/>
      <c r="EJ140" s="97"/>
      <c r="EK140" s="97"/>
      <c r="EL140" s="97"/>
      <c r="EM140" s="97"/>
      <c r="EN140" s="97"/>
      <c r="EO140" s="97"/>
      <c r="EP140" s="97"/>
      <c r="EQ140" s="97"/>
      <c r="ER140" s="97"/>
      <c r="ES140" s="97"/>
      <c r="ET140" s="97"/>
      <c r="EU140" s="97"/>
      <c r="EV140" s="97"/>
      <c r="EW140" s="97"/>
      <c r="EX140" s="97"/>
      <c r="EY140" s="97"/>
      <c r="EZ140" s="97"/>
      <c r="FA140" s="97"/>
      <c r="FB140" s="97"/>
      <c r="FC140" s="97"/>
      <c r="FD140" s="97"/>
      <c r="FE140" s="97"/>
      <c r="FF140" s="97"/>
      <c r="FG140" s="97"/>
      <c r="FH140" s="97"/>
      <c r="FI140" s="97"/>
      <c r="FJ140" s="97"/>
      <c r="FK140" s="97"/>
      <c r="FL140" s="97"/>
      <c r="FM140" s="97"/>
      <c r="FN140" s="97"/>
      <c r="FO140" s="97"/>
      <c r="FP140" s="97"/>
      <c r="FQ140" s="97"/>
      <c r="FR140" s="97"/>
      <c r="FS140" s="97"/>
      <c r="FT140" s="97"/>
      <c r="FU140" s="97"/>
      <c r="FV140" s="97"/>
      <c r="FW140" s="97"/>
      <c r="FX140" s="97"/>
      <c r="FY140" s="97"/>
      <c r="FZ140" s="97"/>
      <c r="GA140" s="97"/>
      <c r="GB140" s="97"/>
      <c r="GC140" s="97"/>
      <c r="GD140" s="97"/>
      <c r="GE140" s="97"/>
      <c r="GF140" s="97"/>
      <c r="GG140" s="97"/>
      <c r="GH140" s="97"/>
      <c r="GI140" s="97"/>
      <c r="GJ140" s="97"/>
      <c r="GK140" s="97"/>
      <c r="GL140" s="97"/>
      <c r="GM140" s="97"/>
      <c r="GN140" s="97"/>
      <c r="GO140" s="97"/>
      <c r="GP140" s="97"/>
      <c r="GQ140" s="97"/>
      <c r="GR140" s="97"/>
      <c r="GS140" s="97"/>
      <c r="GT140" s="97"/>
      <c r="GU140" s="97"/>
      <c r="GV140" s="97"/>
      <c r="GW140" s="97"/>
      <c r="GX140" s="97"/>
      <c r="GY140" s="97"/>
    </row>
    <row r="141" spans="1:207" s="98" customFormat="1" ht="23.25" customHeight="1">
      <c r="A141" s="512"/>
      <c r="B141" s="488"/>
      <c r="C141" s="462"/>
      <c r="D141" s="479"/>
      <c r="E141" s="206"/>
      <c r="F141" s="468"/>
      <c r="G141" s="97"/>
      <c r="H141" s="97"/>
      <c r="I141" s="97"/>
      <c r="J141" s="97"/>
      <c r="K141" s="97"/>
      <c r="L141" s="97"/>
      <c r="M141" s="97"/>
      <c r="N141" s="97"/>
      <c r="O141" s="97"/>
      <c r="P141" s="97"/>
      <c r="Q141" s="97"/>
      <c r="R141" s="97"/>
      <c r="S141" s="97"/>
      <c r="T141" s="97"/>
      <c r="U141" s="97"/>
      <c r="V141" s="97"/>
      <c r="W141" s="97"/>
      <c r="X141" s="97"/>
      <c r="Y141" s="97"/>
      <c r="Z141" s="97"/>
      <c r="AA141" s="97"/>
      <c r="AB141" s="97"/>
      <c r="AC141" s="97"/>
      <c r="AD141" s="97"/>
      <c r="AE141" s="97"/>
      <c r="AF141" s="97"/>
      <c r="AG141" s="97"/>
      <c r="AH141" s="97"/>
      <c r="AI141" s="97"/>
      <c r="AJ141" s="97"/>
      <c r="AK141" s="97"/>
      <c r="AL141" s="97"/>
      <c r="AM141" s="97"/>
      <c r="AN141" s="97"/>
      <c r="AO141" s="97"/>
      <c r="AP141" s="97"/>
      <c r="AQ141" s="97"/>
      <c r="AR141" s="97"/>
      <c r="AS141" s="97"/>
      <c r="AT141" s="97"/>
      <c r="AU141" s="97"/>
      <c r="AV141" s="97"/>
      <c r="AW141" s="97"/>
      <c r="AX141" s="97"/>
      <c r="AY141" s="97"/>
      <c r="AZ141" s="97"/>
      <c r="BA141" s="97"/>
      <c r="BB141" s="97"/>
      <c r="BC141" s="97"/>
      <c r="BD141" s="97"/>
      <c r="BE141" s="97"/>
      <c r="BF141" s="97"/>
      <c r="BG141" s="97"/>
      <c r="BH141" s="97"/>
      <c r="BI141" s="97"/>
      <c r="BJ141" s="97"/>
      <c r="BK141" s="97"/>
      <c r="BL141" s="97"/>
      <c r="BM141" s="97"/>
      <c r="BN141" s="97"/>
      <c r="BO141" s="97"/>
      <c r="BP141" s="97"/>
      <c r="BQ141" s="97"/>
      <c r="BR141" s="97"/>
      <c r="BS141" s="97"/>
      <c r="BT141" s="97"/>
      <c r="BU141" s="97"/>
      <c r="BV141" s="97"/>
      <c r="BW141" s="97"/>
      <c r="BX141" s="97"/>
      <c r="BY141" s="97"/>
      <c r="BZ141" s="97"/>
      <c r="CA141" s="97"/>
      <c r="CB141" s="97"/>
      <c r="CC141" s="97"/>
      <c r="CD141" s="97"/>
      <c r="CE141" s="97"/>
      <c r="CF141" s="97"/>
      <c r="CG141" s="97"/>
      <c r="CH141" s="97"/>
      <c r="CI141" s="97"/>
      <c r="CJ141" s="97"/>
      <c r="CK141" s="97"/>
      <c r="CL141" s="97"/>
      <c r="CM141" s="97"/>
      <c r="CN141" s="97"/>
      <c r="CO141" s="97"/>
      <c r="CP141" s="97"/>
      <c r="CQ141" s="97"/>
      <c r="CR141" s="97"/>
      <c r="CS141" s="97"/>
      <c r="CT141" s="97"/>
      <c r="CU141" s="97"/>
      <c r="CV141" s="97"/>
      <c r="CW141" s="97"/>
      <c r="CX141" s="97"/>
      <c r="CY141" s="97"/>
      <c r="CZ141" s="97"/>
      <c r="DA141" s="97"/>
      <c r="DB141" s="97"/>
      <c r="DC141" s="97"/>
      <c r="DD141" s="97"/>
      <c r="DE141" s="97"/>
      <c r="DF141" s="97"/>
      <c r="DG141" s="97"/>
      <c r="DH141" s="97"/>
      <c r="DI141" s="97"/>
      <c r="DJ141" s="97"/>
      <c r="DK141" s="97"/>
      <c r="DL141" s="97"/>
      <c r="DM141" s="97"/>
      <c r="DN141" s="97"/>
      <c r="DO141" s="97"/>
      <c r="DP141" s="97"/>
      <c r="DQ141" s="97"/>
      <c r="DR141" s="97"/>
      <c r="DS141" s="97"/>
      <c r="DT141" s="97"/>
      <c r="DU141" s="97"/>
      <c r="DV141" s="97"/>
      <c r="DW141" s="97"/>
      <c r="DX141" s="97"/>
      <c r="DY141" s="97"/>
      <c r="DZ141" s="97"/>
      <c r="EA141" s="97"/>
      <c r="EB141" s="97"/>
      <c r="EC141" s="97"/>
      <c r="ED141" s="97"/>
      <c r="EE141" s="97"/>
      <c r="EF141" s="97"/>
      <c r="EG141" s="97"/>
      <c r="EH141" s="97"/>
      <c r="EI141" s="97"/>
      <c r="EJ141" s="97"/>
      <c r="EK141" s="97"/>
      <c r="EL141" s="97"/>
      <c r="EM141" s="97"/>
      <c r="EN141" s="97"/>
      <c r="EO141" s="97"/>
      <c r="EP141" s="97"/>
      <c r="EQ141" s="97"/>
      <c r="ER141" s="97"/>
      <c r="ES141" s="97"/>
      <c r="ET141" s="97"/>
      <c r="EU141" s="97"/>
      <c r="EV141" s="97"/>
      <c r="EW141" s="97"/>
      <c r="EX141" s="97"/>
      <c r="EY141" s="97"/>
      <c r="EZ141" s="97"/>
      <c r="FA141" s="97"/>
      <c r="FB141" s="97"/>
      <c r="FC141" s="97"/>
      <c r="FD141" s="97"/>
      <c r="FE141" s="97"/>
      <c r="FF141" s="97"/>
      <c r="FG141" s="97"/>
      <c r="FH141" s="97"/>
      <c r="FI141" s="97"/>
      <c r="FJ141" s="97"/>
      <c r="FK141" s="97"/>
      <c r="FL141" s="97"/>
      <c r="FM141" s="97"/>
      <c r="FN141" s="97"/>
      <c r="FO141" s="97"/>
      <c r="FP141" s="97"/>
      <c r="FQ141" s="97"/>
      <c r="FR141" s="97"/>
      <c r="FS141" s="97"/>
      <c r="FT141" s="97"/>
      <c r="FU141" s="97"/>
      <c r="FV141" s="97"/>
      <c r="FW141" s="97"/>
      <c r="FX141" s="97"/>
      <c r="FY141" s="97"/>
      <c r="FZ141" s="97"/>
      <c r="GA141" s="97"/>
      <c r="GB141" s="97"/>
      <c r="GC141" s="97"/>
      <c r="GD141" s="97"/>
      <c r="GE141" s="97"/>
      <c r="GF141" s="97"/>
      <c r="GG141" s="97"/>
      <c r="GH141" s="97"/>
      <c r="GI141" s="97"/>
      <c r="GJ141" s="97"/>
      <c r="GK141" s="97"/>
      <c r="GL141" s="97"/>
      <c r="GM141" s="97"/>
      <c r="GN141" s="97"/>
      <c r="GO141" s="97"/>
      <c r="GP141" s="97"/>
      <c r="GQ141" s="97"/>
      <c r="GR141" s="97"/>
      <c r="GS141" s="97"/>
      <c r="GT141" s="97"/>
      <c r="GU141" s="97"/>
      <c r="GV141" s="97"/>
      <c r="GW141" s="97"/>
      <c r="GX141" s="97"/>
      <c r="GY141" s="97"/>
    </row>
    <row r="142" spans="1:207" s="98" customFormat="1" ht="23.25" customHeight="1">
      <c r="A142" s="512"/>
      <c r="B142" s="488"/>
      <c r="C142" s="462"/>
      <c r="D142" s="479"/>
      <c r="E142" s="206"/>
      <c r="F142" s="468"/>
      <c r="G142" s="97"/>
      <c r="H142" s="97"/>
      <c r="I142" s="97"/>
      <c r="J142" s="97"/>
      <c r="K142" s="97"/>
      <c r="L142" s="97"/>
      <c r="M142" s="97"/>
      <c r="N142" s="97"/>
      <c r="O142" s="97"/>
      <c r="P142" s="97"/>
      <c r="Q142" s="97"/>
      <c r="R142" s="97"/>
      <c r="S142" s="97"/>
      <c r="T142" s="97"/>
      <c r="U142" s="97"/>
      <c r="V142" s="97"/>
      <c r="W142" s="97"/>
      <c r="X142" s="97"/>
      <c r="Y142" s="97"/>
      <c r="Z142" s="97"/>
      <c r="AA142" s="97"/>
      <c r="AB142" s="97"/>
      <c r="AC142" s="97"/>
      <c r="AD142" s="97"/>
      <c r="AE142" s="97"/>
      <c r="AF142" s="97"/>
      <c r="AG142" s="97"/>
      <c r="AH142" s="97"/>
      <c r="AI142" s="97"/>
      <c r="AJ142" s="97"/>
      <c r="AK142" s="97"/>
      <c r="AL142" s="97"/>
      <c r="AM142" s="97"/>
      <c r="AN142" s="97"/>
      <c r="AO142" s="97"/>
      <c r="AP142" s="97"/>
      <c r="AQ142" s="97"/>
      <c r="AR142" s="97"/>
      <c r="AS142" s="97"/>
      <c r="AT142" s="97"/>
      <c r="AU142" s="97"/>
      <c r="AV142" s="97"/>
      <c r="AW142" s="97"/>
      <c r="AX142" s="97"/>
      <c r="AY142" s="97"/>
      <c r="AZ142" s="97"/>
      <c r="BA142" s="97"/>
      <c r="BB142" s="97"/>
      <c r="BC142" s="97"/>
      <c r="BD142" s="97"/>
      <c r="BE142" s="97"/>
      <c r="BF142" s="97"/>
      <c r="BG142" s="97"/>
      <c r="BH142" s="97"/>
      <c r="BI142" s="97"/>
      <c r="BJ142" s="97"/>
      <c r="BK142" s="97"/>
      <c r="BL142" s="97"/>
      <c r="BM142" s="97"/>
      <c r="BN142" s="97"/>
      <c r="BO142" s="97"/>
      <c r="BP142" s="97"/>
      <c r="BQ142" s="97"/>
      <c r="BR142" s="97"/>
      <c r="BS142" s="97"/>
      <c r="BT142" s="97"/>
      <c r="BU142" s="97"/>
      <c r="BV142" s="97"/>
      <c r="BW142" s="97"/>
      <c r="BX142" s="97"/>
      <c r="BY142" s="97"/>
      <c r="BZ142" s="97"/>
      <c r="CA142" s="97"/>
      <c r="CB142" s="97"/>
      <c r="CC142" s="97"/>
      <c r="CD142" s="97"/>
      <c r="CE142" s="97"/>
      <c r="CF142" s="97"/>
      <c r="CG142" s="97"/>
      <c r="CH142" s="97"/>
      <c r="CI142" s="97"/>
      <c r="CJ142" s="97"/>
      <c r="CK142" s="97"/>
      <c r="CL142" s="97"/>
      <c r="CM142" s="97"/>
      <c r="CN142" s="97"/>
      <c r="CO142" s="97"/>
      <c r="CP142" s="97"/>
      <c r="CQ142" s="97"/>
      <c r="CR142" s="97"/>
      <c r="CS142" s="97"/>
      <c r="CT142" s="97"/>
      <c r="CU142" s="97"/>
      <c r="CV142" s="97"/>
      <c r="CW142" s="97"/>
      <c r="CX142" s="97"/>
      <c r="CY142" s="97"/>
      <c r="CZ142" s="97"/>
      <c r="DA142" s="97"/>
      <c r="DB142" s="97"/>
      <c r="DC142" s="97"/>
      <c r="DD142" s="97"/>
      <c r="DE142" s="97"/>
      <c r="DF142" s="97"/>
      <c r="DG142" s="97"/>
      <c r="DH142" s="97"/>
      <c r="DI142" s="97"/>
      <c r="DJ142" s="97"/>
      <c r="DK142" s="97"/>
      <c r="DL142" s="97"/>
      <c r="DM142" s="97"/>
      <c r="DN142" s="97"/>
      <c r="DO142" s="97"/>
      <c r="DP142" s="97"/>
      <c r="DQ142" s="97"/>
      <c r="DR142" s="97"/>
      <c r="DS142" s="97"/>
      <c r="DT142" s="97"/>
      <c r="DU142" s="97"/>
      <c r="DV142" s="97"/>
      <c r="DW142" s="97"/>
      <c r="DX142" s="97"/>
      <c r="DY142" s="97"/>
      <c r="DZ142" s="97"/>
      <c r="EA142" s="97"/>
      <c r="EB142" s="97"/>
      <c r="EC142" s="97"/>
      <c r="ED142" s="97"/>
      <c r="EE142" s="97"/>
      <c r="EF142" s="97"/>
      <c r="EG142" s="97"/>
      <c r="EH142" s="97"/>
      <c r="EI142" s="97"/>
      <c r="EJ142" s="97"/>
      <c r="EK142" s="97"/>
      <c r="EL142" s="97"/>
      <c r="EM142" s="97"/>
      <c r="EN142" s="97"/>
      <c r="EO142" s="97"/>
      <c r="EP142" s="97"/>
      <c r="EQ142" s="97"/>
      <c r="ER142" s="97"/>
      <c r="ES142" s="97"/>
      <c r="ET142" s="97"/>
      <c r="EU142" s="97"/>
      <c r="EV142" s="97"/>
      <c r="EW142" s="97"/>
      <c r="EX142" s="97"/>
      <c r="EY142" s="97"/>
      <c r="EZ142" s="97"/>
      <c r="FA142" s="97"/>
      <c r="FB142" s="97"/>
      <c r="FC142" s="97"/>
      <c r="FD142" s="97"/>
      <c r="FE142" s="97"/>
      <c r="FF142" s="97"/>
      <c r="FG142" s="97"/>
      <c r="FH142" s="97"/>
      <c r="FI142" s="97"/>
      <c r="FJ142" s="97"/>
      <c r="FK142" s="97"/>
      <c r="FL142" s="97"/>
      <c r="FM142" s="97"/>
      <c r="FN142" s="97"/>
      <c r="FO142" s="97"/>
      <c r="FP142" s="97"/>
      <c r="FQ142" s="97"/>
      <c r="FR142" s="97"/>
      <c r="FS142" s="97"/>
      <c r="FT142" s="97"/>
      <c r="FU142" s="97"/>
      <c r="FV142" s="97"/>
      <c r="FW142" s="97"/>
      <c r="FX142" s="97"/>
      <c r="FY142" s="97"/>
      <c r="FZ142" s="97"/>
      <c r="GA142" s="97"/>
      <c r="GB142" s="97"/>
      <c r="GC142" s="97"/>
      <c r="GD142" s="97"/>
      <c r="GE142" s="97"/>
      <c r="GF142" s="97"/>
      <c r="GG142" s="97"/>
      <c r="GH142" s="97"/>
      <c r="GI142" s="97"/>
      <c r="GJ142" s="97"/>
      <c r="GK142" s="97"/>
      <c r="GL142" s="97"/>
      <c r="GM142" s="97"/>
      <c r="GN142" s="97"/>
      <c r="GO142" s="97"/>
      <c r="GP142" s="97"/>
      <c r="GQ142" s="97"/>
      <c r="GR142" s="97"/>
      <c r="GS142" s="97"/>
      <c r="GT142" s="97"/>
      <c r="GU142" s="97"/>
      <c r="GV142" s="97"/>
      <c r="GW142" s="97"/>
      <c r="GX142" s="97"/>
      <c r="GY142" s="97"/>
    </row>
    <row r="143" spans="1:207" s="98" customFormat="1" ht="23.25" customHeight="1">
      <c r="A143" s="512"/>
      <c r="B143" s="488"/>
      <c r="C143" s="462"/>
      <c r="D143" s="479"/>
      <c r="E143" s="206"/>
      <c r="F143" s="468"/>
      <c r="G143" s="97"/>
      <c r="H143" s="97"/>
      <c r="I143" s="97"/>
      <c r="J143" s="97"/>
      <c r="K143" s="97"/>
      <c r="L143" s="97"/>
      <c r="M143" s="97"/>
      <c r="N143" s="97"/>
      <c r="O143" s="97"/>
      <c r="P143" s="97"/>
      <c r="Q143" s="97"/>
      <c r="R143" s="97"/>
      <c r="S143" s="97"/>
      <c r="T143" s="97"/>
      <c r="U143" s="97"/>
      <c r="V143" s="97"/>
      <c r="W143" s="97"/>
      <c r="X143" s="97"/>
      <c r="Y143" s="97"/>
      <c r="Z143" s="97"/>
      <c r="AA143" s="97"/>
      <c r="AB143" s="97"/>
      <c r="AC143" s="97"/>
      <c r="AD143" s="97"/>
      <c r="AE143" s="97"/>
      <c r="AF143" s="97"/>
      <c r="AG143" s="97"/>
      <c r="AH143" s="97"/>
      <c r="AI143" s="97"/>
      <c r="AJ143" s="97"/>
      <c r="AK143" s="97"/>
      <c r="AL143" s="97"/>
      <c r="AM143" s="97"/>
      <c r="AN143" s="97"/>
      <c r="AO143" s="97"/>
      <c r="AP143" s="97"/>
      <c r="AQ143" s="97"/>
      <c r="AR143" s="97"/>
      <c r="AS143" s="97"/>
      <c r="AT143" s="97"/>
      <c r="AU143" s="97"/>
      <c r="AV143" s="97"/>
      <c r="AW143" s="97"/>
      <c r="AX143" s="97"/>
      <c r="AY143" s="97"/>
      <c r="AZ143" s="97"/>
      <c r="BA143" s="97"/>
      <c r="BB143" s="97"/>
      <c r="BC143" s="97"/>
      <c r="BD143" s="97"/>
      <c r="BE143" s="97"/>
      <c r="BF143" s="97"/>
      <c r="BG143" s="97"/>
      <c r="BH143" s="97"/>
      <c r="BI143" s="97"/>
      <c r="BJ143" s="97"/>
      <c r="BK143" s="97"/>
      <c r="BL143" s="97"/>
      <c r="BM143" s="97"/>
      <c r="BN143" s="97"/>
      <c r="BO143" s="97"/>
      <c r="BP143" s="97"/>
      <c r="BQ143" s="97"/>
      <c r="BR143" s="97"/>
      <c r="BS143" s="97"/>
      <c r="BT143" s="97"/>
      <c r="BU143" s="97"/>
      <c r="BV143" s="97"/>
      <c r="BW143" s="97"/>
      <c r="BX143" s="97"/>
      <c r="BY143" s="97"/>
      <c r="BZ143" s="97"/>
      <c r="CA143" s="97"/>
      <c r="CB143" s="97"/>
      <c r="CC143" s="97"/>
      <c r="CD143" s="97"/>
      <c r="CE143" s="97"/>
      <c r="CF143" s="97"/>
      <c r="CG143" s="97"/>
      <c r="CH143" s="97"/>
      <c r="CI143" s="97"/>
      <c r="CJ143" s="97"/>
      <c r="CK143" s="97"/>
      <c r="CL143" s="97"/>
      <c r="CM143" s="97"/>
      <c r="CN143" s="97"/>
      <c r="CO143" s="97"/>
      <c r="CP143" s="97"/>
      <c r="CQ143" s="97"/>
      <c r="CR143" s="97"/>
      <c r="CS143" s="97"/>
      <c r="CT143" s="97"/>
      <c r="CU143" s="97"/>
      <c r="CV143" s="97"/>
      <c r="CW143" s="97"/>
      <c r="CX143" s="97"/>
      <c r="CY143" s="97"/>
      <c r="CZ143" s="97"/>
      <c r="DA143" s="97"/>
      <c r="DB143" s="97"/>
      <c r="DC143" s="97"/>
      <c r="DD143" s="97"/>
      <c r="DE143" s="97"/>
      <c r="DF143" s="97"/>
      <c r="DG143" s="97"/>
      <c r="DH143" s="97"/>
      <c r="DI143" s="97"/>
      <c r="DJ143" s="97"/>
      <c r="DK143" s="97"/>
      <c r="DL143" s="97"/>
      <c r="DM143" s="97"/>
      <c r="DN143" s="97"/>
      <c r="DO143" s="97"/>
      <c r="DP143" s="97"/>
      <c r="DQ143" s="97"/>
      <c r="DR143" s="97"/>
      <c r="DS143" s="97"/>
      <c r="DT143" s="97"/>
      <c r="DU143" s="97"/>
      <c r="DV143" s="97"/>
      <c r="DW143" s="97"/>
      <c r="DX143" s="97"/>
      <c r="DY143" s="97"/>
      <c r="DZ143" s="97"/>
      <c r="EA143" s="97"/>
      <c r="EB143" s="97"/>
      <c r="EC143" s="97"/>
      <c r="ED143" s="97"/>
      <c r="EE143" s="97"/>
      <c r="EF143" s="97"/>
      <c r="EG143" s="97"/>
      <c r="EH143" s="97"/>
      <c r="EI143" s="97"/>
      <c r="EJ143" s="97"/>
      <c r="EK143" s="97"/>
      <c r="EL143" s="97"/>
      <c r="EM143" s="97"/>
      <c r="EN143" s="97"/>
      <c r="EO143" s="97"/>
      <c r="EP143" s="97"/>
      <c r="EQ143" s="97"/>
      <c r="ER143" s="97"/>
      <c r="ES143" s="97"/>
      <c r="ET143" s="97"/>
      <c r="EU143" s="97"/>
      <c r="EV143" s="97"/>
      <c r="EW143" s="97"/>
      <c r="EX143" s="97"/>
      <c r="EY143" s="97"/>
      <c r="EZ143" s="97"/>
      <c r="FA143" s="97"/>
      <c r="FB143" s="97"/>
      <c r="FC143" s="97"/>
      <c r="FD143" s="97"/>
      <c r="FE143" s="97"/>
      <c r="FF143" s="97"/>
      <c r="FG143" s="97"/>
      <c r="FH143" s="97"/>
      <c r="FI143" s="97"/>
      <c r="FJ143" s="97"/>
      <c r="FK143" s="97"/>
      <c r="FL143" s="97"/>
      <c r="FM143" s="97"/>
      <c r="FN143" s="97"/>
      <c r="FO143" s="97"/>
      <c r="FP143" s="97"/>
      <c r="FQ143" s="97"/>
      <c r="FR143" s="97"/>
      <c r="FS143" s="97"/>
      <c r="FT143" s="97"/>
      <c r="FU143" s="97"/>
      <c r="FV143" s="97"/>
      <c r="FW143" s="97"/>
      <c r="FX143" s="97"/>
      <c r="FY143" s="97"/>
      <c r="FZ143" s="97"/>
      <c r="GA143" s="97"/>
      <c r="GB143" s="97"/>
      <c r="GC143" s="97"/>
      <c r="GD143" s="97"/>
      <c r="GE143" s="97"/>
      <c r="GF143" s="97"/>
      <c r="GG143" s="97"/>
      <c r="GH143" s="97"/>
      <c r="GI143" s="97"/>
      <c r="GJ143" s="97"/>
      <c r="GK143" s="97"/>
      <c r="GL143" s="97"/>
      <c r="GM143" s="97"/>
      <c r="GN143" s="97"/>
      <c r="GO143" s="97"/>
      <c r="GP143" s="97"/>
      <c r="GQ143" s="97"/>
      <c r="GR143" s="97"/>
      <c r="GS143" s="97"/>
      <c r="GT143" s="97"/>
      <c r="GU143" s="97"/>
      <c r="GV143" s="97"/>
      <c r="GW143" s="97"/>
      <c r="GX143" s="97"/>
      <c r="GY143" s="97"/>
    </row>
    <row r="144" spans="1:207" s="98" customFormat="1" ht="23.25" customHeight="1">
      <c r="A144" s="512"/>
      <c r="B144" s="488"/>
      <c r="C144" s="462"/>
      <c r="D144" s="479"/>
      <c r="E144" s="206"/>
      <c r="F144" s="468"/>
      <c r="G144" s="97"/>
      <c r="H144" s="97"/>
      <c r="I144" s="97"/>
      <c r="J144" s="97"/>
      <c r="K144" s="97"/>
      <c r="L144" s="97"/>
      <c r="M144" s="97"/>
      <c r="N144" s="97"/>
      <c r="O144" s="97"/>
      <c r="P144" s="97"/>
      <c r="Q144" s="97"/>
      <c r="R144" s="97"/>
      <c r="S144" s="97"/>
      <c r="T144" s="97"/>
      <c r="U144" s="97"/>
      <c r="V144" s="97"/>
      <c r="W144" s="97"/>
      <c r="X144" s="97"/>
      <c r="Y144" s="97"/>
      <c r="Z144" s="97"/>
      <c r="AA144" s="97"/>
      <c r="AB144" s="97"/>
      <c r="AC144" s="97"/>
      <c r="AD144" s="97"/>
      <c r="AE144" s="97"/>
      <c r="AF144" s="97"/>
      <c r="AG144" s="97"/>
      <c r="AH144" s="97"/>
      <c r="AI144" s="97"/>
      <c r="AJ144" s="97"/>
      <c r="AK144" s="97"/>
      <c r="AL144" s="97"/>
      <c r="AM144" s="97"/>
      <c r="AN144" s="97"/>
      <c r="AO144" s="97"/>
      <c r="AP144" s="97"/>
      <c r="AQ144" s="97"/>
      <c r="AR144" s="97"/>
      <c r="AS144" s="97"/>
      <c r="AT144" s="97"/>
      <c r="AU144" s="97"/>
      <c r="AV144" s="97"/>
      <c r="AW144" s="97"/>
      <c r="AX144" s="97"/>
      <c r="AY144" s="97"/>
      <c r="AZ144" s="97"/>
      <c r="BA144" s="97"/>
      <c r="BB144" s="97"/>
      <c r="BC144" s="97"/>
      <c r="BD144" s="97"/>
      <c r="BE144" s="97"/>
      <c r="BF144" s="97"/>
      <c r="BG144" s="97"/>
      <c r="BH144" s="97"/>
      <c r="BI144" s="97"/>
      <c r="BJ144" s="97"/>
      <c r="BK144" s="97"/>
      <c r="BL144" s="97"/>
      <c r="BM144" s="97"/>
      <c r="BN144" s="97"/>
      <c r="BO144" s="97"/>
      <c r="BP144" s="97"/>
      <c r="BQ144" s="97"/>
      <c r="BR144" s="97"/>
      <c r="BS144" s="97"/>
      <c r="BT144" s="97"/>
      <c r="BU144" s="97"/>
      <c r="BV144" s="97"/>
      <c r="BW144" s="97"/>
      <c r="BX144" s="97"/>
      <c r="BY144" s="97"/>
      <c r="BZ144" s="97"/>
      <c r="CA144" s="97"/>
      <c r="CB144" s="97"/>
      <c r="CC144" s="97"/>
      <c r="CD144" s="97"/>
      <c r="CE144" s="97"/>
      <c r="CF144" s="97"/>
      <c r="CG144" s="97"/>
      <c r="CH144" s="97"/>
      <c r="CI144" s="97"/>
      <c r="CJ144" s="97"/>
      <c r="CK144" s="97"/>
      <c r="CL144" s="97"/>
      <c r="CM144" s="97"/>
      <c r="CN144" s="97"/>
      <c r="CO144" s="97"/>
      <c r="CP144" s="97"/>
      <c r="CQ144" s="97"/>
      <c r="CR144" s="97"/>
      <c r="CS144" s="97"/>
      <c r="CT144" s="97"/>
      <c r="CU144" s="97"/>
      <c r="CV144" s="97"/>
      <c r="CW144" s="97"/>
      <c r="CX144" s="97"/>
      <c r="CY144" s="97"/>
      <c r="CZ144" s="97"/>
      <c r="DA144" s="97"/>
      <c r="DB144" s="97"/>
      <c r="DC144" s="97"/>
      <c r="DD144" s="97"/>
      <c r="DE144" s="97"/>
      <c r="DF144" s="97"/>
      <c r="DG144" s="97"/>
      <c r="DH144" s="97"/>
      <c r="DI144" s="97"/>
      <c r="DJ144" s="97"/>
      <c r="DK144" s="97"/>
      <c r="DL144" s="97"/>
      <c r="DM144" s="97"/>
      <c r="DN144" s="97"/>
      <c r="DO144" s="97"/>
      <c r="DP144" s="97"/>
      <c r="DQ144" s="97"/>
      <c r="DR144" s="97"/>
      <c r="DS144" s="97"/>
      <c r="DT144" s="97"/>
      <c r="DU144" s="97"/>
      <c r="DV144" s="97"/>
      <c r="DW144" s="97"/>
      <c r="DX144" s="97"/>
      <c r="DY144" s="97"/>
      <c r="DZ144" s="97"/>
      <c r="EA144" s="97"/>
      <c r="EB144" s="97"/>
      <c r="EC144" s="97"/>
      <c r="ED144" s="97"/>
      <c r="EE144" s="97"/>
      <c r="EF144" s="97"/>
      <c r="EG144" s="97"/>
      <c r="EH144" s="97"/>
      <c r="EI144" s="97"/>
      <c r="EJ144" s="97"/>
      <c r="EK144" s="97"/>
      <c r="EL144" s="97"/>
      <c r="EM144" s="97"/>
      <c r="EN144" s="97"/>
      <c r="EO144" s="97"/>
      <c r="EP144" s="97"/>
      <c r="EQ144" s="97"/>
      <c r="ER144" s="97"/>
      <c r="ES144" s="97"/>
      <c r="ET144" s="97"/>
      <c r="EU144" s="97"/>
      <c r="EV144" s="97"/>
      <c r="EW144" s="97"/>
      <c r="EX144" s="97"/>
      <c r="EY144" s="97"/>
      <c r="EZ144" s="97"/>
      <c r="FA144" s="97"/>
      <c r="FB144" s="97"/>
      <c r="FC144" s="97"/>
      <c r="FD144" s="97"/>
      <c r="FE144" s="97"/>
      <c r="FF144" s="97"/>
      <c r="FG144" s="97"/>
      <c r="FH144" s="97"/>
      <c r="FI144" s="97"/>
      <c r="FJ144" s="97"/>
      <c r="FK144" s="97"/>
      <c r="FL144" s="97"/>
      <c r="FM144" s="97"/>
      <c r="FN144" s="97"/>
      <c r="FO144" s="97"/>
      <c r="FP144" s="97"/>
      <c r="FQ144" s="97"/>
      <c r="FR144" s="97"/>
      <c r="FS144" s="97"/>
      <c r="FT144" s="97"/>
      <c r="FU144" s="97"/>
      <c r="FV144" s="97"/>
      <c r="FW144" s="97"/>
      <c r="FX144" s="97"/>
      <c r="FY144" s="97"/>
      <c r="FZ144" s="97"/>
      <c r="GA144" s="97"/>
      <c r="GB144" s="97"/>
      <c r="GC144" s="97"/>
      <c r="GD144" s="97"/>
      <c r="GE144" s="97"/>
      <c r="GF144" s="97"/>
      <c r="GG144" s="97"/>
      <c r="GH144" s="97"/>
      <c r="GI144" s="97"/>
      <c r="GJ144" s="97"/>
      <c r="GK144" s="97"/>
      <c r="GL144" s="97"/>
      <c r="GM144" s="97"/>
      <c r="GN144" s="97"/>
      <c r="GO144" s="97"/>
      <c r="GP144" s="97"/>
      <c r="GQ144" s="97"/>
      <c r="GR144" s="97"/>
      <c r="GS144" s="97"/>
      <c r="GT144" s="97"/>
      <c r="GU144" s="97"/>
      <c r="GV144" s="97"/>
      <c r="GW144" s="97"/>
      <c r="GX144" s="97"/>
      <c r="GY144" s="97"/>
    </row>
    <row r="145" spans="1:207" s="98" customFormat="1" ht="23.25" customHeight="1">
      <c r="A145" s="512"/>
      <c r="B145" s="488"/>
      <c r="C145" s="462"/>
      <c r="D145" s="479"/>
      <c r="E145" s="206"/>
      <c r="F145" s="468"/>
      <c r="G145" s="97"/>
      <c r="H145" s="97"/>
      <c r="I145" s="97"/>
      <c r="J145" s="97"/>
      <c r="K145" s="97"/>
      <c r="L145" s="97"/>
      <c r="M145" s="97"/>
      <c r="N145" s="97"/>
      <c r="O145" s="97"/>
      <c r="P145" s="97"/>
      <c r="Q145" s="97"/>
      <c r="R145" s="97"/>
      <c r="S145" s="97"/>
      <c r="T145" s="97"/>
      <c r="U145" s="97"/>
      <c r="V145" s="97"/>
      <c r="W145" s="97"/>
      <c r="X145" s="97"/>
      <c r="Y145" s="97"/>
      <c r="Z145" s="97"/>
      <c r="AA145" s="97"/>
      <c r="AB145" s="97"/>
      <c r="AC145" s="97"/>
      <c r="AD145" s="97"/>
      <c r="AE145" s="97"/>
      <c r="AF145" s="97"/>
      <c r="AG145" s="97"/>
      <c r="AH145" s="97"/>
      <c r="AI145" s="97"/>
      <c r="AJ145" s="97"/>
      <c r="AK145" s="97"/>
      <c r="AL145" s="97"/>
      <c r="AM145" s="97"/>
      <c r="AN145" s="97"/>
      <c r="AO145" s="97"/>
      <c r="AP145" s="97"/>
      <c r="AQ145" s="97"/>
      <c r="AR145" s="97"/>
      <c r="AS145" s="97"/>
      <c r="AT145" s="97"/>
      <c r="AU145" s="97"/>
      <c r="AV145" s="97"/>
      <c r="AW145" s="97"/>
      <c r="AX145" s="97"/>
      <c r="AY145" s="97"/>
      <c r="AZ145" s="97"/>
      <c r="BA145" s="97"/>
      <c r="BB145" s="97"/>
      <c r="BC145" s="97"/>
      <c r="BD145" s="97"/>
      <c r="BE145" s="97"/>
      <c r="BF145" s="97"/>
      <c r="BG145" s="97"/>
      <c r="BH145" s="97"/>
      <c r="BI145" s="97"/>
      <c r="BJ145" s="97"/>
      <c r="BK145" s="97"/>
      <c r="BL145" s="97"/>
      <c r="BM145" s="97"/>
      <c r="BN145" s="97"/>
      <c r="BO145" s="97"/>
      <c r="BP145" s="97"/>
      <c r="BQ145" s="97"/>
      <c r="BR145" s="97"/>
      <c r="BS145" s="97"/>
      <c r="BT145" s="97"/>
      <c r="BU145" s="97"/>
      <c r="BV145" s="97"/>
      <c r="BW145" s="97"/>
      <c r="BX145" s="97"/>
      <c r="BY145" s="97"/>
      <c r="BZ145" s="97"/>
      <c r="CA145" s="97"/>
      <c r="CB145" s="97"/>
      <c r="CC145" s="97"/>
      <c r="CD145" s="97"/>
      <c r="CE145" s="97"/>
      <c r="CF145" s="97"/>
      <c r="CG145" s="97"/>
      <c r="CH145" s="97"/>
      <c r="CI145" s="97"/>
      <c r="CJ145" s="97"/>
      <c r="CK145" s="97"/>
      <c r="CL145" s="97"/>
      <c r="CM145" s="97"/>
      <c r="CN145" s="97"/>
      <c r="CO145" s="97"/>
      <c r="CP145" s="97"/>
      <c r="CQ145" s="97"/>
      <c r="CR145" s="97"/>
      <c r="CS145" s="97"/>
      <c r="CT145" s="97"/>
      <c r="CU145" s="97"/>
      <c r="CV145" s="97"/>
      <c r="CW145" s="97"/>
      <c r="CX145" s="97"/>
      <c r="CY145" s="97"/>
      <c r="CZ145" s="97"/>
      <c r="DA145" s="97"/>
      <c r="DB145" s="97"/>
      <c r="DC145" s="97"/>
      <c r="DD145" s="97"/>
      <c r="DE145" s="97"/>
      <c r="DF145" s="97"/>
      <c r="DG145" s="97"/>
      <c r="DH145" s="97"/>
      <c r="DI145" s="97"/>
      <c r="DJ145" s="97"/>
      <c r="DK145" s="97"/>
      <c r="DL145" s="97"/>
      <c r="DM145" s="97"/>
      <c r="DN145" s="97"/>
      <c r="DO145" s="97"/>
      <c r="DP145" s="97"/>
      <c r="DQ145" s="97"/>
      <c r="DR145" s="97"/>
      <c r="DS145" s="97"/>
      <c r="DT145" s="97"/>
      <c r="DU145" s="97"/>
      <c r="DV145" s="97"/>
      <c r="DW145" s="97"/>
      <c r="DX145" s="97"/>
      <c r="DY145" s="97"/>
      <c r="DZ145" s="97"/>
      <c r="EA145" s="97"/>
      <c r="EB145" s="97"/>
      <c r="EC145" s="97"/>
      <c r="ED145" s="97"/>
      <c r="EE145" s="97"/>
      <c r="EF145" s="97"/>
      <c r="EG145" s="97"/>
      <c r="EH145" s="97"/>
      <c r="EI145" s="97"/>
      <c r="EJ145" s="97"/>
      <c r="EK145" s="97"/>
      <c r="EL145" s="97"/>
      <c r="EM145" s="97"/>
      <c r="EN145" s="97"/>
      <c r="EO145" s="97"/>
      <c r="EP145" s="97"/>
      <c r="EQ145" s="97"/>
      <c r="ER145" s="97"/>
      <c r="ES145" s="97"/>
      <c r="ET145" s="97"/>
      <c r="EU145" s="97"/>
      <c r="EV145" s="97"/>
      <c r="EW145" s="97"/>
      <c r="EX145" s="97"/>
      <c r="EY145" s="97"/>
      <c r="EZ145" s="97"/>
      <c r="FA145" s="97"/>
      <c r="FB145" s="97"/>
      <c r="FC145" s="97"/>
      <c r="FD145" s="97"/>
      <c r="FE145" s="97"/>
      <c r="FF145" s="97"/>
      <c r="FG145" s="97"/>
      <c r="FH145" s="97"/>
      <c r="FI145" s="97"/>
      <c r="FJ145" s="97"/>
      <c r="FK145" s="97"/>
      <c r="FL145" s="97"/>
      <c r="FM145" s="97"/>
      <c r="FN145" s="97"/>
      <c r="FO145" s="97"/>
      <c r="FP145" s="97"/>
      <c r="FQ145" s="97"/>
      <c r="FR145" s="97"/>
      <c r="FS145" s="97"/>
      <c r="FT145" s="97"/>
      <c r="FU145" s="97"/>
      <c r="FV145" s="97"/>
      <c r="FW145" s="97"/>
      <c r="FX145" s="97"/>
      <c r="FY145" s="97"/>
      <c r="FZ145" s="97"/>
      <c r="GA145" s="97"/>
      <c r="GB145" s="97"/>
      <c r="GC145" s="97"/>
      <c r="GD145" s="97"/>
      <c r="GE145" s="97"/>
      <c r="GF145" s="97"/>
      <c r="GG145" s="97"/>
      <c r="GH145" s="97"/>
      <c r="GI145" s="97"/>
      <c r="GJ145" s="97"/>
      <c r="GK145" s="97"/>
      <c r="GL145" s="97"/>
      <c r="GM145" s="97"/>
      <c r="GN145" s="97"/>
      <c r="GO145" s="97"/>
      <c r="GP145" s="97"/>
      <c r="GQ145" s="97"/>
      <c r="GR145" s="97"/>
      <c r="GS145" s="97"/>
      <c r="GT145" s="97"/>
      <c r="GU145" s="97"/>
      <c r="GV145" s="97"/>
      <c r="GW145" s="97"/>
      <c r="GX145" s="97"/>
      <c r="GY145" s="97"/>
    </row>
    <row r="146" spans="1:207" s="98" customFormat="1" ht="23.25" customHeight="1">
      <c r="A146" s="512"/>
      <c r="B146" s="488"/>
      <c r="C146" s="462"/>
      <c r="D146" s="479"/>
      <c r="E146" s="206"/>
      <c r="F146" s="468"/>
      <c r="G146" s="97"/>
      <c r="H146" s="97"/>
      <c r="I146" s="97"/>
      <c r="J146" s="97"/>
      <c r="K146" s="97"/>
      <c r="L146" s="97"/>
      <c r="M146" s="97"/>
      <c r="N146" s="97"/>
      <c r="O146" s="97"/>
      <c r="P146" s="97"/>
      <c r="Q146" s="97"/>
      <c r="R146" s="97"/>
      <c r="S146" s="97"/>
      <c r="T146" s="97"/>
      <c r="U146" s="97"/>
      <c r="V146" s="97"/>
      <c r="W146" s="97"/>
      <c r="X146" s="97"/>
      <c r="Y146" s="97"/>
      <c r="Z146" s="97"/>
      <c r="AA146" s="97"/>
      <c r="AB146" s="97"/>
      <c r="AC146" s="97"/>
      <c r="AD146" s="97"/>
      <c r="AE146" s="97"/>
      <c r="AF146" s="97"/>
      <c r="AG146" s="97"/>
      <c r="AH146" s="97"/>
      <c r="AI146" s="97"/>
      <c r="AJ146" s="97"/>
      <c r="AK146" s="97"/>
      <c r="AL146" s="97"/>
      <c r="AM146" s="97"/>
      <c r="AN146" s="97"/>
      <c r="AO146" s="97"/>
      <c r="AP146" s="97"/>
      <c r="AQ146" s="97"/>
      <c r="AR146" s="97"/>
      <c r="AS146" s="97"/>
      <c r="AT146" s="97"/>
      <c r="AU146" s="97"/>
      <c r="AV146" s="97"/>
      <c r="AW146" s="97"/>
      <c r="AX146" s="97"/>
      <c r="AY146" s="97"/>
      <c r="AZ146" s="97"/>
      <c r="BA146" s="97"/>
      <c r="BB146" s="97"/>
      <c r="BC146" s="97"/>
      <c r="BD146" s="97"/>
      <c r="BE146" s="97"/>
      <c r="BF146" s="97"/>
      <c r="BG146" s="97"/>
      <c r="BH146" s="97"/>
      <c r="BI146" s="97"/>
      <c r="BJ146" s="97"/>
      <c r="BK146" s="97"/>
      <c r="BL146" s="97"/>
      <c r="BM146" s="97"/>
      <c r="BN146" s="97"/>
      <c r="BO146" s="97"/>
      <c r="BP146" s="97"/>
      <c r="BQ146" s="97"/>
      <c r="BR146" s="97"/>
      <c r="BS146" s="97"/>
      <c r="BT146" s="97"/>
      <c r="BU146" s="97"/>
      <c r="BV146" s="97"/>
      <c r="BW146" s="97"/>
      <c r="BX146" s="97"/>
      <c r="BY146" s="97"/>
      <c r="BZ146" s="97"/>
      <c r="CA146" s="97"/>
      <c r="CB146" s="97"/>
      <c r="CC146" s="97"/>
      <c r="CD146" s="97"/>
      <c r="CE146" s="97"/>
      <c r="CF146" s="97"/>
      <c r="CG146" s="97"/>
      <c r="CH146" s="97"/>
      <c r="CI146" s="97"/>
      <c r="CJ146" s="97"/>
      <c r="CK146" s="97"/>
      <c r="CL146" s="97"/>
      <c r="CM146" s="97"/>
      <c r="CN146" s="97"/>
      <c r="CO146" s="97"/>
      <c r="CP146" s="97"/>
      <c r="CQ146" s="97"/>
      <c r="CR146" s="97"/>
      <c r="CS146" s="97"/>
      <c r="CT146" s="97"/>
      <c r="CU146" s="97"/>
      <c r="CV146" s="97"/>
      <c r="CW146" s="97"/>
      <c r="CX146" s="97"/>
      <c r="CY146" s="97"/>
      <c r="CZ146" s="97"/>
      <c r="DA146" s="97"/>
      <c r="DB146" s="97"/>
      <c r="DC146" s="97"/>
      <c r="DD146" s="97"/>
      <c r="DE146" s="97"/>
      <c r="DF146" s="97"/>
      <c r="DG146" s="97"/>
      <c r="DH146" s="97"/>
      <c r="DI146" s="97"/>
      <c r="DJ146" s="97"/>
      <c r="DK146" s="97"/>
      <c r="DL146" s="97"/>
      <c r="DM146" s="97"/>
      <c r="DN146" s="97"/>
      <c r="DO146" s="97"/>
      <c r="DP146" s="97"/>
      <c r="DQ146" s="97"/>
      <c r="DR146" s="97"/>
      <c r="DS146" s="97"/>
      <c r="DT146" s="97"/>
      <c r="DU146" s="97"/>
      <c r="DV146" s="97"/>
      <c r="DW146" s="97"/>
      <c r="DX146" s="97"/>
      <c r="DY146" s="97"/>
      <c r="DZ146" s="97"/>
      <c r="EA146" s="97"/>
      <c r="EB146" s="97"/>
      <c r="EC146" s="97"/>
      <c r="ED146" s="97"/>
      <c r="EE146" s="97"/>
      <c r="EF146" s="97"/>
      <c r="EG146" s="97"/>
      <c r="EH146" s="97"/>
      <c r="EI146" s="97"/>
      <c r="EJ146" s="97"/>
      <c r="EK146" s="97"/>
      <c r="EL146" s="97"/>
      <c r="EM146" s="97"/>
      <c r="EN146" s="97"/>
      <c r="EO146" s="97"/>
      <c r="EP146" s="97"/>
      <c r="EQ146" s="97"/>
      <c r="ER146" s="97"/>
      <c r="ES146" s="97"/>
      <c r="ET146" s="97"/>
      <c r="EU146" s="97"/>
      <c r="EV146" s="97"/>
      <c r="EW146" s="97"/>
      <c r="EX146" s="97"/>
      <c r="EY146" s="97"/>
      <c r="EZ146" s="97"/>
      <c r="FA146" s="97"/>
      <c r="FB146" s="97"/>
      <c r="FC146" s="97"/>
      <c r="FD146" s="97"/>
      <c r="FE146" s="97"/>
      <c r="FF146" s="97"/>
      <c r="FG146" s="97"/>
      <c r="FH146" s="97"/>
      <c r="FI146" s="97"/>
      <c r="FJ146" s="97"/>
      <c r="FK146" s="97"/>
      <c r="FL146" s="97"/>
      <c r="FM146" s="97"/>
      <c r="FN146" s="97"/>
      <c r="FO146" s="97"/>
      <c r="FP146" s="97"/>
      <c r="FQ146" s="97"/>
      <c r="FR146" s="97"/>
      <c r="FS146" s="97"/>
      <c r="FT146" s="97"/>
      <c r="FU146" s="97"/>
      <c r="FV146" s="97"/>
      <c r="FW146" s="97"/>
      <c r="FX146" s="97"/>
      <c r="FY146" s="97"/>
      <c r="FZ146" s="97"/>
      <c r="GA146" s="97"/>
      <c r="GB146" s="97"/>
      <c r="GC146" s="97"/>
      <c r="GD146" s="97"/>
      <c r="GE146" s="97"/>
      <c r="GF146" s="97"/>
      <c r="GG146" s="97"/>
      <c r="GH146" s="97"/>
      <c r="GI146" s="97"/>
      <c r="GJ146" s="97"/>
      <c r="GK146" s="97"/>
      <c r="GL146" s="97"/>
      <c r="GM146" s="97"/>
      <c r="GN146" s="97"/>
      <c r="GO146" s="97"/>
      <c r="GP146" s="97"/>
      <c r="GQ146" s="97"/>
      <c r="GR146" s="97"/>
      <c r="GS146" s="97"/>
      <c r="GT146" s="97"/>
      <c r="GU146" s="97"/>
      <c r="GV146" s="97"/>
      <c r="GW146" s="97"/>
      <c r="GX146" s="97"/>
      <c r="GY146" s="97"/>
    </row>
    <row r="147" spans="1:207" s="98" customFormat="1" ht="23.25" customHeight="1">
      <c r="A147" s="512"/>
      <c r="B147" s="488"/>
      <c r="C147" s="462"/>
      <c r="D147" s="479"/>
      <c r="E147" s="206"/>
      <c r="F147" s="468"/>
      <c r="G147" s="97"/>
      <c r="H147" s="97"/>
      <c r="I147" s="97"/>
      <c r="J147" s="97"/>
      <c r="K147" s="97"/>
      <c r="L147" s="97"/>
      <c r="M147" s="97"/>
      <c r="N147" s="97"/>
      <c r="O147" s="97"/>
      <c r="P147" s="97"/>
      <c r="Q147" s="97"/>
      <c r="R147" s="97"/>
      <c r="S147" s="97"/>
      <c r="T147" s="97"/>
      <c r="U147" s="97"/>
      <c r="V147" s="97"/>
      <c r="W147" s="97"/>
      <c r="X147" s="97"/>
      <c r="Y147" s="97"/>
      <c r="Z147" s="97"/>
      <c r="AA147" s="97"/>
      <c r="AB147" s="97"/>
      <c r="AC147" s="97"/>
      <c r="AD147" s="97"/>
      <c r="AE147" s="97"/>
      <c r="AF147" s="97"/>
      <c r="AG147" s="97"/>
      <c r="AH147" s="97"/>
      <c r="AI147" s="97"/>
      <c r="AJ147" s="97"/>
      <c r="AK147" s="97"/>
      <c r="AL147" s="97"/>
      <c r="AM147" s="97"/>
      <c r="AN147" s="97"/>
      <c r="AO147" s="97"/>
      <c r="AP147" s="97"/>
      <c r="AQ147" s="97"/>
      <c r="AR147" s="97"/>
      <c r="AS147" s="97"/>
      <c r="AT147" s="97"/>
      <c r="AU147" s="97"/>
      <c r="AV147" s="97"/>
      <c r="AW147" s="97"/>
      <c r="AX147" s="97"/>
      <c r="AY147" s="97"/>
      <c r="AZ147" s="97"/>
      <c r="BA147" s="97"/>
      <c r="BB147" s="97"/>
      <c r="BC147" s="97"/>
      <c r="BD147" s="97"/>
      <c r="BE147" s="97"/>
      <c r="BF147" s="97"/>
      <c r="BG147" s="97"/>
      <c r="BH147" s="97"/>
      <c r="BI147" s="97"/>
      <c r="BJ147" s="97"/>
      <c r="BK147" s="97"/>
      <c r="BL147" s="97"/>
      <c r="BM147" s="97"/>
      <c r="BN147" s="97"/>
      <c r="BO147" s="97"/>
      <c r="BP147" s="97"/>
      <c r="BQ147" s="97"/>
      <c r="BR147" s="97"/>
      <c r="BS147" s="97"/>
      <c r="BT147" s="97"/>
      <c r="BU147" s="97"/>
      <c r="BV147" s="97"/>
      <c r="BW147" s="97"/>
      <c r="BX147" s="97"/>
      <c r="BY147" s="97"/>
      <c r="BZ147" s="97"/>
      <c r="CA147" s="97"/>
      <c r="CB147" s="97"/>
      <c r="CC147" s="97"/>
      <c r="CD147" s="97"/>
      <c r="CE147" s="97"/>
      <c r="CF147" s="97"/>
      <c r="CG147" s="97"/>
      <c r="CH147" s="97"/>
      <c r="CI147" s="97"/>
      <c r="CJ147" s="97"/>
      <c r="CK147" s="97"/>
      <c r="CL147" s="97"/>
      <c r="CM147" s="97"/>
      <c r="CN147" s="97"/>
      <c r="CO147" s="97"/>
      <c r="CP147" s="97"/>
      <c r="CQ147" s="97"/>
      <c r="CR147" s="97"/>
      <c r="CS147" s="97"/>
      <c r="CT147" s="97"/>
      <c r="CU147" s="97"/>
      <c r="CV147" s="97"/>
      <c r="CW147" s="97"/>
      <c r="CX147" s="97"/>
      <c r="CY147" s="97"/>
      <c r="CZ147" s="97"/>
      <c r="DA147" s="97"/>
      <c r="DB147" s="97"/>
      <c r="DC147" s="97"/>
      <c r="DD147" s="97"/>
      <c r="DE147" s="97"/>
      <c r="DF147" s="97"/>
      <c r="DG147" s="97"/>
      <c r="DH147" s="97"/>
      <c r="DI147" s="97"/>
      <c r="DJ147" s="97"/>
      <c r="DK147" s="97"/>
      <c r="DL147" s="97"/>
      <c r="DM147" s="97"/>
      <c r="DN147" s="97"/>
      <c r="DO147" s="97"/>
      <c r="DP147" s="97"/>
      <c r="DQ147" s="97"/>
      <c r="DR147" s="97"/>
      <c r="DS147" s="97"/>
      <c r="DT147" s="97"/>
      <c r="DU147" s="97"/>
      <c r="DV147" s="97"/>
      <c r="DW147" s="97"/>
      <c r="DX147" s="97"/>
      <c r="DY147" s="97"/>
      <c r="DZ147" s="97"/>
      <c r="EA147" s="97"/>
      <c r="EB147" s="97"/>
      <c r="EC147" s="97"/>
      <c r="ED147" s="97"/>
      <c r="EE147" s="97"/>
      <c r="EF147" s="97"/>
      <c r="EG147" s="97"/>
      <c r="EH147" s="97"/>
      <c r="EI147" s="97"/>
      <c r="EJ147" s="97"/>
      <c r="EK147" s="97"/>
      <c r="EL147" s="97"/>
      <c r="EM147" s="97"/>
      <c r="EN147" s="97"/>
      <c r="EO147" s="97"/>
      <c r="EP147" s="97"/>
      <c r="EQ147" s="97"/>
      <c r="ER147" s="97"/>
      <c r="ES147" s="97"/>
      <c r="ET147" s="97"/>
      <c r="EU147" s="97"/>
      <c r="EV147" s="97"/>
      <c r="EW147" s="97"/>
      <c r="EX147" s="97"/>
      <c r="EY147" s="97"/>
      <c r="EZ147" s="97"/>
      <c r="FA147" s="97"/>
      <c r="FB147" s="97"/>
      <c r="FC147" s="97"/>
      <c r="FD147" s="97"/>
      <c r="FE147" s="97"/>
      <c r="FF147" s="97"/>
      <c r="FG147" s="97"/>
      <c r="FH147" s="97"/>
      <c r="FI147" s="97"/>
      <c r="FJ147" s="97"/>
      <c r="FK147" s="97"/>
      <c r="FL147" s="97"/>
      <c r="FM147" s="97"/>
      <c r="FN147" s="97"/>
      <c r="FO147" s="97"/>
      <c r="FP147" s="97"/>
      <c r="FQ147" s="97"/>
      <c r="FR147" s="97"/>
      <c r="FS147" s="97"/>
      <c r="FT147" s="97"/>
      <c r="FU147" s="97"/>
      <c r="FV147" s="97"/>
      <c r="FW147" s="97"/>
      <c r="FX147" s="97"/>
      <c r="FY147" s="97"/>
      <c r="FZ147" s="97"/>
      <c r="GA147" s="97"/>
      <c r="GB147" s="97"/>
      <c r="GC147" s="97"/>
      <c r="GD147" s="97"/>
      <c r="GE147" s="97"/>
      <c r="GF147" s="97"/>
      <c r="GG147" s="97"/>
      <c r="GH147" s="97"/>
      <c r="GI147" s="97"/>
      <c r="GJ147" s="97"/>
      <c r="GK147" s="97"/>
      <c r="GL147" s="97"/>
      <c r="GM147" s="97"/>
      <c r="GN147" s="97"/>
      <c r="GO147" s="97"/>
      <c r="GP147" s="97"/>
      <c r="GQ147" s="97"/>
      <c r="GR147" s="97"/>
      <c r="GS147" s="97"/>
      <c r="GT147" s="97"/>
      <c r="GU147" s="97"/>
      <c r="GV147" s="97"/>
      <c r="GW147" s="97"/>
      <c r="GX147" s="97"/>
      <c r="GY147" s="97"/>
    </row>
    <row r="148" spans="1:207" s="98" customFormat="1" ht="23.25" customHeight="1">
      <c r="A148" s="512"/>
      <c r="B148" s="489"/>
      <c r="C148" s="463"/>
      <c r="D148" s="479"/>
      <c r="E148" s="207"/>
      <c r="F148" s="469"/>
      <c r="G148" s="97"/>
      <c r="H148" s="97"/>
      <c r="I148" s="97"/>
      <c r="J148" s="97"/>
      <c r="K148" s="97"/>
      <c r="L148" s="97"/>
      <c r="M148" s="97"/>
      <c r="N148" s="97"/>
      <c r="O148" s="97"/>
      <c r="P148" s="97"/>
      <c r="Q148" s="97"/>
      <c r="R148" s="97"/>
      <c r="S148" s="97"/>
      <c r="T148" s="97"/>
      <c r="U148" s="97"/>
      <c r="V148" s="97"/>
      <c r="W148" s="97"/>
      <c r="X148" s="97"/>
      <c r="Y148" s="97"/>
      <c r="Z148" s="97"/>
      <c r="AA148" s="97"/>
      <c r="AB148" s="97"/>
      <c r="AC148" s="97"/>
      <c r="AD148" s="97"/>
      <c r="AE148" s="97"/>
      <c r="AF148" s="97"/>
      <c r="AG148" s="97"/>
      <c r="AH148" s="97"/>
      <c r="AI148" s="97"/>
      <c r="AJ148" s="97"/>
      <c r="AK148" s="97"/>
      <c r="AL148" s="97"/>
      <c r="AM148" s="97"/>
      <c r="AN148" s="97"/>
      <c r="AO148" s="97"/>
      <c r="AP148" s="97"/>
      <c r="AQ148" s="97"/>
      <c r="AR148" s="97"/>
      <c r="AS148" s="97"/>
      <c r="AT148" s="97"/>
      <c r="AU148" s="97"/>
      <c r="AV148" s="97"/>
      <c r="AW148" s="97"/>
      <c r="AX148" s="97"/>
      <c r="AY148" s="97"/>
      <c r="AZ148" s="97"/>
      <c r="BA148" s="97"/>
      <c r="BB148" s="97"/>
      <c r="BC148" s="97"/>
      <c r="BD148" s="97"/>
      <c r="BE148" s="97"/>
      <c r="BF148" s="97"/>
      <c r="BG148" s="97"/>
      <c r="BH148" s="97"/>
      <c r="BI148" s="97"/>
      <c r="BJ148" s="97"/>
      <c r="BK148" s="97"/>
      <c r="BL148" s="97"/>
      <c r="BM148" s="97"/>
      <c r="BN148" s="97"/>
      <c r="BO148" s="97"/>
      <c r="BP148" s="97"/>
      <c r="BQ148" s="97"/>
      <c r="BR148" s="97"/>
      <c r="BS148" s="97"/>
      <c r="BT148" s="97"/>
      <c r="BU148" s="97"/>
      <c r="BV148" s="97"/>
      <c r="BW148" s="97"/>
      <c r="BX148" s="97"/>
      <c r="BY148" s="97"/>
      <c r="BZ148" s="97"/>
      <c r="CA148" s="97"/>
      <c r="CB148" s="97"/>
      <c r="CC148" s="97"/>
      <c r="CD148" s="97"/>
      <c r="CE148" s="97"/>
      <c r="CF148" s="97"/>
      <c r="CG148" s="97"/>
      <c r="CH148" s="97"/>
      <c r="CI148" s="97"/>
      <c r="CJ148" s="97"/>
      <c r="CK148" s="97"/>
      <c r="CL148" s="97"/>
      <c r="CM148" s="97"/>
      <c r="CN148" s="97"/>
      <c r="CO148" s="97"/>
      <c r="CP148" s="97"/>
      <c r="CQ148" s="97"/>
      <c r="CR148" s="97"/>
      <c r="CS148" s="97"/>
      <c r="CT148" s="97"/>
      <c r="CU148" s="97"/>
      <c r="CV148" s="97"/>
      <c r="CW148" s="97"/>
      <c r="CX148" s="97"/>
      <c r="CY148" s="97"/>
      <c r="CZ148" s="97"/>
      <c r="DA148" s="97"/>
      <c r="DB148" s="97"/>
      <c r="DC148" s="97"/>
      <c r="DD148" s="97"/>
      <c r="DE148" s="97"/>
      <c r="DF148" s="97"/>
      <c r="DG148" s="97"/>
      <c r="DH148" s="97"/>
      <c r="DI148" s="97"/>
      <c r="DJ148" s="97"/>
      <c r="DK148" s="97"/>
      <c r="DL148" s="97"/>
      <c r="DM148" s="97"/>
      <c r="DN148" s="97"/>
      <c r="DO148" s="97"/>
      <c r="DP148" s="97"/>
      <c r="DQ148" s="97"/>
      <c r="DR148" s="97"/>
      <c r="DS148" s="97"/>
      <c r="DT148" s="97"/>
      <c r="DU148" s="97"/>
      <c r="DV148" s="97"/>
      <c r="DW148" s="97"/>
      <c r="DX148" s="97"/>
      <c r="DY148" s="97"/>
      <c r="DZ148" s="97"/>
      <c r="EA148" s="97"/>
      <c r="EB148" s="97"/>
      <c r="EC148" s="97"/>
      <c r="ED148" s="97"/>
      <c r="EE148" s="97"/>
      <c r="EF148" s="97"/>
      <c r="EG148" s="97"/>
      <c r="EH148" s="97"/>
      <c r="EI148" s="97"/>
      <c r="EJ148" s="97"/>
      <c r="EK148" s="97"/>
      <c r="EL148" s="97"/>
      <c r="EM148" s="97"/>
      <c r="EN148" s="97"/>
      <c r="EO148" s="97"/>
      <c r="EP148" s="97"/>
      <c r="EQ148" s="97"/>
      <c r="ER148" s="97"/>
      <c r="ES148" s="97"/>
      <c r="ET148" s="97"/>
      <c r="EU148" s="97"/>
      <c r="EV148" s="97"/>
      <c r="EW148" s="97"/>
      <c r="EX148" s="97"/>
      <c r="EY148" s="97"/>
      <c r="EZ148" s="97"/>
      <c r="FA148" s="97"/>
      <c r="FB148" s="97"/>
      <c r="FC148" s="97"/>
      <c r="FD148" s="97"/>
      <c r="FE148" s="97"/>
      <c r="FF148" s="97"/>
      <c r="FG148" s="97"/>
      <c r="FH148" s="97"/>
      <c r="FI148" s="97"/>
      <c r="FJ148" s="97"/>
      <c r="FK148" s="97"/>
      <c r="FL148" s="97"/>
      <c r="FM148" s="97"/>
      <c r="FN148" s="97"/>
      <c r="FO148" s="97"/>
      <c r="FP148" s="97"/>
      <c r="FQ148" s="97"/>
      <c r="FR148" s="97"/>
      <c r="FS148" s="97"/>
      <c r="FT148" s="97"/>
      <c r="FU148" s="97"/>
      <c r="FV148" s="97"/>
      <c r="FW148" s="97"/>
      <c r="FX148" s="97"/>
      <c r="FY148" s="97"/>
      <c r="FZ148" s="97"/>
      <c r="GA148" s="97"/>
      <c r="GB148" s="97"/>
      <c r="GC148" s="97"/>
      <c r="GD148" s="97"/>
      <c r="GE148" s="97"/>
      <c r="GF148" s="97"/>
      <c r="GG148" s="97"/>
      <c r="GH148" s="97"/>
      <c r="GI148" s="97"/>
      <c r="GJ148" s="97"/>
      <c r="GK148" s="97"/>
      <c r="GL148" s="97"/>
      <c r="GM148" s="97"/>
      <c r="GN148" s="97"/>
      <c r="GO148" s="97"/>
      <c r="GP148" s="97"/>
      <c r="GQ148" s="97"/>
      <c r="GR148" s="97"/>
      <c r="GS148" s="97"/>
      <c r="GT148" s="97"/>
      <c r="GU148" s="97"/>
      <c r="GV148" s="97"/>
      <c r="GW148" s="97"/>
      <c r="GX148" s="97"/>
      <c r="GY148" s="97"/>
    </row>
    <row r="149" spans="1:207" s="98" customFormat="1" ht="25.5" customHeight="1">
      <c r="A149" s="512"/>
      <c r="B149" s="456"/>
      <c r="C149" s="471" t="s">
        <v>220</v>
      </c>
      <c r="D149" s="466" t="s">
        <v>136</v>
      </c>
      <c r="E149" s="205">
        <v>6300000</v>
      </c>
      <c r="F149" s="467">
        <f>E149*2</f>
        <v>12600000</v>
      </c>
      <c r="G149" s="97"/>
      <c r="H149" s="97"/>
      <c r="I149" s="97"/>
      <c r="J149" s="97"/>
      <c r="K149" s="97"/>
      <c r="L149" s="97"/>
      <c r="M149" s="97"/>
      <c r="N149" s="97"/>
      <c r="O149" s="97"/>
      <c r="P149" s="97"/>
      <c r="Q149" s="97"/>
      <c r="R149" s="97"/>
      <c r="S149" s="97"/>
      <c r="T149" s="97"/>
      <c r="U149" s="97"/>
      <c r="V149" s="97"/>
      <c r="W149" s="97"/>
      <c r="X149" s="97"/>
      <c r="Y149" s="97"/>
      <c r="Z149" s="97"/>
      <c r="AA149" s="97"/>
      <c r="AB149" s="97"/>
      <c r="AC149" s="97"/>
      <c r="AD149" s="97"/>
      <c r="AE149" s="97"/>
      <c r="AF149" s="97"/>
      <c r="AG149" s="97"/>
      <c r="AH149" s="97"/>
      <c r="AI149" s="97"/>
      <c r="AJ149" s="97"/>
      <c r="AK149" s="97"/>
      <c r="AL149" s="97"/>
      <c r="AM149" s="97"/>
      <c r="AN149" s="97"/>
      <c r="AO149" s="97"/>
      <c r="AP149" s="97"/>
      <c r="AQ149" s="97"/>
      <c r="AR149" s="97"/>
      <c r="AS149" s="97"/>
      <c r="AT149" s="97"/>
      <c r="AU149" s="97"/>
      <c r="AV149" s="97"/>
      <c r="AW149" s="97"/>
      <c r="AX149" s="97"/>
      <c r="AY149" s="97"/>
      <c r="AZ149" s="97"/>
      <c r="BA149" s="97"/>
      <c r="BB149" s="97"/>
      <c r="BC149" s="97"/>
      <c r="BD149" s="97"/>
      <c r="BE149" s="97"/>
      <c r="BF149" s="97"/>
      <c r="BG149" s="97"/>
      <c r="BH149" s="97"/>
      <c r="BI149" s="97"/>
      <c r="BJ149" s="97"/>
      <c r="BK149" s="97"/>
      <c r="BL149" s="97"/>
      <c r="BM149" s="97"/>
      <c r="BN149" s="97"/>
      <c r="BO149" s="97"/>
      <c r="BP149" s="97"/>
      <c r="BQ149" s="97"/>
      <c r="BR149" s="97"/>
      <c r="BS149" s="97"/>
      <c r="BT149" s="97"/>
      <c r="BU149" s="97"/>
      <c r="BV149" s="97"/>
      <c r="BW149" s="97"/>
      <c r="BX149" s="97"/>
      <c r="BY149" s="97"/>
      <c r="BZ149" s="97"/>
      <c r="CA149" s="97"/>
      <c r="CB149" s="97"/>
      <c r="CC149" s="97"/>
      <c r="CD149" s="97"/>
      <c r="CE149" s="97"/>
      <c r="CF149" s="97"/>
      <c r="CG149" s="97"/>
      <c r="CH149" s="97"/>
      <c r="CI149" s="97"/>
      <c r="CJ149" s="97"/>
      <c r="CK149" s="97"/>
      <c r="CL149" s="97"/>
      <c r="CM149" s="97"/>
      <c r="CN149" s="97"/>
      <c r="CO149" s="97"/>
      <c r="CP149" s="97"/>
      <c r="CQ149" s="97"/>
      <c r="CR149" s="97"/>
      <c r="CS149" s="97"/>
      <c r="CT149" s="97"/>
      <c r="CU149" s="97"/>
      <c r="CV149" s="97"/>
      <c r="CW149" s="97"/>
      <c r="CX149" s="97"/>
      <c r="CY149" s="97"/>
      <c r="CZ149" s="97"/>
      <c r="DA149" s="97"/>
      <c r="DB149" s="97"/>
      <c r="DC149" s="97"/>
      <c r="DD149" s="97"/>
      <c r="DE149" s="97"/>
      <c r="DF149" s="97"/>
      <c r="DG149" s="97"/>
      <c r="DH149" s="97"/>
      <c r="DI149" s="97"/>
      <c r="DJ149" s="97"/>
      <c r="DK149" s="97"/>
      <c r="DL149" s="97"/>
      <c r="DM149" s="97"/>
      <c r="DN149" s="97"/>
      <c r="DO149" s="97"/>
      <c r="DP149" s="97"/>
      <c r="DQ149" s="97"/>
      <c r="DR149" s="97"/>
      <c r="DS149" s="97"/>
      <c r="DT149" s="97"/>
      <c r="DU149" s="97"/>
      <c r="DV149" s="97"/>
      <c r="DW149" s="97"/>
      <c r="DX149" s="97"/>
      <c r="DY149" s="97"/>
      <c r="DZ149" s="97"/>
      <c r="EA149" s="97"/>
      <c r="EB149" s="97"/>
      <c r="EC149" s="97"/>
      <c r="ED149" s="97"/>
      <c r="EE149" s="97"/>
      <c r="EF149" s="97"/>
      <c r="EG149" s="97"/>
      <c r="EH149" s="97"/>
      <c r="EI149" s="97"/>
      <c r="EJ149" s="97"/>
      <c r="EK149" s="97"/>
      <c r="EL149" s="97"/>
      <c r="EM149" s="97"/>
      <c r="EN149" s="97"/>
      <c r="EO149" s="97"/>
      <c r="EP149" s="97"/>
      <c r="EQ149" s="97"/>
      <c r="ER149" s="97"/>
      <c r="ES149" s="97"/>
      <c r="ET149" s="97"/>
      <c r="EU149" s="97"/>
      <c r="EV149" s="97"/>
      <c r="EW149" s="97"/>
      <c r="EX149" s="97"/>
      <c r="EY149" s="97"/>
      <c r="EZ149" s="97"/>
      <c r="FA149" s="97"/>
      <c r="FB149" s="97"/>
      <c r="FC149" s="97"/>
      <c r="FD149" s="97"/>
      <c r="FE149" s="97"/>
      <c r="FF149" s="97"/>
      <c r="FG149" s="97"/>
      <c r="FH149" s="97"/>
      <c r="FI149" s="97"/>
      <c r="FJ149" s="97"/>
      <c r="FK149" s="97"/>
      <c r="FL149" s="97"/>
      <c r="FM149" s="97"/>
      <c r="FN149" s="97"/>
      <c r="FO149" s="97"/>
      <c r="FP149" s="97"/>
      <c r="FQ149" s="97"/>
      <c r="FR149" s="97"/>
      <c r="FS149" s="97"/>
      <c r="FT149" s="97"/>
      <c r="FU149" s="97"/>
      <c r="FV149" s="97"/>
      <c r="FW149" s="97"/>
      <c r="FX149" s="97"/>
      <c r="FY149" s="97"/>
      <c r="FZ149" s="97"/>
      <c r="GA149" s="97"/>
      <c r="GB149" s="97"/>
      <c r="GC149" s="97"/>
      <c r="GD149" s="97"/>
      <c r="GE149" s="97"/>
      <c r="GF149" s="97"/>
      <c r="GG149" s="97"/>
      <c r="GH149" s="97"/>
      <c r="GI149" s="97"/>
      <c r="GJ149" s="97"/>
      <c r="GK149" s="97"/>
      <c r="GL149" s="97"/>
      <c r="GM149" s="97"/>
      <c r="GN149" s="97"/>
      <c r="GO149" s="97"/>
      <c r="GP149" s="97"/>
      <c r="GQ149" s="97"/>
      <c r="GR149" s="97"/>
      <c r="GS149" s="97"/>
      <c r="GT149" s="97"/>
      <c r="GU149" s="97"/>
      <c r="GV149" s="97"/>
      <c r="GW149" s="97"/>
      <c r="GX149" s="97"/>
      <c r="GY149" s="97"/>
    </row>
    <row r="150" spans="1:207" s="98" customFormat="1" ht="25.5" customHeight="1">
      <c r="A150" s="512"/>
      <c r="B150" s="488"/>
      <c r="C150" s="462"/>
      <c r="D150" s="479"/>
      <c r="E150" s="206"/>
      <c r="F150" s="468"/>
      <c r="G150" s="97"/>
      <c r="H150" s="97"/>
      <c r="I150" s="97"/>
      <c r="J150" s="97"/>
      <c r="K150" s="97"/>
      <c r="L150" s="97"/>
      <c r="M150" s="97"/>
      <c r="N150" s="97"/>
      <c r="O150" s="97"/>
      <c r="P150" s="97"/>
      <c r="Q150" s="97"/>
      <c r="R150" s="97"/>
      <c r="S150" s="97"/>
      <c r="T150" s="97"/>
      <c r="U150" s="97"/>
      <c r="V150" s="97"/>
      <c r="W150" s="97"/>
      <c r="X150" s="97"/>
      <c r="Y150" s="97"/>
      <c r="Z150" s="97"/>
      <c r="AA150" s="97"/>
      <c r="AB150" s="97"/>
      <c r="AC150" s="97"/>
      <c r="AD150" s="97"/>
      <c r="AE150" s="97"/>
      <c r="AF150" s="97"/>
      <c r="AG150" s="97"/>
      <c r="AH150" s="97"/>
      <c r="AI150" s="97"/>
      <c r="AJ150" s="97"/>
      <c r="AK150" s="97"/>
      <c r="AL150" s="97"/>
      <c r="AM150" s="97"/>
      <c r="AN150" s="97"/>
      <c r="AO150" s="97"/>
      <c r="AP150" s="97"/>
      <c r="AQ150" s="97"/>
      <c r="AR150" s="97"/>
      <c r="AS150" s="97"/>
      <c r="AT150" s="97"/>
      <c r="AU150" s="97"/>
      <c r="AV150" s="97"/>
      <c r="AW150" s="97"/>
      <c r="AX150" s="97"/>
      <c r="AY150" s="97"/>
      <c r="AZ150" s="97"/>
      <c r="BA150" s="97"/>
      <c r="BB150" s="97"/>
      <c r="BC150" s="97"/>
      <c r="BD150" s="97"/>
      <c r="BE150" s="97"/>
      <c r="BF150" s="97"/>
      <c r="BG150" s="97"/>
      <c r="BH150" s="97"/>
      <c r="BI150" s="97"/>
      <c r="BJ150" s="97"/>
      <c r="BK150" s="97"/>
      <c r="BL150" s="97"/>
      <c r="BM150" s="97"/>
      <c r="BN150" s="97"/>
      <c r="BO150" s="97"/>
      <c r="BP150" s="97"/>
      <c r="BQ150" s="97"/>
      <c r="BR150" s="97"/>
      <c r="BS150" s="97"/>
      <c r="BT150" s="97"/>
      <c r="BU150" s="97"/>
      <c r="BV150" s="97"/>
      <c r="BW150" s="97"/>
      <c r="BX150" s="97"/>
      <c r="BY150" s="97"/>
      <c r="BZ150" s="97"/>
      <c r="CA150" s="97"/>
      <c r="CB150" s="97"/>
      <c r="CC150" s="97"/>
      <c r="CD150" s="97"/>
      <c r="CE150" s="97"/>
      <c r="CF150" s="97"/>
      <c r="CG150" s="97"/>
      <c r="CH150" s="97"/>
      <c r="CI150" s="97"/>
      <c r="CJ150" s="97"/>
      <c r="CK150" s="97"/>
      <c r="CL150" s="97"/>
      <c r="CM150" s="97"/>
      <c r="CN150" s="97"/>
      <c r="CO150" s="97"/>
      <c r="CP150" s="97"/>
      <c r="CQ150" s="97"/>
      <c r="CR150" s="97"/>
      <c r="CS150" s="97"/>
      <c r="CT150" s="97"/>
      <c r="CU150" s="97"/>
      <c r="CV150" s="97"/>
      <c r="CW150" s="97"/>
      <c r="CX150" s="97"/>
      <c r="CY150" s="97"/>
      <c r="CZ150" s="97"/>
      <c r="DA150" s="97"/>
      <c r="DB150" s="97"/>
      <c r="DC150" s="97"/>
      <c r="DD150" s="97"/>
      <c r="DE150" s="97"/>
      <c r="DF150" s="97"/>
      <c r="DG150" s="97"/>
      <c r="DH150" s="97"/>
      <c r="DI150" s="97"/>
      <c r="DJ150" s="97"/>
      <c r="DK150" s="97"/>
      <c r="DL150" s="97"/>
      <c r="DM150" s="97"/>
      <c r="DN150" s="97"/>
      <c r="DO150" s="97"/>
      <c r="DP150" s="97"/>
      <c r="DQ150" s="97"/>
      <c r="DR150" s="97"/>
      <c r="DS150" s="97"/>
      <c r="DT150" s="97"/>
      <c r="DU150" s="97"/>
      <c r="DV150" s="97"/>
      <c r="DW150" s="97"/>
      <c r="DX150" s="97"/>
      <c r="DY150" s="97"/>
      <c r="DZ150" s="97"/>
      <c r="EA150" s="97"/>
      <c r="EB150" s="97"/>
      <c r="EC150" s="97"/>
      <c r="ED150" s="97"/>
      <c r="EE150" s="97"/>
      <c r="EF150" s="97"/>
      <c r="EG150" s="97"/>
      <c r="EH150" s="97"/>
      <c r="EI150" s="97"/>
      <c r="EJ150" s="97"/>
      <c r="EK150" s="97"/>
      <c r="EL150" s="97"/>
      <c r="EM150" s="97"/>
      <c r="EN150" s="97"/>
      <c r="EO150" s="97"/>
      <c r="EP150" s="97"/>
      <c r="EQ150" s="97"/>
      <c r="ER150" s="97"/>
      <c r="ES150" s="97"/>
      <c r="ET150" s="97"/>
      <c r="EU150" s="97"/>
      <c r="EV150" s="97"/>
      <c r="EW150" s="97"/>
      <c r="EX150" s="97"/>
      <c r="EY150" s="97"/>
      <c r="EZ150" s="97"/>
      <c r="FA150" s="97"/>
      <c r="FB150" s="97"/>
      <c r="FC150" s="97"/>
      <c r="FD150" s="97"/>
      <c r="FE150" s="97"/>
      <c r="FF150" s="97"/>
      <c r="FG150" s="97"/>
      <c r="FH150" s="97"/>
      <c r="FI150" s="97"/>
      <c r="FJ150" s="97"/>
      <c r="FK150" s="97"/>
      <c r="FL150" s="97"/>
      <c r="FM150" s="97"/>
      <c r="FN150" s="97"/>
      <c r="FO150" s="97"/>
      <c r="FP150" s="97"/>
      <c r="FQ150" s="97"/>
      <c r="FR150" s="97"/>
      <c r="FS150" s="97"/>
      <c r="FT150" s="97"/>
      <c r="FU150" s="97"/>
      <c r="FV150" s="97"/>
      <c r="FW150" s="97"/>
      <c r="FX150" s="97"/>
      <c r="FY150" s="97"/>
      <c r="FZ150" s="97"/>
      <c r="GA150" s="97"/>
      <c r="GB150" s="97"/>
      <c r="GC150" s="97"/>
      <c r="GD150" s="97"/>
      <c r="GE150" s="97"/>
      <c r="GF150" s="97"/>
      <c r="GG150" s="97"/>
      <c r="GH150" s="97"/>
      <c r="GI150" s="97"/>
      <c r="GJ150" s="97"/>
      <c r="GK150" s="97"/>
      <c r="GL150" s="97"/>
      <c r="GM150" s="97"/>
      <c r="GN150" s="97"/>
      <c r="GO150" s="97"/>
      <c r="GP150" s="97"/>
      <c r="GQ150" s="97"/>
      <c r="GR150" s="97"/>
      <c r="GS150" s="97"/>
      <c r="GT150" s="97"/>
      <c r="GU150" s="97"/>
      <c r="GV150" s="97"/>
      <c r="GW150" s="97"/>
      <c r="GX150" s="97"/>
      <c r="GY150" s="97"/>
    </row>
    <row r="151" spans="1:207" s="98" customFormat="1" ht="25.5" customHeight="1">
      <c r="A151" s="512"/>
      <c r="B151" s="488"/>
      <c r="C151" s="462"/>
      <c r="D151" s="479"/>
      <c r="E151" s="206"/>
      <c r="F151" s="468"/>
      <c r="G151" s="97"/>
      <c r="H151" s="97"/>
      <c r="I151" s="97"/>
      <c r="J151" s="97"/>
      <c r="K151" s="97"/>
      <c r="L151" s="97"/>
      <c r="M151" s="97"/>
      <c r="N151" s="97"/>
      <c r="O151" s="97"/>
      <c r="P151" s="97"/>
      <c r="Q151" s="97"/>
      <c r="R151" s="97"/>
      <c r="S151" s="97"/>
      <c r="T151" s="97"/>
      <c r="U151" s="97"/>
      <c r="V151" s="97"/>
      <c r="W151" s="97"/>
      <c r="X151" s="97"/>
      <c r="Y151" s="97"/>
      <c r="Z151" s="97"/>
      <c r="AA151" s="97"/>
      <c r="AB151" s="97"/>
      <c r="AC151" s="97"/>
      <c r="AD151" s="97"/>
      <c r="AE151" s="97"/>
      <c r="AF151" s="97"/>
      <c r="AG151" s="97"/>
      <c r="AH151" s="97"/>
      <c r="AI151" s="97"/>
      <c r="AJ151" s="97"/>
      <c r="AK151" s="97"/>
      <c r="AL151" s="97"/>
      <c r="AM151" s="97"/>
      <c r="AN151" s="97"/>
      <c r="AO151" s="97"/>
      <c r="AP151" s="97"/>
      <c r="AQ151" s="97"/>
      <c r="AR151" s="97"/>
      <c r="AS151" s="97"/>
      <c r="AT151" s="97"/>
      <c r="AU151" s="97"/>
      <c r="AV151" s="97"/>
      <c r="AW151" s="97"/>
      <c r="AX151" s="97"/>
      <c r="AY151" s="97"/>
      <c r="AZ151" s="97"/>
      <c r="BA151" s="97"/>
      <c r="BB151" s="97"/>
      <c r="BC151" s="97"/>
      <c r="BD151" s="97"/>
      <c r="BE151" s="97"/>
      <c r="BF151" s="97"/>
      <c r="BG151" s="97"/>
      <c r="BH151" s="97"/>
      <c r="BI151" s="97"/>
      <c r="BJ151" s="97"/>
      <c r="BK151" s="97"/>
      <c r="BL151" s="97"/>
      <c r="BM151" s="97"/>
      <c r="BN151" s="97"/>
      <c r="BO151" s="97"/>
      <c r="BP151" s="97"/>
      <c r="BQ151" s="97"/>
      <c r="BR151" s="97"/>
      <c r="BS151" s="97"/>
      <c r="BT151" s="97"/>
      <c r="BU151" s="97"/>
      <c r="BV151" s="97"/>
      <c r="BW151" s="97"/>
      <c r="BX151" s="97"/>
      <c r="BY151" s="97"/>
      <c r="BZ151" s="97"/>
      <c r="CA151" s="97"/>
      <c r="CB151" s="97"/>
      <c r="CC151" s="97"/>
      <c r="CD151" s="97"/>
      <c r="CE151" s="97"/>
      <c r="CF151" s="97"/>
      <c r="CG151" s="97"/>
      <c r="CH151" s="97"/>
      <c r="CI151" s="97"/>
      <c r="CJ151" s="97"/>
      <c r="CK151" s="97"/>
      <c r="CL151" s="97"/>
      <c r="CM151" s="97"/>
      <c r="CN151" s="97"/>
      <c r="CO151" s="97"/>
      <c r="CP151" s="97"/>
      <c r="CQ151" s="97"/>
      <c r="CR151" s="97"/>
      <c r="CS151" s="97"/>
      <c r="CT151" s="97"/>
      <c r="CU151" s="97"/>
      <c r="CV151" s="97"/>
      <c r="CW151" s="97"/>
      <c r="CX151" s="97"/>
      <c r="CY151" s="97"/>
      <c r="CZ151" s="97"/>
      <c r="DA151" s="97"/>
      <c r="DB151" s="97"/>
      <c r="DC151" s="97"/>
      <c r="DD151" s="97"/>
      <c r="DE151" s="97"/>
      <c r="DF151" s="97"/>
      <c r="DG151" s="97"/>
      <c r="DH151" s="97"/>
      <c r="DI151" s="97"/>
      <c r="DJ151" s="97"/>
      <c r="DK151" s="97"/>
      <c r="DL151" s="97"/>
      <c r="DM151" s="97"/>
      <c r="DN151" s="97"/>
      <c r="DO151" s="97"/>
      <c r="DP151" s="97"/>
      <c r="DQ151" s="97"/>
      <c r="DR151" s="97"/>
      <c r="DS151" s="97"/>
      <c r="DT151" s="97"/>
      <c r="DU151" s="97"/>
      <c r="DV151" s="97"/>
      <c r="DW151" s="97"/>
      <c r="DX151" s="97"/>
      <c r="DY151" s="97"/>
      <c r="DZ151" s="97"/>
      <c r="EA151" s="97"/>
      <c r="EB151" s="97"/>
      <c r="EC151" s="97"/>
      <c r="ED151" s="97"/>
      <c r="EE151" s="97"/>
      <c r="EF151" s="97"/>
      <c r="EG151" s="97"/>
      <c r="EH151" s="97"/>
      <c r="EI151" s="97"/>
      <c r="EJ151" s="97"/>
      <c r="EK151" s="97"/>
      <c r="EL151" s="97"/>
      <c r="EM151" s="97"/>
      <c r="EN151" s="97"/>
      <c r="EO151" s="97"/>
      <c r="EP151" s="97"/>
      <c r="EQ151" s="97"/>
      <c r="ER151" s="97"/>
      <c r="ES151" s="97"/>
      <c r="ET151" s="97"/>
      <c r="EU151" s="97"/>
      <c r="EV151" s="97"/>
      <c r="EW151" s="97"/>
      <c r="EX151" s="97"/>
      <c r="EY151" s="97"/>
      <c r="EZ151" s="97"/>
      <c r="FA151" s="97"/>
      <c r="FB151" s="97"/>
      <c r="FC151" s="97"/>
      <c r="FD151" s="97"/>
      <c r="FE151" s="97"/>
      <c r="FF151" s="97"/>
      <c r="FG151" s="97"/>
      <c r="FH151" s="97"/>
      <c r="FI151" s="97"/>
      <c r="FJ151" s="97"/>
      <c r="FK151" s="97"/>
      <c r="FL151" s="97"/>
      <c r="FM151" s="97"/>
      <c r="FN151" s="97"/>
      <c r="FO151" s="97"/>
      <c r="FP151" s="97"/>
      <c r="FQ151" s="97"/>
      <c r="FR151" s="97"/>
      <c r="FS151" s="97"/>
      <c r="FT151" s="97"/>
      <c r="FU151" s="97"/>
      <c r="FV151" s="97"/>
      <c r="FW151" s="97"/>
      <c r="FX151" s="97"/>
      <c r="FY151" s="97"/>
      <c r="FZ151" s="97"/>
      <c r="GA151" s="97"/>
      <c r="GB151" s="97"/>
      <c r="GC151" s="97"/>
      <c r="GD151" s="97"/>
      <c r="GE151" s="97"/>
      <c r="GF151" s="97"/>
      <c r="GG151" s="97"/>
      <c r="GH151" s="97"/>
      <c r="GI151" s="97"/>
      <c r="GJ151" s="97"/>
      <c r="GK151" s="97"/>
      <c r="GL151" s="97"/>
      <c r="GM151" s="97"/>
      <c r="GN151" s="97"/>
      <c r="GO151" s="97"/>
      <c r="GP151" s="97"/>
      <c r="GQ151" s="97"/>
      <c r="GR151" s="97"/>
      <c r="GS151" s="97"/>
      <c r="GT151" s="97"/>
      <c r="GU151" s="97"/>
      <c r="GV151" s="97"/>
      <c r="GW151" s="97"/>
      <c r="GX151" s="97"/>
      <c r="GY151" s="97"/>
    </row>
    <row r="152" spans="1:207" s="98" customFormat="1" ht="25.5" customHeight="1">
      <c r="A152" s="512"/>
      <c r="B152" s="488"/>
      <c r="C152" s="462"/>
      <c r="D152" s="479"/>
      <c r="E152" s="206"/>
      <c r="F152" s="468"/>
      <c r="G152" s="97"/>
      <c r="H152" s="97"/>
      <c r="I152" s="97"/>
      <c r="J152" s="97"/>
      <c r="K152" s="97"/>
      <c r="L152" s="97"/>
      <c r="M152" s="97"/>
      <c r="N152" s="97"/>
      <c r="O152" s="97"/>
      <c r="P152" s="97"/>
      <c r="Q152" s="97"/>
      <c r="R152" s="97"/>
      <c r="S152" s="97"/>
      <c r="T152" s="97"/>
      <c r="U152" s="97"/>
      <c r="V152" s="97"/>
      <c r="W152" s="97"/>
      <c r="X152" s="97"/>
      <c r="Y152" s="97"/>
      <c r="Z152" s="97"/>
      <c r="AA152" s="97"/>
      <c r="AB152" s="97"/>
      <c r="AC152" s="97"/>
      <c r="AD152" s="97"/>
      <c r="AE152" s="97"/>
      <c r="AF152" s="97"/>
      <c r="AG152" s="97"/>
      <c r="AH152" s="97"/>
      <c r="AI152" s="97"/>
      <c r="AJ152" s="97"/>
      <c r="AK152" s="97"/>
      <c r="AL152" s="97"/>
      <c r="AM152" s="97"/>
      <c r="AN152" s="97"/>
      <c r="AO152" s="97"/>
      <c r="AP152" s="97"/>
      <c r="AQ152" s="97"/>
      <c r="AR152" s="97"/>
      <c r="AS152" s="97"/>
      <c r="AT152" s="97"/>
      <c r="AU152" s="97"/>
      <c r="AV152" s="97"/>
      <c r="AW152" s="97"/>
      <c r="AX152" s="97"/>
      <c r="AY152" s="97"/>
      <c r="AZ152" s="97"/>
      <c r="BA152" s="97"/>
      <c r="BB152" s="97"/>
      <c r="BC152" s="97"/>
      <c r="BD152" s="97"/>
      <c r="BE152" s="97"/>
      <c r="BF152" s="97"/>
      <c r="BG152" s="97"/>
      <c r="BH152" s="97"/>
      <c r="BI152" s="97"/>
      <c r="BJ152" s="97"/>
      <c r="BK152" s="97"/>
      <c r="BL152" s="97"/>
      <c r="BM152" s="97"/>
      <c r="BN152" s="97"/>
      <c r="BO152" s="97"/>
      <c r="BP152" s="97"/>
      <c r="BQ152" s="97"/>
      <c r="BR152" s="97"/>
      <c r="BS152" s="97"/>
      <c r="BT152" s="97"/>
      <c r="BU152" s="97"/>
      <c r="BV152" s="97"/>
      <c r="BW152" s="97"/>
      <c r="BX152" s="97"/>
      <c r="BY152" s="97"/>
      <c r="BZ152" s="97"/>
      <c r="CA152" s="97"/>
      <c r="CB152" s="97"/>
      <c r="CC152" s="97"/>
      <c r="CD152" s="97"/>
      <c r="CE152" s="97"/>
      <c r="CF152" s="97"/>
      <c r="CG152" s="97"/>
      <c r="CH152" s="97"/>
      <c r="CI152" s="97"/>
      <c r="CJ152" s="97"/>
      <c r="CK152" s="97"/>
      <c r="CL152" s="97"/>
      <c r="CM152" s="97"/>
      <c r="CN152" s="97"/>
      <c r="CO152" s="97"/>
      <c r="CP152" s="97"/>
      <c r="CQ152" s="97"/>
      <c r="CR152" s="97"/>
      <c r="CS152" s="97"/>
      <c r="CT152" s="97"/>
      <c r="CU152" s="97"/>
      <c r="CV152" s="97"/>
      <c r="CW152" s="97"/>
      <c r="CX152" s="97"/>
      <c r="CY152" s="97"/>
      <c r="CZ152" s="97"/>
      <c r="DA152" s="97"/>
      <c r="DB152" s="97"/>
      <c r="DC152" s="97"/>
      <c r="DD152" s="97"/>
      <c r="DE152" s="97"/>
      <c r="DF152" s="97"/>
      <c r="DG152" s="97"/>
      <c r="DH152" s="97"/>
      <c r="DI152" s="97"/>
      <c r="DJ152" s="97"/>
      <c r="DK152" s="97"/>
      <c r="DL152" s="97"/>
      <c r="DM152" s="97"/>
      <c r="DN152" s="97"/>
      <c r="DO152" s="97"/>
      <c r="DP152" s="97"/>
      <c r="DQ152" s="97"/>
      <c r="DR152" s="97"/>
      <c r="DS152" s="97"/>
      <c r="DT152" s="97"/>
      <c r="DU152" s="97"/>
      <c r="DV152" s="97"/>
      <c r="DW152" s="97"/>
      <c r="DX152" s="97"/>
      <c r="DY152" s="97"/>
      <c r="DZ152" s="97"/>
      <c r="EA152" s="97"/>
      <c r="EB152" s="97"/>
      <c r="EC152" s="97"/>
      <c r="ED152" s="97"/>
      <c r="EE152" s="97"/>
      <c r="EF152" s="97"/>
      <c r="EG152" s="97"/>
      <c r="EH152" s="97"/>
      <c r="EI152" s="97"/>
      <c r="EJ152" s="97"/>
      <c r="EK152" s="97"/>
      <c r="EL152" s="97"/>
      <c r="EM152" s="97"/>
      <c r="EN152" s="97"/>
      <c r="EO152" s="97"/>
      <c r="EP152" s="97"/>
      <c r="EQ152" s="97"/>
      <c r="ER152" s="97"/>
      <c r="ES152" s="97"/>
      <c r="ET152" s="97"/>
      <c r="EU152" s="97"/>
      <c r="EV152" s="97"/>
      <c r="EW152" s="97"/>
      <c r="EX152" s="97"/>
      <c r="EY152" s="97"/>
      <c r="EZ152" s="97"/>
      <c r="FA152" s="97"/>
      <c r="FB152" s="97"/>
      <c r="FC152" s="97"/>
      <c r="FD152" s="97"/>
      <c r="FE152" s="97"/>
      <c r="FF152" s="97"/>
      <c r="FG152" s="97"/>
      <c r="FH152" s="97"/>
      <c r="FI152" s="97"/>
      <c r="FJ152" s="97"/>
      <c r="FK152" s="97"/>
      <c r="FL152" s="97"/>
      <c r="FM152" s="97"/>
      <c r="FN152" s="97"/>
      <c r="FO152" s="97"/>
      <c r="FP152" s="97"/>
      <c r="FQ152" s="97"/>
      <c r="FR152" s="97"/>
      <c r="FS152" s="97"/>
      <c r="FT152" s="97"/>
      <c r="FU152" s="97"/>
      <c r="FV152" s="97"/>
      <c r="FW152" s="97"/>
      <c r="FX152" s="97"/>
      <c r="FY152" s="97"/>
      <c r="FZ152" s="97"/>
      <c r="GA152" s="97"/>
      <c r="GB152" s="97"/>
      <c r="GC152" s="97"/>
      <c r="GD152" s="97"/>
      <c r="GE152" s="97"/>
      <c r="GF152" s="97"/>
      <c r="GG152" s="97"/>
      <c r="GH152" s="97"/>
      <c r="GI152" s="97"/>
      <c r="GJ152" s="97"/>
      <c r="GK152" s="97"/>
      <c r="GL152" s="97"/>
      <c r="GM152" s="97"/>
      <c r="GN152" s="97"/>
      <c r="GO152" s="97"/>
      <c r="GP152" s="97"/>
      <c r="GQ152" s="97"/>
      <c r="GR152" s="97"/>
      <c r="GS152" s="97"/>
      <c r="GT152" s="97"/>
      <c r="GU152" s="97"/>
      <c r="GV152" s="97"/>
      <c r="GW152" s="97"/>
      <c r="GX152" s="97"/>
      <c r="GY152" s="97"/>
    </row>
    <row r="153" spans="1:207" s="98" customFormat="1" ht="25.5" customHeight="1">
      <c r="A153" s="512"/>
      <c r="B153" s="488"/>
      <c r="C153" s="462"/>
      <c r="D153" s="479"/>
      <c r="E153" s="206"/>
      <c r="F153" s="468"/>
      <c r="G153" s="97"/>
      <c r="H153" s="97"/>
      <c r="I153" s="97"/>
      <c r="J153" s="97"/>
      <c r="K153" s="97"/>
      <c r="L153" s="97"/>
      <c r="M153" s="97"/>
      <c r="N153" s="97"/>
      <c r="O153" s="97"/>
      <c r="P153" s="97"/>
      <c r="Q153" s="97"/>
      <c r="R153" s="97"/>
      <c r="S153" s="97"/>
      <c r="T153" s="97"/>
      <c r="U153" s="97"/>
      <c r="V153" s="97"/>
      <c r="W153" s="97"/>
      <c r="X153" s="97"/>
      <c r="Y153" s="97"/>
      <c r="Z153" s="97"/>
      <c r="AA153" s="97"/>
      <c r="AB153" s="97"/>
      <c r="AC153" s="97"/>
      <c r="AD153" s="97"/>
      <c r="AE153" s="97"/>
      <c r="AF153" s="97"/>
      <c r="AG153" s="97"/>
      <c r="AH153" s="97"/>
      <c r="AI153" s="97"/>
      <c r="AJ153" s="97"/>
      <c r="AK153" s="97"/>
      <c r="AL153" s="97"/>
      <c r="AM153" s="97"/>
      <c r="AN153" s="97"/>
      <c r="AO153" s="97"/>
      <c r="AP153" s="97"/>
      <c r="AQ153" s="97"/>
      <c r="AR153" s="97"/>
      <c r="AS153" s="97"/>
      <c r="AT153" s="97"/>
      <c r="AU153" s="97"/>
      <c r="AV153" s="97"/>
      <c r="AW153" s="97"/>
      <c r="AX153" s="97"/>
      <c r="AY153" s="97"/>
      <c r="AZ153" s="97"/>
      <c r="BA153" s="97"/>
      <c r="BB153" s="97"/>
      <c r="BC153" s="97"/>
      <c r="BD153" s="97"/>
      <c r="BE153" s="97"/>
      <c r="BF153" s="97"/>
      <c r="BG153" s="97"/>
      <c r="BH153" s="97"/>
      <c r="BI153" s="97"/>
      <c r="BJ153" s="97"/>
      <c r="BK153" s="97"/>
      <c r="BL153" s="97"/>
      <c r="BM153" s="97"/>
      <c r="BN153" s="97"/>
      <c r="BO153" s="97"/>
      <c r="BP153" s="97"/>
      <c r="BQ153" s="97"/>
      <c r="BR153" s="97"/>
      <c r="BS153" s="97"/>
      <c r="BT153" s="97"/>
      <c r="BU153" s="97"/>
      <c r="BV153" s="97"/>
      <c r="BW153" s="97"/>
      <c r="BX153" s="97"/>
      <c r="BY153" s="97"/>
      <c r="BZ153" s="97"/>
      <c r="CA153" s="97"/>
      <c r="CB153" s="97"/>
      <c r="CC153" s="97"/>
      <c r="CD153" s="97"/>
      <c r="CE153" s="97"/>
      <c r="CF153" s="97"/>
      <c r="CG153" s="97"/>
      <c r="CH153" s="97"/>
      <c r="CI153" s="97"/>
      <c r="CJ153" s="97"/>
      <c r="CK153" s="97"/>
      <c r="CL153" s="97"/>
      <c r="CM153" s="97"/>
      <c r="CN153" s="97"/>
      <c r="CO153" s="97"/>
      <c r="CP153" s="97"/>
      <c r="CQ153" s="97"/>
      <c r="CR153" s="97"/>
      <c r="CS153" s="97"/>
      <c r="CT153" s="97"/>
      <c r="CU153" s="97"/>
      <c r="CV153" s="97"/>
      <c r="CW153" s="97"/>
      <c r="CX153" s="97"/>
      <c r="CY153" s="97"/>
      <c r="CZ153" s="97"/>
      <c r="DA153" s="97"/>
      <c r="DB153" s="97"/>
      <c r="DC153" s="97"/>
      <c r="DD153" s="97"/>
      <c r="DE153" s="97"/>
      <c r="DF153" s="97"/>
      <c r="DG153" s="97"/>
      <c r="DH153" s="97"/>
      <c r="DI153" s="97"/>
      <c r="DJ153" s="97"/>
      <c r="DK153" s="97"/>
      <c r="DL153" s="97"/>
      <c r="DM153" s="97"/>
      <c r="DN153" s="97"/>
      <c r="DO153" s="97"/>
      <c r="DP153" s="97"/>
      <c r="DQ153" s="97"/>
      <c r="DR153" s="97"/>
      <c r="DS153" s="97"/>
      <c r="DT153" s="97"/>
      <c r="DU153" s="97"/>
      <c r="DV153" s="97"/>
      <c r="DW153" s="97"/>
      <c r="DX153" s="97"/>
      <c r="DY153" s="97"/>
      <c r="DZ153" s="97"/>
      <c r="EA153" s="97"/>
      <c r="EB153" s="97"/>
      <c r="EC153" s="97"/>
      <c r="ED153" s="97"/>
      <c r="EE153" s="97"/>
      <c r="EF153" s="97"/>
      <c r="EG153" s="97"/>
      <c r="EH153" s="97"/>
      <c r="EI153" s="97"/>
      <c r="EJ153" s="97"/>
      <c r="EK153" s="97"/>
      <c r="EL153" s="97"/>
      <c r="EM153" s="97"/>
      <c r="EN153" s="97"/>
      <c r="EO153" s="97"/>
      <c r="EP153" s="97"/>
      <c r="EQ153" s="97"/>
      <c r="ER153" s="97"/>
      <c r="ES153" s="97"/>
      <c r="ET153" s="97"/>
      <c r="EU153" s="97"/>
      <c r="EV153" s="97"/>
      <c r="EW153" s="97"/>
      <c r="EX153" s="97"/>
      <c r="EY153" s="97"/>
      <c r="EZ153" s="97"/>
      <c r="FA153" s="97"/>
      <c r="FB153" s="97"/>
      <c r="FC153" s="97"/>
      <c r="FD153" s="97"/>
      <c r="FE153" s="97"/>
      <c r="FF153" s="97"/>
      <c r="FG153" s="97"/>
      <c r="FH153" s="97"/>
      <c r="FI153" s="97"/>
      <c r="FJ153" s="97"/>
      <c r="FK153" s="97"/>
      <c r="FL153" s="97"/>
      <c r="FM153" s="97"/>
      <c r="FN153" s="97"/>
      <c r="FO153" s="97"/>
      <c r="FP153" s="97"/>
      <c r="FQ153" s="97"/>
      <c r="FR153" s="97"/>
      <c r="FS153" s="97"/>
      <c r="FT153" s="97"/>
      <c r="FU153" s="97"/>
      <c r="FV153" s="97"/>
      <c r="FW153" s="97"/>
      <c r="FX153" s="97"/>
      <c r="FY153" s="97"/>
      <c r="FZ153" s="97"/>
      <c r="GA153" s="97"/>
      <c r="GB153" s="97"/>
      <c r="GC153" s="97"/>
      <c r="GD153" s="97"/>
      <c r="GE153" s="97"/>
      <c r="GF153" s="97"/>
      <c r="GG153" s="97"/>
      <c r="GH153" s="97"/>
      <c r="GI153" s="97"/>
      <c r="GJ153" s="97"/>
      <c r="GK153" s="97"/>
      <c r="GL153" s="97"/>
      <c r="GM153" s="97"/>
      <c r="GN153" s="97"/>
      <c r="GO153" s="97"/>
      <c r="GP153" s="97"/>
      <c r="GQ153" s="97"/>
      <c r="GR153" s="97"/>
      <c r="GS153" s="97"/>
      <c r="GT153" s="97"/>
      <c r="GU153" s="97"/>
      <c r="GV153" s="97"/>
      <c r="GW153" s="97"/>
      <c r="GX153" s="97"/>
      <c r="GY153" s="97"/>
    </row>
    <row r="154" spans="1:207" s="98" customFormat="1" ht="25.5" customHeight="1">
      <c r="A154" s="512"/>
      <c r="B154" s="488"/>
      <c r="C154" s="462"/>
      <c r="D154" s="479"/>
      <c r="E154" s="206"/>
      <c r="F154" s="468"/>
      <c r="G154" s="97"/>
      <c r="H154" s="97"/>
      <c r="I154" s="97"/>
      <c r="J154" s="97"/>
      <c r="K154" s="97"/>
      <c r="L154" s="97"/>
      <c r="M154" s="97"/>
      <c r="N154" s="97"/>
      <c r="O154" s="97"/>
      <c r="P154" s="97"/>
      <c r="Q154" s="97"/>
      <c r="R154" s="97"/>
      <c r="S154" s="97"/>
      <c r="T154" s="97"/>
      <c r="U154" s="97"/>
      <c r="V154" s="97"/>
      <c r="W154" s="97"/>
      <c r="X154" s="97"/>
      <c r="Y154" s="97"/>
      <c r="Z154" s="97"/>
      <c r="AA154" s="97"/>
      <c r="AB154" s="97"/>
      <c r="AC154" s="97"/>
      <c r="AD154" s="97"/>
      <c r="AE154" s="97"/>
      <c r="AF154" s="97"/>
      <c r="AG154" s="97"/>
      <c r="AH154" s="97"/>
      <c r="AI154" s="97"/>
      <c r="AJ154" s="97"/>
      <c r="AK154" s="97"/>
      <c r="AL154" s="97"/>
      <c r="AM154" s="97"/>
      <c r="AN154" s="97"/>
      <c r="AO154" s="97"/>
      <c r="AP154" s="97"/>
      <c r="AQ154" s="97"/>
      <c r="AR154" s="97"/>
      <c r="AS154" s="97"/>
      <c r="AT154" s="97"/>
      <c r="AU154" s="97"/>
      <c r="AV154" s="97"/>
      <c r="AW154" s="97"/>
      <c r="AX154" s="97"/>
      <c r="AY154" s="97"/>
      <c r="AZ154" s="97"/>
      <c r="BA154" s="97"/>
      <c r="BB154" s="97"/>
      <c r="BC154" s="97"/>
      <c r="BD154" s="97"/>
      <c r="BE154" s="97"/>
      <c r="BF154" s="97"/>
      <c r="BG154" s="97"/>
      <c r="BH154" s="97"/>
      <c r="BI154" s="97"/>
      <c r="BJ154" s="97"/>
      <c r="BK154" s="97"/>
      <c r="BL154" s="97"/>
      <c r="BM154" s="97"/>
      <c r="BN154" s="97"/>
      <c r="BO154" s="97"/>
      <c r="BP154" s="97"/>
      <c r="BQ154" s="97"/>
      <c r="BR154" s="97"/>
      <c r="BS154" s="97"/>
      <c r="BT154" s="97"/>
      <c r="BU154" s="97"/>
      <c r="BV154" s="97"/>
      <c r="BW154" s="97"/>
      <c r="BX154" s="97"/>
      <c r="BY154" s="97"/>
      <c r="BZ154" s="97"/>
      <c r="CA154" s="97"/>
      <c r="CB154" s="97"/>
      <c r="CC154" s="97"/>
      <c r="CD154" s="97"/>
      <c r="CE154" s="97"/>
      <c r="CF154" s="97"/>
      <c r="CG154" s="97"/>
      <c r="CH154" s="97"/>
      <c r="CI154" s="97"/>
      <c r="CJ154" s="97"/>
      <c r="CK154" s="97"/>
      <c r="CL154" s="97"/>
      <c r="CM154" s="97"/>
      <c r="CN154" s="97"/>
      <c r="CO154" s="97"/>
      <c r="CP154" s="97"/>
      <c r="CQ154" s="97"/>
      <c r="CR154" s="97"/>
      <c r="CS154" s="97"/>
      <c r="CT154" s="97"/>
      <c r="CU154" s="97"/>
      <c r="CV154" s="97"/>
      <c r="CW154" s="97"/>
      <c r="CX154" s="97"/>
      <c r="CY154" s="97"/>
      <c r="CZ154" s="97"/>
      <c r="DA154" s="97"/>
      <c r="DB154" s="97"/>
      <c r="DC154" s="97"/>
      <c r="DD154" s="97"/>
      <c r="DE154" s="97"/>
      <c r="DF154" s="97"/>
      <c r="DG154" s="97"/>
      <c r="DH154" s="97"/>
      <c r="DI154" s="97"/>
      <c r="DJ154" s="97"/>
      <c r="DK154" s="97"/>
      <c r="DL154" s="97"/>
      <c r="DM154" s="97"/>
      <c r="DN154" s="97"/>
      <c r="DO154" s="97"/>
      <c r="DP154" s="97"/>
      <c r="DQ154" s="97"/>
      <c r="DR154" s="97"/>
      <c r="DS154" s="97"/>
      <c r="DT154" s="97"/>
      <c r="DU154" s="97"/>
      <c r="DV154" s="97"/>
      <c r="DW154" s="97"/>
      <c r="DX154" s="97"/>
      <c r="DY154" s="97"/>
      <c r="DZ154" s="97"/>
      <c r="EA154" s="97"/>
      <c r="EB154" s="97"/>
      <c r="EC154" s="97"/>
      <c r="ED154" s="97"/>
      <c r="EE154" s="97"/>
      <c r="EF154" s="97"/>
      <c r="EG154" s="97"/>
      <c r="EH154" s="97"/>
      <c r="EI154" s="97"/>
      <c r="EJ154" s="97"/>
      <c r="EK154" s="97"/>
      <c r="EL154" s="97"/>
      <c r="EM154" s="97"/>
      <c r="EN154" s="97"/>
      <c r="EO154" s="97"/>
      <c r="EP154" s="97"/>
      <c r="EQ154" s="97"/>
      <c r="ER154" s="97"/>
      <c r="ES154" s="97"/>
      <c r="ET154" s="97"/>
      <c r="EU154" s="97"/>
      <c r="EV154" s="97"/>
      <c r="EW154" s="97"/>
      <c r="EX154" s="97"/>
      <c r="EY154" s="97"/>
      <c r="EZ154" s="97"/>
      <c r="FA154" s="97"/>
      <c r="FB154" s="97"/>
      <c r="FC154" s="97"/>
      <c r="FD154" s="97"/>
      <c r="FE154" s="97"/>
      <c r="FF154" s="97"/>
      <c r="FG154" s="97"/>
      <c r="FH154" s="97"/>
      <c r="FI154" s="97"/>
      <c r="FJ154" s="97"/>
      <c r="FK154" s="97"/>
      <c r="FL154" s="97"/>
      <c r="FM154" s="97"/>
      <c r="FN154" s="97"/>
      <c r="FO154" s="97"/>
      <c r="FP154" s="97"/>
      <c r="FQ154" s="97"/>
      <c r="FR154" s="97"/>
      <c r="FS154" s="97"/>
      <c r="FT154" s="97"/>
      <c r="FU154" s="97"/>
      <c r="FV154" s="97"/>
      <c r="FW154" s="97"/>
      <c r="FX154" s="97"/>
      <c r="FY154" s="97"/>
      <c r="FZ154" s="97"/>
      <c r="GA154" s="97"/>
      <c r="GB154" s="97"/>
      <c r="GC154" s="97"/>
      <c r="GD154" s="97"/>
      <c r="GE154" s="97"/>
      <c r="GF154" s="97"/>
      <c r="GG154" s="97"/>
      <c r="GH154" s="97"/>
      <c r="GI154" s="97"/>
      <c r="GJ154" s="97"/>
      <c r="GK154" s="97"/>
      <c r="GL154" s="97"/>
      <c r="GM154" s="97"/>
      <c r="GN154" s="97"/>
      <c r="GO154" s="97"/>
      <c r="GP154" s="97"/>
      <c r="GQ154" s="97"/>
      <c r="GR154" s="97"/>
      <c r="GS154" s="97"/>
      <c r="GT154" s="97"/>
      <c r="GU154" s="97"/>
      <c r="GV154" s="97"/>
      <c r="GW154" s="97"/>
      <c r="GX154" s="97"/>
      <c r="GY154" s="97"/>
    </row>
    <row r="155" spans="1:207" s="98" customFormat="1" ht="25.5" customHeight="1">
      <c r="A155" s="512"/>
      <c r="B155" s="488"/>
      <c r="C155" s="462"/>
      <c r="D155" s="479"/>
      <c r="E155" s="206"/>
      <c r="F155" s="468"/>
      <c r="G155" s="97"/>
      <c r="H155" s="97"/>
      <c r="I155" s="97"/>
      <c r="J155" s="97"/>
      <c r="K155" s="97"/>
      <c r="L155" s="97"/>
      <c r="M155" s="97"/>
      <c r="N155" s="97"/>
      <c r="O155" s="97"/>
      <c r="P155" s="97"/>
      <c r="Q155" s="97"/>
      <c r="R155" s="97"/>
      <c r="S155" s="97"/>
      <c r="T155" s="97"/>
      <c r="U155" s="97"/>
      <c r="V155" s="97"/>
      <c r="W155" s="97"/>
      <c r="X155" s="97"/>
      <c r="Y155" s="97"/>
      <c r="Z155" s="97"/>
      <c r="AA155" s="97"/>
      <c r="AB155" s="97"/>
      <c r="AC155" s="97"/>
      <c r="AD155" s="97"/>
      <c r="AE155" s="97"/>
      <c r="AF155" s="97"/>
      <c r="AG155" s="97"/>
      <c r="AH155" s="97"/>
      <c r="AI155" s="97"/>
      <c r="AJ155" s="97"/>
      <c r="AK155" s="97"/>
      <c r="AL155" s="97"/>
      <c r="AM155" s="97"/>
      <c r="AN155" s="97"/>
      <c r="AO155" s="97"/>
      <c r="AP155" s="97"/>
      <c r="AQ155" s="97"/>
      <c r="AR155" s="97"/>
      <c r="AS155" s="97"/>
      <c r="AT155" s="97"/>
      <c r="AU155" s="97"/>
      <c r="AV155" s="97"/>
      <c r="AW155" s="97"/>
      <c r="AX155" s="97"/>
      <c r="AY155" s="97"/>
      <c r="AZ155" s="97"/>
      <c r="BA155" s="97"/>
      <c r="BB155" s="97"/>
      <c r="BC155" s="97"/>
      <c r="BD155" s="97"/>
      <c r="BE155" s="97"/>
      <c r="BF155" s="97"/>
      <c r="BG155" s="97"/>
      <c r="BH155" s="97"/>
      <c r="BI155" s="97"/>
      <c r="BJ155" s="97"/>
      <c r="BK155" s="97"/>
      <c r="BL155" s="97"/>
      <c r="BM155" s="97"/>
      <c r="BN155" s="97"/>
      <c r="BO155" s="97"/>
      <c r="BP155" s="97"/>
      <c r="BQ155" s="97"/>
      <c r="BR155" s="97"/>
      <c r="BS155" s="97"/>
      <c r="BT155" s="97"/>
      <c r="BU155" s="97"/>
      <c r="BV155" s="97"/>
      <c r="BW155" s="97"/>
      <c r="BX155" s="97"/>
      <c r="BY155" s="97"/>
      <c r="BZ155" s="97"/>
      <c r="CA155" s="97"/>
      <c r="CB155" s="97"/>
      <c r="CC155" s="97"/>
      <c r="CD155" s="97"/>
      <c r="CE155" s="97"/>
      <c r="CF155" s="97"/>
      <c r="CG155" s="97"/>
      <c r="CH155" s="97"/>
      <c r="CI155" s="97"/>
      <c r="CJ155" s="97"/>
      <c r="CK155" s="97"/>
      <c r="CL155" s="97"/>
      <c r="CM155" s="97"/>
      <c r="CN155" s="97"/>
      <c r="CO155" s="97"/>
      <c r="CP155" s="97"/>
      <c r="CQ155" s="97"/>
      <c r="CR155" s="97"/>
      <c r="CS155" s="97"/>
      <c r="CT155" s="97"/>
      <c r="CU155" s="97"/>
      <c r="CV155" s="97"/>
      <c r="CW155" s="97"/>
      <c r="CX155" s="97"/>
      <c r="CY155" s="97"/>
      <c r="CZ155" s="97"/>
      <c r="DA155" s="97"/>
      <c r="DB155" s="97"/>
      <c r="DC155" s="97"/>
      <c r="DD155" s="97"/>
      <c r="DE155" s="97"/>
      <c r="DF155" s="97"/>
      <c r="DG155" s="97"/>
      <c r="DH155" s="97"/>
      <c r="DI155" s="97"/>
      <c r="DJ155" s="97"/>
      <c r="DK155" s="97"/>
      <c r="DL155" s="97"/>
      <c r="DM155" s="97"/>
      <c r="DN155" s="97"/>
      <c r="DO155" s="97"/>
      <c r="DP155" s="97"/>
      <c r="DQ155" s="97"/>
      <c r="DR155" s="97"/>
      <c r="DS155" s="97"/>
      <c r="DT155" s="97"/>
      <c r="DU155" s="97"/>
      <c r="DV155" s="97"/>
      <c r="DW155" s="97"/>
      <c r="DX155" s="97"/>
      <c r="DY155" s="97"/>
      <c r="DZ155" s="97"/>
      <c r="EA155" s="97"/>
      <c r="EB155" s="97"/>
      <c r="EC155" s="97"/>
      <c r="ED155" s="97"/>
      <c r="EE155" s="97"/>
      <c r="EF155" s="97"/>
      <c r="EG155" s="97"/>
      <c r="EH155" s="97"/>
      <c r="EI155" s="97"/>
      <c r="EJ155" s="97"/>
      <c r="EK155" s="97"/>
      <c r="EL155" s="97"/>
      <c r="EM155" s="97"/>
      <c r="EN155" s="97"/>
      <c r="EO155" s="97"/>
      <c r="EP155" s="97"/>
      <c r="EQ155" s="97"/>
      <c r="ER155" s="97"/>
      <c r="ES155" s="97"/>
      <c r="ET155" s="97"/>
      <c r="EU155" s="97"/>
      <c r="EV155" s="97"/>
      <c r="EW155" s="97"/>
      <c r="EX155" s="97"/>
      <c r="EY155" s="97"/>
      <c r="EZ155" s="97"/>
      <c r="FA155" s="97"/>
      <c r="FB155" s="97"/>
      <c r="FC155" s="97"/>
      <c r="FD155" s="97"/>
      <c r="FE155" s="97"/>
      <c r="FF155" s="97"/>
      <c r="FG155" s="97"/>
      <c r="FH155" s="97"/>
      <c r="FI155" s="97"/>
      <c r="FJ155" s="97"/>
      <c r="FK155" s="97"/>
      <c r="FL155" s="97"/>
      <c r="FM155" s="97"/>
      <c r="FN155" s="97"/>
      <c r="FO155" s="97"/>
      <c r="FP155" s="97"/>
      <c r="FQ155" s="97"/>
      <c r="FR155" s="97"/>
      <c r="FS155" s="97"/>
      <c r="FT155" s="97"/>
      <c r="FU155" s="97"/>
      <c r="FV155" s="97"/>
      <c r="FW155" s="97"/>
      <c r="FX155" s="97"/>
      <c r="FY155" s="97"/>
      <c r="FZ155" s="97"/>
      <c r="GA155" s="97"/>
      <c r="GB155" s="97"/>
      <c r="GC155" s="97"/>
      <c r="GD155" s="97"/>
      <c r="GE155" s="97"/>
      <c r="GF155" s="97"/>
      <c r="GG155" s="97"/>
      <c r="GH155" s="97"/>
      <c r="GI155" s="97"/>
      <c r="GJ155" s="97"/>
      <c r="GK155" s="97"/>
      <c r="GL155" s="97"/>
      <c r="GM155" s="97"/>
      <c r="GN155" s="97"/>
      <c r="GO155" s="97"/>
      <c r="GP155" s="97"/>
      <c r="GQ155" s="97"/>
      <c r="GR155" s="97"/>
      <c r="GS155" s="97"/>
      <c r="GT155" s="97"/>
      <c r="GU155" s="97"/>
      <c r="GV155" s="97"/>
      <c r="GW155" s="97"/>
      <c r="GX155" s="97"/>
      <c r="GY155" s="97"/>
    </row>
    <row r="156" spans="1:207" s="98" customFormat="1" ht="25.5" customHeight="1">
      <c r="A156" s="512"/>
      <c r="B156" s="488"/>
      <c r="C156" s="462"/>
      <c r="D156" s="479"/>
      <c r="E156" s="206"/>
      <c r="F156" s="468"/>
      <c r="G156" s="97"/>
      <c r="H156" s="97"/>
      <c r="I156" s="97"/>
      <c r="J156" s="97"/>
      <c r="K156" s="97"/>
      <c r="L156" s="97"/>
      <c r="M156" s="97"/>
      <c r="N156" s="97"/>
      <c r="O156" s="97"/>
      <c r="P156" s="97"/>
      <c r="Q156" s="97"/>
      <c r="R156" s="97"/>
      <c r="S156" s="97"/>
      <c r="T156" s="97"/>
      <c r="U156" s="97"/>
      <c r="V156" s="97"/>
      <c r="W156" s="97"/>
      <c r="X156" s="97"/>
      <c r="Y156" s="97"/>
      <c r="Z156" s="97"/>
      <c r="AA156" s="97"/>
      <c r="AB156" s="97"/>
      <c r="AC156" s="97"/>
      <c r="AD156" s="97"/>
      <c r="AE156" s="97"/>
      <c r="AF156" s="97"/>
      <c r="AG156" s="97"/>
      <c r="AH156" s="97"/>
      <c r="AI156" s="97"/>
      <c r="AJ156" s="97"/>
      <c r="AK156" s="97"/>
      <c r="AL156" s="97"/>
      <c r="AM156" s="97"/>
      <c r="AN156" s="97"/>
      <c r="AO156" s="97"/>
      <c r="AP156" s="97"/>
      <c r="AQ156" s="97"/>
      <c r="AR156" s="97"/>
      <c r="AS156" s="97"/>
      <c r="AT156" s="97"/>
      <c r="AU156" s="97"/>
      <c r="AV156" s="97"/>
      <c r="AW156" s="97"/>
      <c r="AX156" s="97"/>
      <c r="AY156" s="97"/>
      <c r="AZ156" s="97"/>
      <c r="BA156" s="97"/>
      <c r="BB156" s="97"/>
      <c r="BC156" s="97"/>
      <c r="BD156" s="97"/>
      <c r="BE156" s="97"/>
      <c r="BF156" s="97"/>
      <c r="BG156" s="97"/>
      <c r="BH156" s="97"/>
      <c r="BI156" s="97"/>
      <c r="BJ156" s="97"/>
      <c r="BK156" s="97"/>
      <c r="BL156" s="97"/>
      <c r="BM156" s="97"/>
      <c r="BN156" s="97"/>
      <c r="BO156" s="97"/>
      <c r="BP156" s="97"/>
      <c r="BQ156" s="97"/>
      <c r="BR156" s="97"/>
      <c r="BS156" s="97"/>
      <c r="BT156" s="97"/>
      <c r="BU156" s="97"/>
      <c r="BV156" s="97"/>
      <c r="BW156" s="97"/>
      <c r="BX156" s="97"/>
      <c r="BY156" s="97"/>
      <c r="BZ156" s="97"/>
      <c r="CA156" s="97"/>
      <c r="CB156" s="97"/>
      <c r="CC156" s="97"/>
      <c r="CD156" s="97"/>
      <c r="CE156" s="97"/>
      <c r="CF156" s="97"/>
      <c r="CG156" s="97"/>
      <c r="CH156" s="97"/>
      <c r="CI156" s="97"/>
      <c r="CJ156" s="97"/>
      <c r="CK156" s="97"/>
      <c r="CL156" s="97"/>
      <c r="CM156" s="97"/>
      <c r="CN156" s="97"/>
      <c r="CO156" s="97"/>
      <c r="CP156" s="97"/>
      <c r="CQ156" s="97"/>
      <c r="CR156" s="97"/>
      <c r="CS156" s="97"/>
      <c r="CT156" s="97"/>
      <c r="CU156" s="97"/>
      <c r="CV156" s="97"/>
      <c r="CW156" s="97"/>
      <c r="CX156" s="97"/>
      <c r="CY156" s="97"/>
      <c r="CZ156" s="97"/>
      <c r="DA156" s="97"/>
      <c r="DB156" s="97"/>
      <c r="DC156" s="97"/>
      <c r="DD156" s="97"/>
      <c r="DE156" s="97"/>
      <c r="DF156" s="97"/>
      <c r="DG156" s="97"/>
      <c r="DH156" s="97"/>
      <c r="DI156" s="97"/>
      <c r="DJ156" s="97"/>
      <c r="DK156" s="97"/>
      <c r="DL156" s="97"/>
      <c r="DM156" s="97"/>
      <c r="DN156" s="97"/>
      <c r="DO156" s="97"/>
      <c r="DP156" s="97"/>
      <c r="DQ156" s="97"/>
      <c r="DR156" s="97"/>
      <c r="DS156" s="97"/>
      <c r="DT156" s="97"/>
      <c r="DU156" s="97"/>
      <c r="DV156" s="97"/>
      <c r="DW156" s="97"/>
      <c r="DX156" s="97"/>
      <c r="DY156" s="97"/>
      <c r="DZ156" s="97"/>
      <c r="EA156" s="97"/>
      <c r="EB156" s="97"/>
      <c r="EC156" s="97"/>
      <c r="ED156" s="97"/>
      <c r="EE156" s="97"/>
      <c r="EF156" s="97"/>
      <c r="EG156" s="97"/>
      <c r="EH156" s="97"/>
      <c r="EI156" s="97"/>
      <c r="EJ156" s="97"/>
      <c r="EK156" s="97"/>
      <c r="EL156" s="97"/>
      <c r="EM156" s="97"/>
      <c r="EN156" s="97"/>
      <c r="EO156" s="97"/>
      <c r="EP156" s="97"/>
      <c r="EQ156" s="97"/>
      <c r="ER156" s="97"/>
      <c r="ES156" s="97"/>
      <c r="ET156" s="97"/>
      <c r="EU156" s="97"/>
      <c r="EV156" s="97"/>
      <c r="EW156" s="97"/>
      <c r="EX156" s="97"/>
      <c r="EY156" s="97"/>
      <c r="EZ156" s="97"/>
      <c r="FA156" s="97"/>
      <c r="FB156" s="97"/>
      <c r="FC156" s="97"/>
      <c r="FD156" s="97"/>
      <c r="FE156" s="97"/>
      <c r="FF156" s="97"/>
      <c r="FG156" s="97"/>
      <c r="FH156" s="97"/>
      <c r="FI156" s="97"/>
      <c r="FJ156" s="97"/>
      <c r="FK156" s="97"/>
      <c r="FL156" s="97"/>
      <c r="FM156" s="97"/>
      <c r="FN156" s="97"/>
      <c r="FO156" s="97"/>
      <c r="FP156" s="97"/>
      <c r="FQ156" s="97"/>
      <c r="FR156" s="97"/>
      <c r="FS156" s="97"/>
      <c r="FT156" s="97"/>
      <c r="FU156" s="97"/>
      <c r="FV156" s="97"/>
      <c r="FW156" s="97"/>
      <c r="FX156" s="97"/>
      <c r="FY156" s="97"/>
      <c r="FZ156" s="97"/>
      <c r="GA156" s="97"/>
      <c r="GB156" s="97"/>
      <c r="GC156" s="97"/>
      <c r="GD156" s="97"/>
      <c r="GE156" s="97"/>
      <c r="GF156" s="97"/>
      <c r="GG156" s="97"/>
      <c r="GH156" s="97"/>
      <c r="GI156" s="97"/>
      <c r="GJ156" s="97"/>
      <c r="GK156" s="97"/>
      <c r="GL156" s="97"/>
      <c r="GM156" s="97"/>
      <c r="GN156" s="97"/>
      <c r="GO156" s="97"/>
      <c r="GP156" s="97"/>
      <c r="GQ156" s="97"/>
      <c r="GR156" s="97"/>
      <c r="GS156" s="97"/>
      <c r="GT156" s="97"/>
      <c r="GU156" s="97"/>
      <c r="GV156" s="97"/>
      <c r="GW156" s="97"/>
      <c r="GX156" s="97"/>
      <c r="GY156" s="97"/>
    </row>
    <row r="157" spans="1:207" s="98" customFormat="1" ht="25.5" customHeight="1">
      <c r="A157" s="512"/>
      <c r="B157" s="488"/>
      <c r="C157" s="462"/>
      <c r="D157" s="479"/>
      <c r="E157" s="206"/>
      <c r="F157" s="468"/>
      <c r="G157" s="97"/>
      <c r="H157" s="97"/>
      <c r="I157" s="97"/>
      <c r="J157" s="97"/>
      <c r="K157" s="97"/>
      <c r="L157" s="97"/>
      <c r="M157" s="97"/>
      <c r="N157" s="97"/>
      <c r="O157" s="97"/>
      <c r="P157" s="97"/>
      <c r="Q157" s="97"/>
      <c r="R157" s="97"/>
      <c r="S157" s="97"/>
      <c r="T157" s="97"/>
      <c r="U157" s="97"/>
      <c r="V157" s="97"/>
      <c r="W157" s="97"/>
      <c r="X157" s="97"/>
      <c r="Y157" s="97"/>
      <c r="Z157" s="97"/>
      <c r="AA157" s="97"/>
      <c r="AB157" s="97"/>
      <c r="AC157" s="97"/>
      <c r="AD157" s="97"/>
      <c r="AE157" s="97"/>
      <c r="AF157" s="97"/>
      <c r="AG157" s="97"/>
      <c r="AH157" s="97"/>
      <c r="AI157" s="97"/>
      <c r="AJ157" s="97"/>
      <c r="AK157" s="97"/>
      <c r="AL157" s="97"/>
      <c r="AM157" s="97"/>
      <c r="AN157" s="97"/>
      <c r="AO157" s="97"/>
      <c r="AP157" s="97"/>
      <c r="AQ157" s="97"/>
      <c r="AR157" s="97"/>
      <c r="AS157" s="97"/>
      <c r="AT157" s="97"/>
      <c r="AU157" s="97"/>
      <c r="AV157" s="97"/>
      <c r="AW157" s="97"/>
      <c r="AX157" s="97"/>
      <c r="AY157" s="97"/>
      <c r="AZ157" s="97"/>
      <c r="BA157" s="97"/>
      <c r="BB157" s="97"/>
      <c r="BC157" s="97"/>
      <c r="BD157" s="97"/>
      <c r="BE157" s="97"/>
      <c r="BF157" s="97"/>
      <c r="BG157" s="97"/>
      <c r="BH157" s="97"/>
      <c r="BI157" s="97"/>
      <c r="BJ157" s="97"/>
      <c r="BK157" s="97"/>
      <c r="BL157" s="97"/>
      <c r="BM157" s="97"/>
      <c r="BN157" s="97"/>
      <c r="BO157" s="97"/>
      <c r="BP157" s="97"/>
      <c r="BQ157" s="97"/>
      <c r="BR157" s="97"/>
      <c r="BS157" s="97"/>
      <c r="BT157" s="97"/>
      <c r="BU157" s="97"/>
      <c r="BV157" s="97"/>
      <c r="BW157" s="97"/>
      <c r="BX157" s="97"/>
      <c r="BY157" s="97"/>
      <c r="BZ157" s="97"/>
      <c r="CA157" s="97"/>
      <c r="CB157" s="97"/>
      <c r="CC157" s="97"/>
      <c r="CD157" s="97"/>
      <c r="CE157" s="97"/>
      <c r="CF157" s="97"/>
      <c r="CG157" s="97"/>
      <c r="CH157" s="97"/>
      <c r="CI157" s="97"/>
      <c r="CJ157" s="97"/>
      <c r="CK157" s="97"/>
      <c r="CL157" s="97"/>
      <c r="CM157" s="97"/>
      <c r="CN157" s="97"/>
      <c r="CO157" s="97"/>
      <c r="CP157" s="97"/>
      <c r="CQ157" s="97"/>
      <c r="CR157" s="97"/>
      <c r="CS157" s="97"/>
      <c r="CT157" s="97"/>
      <c r="CU157" s="97"/>
      <c r="CV157" s="97"/>
      <c r="CW157" s="97"/>
      <c r="CX157" s="97"/>
      <c r="CY157" s="97"/>
      <c r="CZ157" s="97"/>
      <c r="DA157" s="97"/>
      <c r="DB157" s="97"/>
      <c r="DC157" s="97"/>
      <c r="DD157" s="97"/>
      <c r="DE157" s="97"/>
      <c r="DF157" s="97"/>
      <c r="DG157" s="97"/>
      <c r="DH157" s="97"/>
      <c r="DI157" s="97"/>
      <c r="DJ157" s="97"/>
      <c r="DK157" s="97"/>
      <c r="DL157" s="97"/>
      <c r="DM157" s="97"/>
      <c r="DN157" s="97"/>
      <c r="DO157" s="97"/>
      <c r="DP157" s="97"/>
      <c r="DQ157" s="97"/>
      <c r="DR157" s="97"/>
      <c r="DS157" s="97"/>
      <c r="DT157" s="97"/>
      <c r="DU157" s="97"/>
      <c r="DV157" s="97"/>
      <c r="DW157" s="97"/>
      <c r="DX157" s="97"/>
      <c r="DY157" s="97"/>
      <c r="DZ157" s="97"/>
      <c r="EA157" s="97"/>
      <c r="EB157" s="97"/>
      <c r="EC157" s="97"/>
      <c r="ED157" s="97"/>
      <c r="EE157" s="97"/>
      <c r="EF157" s="97"/>
      <c r="EG157" s="97"/>
      <c r="EH157" s="97"/>
      <c r="EI157" s="97"/>
      <c r="EJ157" s="97"/>
      <c r="EK157" s="97"/>
      <c r="EL157" s="97"/>
      <c r="EM157" s="97"/>
      <c r="EN157" s="97"/>
      <c r="EO157" s="97"/>
      <c r="EP157" s="97"/>
      <c r="EQ157" s="97"/>
      <c r="ER157" s="97"/>
      <c r="ES157" s="97"/>
      <c r="ET157" s="97"/>
      <c r="EU157" s="97"/>
      <c r="EV157" s="97"/>
      <c r="EW157" s="97"/>
      <c r="EX157" s="97"/>
      <c r="EY157" s="97"/>
      <c r="EZ157" s="97"/>
      <c r="FA157" s="97"/>
      <c r="FB157" s="97"/>
      <c r="FC157" s="97"/>
      <c r="FD157" s="97"/>
      <c r="FE157" s="97"/>
      <c r="FF157" s="97"/>
      <c r="FG157" s="97"/>
      <c r="FH157" s="97"/>
      <c r="FI157" s="97"/>
      <c r="FJ157" s="97"/>
      <c r="FK157" s="97"/>
      <c r="FL157" s="97"/>
      <c r="FM157" s="97"/>
      <c r="FN157" s="97"/>
      <c r="FO157" s="97"/>
      <c r="FP157" s="97"/>
      <c r="FQ157" s="97"/>
      <c r="FR157" s="97"/>
      <c r="FS157" s="97"/>
      <c r="FT157" s="97"/>
      <c r="FU157" s="97"/>
      <c r="FV157" s="97"/>
      <c r="FW157" s="97"/>
      <c r="FX157" s="97"/>
      <c r="FY157" s="97"/>
      <c r="FZ157" s="97"/>
      <c r="GA157" s="97"/>
      <c r="GB157" s="97"/>
      <c r="GC157" s="97"/>
      <c r="GD157" s="97"/>
      <c r="GE157" s="97"/>
      <c r="GF157" s="97"/>
      <c r="GG157" s="97"/>
      <c r="GH157" s="97"/>
      <c r="GI157" s="97"/>
      <c r="GJ157" s="97"/>
      <c r="GK157" s="97"/>
      <c r="GL157" s="97"/>
      <c r="GM157" s="97"/>
      <c r="GN157" s="97"/>
      <c r="GO157" s="97"/>
      <c r="GP157" s="97"/>
      <c r="GQ157" s="97"/>
      <c r="GR157" s="97"/>
      <c r="GS157" s="97"/>
      <c r="GT157" s="97"/>
      <c r="GU157" s="97"/>
      <c r="GV157" s="97"/>
      <c r="GW157" s="97"/>
      <c r="GX157" s="97"/>
      <c r="GY157" s="97"/>
    </row>
    <row r="158" spans="1:207" s="98" customFormat="1" ht="15.75" customHeight="1">
      <c r="A158" s="513"/>
      <c r="B158" s="489"/>
      <c r="C158" s="463"/>
      <c r="D158" s="479"/>
      <c r="E158" s="207"/>
      <c r="F158" s="469"/>
      <c r="G158" s="97"/>
      <c r="H158" s="97"/>
      <c r="I158" s="97"/>
      <c r="J158" s="97"/>
      <c r="K158" s="97"/>
      <c r="L158" s="97"/>
      <c r="M158" s="97"/>
      <c r="N158" s="97"/>
      <c r="O158" s="97"/>
      <c r="P158" s="97"/>
      <c r="Q158" s="97"/>
      <c r="R158" s="97"/>
      <c r="S158" s="97"/>
      <c r="T158" s="97"/>
      <c r="U158" s="97"/>
      <c r="V158" s="97"/>
      <c r="W158" s="97"/>
      <c r="X158" s="97"/>
      <c r="Y158" s="97"/>
      <c r="Z158" s="97"/>
      <c r="AA158" s="97"/>
      <c r="AB158" s="97"/>
      <c r="AC158" s="97"/>
      <c r="AD158" s="97"/>
      <c r="AE158" s="97"/>
      <c r="AF158" s="97"/>
      <c r="AG158" s="97"/>
      <c r="AH158" s="97"/>
      <c r="AI158" s="97"/>
      <c r="AJ158" s="97"/>
      <c r="AK158" s="97"/>
      <c r="AL158" s="97"/>
      <c r="AM158" s="97"/>
      <c r="AN158" s="97"/>
      <c r="AO158" s="97"/>
      <c r="AP158" s="97"/>
      <c r="AQ158" s="97"/>
      <c r="AR158" s="97"/>
      <c r="AS158" s="97"/>
      <c r="AT158" s="97"/>
      <c r="AU158" s="97"/>
      <c r="AV158" s="97"/>
      <c r="AW158" s="97"/>
      <c r="AX158" s="97"/>
      <c r="AY158" s="97"/>
      <c r="AZ158" s="97"/>
      <c r="BA158" s="97"/>
      <c r="BB158" s="97"/>
      <c r="BC158" s="97"/>
      <c r="BD158" s="97"/>
      <c r="BE158" s="97"/>
      <c r="BF158" s="97"/>
      <c r="BG158" s="97"/>
      <c r="BH158" s="97"/>
      <c r="BI158" s="97"/>
      <c r="BJ158" s="97"/>
      <c r="BK158" s="97"/>
      <c r="BL158" s="97"/>
      <c r="BM158" s="97"/>
      <c r="BN158" s="97"/>
      <c r="BO158" s="97"/>
      <c r="BP158" s="97"/>
      <c r="BQ158" s="97"/>
      <c r="BR158" s="97"/>
      <c r="BS158" s="97"/>
      <c r="BT158" s="97"/>
      <c r="BU158" s="97"/>
      <c r="BV158" s="97"/>
      <c r="BW158" s="97"/>
      <c r="BX158" s="97"/>
      <c r="BY158" s="97"/>
      <c r="BZ158" s="97"/>
      <c r="CA158" s="97"/>
      <c r="CB158" s="97"/>
      <c r="CC158" s="97"/>
      <c r="CD158" s="97"/>
      <c r="CE158" s="97"/>
      <c r="CF158" s="97"/>
      <c r="CG158" s="97"/>
      <c r="CH158" s="97"/>
      <c r="CI158" s="97"/>
      <c r="CJ158" s="97"/>
      <c r="CK158" s="97"/>
      <c r="CL158" s="97"/>
      <c r="CM158" s="97"/>
      <c r="CN158" s="97"/>
      <c r="CO158" s="97"/>
      <c r="CP158" s="97"/>
      <c r="CQ158" s="97"/>
      <c r="CR158" s="97"/>
      <c r="CS158" s="97"/>
      <c r="CT158" s="97"/>
      <c r="CU158" s="97"/>
      <c r="CV158" s="97"/>
      <c r="CW158" s="97"/>
      <c r="CX158" s="97"/>
      <c r="CY158" s="97"/>
      <c r="CZ158" s="97"/>
      <c r="DA158" s="97"/>
      <c r="DB158" s="97"/>
      <c r="DC158" s="97"/>
      <c r="DD158" s="97"/>
      <c r="DE158" s="97"/>
      <c r="DF158" s="97"/>
      <c r="DG158" s="97"/>
      <c r="DH158" s="97"/>
      <c r="DI158" s="97"/>
      <c r="DJ158" s="97"/>
      <c r="DK158" s="97"/>
      <c r="DL158" s="97"/>
      <c r="DM158" s="97"/>
      <c r="DN158" s="97"/>
      <c r="DO158" s="97"/>
      <c r="DP158" s="97"/>
      <c r="DQ158" s="97"/>
      <c r="DR158" s="97"/>
      <c r="DS158" s="97"/>
      <c r="DT158" s="97"/>
      <c r="DU158" s="97"/>
      <c r="DV158" s="97"/>
      <c r="DW158" s="97"/>
      <c r="DX158" s="97"/>
      <c r="DY158" s="97"/>
      <c r="DZ158" s="97"/>
      <c r="EA158" s="97"/>
      <c r="EB158" s="97"/>
      <c r="EC158" s="97"/>
      <c r="ED158" s="97"/>
      <c r="EE158" s="97"/>
      <c r="EF158" s="97"/>
      <c r="EG158" s="97"/>
      <c r="EH158" s="97"/>
      <c r="EI158" s="97"/>
      <c r="EJ158" s="97"/>
      <c r="EK158" s="97"/>
      <c r="EL158" s="97"/>
      <c r="EM158" s="97"/>
      <c r="EN158" s="97"/>
      <c r="EO158" s="97"/>
      <c r="EP158" s="97"/>
      <c r="EQ158" s="97"/>
      <c r="ER158" s="97"/>
      <c r="ES158" s="97"/>
      <c r="ET158" s="97"/>
      <c r="EU158" s="97"/>
      <c r="EV158" s="97"/>
      <c r="EW158" s="97"/>
      <c r="EX158" s="97"/>
      <c r="EY158" s="97"/>
      <c r="EZ158" s="97"/>
      <c r="FA158" s="97"/>
      <c r="FB158" s="97"/>
      <c r="FC158" s="97"/>
      <c r="FD158" s="97"/>
      <c r="FE158" s="97"/>
      <c r="FF158" s="97"/>
      <c r="FG158" s="97"/>
      <c r="FH158" s="97"/>
      <c r="FI158" s="97"/>
      <c r="FJ158" s="97"/>
      <c r="FK158" s="97"/>
      <c r="FL158" s="97"/>
      <c r="FM158" s="97"/>
      <c r="FN158" s="97"/>
      <c r="FO158" s="97"/>
      <c r="FP158" s="97"/>
      <c r="FQ158" s="97"/>
      <c r="FR158" s="97"/>
      <c r="FS158" s="97"/>
      <c r="FT158" s="97"/>
      <c r="FU158" s="97"/>
      <c r="FV158" s="97"/>
      <c r="FW158" s="97"/>
      <c r="FX158" s="97"/>
      <c r="FY158" s="97"/>
      <c r="FZ158" s="97"/>
      <c r="GA158" s="97"/>
      <c r="GB158" s="97"/>
      <c r="GC158" s="97"/>
      <c r="GD158" s="97"/>
      <c r="GE158" s="97"/>
      <c r="GF158" s="97"/>
      <c r="GG158" s="97"/>
      <c r="GH158" s="97"/>
      <c r="GI158" s="97"/>
      <c r="GJ158" s="97"/>
      <c r="GK158" s="97"/>
      <c r="GL158" s="97"/>
      <c r="GM158" s="97"/>
      <c r="GN158" s="97"/>
      <c r="GO158" s="97"/>
      <c r="GP158" s="97"/>
      <c r="GQ158" s="97"/>
      <c r="GR158" s="97"/>
      <c r="GS158" s="97"/>
      <c r="GT158" s="97"/>
      <c r="GU158" s="97"/>
      <c r="GV158" s="97"/>
      <c r="GW158" s="97"/>
      <c r="GX158" s="97"/>
      <c r="GY158" s="97"/>
    </row>
    <row r="159" spans="1:207" s="98" customFormat="1" ht="33.6" customHeight="1">
      <c r="A159" s="460" t="s">
        <v>564</v>
      </c>
      <c r="B159" s="460"/>
      <c r="C159" s="460"/>
      <c r="D159" s="460"/>
      <c r="E159" s="460"/>
      <c r="F159" s="460"/>
      <c r="G159" s="97"/>
      <c r="H159" s="97"/>
      <c r="I159" s="97"/>
      <c r="J159" s="97"/>
      <c r="K159" s="97"/>
      <c r="L159" s="97"/>
      <c r="M159" s="97"/>
      <c r="N159" s="97"/>
      <c r="O159" s="97"/>
      <c r="P159" s="97"/>
      <c r="Q159" s="97"/>
      <c r="R159" s="97"/>
      <c r="S159" s="97"/>
      <c r="T159" s="97"/>
      <c r="U159" s="97"/>
      <c r="V159" s="97"/>
      <c r="W159" s="97"/>
      <c r="X159" s="97"/>
      <c r="Y159" s="97"/>
      <c r="Z159" s="97"/>
      <c r="AA159" s="97"/>
      <c r="AB159" s="97"/>
      <c r="AC159" s="97"/>
      <c r="AD159" s="97"/>
      <c r="AE159" s="97"/>
      <c r="AF159" s="97"/>
      <c r="AG159" s="97"/>
      <c r="AH159" s="97"/>
      <c r="AI159" s="97"/>
      <c r="AJ159" s="97"/>
      <c r="AK159" s="97"/>
      <c r="AL159" s="97"/>
      <c r="AM159" s="97"/>
      <c r="AN159" s="97"/>
      <c r="AO159" s="97"/>
      <c r="AP159" s="97"/>
      <c r="AQ159" s="97"/>
      <c r="AR159" s="97"/>
      <c r="AS159" s="97"/>
      <c r="AT159" s="97"/>
      <c r="AU159" s="97"/>
      <c r="AV159" s="97"/>
      <c r="AW159" s="97"/>
      <c r="AX159" s="97"/>
      <c r="AY159" s="97"/>
      <c r="AZ159" s="97"/>
      <c r="BA159" s="97"/>
      <c r="BB159" s="97"/>
      <c r="BC159" s="97"/>
      <c r="BD159" s="97"/>
      <c r="BE159" s="97"/>
      <c r="BF159" s="97"/>
      <c r="BG159" s="97"/>
      <c r="BH159" s="97"/>
      <c r="BI159" s="97"/>
      <c r="BJ159" s="97"/>
      <c r="BK159" s="97"/>
      <c r="BL159" s="97"/>
      <c r="BM159" s="97"/>
      <c r="BN159" s="97"/>
      <c r="BO159" s="97"/>
      <c r="BP159" s="97"/>
      <c r="BQ159" s="97"/>
      <c r="BR159" s="97"/>
      <c r="BS159" s="97"/>
      <c r="BT159" s="97"/>
      <c r="BU159" s="97"/>
      <c r="BV159" s="97"/>
      <c r="BW159" s="97"/>
      <c r="BX159" s="97"/>
      <c r="BY159" s="97"/>
      <c r="BZ159" s="97"/>
      <c r="CA159" s="97"/>
      <c r="CB159" s="97"/>
      <c r="CC159" s="97"/>
      <c r="CD159" s="97"/>
      <c r="CE159" s="97"/>
      <c r="CF159" s="97"/>
      <c r="CG159" s="97"/>
      <c r="CH159" s="97"/>
      <c r="CI159" s="97"/>
      <c r="CJ159" s="97"/>
      <c r="CK159" s="97"/>
      <c r="CL159" s="97"/>
      <c r="CM159" s="97"/>
      <c r="CN159" s="97"/>
      <c r="CO159" s="97"/>
      <c r="CP159" s="97"/>
      <c r="CQ159" s="97"/>
      <c r="CR159" s="97"/>
      <c r="CS159" s="97"/>
      <c r="CT159" s="97"/>
      <c r="CU159" s="97"/>
      <c r="CV159" s="97"/>
      <c r="CW159" s="97"/>
      <c r="CX159" s="97"/>
      <c r="CY159" s="97"/>
      <c r="CZ159" s="97"/>
      <c r="DA159" s="97"/>
      <c r="DB159" s="97"/>
      <c r="DC159" s="97"/>
      <c r="DD159" s="97"/>
      <c r="DE159" s="97"/>
      <c r="DF159" s="97"/>
      <c r="DG159" s="97"/>
      <c r="DH159" s="97"/>
      <c r="DI159" s="97"/>
      <c r="DJ159" s="97"/>
      <c r="DK159" s="97"/>
      <c r="DL159" s="97"/>
      <c r="DM159" s="97"/>
      <c r="DN159" s="97"/>
      <c r="DO159" s="97"/>
      <c r="DP159" s="97"/>
      <c r="DQ159" s="97"/>
      <c r="DR159" s="97"/>
      <c r="DS159" s="97"/>
      <c r="DT159" s="97"/>
      <c r="DU159" s="97"/>
      <c r="DV159" s="97"/>
      <c r="DW159" s="97"/>
      <c r="DX159" s="97"/>
      <c r="DY159" s="97"/>
      <c r="DZ159" s="97"/>
      <c r="EA159" s="97"/>
      <c r="EB159" s="97"/>
      <c r="EC159" s="97"/>
      <c r="ED159" s="97"/>
      <c r="EE159" s="97"/>
      <c r="EF159" s="97"/>
      <c r="EG159" s="97"/>
      <c r="EH159" s="97"/>
      <c r="EI159" s="97"/>
      <c r="EJ159" s="97"/>
      <c r="EK159" s="97"/>
      <c r="EL159" s="97"/>
      <c r="EM159" s="97"/>
      <c r="EN159" s="97"/>
      <c r="EO159" s="97"/>
      <c r="EP159" s="97"/>
      <c r="EQ159" s="97"/>
      <c r="ER159" s="97"/>
      <c r="ES159" s="97"/>
      <c r="ET159" s="97"/>
      <c r="EU159" s="97"/>
      <c r="EV159" s="97"/>
      <c r="EW159" s="97"/>
      <c r="EX159" s="97"/>
      <c r="EY159" s="97"/>
      <c r="EZ159" s="97"/>
      <c r="FA159" s="97"/>
      <c r="FB159" s="97"/>
      <c r="FC159" s="97"/>
      <c r="FD159" s="97"/>
      <c r="FE159" s="97"/>
      <c r="FF159" s="97"/>
      <c r="FG159" s="97"/>
      <c r="FH159" s="97"/>
      <c r="FI159" s="97"/>
      <c r="FJ159" s="97"/>
      <c r="FK159" s="97"/>
      <c r="FL159" s="97"/>
      <c r="FM159" s="97"/>
      <c r="FN159" s="97"/>
      <c r="FO159" s="97"/>
      <c r="FP159" s="97"/>
      <c r="FQ159" s="97"/>
      <c r="FR159" s="97"/>
      <c r="FS159" s="97"/>
      <c r="FT159" s="97"/>
      <c r="FU159" s="97"/>
      <c r="FV159" s="97"/>
      <c r="FW159" s="97"/>
      <c r="FX159" s="97"/>
      <c r="FY159" s="97"/>
      <c r="FZ159" s="97"/>
      <c r="GA159" s="97"/>
      <c r="GB159" s="97"/>
      <c r="GC159" s="97"/>
      <c r="GD159" s="97"/>
      <c r="GE159" s="97"/>
      <c r="GF159" s="97"/>
      <c r="GG159" s="97"/>
      <c r="GH159" s="97"/>
      <c r="GI159" s="97"/>
      <c r="GJ159" s="97"/>
      <c r="GK159" s="97"/>
      <c r="GL159" s="97"/>
      <c r="GM159" s="97"/>
      <c r="GN159" s="97"/>
      <c r="GO159" s="97"/>
      <c r="GP159" s="97"/>
      <c r="GQ159" s="97"/>
      <c r="GR159" s="97"/>
      <c r="GS159" s="97"/>
      <c r="GT159" s="97"/>
      <c r="GU159" s="97"/>
      <c r="GV159" s="97"/>
      <c r="GW159" s="97"/>
      <c r="GX159" s="97"/>
      <c r="GY159" s="97"/>
    </row>
    <row r="160" spans="1:207" s="98" customFormat="1" ht="23.45" customHeight="1">
      <c r="A160" s="497"/>
      <c r="B160" s="499"/>
      <c r="C160" s="349" t="s">
        <v>556</v>
      </c>
      <c r="D160" s="502" t="s">
        <v>565</v>
      </c>
      <c r="E160" s="504">
        <v>4920000</v>
      </c>
      <c r="F160" s="495">
        <f>E160*2</f>
        <v>9840000</v>
      </c>
      <c r="G160"/>
      <c r="H160" s="97"/>
      <c r="I160" s="97"/>
      <c r="J160" s="97"/>
      <c r="K160" s="97"/>
      <c r="L160" s="97"/>
      <c r="M160" s="97"/>
      <c r="N160" s="97"/>
      <c r="O160" s="97"/>
      <c r="P160" s="97"/>
      <c r="Q160" s="97"/>
      <c r="R160" s="97"/>
      <c r="S160" s="97"/>
      <c r="T160" s="97"/>
      <c r="U160" s="97"/>
      <c r="V160" s="97"/>
      <c r="W160" s="97"/>
      <c r="X160" s="97"/>
      <c r="Y160" s="97"/>
      <c r="Z160" s="97"/>
      <c r="AA160" s="97"/>
      <c r="AB160" s="97"/>
      <c r="AC160" s="97"/>
      <c r="AD160" s="97"/>
      <c r="AE160" s="97"/>
      <c r="AF160" s="97"/>
      <c r="AG160" s="97"/>
      <c r="AH160" s="97"/>
      <c r="AI160" s="97"/>
      <c r="AJ160" s="97"/>
      <c r="AK160" s="97"/>
      <c r="AL160" s="97"/>
      <c r="AM160" s="97"/>
      <c r="AN160" s="97"/>
      <c r="AO160" s="97"/>
      <c r="AP160" s="97"/>
      <c r="AQ160" s="97"/>
      <c r="AR160" s="97"/>
      <c r="AS160" s="97"/>
      <c r="AT160" s="97"/>
      <c r="AU160" s="97"/>
      <c r="AV160" s="97"/>
      <c r="AW160" s="97"/>
      <c r="AX160" s="97"/>
      <c r="AY160" s="97"/>
      <c r="AZ160" s="97"/>
      <c r="BA160" s="97"/>
      <c r="BB160" s="97"/>
      <c r="BC160" s="97"/>
      <c r="BD160" s="97"/>
      <c r="BE160" s="97"/>
      <c r="BF160" s="97"/>
      <c r="BG160" s="97"/>
      <c r="BH160" s="97"/>
      <c r="BI160" s="97"/>
      <c r="BJ160" s="97"/>
      <c r="BK160" s="97"/>
      <c r="BL160" s="97"/>
      <c r="BM160" s="97"/>
      <c r="BN160" s="97"/>
      <c r="BO160" s="97"/>
      <c r="BP160" s="97"/>
      <c r="BQ160" s="97"/>
      <c r="BR160" s="97"/>
      <c r="BS160" s="97"/>
      <c r="BT160" s="97"/>
      <c r="BU160" s="97"/>
      <c r="BV160" s="97"/>
      <c r="BW160" s="97"/>
      <c r="BX160" s="97"/>
      <c r="BY160" s="97"/>
      <c r="BZ160" s="97"/>
      <c r="CA160" s="97"/>
      <c r="CB160" s="97"/>
      <c r="CC160" s="97"/>
      <c r="CD160" s="97"/>
      <c r="CE160" s="97"/>
      <c r="CF160" s="97"/>
      <c r="CG160" s="97"/>
      <c r="CH160" s="97"/>
      <c r="CI160" s="97"/>
      <c r="CJ160" s="97"/>
      <c r="CK160" s="97"/>
      <c r="CL160" s="97"/>
      <c r="CM160" s="97"/>
      <c r="CN160" s="97"/>
      <c r="CO160" s="97"/>
      <c r="CP160" s="97"/>
      <c r="CQ160" s="97"/>
      <c r="CR160" s="97"/>
      <c r="CS160" s="97"/>
      <c r="CT160" s="97"/>
      <c r="CU160" s="97"/>
      <c r="CV160" s="97"/>
      <c r="CW160" s="97"/>
      <c r="CX160" s="97"/>
      <c r="CY160" s="97"/>
      <c r="CZ160" s="97"/>
      <c r="DA160" s="97"/>
      <c r="DB160" s="97"/>
      <c r="DC160" s="97"/>
      <c r="DD160" s="97"/>
      <c r="DE160" s="97"/>
      <c r="DF160" s="97"/>
      <c r="DG160" s="97"/>
      <c r="DH160" s="97"/>
      <c r="DI160" s="97"/>
      <c r="DJ160" s="97"/>
      <c r="DK160" s="97"/>
      <c r="DL160" s="97"/>
      <c r="DM160" s="97"/>
      <c r="DN160" s="97"/>
      <c r="DO160" s="97"/>
      <c r="DP160" s="97"/>
      <c r="DQ160" s="97"/>
      <c r="DR160" s="97"/>
      <c r="DS160" s="97"/>
      <c r="DT160" s="97"/>
      <c r="DU160" s="97"/>
      <c r="DV160" s="97"/>
      <c r="DW160" s="97"/>
      <c r="DX160" s="97"/>
      <c r="DY160" s="97"/>
      <c r="DZ160" s="97"/>
      <c r="EA160" s="97"/>
      <c r="EB160" s="97"/>
      <c r="EC160" s="97"/>
      <c r="ED160" s="97"/>
      <c r="EE160" s="97"/>
      <c r="EF160" s="97"/>
      <c r="EG160" s="97"/>
      <c r="EH160" s="97"/>
      <c r="EI160" s="97"/>
      <c r="EJ160" s="97"/>
      <c r="EK160" s="97"/>
      <c r="EL160" s="97"/>
      <c r="EM160" s="97"/>
      <c r="EN160" s="97"/>
      <c r="EO160" s="97"/>
      <c r="EP160" s="97"/>
      <c r="EQ160" s="97"/>
      <c r="ER160" s="97"/>
      <c r="ES160" s="97"/>
      <c r="ET160" s="97"/>
      <c r="EU160" s="97"/>
      <c r="EV160" s="97"/>
      <c r="EW160" s="97"/>
      <c r="EX160" s="97"/>
      <c r="EY160" s="97"/>
      <c r="EZ160" s="97"/>
      <c r="FA160" s="97"/>
      <c r="FB160" s="97"/>
      <c r="FC160" s="97"/>
      <c r="FD160" s="97"/>
      <c r="FE160" s="97"/>
      <c r="FF160" s="97"/>
      <c r="FG160" s="97"/>
      <c r="FH160" s="97"/>
      <c r="FI160" s="97"/>
      <c r="FJ160" s="97"/>
      <c r="FK160" s="97"/>
      <c r="FL160" s="97"/>
      <c r="FM160" s="97"/>
      <c r="FN160" s="97"/>
      <c r="FO160" s="97"/>
      <c r="FP160" s="97"/>
      <c r="FQ160" s="97"/>
      <c r="FR160" s="97"/>
      <c r="FS160" s="97"/>
      <c r="FT160" s="97"/>
      <c r="FU160" s="97"/>
      <c r="FV160" s="97"/>
      <c r="FW160" s="97"/>
      <c r="FX160" s="97"/>
      <c r="FY160" s="97"/>
      <c r="FZ160" s="97"/>
      <c r="GA160" s="97"/>
      <c r="GB160" s="97"/>
      <c r="GC160" s="97"/>
      <c r="GD160" s="97"/>
      <c r="GE160" s="97"/>
      <c r="GF160" s="97"/>
      <c r="GG160" s="97"/>
      <c r="GH160" s="97"/>
      <c r="GI160" s="97"/>
      <c r="GJ160" s="97"/>
      <c r="GK160" s="97"/>
      <c r="GL160" s="97"/>
      <c r="GM160" s="97"/>
      <c r="GN160" s="97"/>
      <c r="GO160" s="97"/>
      <c r="GP160" s="97"/>
      <c r="GQ160" s="97"/>
      <c r="GR160" s="97"/>
      <c r="GS160" s="97"/>
      <c r="GT160" s="97"/>
      <c r="GU160" s="97"/>
      <c r="GV160" s="97"/>
      <c r="GW160" s="97"/>
      <c r="GX160" s="97"/>
      <c r="GY160" s="97"/>
    </row>
    <row r="161" spans="1:207" s="98" customFormat="1" ht="23.45" customHeight="1">
      <c r="A161" s="498"/>
      <c r="B161" s="500"/>
      <c r="C161" s="501"/>
      <c r="D161" s="503"/>
      <c r="E161" s="505"/>
      <c r="F161" s="496"/>
      <c r="G161" s="97"/>
      <c r="H161" s="97"/>
      <c r="I161" s="97"/>
      <c r="J161" s="97"/>
      <c r="K161" s="97"/>
      <c r="L161" s="97"/>
      <c r="M161" s="97"/>
      <c r="N161" s="97"/>
      <c r="O161" s="97"/>
      <c r="P161" s="97"/>
      <c r="Q161" s="97"/>
      <c r="R161" s="97"/>
      <c r="S161" s="97"/>
      <c r="T161" s="97"/>
      <c r="U161" s="97"/>
      <c r="V161" s="97"/>
      <c r="W161" s="97"/>
      <c r="X161" s="97"/>
      <c r="Y161" s="97"/>
      <c r="Z161" s="97"/>
      <c r="AA161" s="97"/>
      <c r="AB161" s="97"/>
      <c r="AC161" s="97"/>
      <c r="AD161" s="97"/>
      <c r="AE161" s="97"/>
      <c r="AF161" s="97"/>
      <c r="AG161" s="97"/>
      <c r="AH161" s="97"/>
      <c r="AI161" s="97"/>
      <c r="AJ161" s="97"/>
      <c r="AK161" s="97"/>
      <c r="AL161" s="97"/>
      <c r="AM161" s="97"/>
      <c r="AN161" s="97"/>
      <c r="AO161" s="97"/>
      <c r="AP161" s="97"/>
      <c r="AQ161" s="97"/>
      <c r="AR161" s="97"/>
      <c r="AS161" s="97"/>
      <c r="AT161" s="97"/>
      <c r="AU161" s="97"/>
      <c r="AV161" s="97"/>
      <c r="AW161" s="97"/>
      <c r="AX161" s="97"/>
      <c r="AY161" s="97"/>
      <c r="AZ161" s="97"/>
      <c r="BA161" s="97"/>
      <c r="BB161" s="97"/>
      <c r="BC161" s="97"/>
      <c r="BD161" s="97"/>
      <c r="BE161" s="97"/>
      <c r="BF161" s="97"/>
      <c r="BG161" s="97"/>
      <c r="BH161" s="97"/>
      <c r="BI161" s="97"/>
      <c r="BJ161" s="97"/>
      <c r="BK161" s="97"/>
      <c r="BL161" s="97"/>
      <c r="BM161" s="97"/>
      <c r="BN161" s="97"/>
      <c r="BO161" s="97"/>
      <c r="BP161" s="97"/>
      <c r="BQ161" s="97"/>
      <c r="BR161" s="97"/>
      <c r="BS161" s="97"/>
      <c r="BT161" s="97"/>
      <c r="BU161" s="97"/>
      <c r="BV161" s="97"/>
      <c r="BW161" s="97"/>
      <c r="BX161" s="97"/>
      <c r="BY161" s="97"/>
      <c r="BZ161" s="97"/>
      <c r="CA161" s="97"/>
      <c r="CB161" s="97"/>
      <c r="CC161" s="97"/>
      <c r="CD161" s="97"/>
      <c r="CE161" s="97"/>
      <c r="CF161" s="97"/>
      <c r="CG161" s="97"/>
      <c r="CH161" s="97"/>
      <c r="CI161" s="97"/>
      <c r="CJ161" s="97"/>
      <c r="CK161" s="97"/>
      <c r="CL161" s="97"/>
      <c r="CM161" s="97"/>
      <c r="CN161" s="97"/>
      <c r="CO161" s="97"/>
      <c r="CP161" s="97"/>
      <c r="CQ161" s="97"/>
      <c r="CR161" s="97"/>
      <c r="CS161" s="97"/>
      <c r="CT161" s="97"/>
      <c r="CU161" s="97"/>
      <c r="CV161" s="97"/>
      <c r="CW161" s="97"/>
      <c r="CX161" s="97"/>
      <c r="CY161" s="97"/>
      <c r="CZ161" s="97"/>
      <c r="DA161" s="97"/>
      <c r="DB161" s="97"/>
      <c r="DC161" s="97"/>
      <c r="DD161" s="97"/>
      <c r="DE161" s="97"/>
      <c r="DF161" s="97"/>
      <c r="DG161" s="97"/>
      <c r="DH161" s="97"/>
      <c r="DI161" s="97"/>
      <c r="DJ161" s="97"/>
      <c r="DK161" s="97"/>
      <c r="DL161" s="97"/>
      <c r="DM161" s="97"/>
      <c r="DN161" s="97"/>
      <c r="DO161" s="97"/>
      <c r="DP161" s="97"/>
      <c r="DQ161" s="97"/>
      <c r="DR161" s="97"/>
      <c r="DS161" s="97"/>
      <c r="DT161" s="97"/>
      <c r="DU161" s="97"/>
      <c r="DV161" s="97"/>
      <c r="DW161" s="97"/>
      <c r="DX161" s="97"/>
      <c r="DY161" s="97"/>
      <c r="DZ161" s="97"/>
      <c r="EA161" s="97"/>
      <c r="EB161" s="97"/>
      <c r="EC161" s="97"/>
      <c r="ED161" s="97"/>
      <c r="EE161" s="97"/>
      <c r="EF161" s="97"/>
      <c r="EG161" s="97"/>
      <c r="EH161" s="97"/>
      <c r="EI161" s="97"/>
      <c r="EJ161" s="97"/>
      <c r="EK161" s="97"/>
      <c r="EL161" s="97"/>
      <c r="EM161" s="97"/>
      <c r="EN161" s="97"/>
      <c r="EO161" s="97"/>
      <c r="EP161" s="97"/>
      <c r="EQ161" s="97"/>
      <c r="ER161" s="97"/>
      <c r="ES161" s="97"/>
      <c r="ET161" s="97"/>
      <c r="EU161" s="97"/>
      <c r="EV161" s="97"/>
      <c r="EW161" s="97"/>
      <c r="EX161" s="97"/>
      <c r="EY161" s="97"/>
      <c r="EZ161" s="97"/>
      <c r="FA161" s="97"/>
      <c r="FB161" s="97"/>
      <c r="FC161" s="97"/>
      <c r="FD161" s="97"/>
      <c r="FE161" s="97"/>
      <c r="FF161" s="97"/>
      <c r="FG161" s="97"/>
      <c r="FH161" s="97"/>
      <c r="FI161" s="97"/>
      <c r="FJ161" s="97"/>
      <c r="FK161" s="97"/>
      <c r="FL161" s="97"/>
      <c r="FM161" s="97"/>
      <c r="FN161" s="97"/>
      <c r="FO161" s="97"/>
      <c r="FP161" s="97"/>
      <c r="FQ161" s="97"/>
      <c r="FR161" s="97"/>
      <c r="FS161" s="97"/>
      <c r="FT161" s="97"/>
      <c r="FU161" s="97"/>
      <c r="FV161" s="97"/>
      <c r="FW161" s="97"/>
      <c r="FX161" s="97"/>
      <c r="FY161" s="97"/>
      <c r="FZ161" s="97"/>
      <c r="GA161" s="97"/>
      <c r="GB161" s="97"/>
      <c r="GC161" s="97"/>
      <c r="GD161" s="97"/>
      <c r="GE161" s="97"/>
      <c r="GF161" s="97"/>
      <c r="GG161" s="97"/>
      <c r="GH161" s="97"/>
      <c r="GI161" s="97"/>
      <c r="GJ161" s="97"/>
      <c r="GK161" s="97"/>
      <c r="GL161" s="97"/>
      <c r="GM161" s="97"/>
      <c r="GN161" s="97"/>
      <c r="GO161" s="97"/>
      <c r="GP161" s="97"/>
      <c r="GQ161" s="97"/>
      <c r="GR161" s="97"/>
      <c r="GS161" s="97"/>
      <c r="GT161" s="97"/>
      <c r="GU161" s="97"/>
      <c r="GV161" s="97"/>
      <c r="GW161" s="97"/>
      <c r="GX161" s="97"/>
      <c r="GY161" s="97"/>
    </row>
    <row r="162" spans="1:207" s="98" customFormat="1" ht="23.45" customHeight="1">
      <c r="A162" s="498"/>
      <c r="B162" s="500"/>
      <c r="C162" s="501"/>
      <c r="D162" s="503"/>
      <c r="E162" s="505"/>
      <c r="F162" s="496"/>
      <c r="G162" s="97"/>
      <c r="H162" s="97"/>
      <c r="I162" s="97"/>
      <c r="J162" s="97"/>
      <c r="K162" s="97"/>
      <c r="L162" s="97"/>
      <c r="M162" s="97"/>
      <c r="N162" s="97"/>
      <c r="O162" s="97"/>
      <c r="P162" s="97"/>
      <c r="Q162" s="97"/>
      <c r="R162" s="97"/>
      <c r="S162" s="97"/>
      <c r="T162" s="97"/>
      <c r="U162" s="97"/>
      <c r="V162" s="97"/>
      <c r="W162" s="97"/>
      <c r="X162" s="97"/>
      <c r="Y162" s="97"/>
      <c r="Z162" s="97"/>
      <c r="AA162" s="97"/>
      <c r="AB162" s="97"/>
      <c r="AC162" s="97"/>
      <c r="AD162" s="97"/>
      <c r="AE162" s="97"/>
      <c r="AF162" s="97"/>
      <c r="AG162" s="97"/>
      <c r="AH162" s="97"/>
      <c r="AI162" s="97"/>
      <c r="AJ162" s="97"/>
      <c r="AK162" s="97"/>
      <c r="AL162" s="97"/>
      <c r="AM162" s="97"/>
      <c r="AN162" s="97"/>
      <c r="AO162" s="97"/>
      <c r="AP162" s="97"/>
      <c r="AQ162" s="97"/>
      <c r="AR162" s="97"/>
      <c r="AS162" s="97"/>
      <c r="AT162" s="97"/>
      <c r="AU162" s="97"/>
      <c r="AV162" s="97"/>
      <c r="AW162" s="97"/>
      <c r="AX162" s="97"/>
      <c r="AY162" s="97"/>
      <c r="AZ162" s="97"/>
      <c r="BA162" s="97"/>
      <c r="BB162" s="97"/>
      <c r="BC162" s="97"/>
      <c r="BD162" s="97"/>
      <c r="BE162" s="97"/>
      <c r="BF162" s="97"/>
      <c r="BG162" s="97"/>
      <c r="BH162" s="97"/>
      <c r="BI162" s="97"/>
      <c r="BJ162" s="97"/>
      <c r="BK162" s="97"/>
      <c r="BL162" s="97"/>
      <c r="BM162" s="97"/>
      <c r="BN162" s="97"/>
      <c r="BO162" s="97"/>
      <c r="BP162" s="97"/>
      <c r="BQ162" s="97"/>
      <c r="BR162" s="97"/>
      <c r="BS162" s="97"/>
      <c r="BT162" s="97"/>
      <c r="BU162" s="97"/>
      <c r="BV162" s="97"/>
      <c r="BW162" s="97"/>
      <c r="BX162" s="97"/>
      <c r="BY162" s="97"/>
      <c r="BZ162" s="97"/>
      <c r="CA162" s="97"/>
      <c r="CB162" s="97"/>
      <c r="CC162" s="97"/>
      <c r="CD162" s="97"/>
      <c r="CE162" s="97"/>
      <c r="CF162" s="97"/>
      <c r="CG162" s="97"/>
      <c r="CH162" s="97"/>
      <c r="CI162" s="97"/>
      <c r="CJ162" s="97"/>
      <c r="CK162" s="97"/>
      <c r="CL162" s="97"/>
      <c r="CM162" s="97"/>
      <c r="CN162" s="97"/>
      <c r="CO162" s="97"/>
      <c r="CP162" s="97"/>
      <c r="CQ162" s="97"/>
      <c r="CR162" s="97"/>
      <c r="CS162" s="97"/>
      <c r="CT162" s="97"/>
      <c r="CU162" s="97"/>
      <c r="CV162" s="97"/>
      <c r="CW162" s="97"/>
      <c r="CX162" s="97"/>
      <c r="CY162" s="97"/>
      <c r="CZ162" s="97"/>
      <c r="DA162" s="97"/>
      <c r="DB162" s="97"/>
      <c r="DC162" s="97"/>
      <c r="DD162" s="97"/>
      <c r="DE162" s="97"/>
      <c r="DF162" s="97"/>
      <c r="DG162" s="97"/>
      <c r="DH162" s="97"/>
      <c r="DI162" s="97"/>
      <c r="DJ162" s="97"/>
      <c r="DK162" s="97"/>
      <c r="DL162" s="97"/>
      <c r="DM162" s="97"/>
      <c r="DN162" s="97"/>
      <c r="DO162" s="97"/>
      <c r="DP162" s="97"/>
      <c r="DQ162" s="97"/>
      <c r="DR162" s="97"/>
      <c r="DS162" s="97"/>
      <c r="DT162" s="97"/>
      <c r="DU162" s="97"/>
      <c r="DV162" s="97"/>
      <c r="DW162" s="97"/>
      <c r="DX162" s="97"/>
      <c r="DY162" s="97"/>
      <c r="DZ162" s="97"/>
      <c r="EA162" s="97"/>
      <c r="EB162" s="97"/>
      <c r="EC162" s="97"/>
      <c r="ED162" s="97"/>
      <c r="EE162" s="97"/>
      <c r="EF162" s="97"/>
      <c r="EG162" s="97"/>
      <c r="EH162" s="97"/>
      <c r="EI162" s="97"/>
      <c r="EJ162" s="97"/>
      <c r="EK162" s="97"/>
      <c r="EL162" s="97"/>
      <c r="EM162" s="97"/>
      <c r="EN162" s="97"/>
      <c r="EO162" s="97"/>
      <c r="EP162" s="97"/>
      <c r="EQ162" s="97"/>
      <c r="ER162" s="97"/>
      <c r="ES162" s="97"/>
      <c r="ET162" s="97"/>
      <c r="EU162" s="97"/>
      <c r="EV162" s="97"/>
      <c r="EW162" s="97"/>
      <c r="EX162" s="97"/>
      <c r="EY162" s="97"/>
      <c r="EZ162" s="97"/>
      <c r="FA162" s="97"/>
      <c r="FB162" s="97"/>
      <c r="FC162" s="97"/>
      <c r="FD162" s="97"/>
      <c r="FE162" s="97"/>
      <c r="FF162" s="97"/>
      <c r="FG162" s="97"/>
      <c r="FH162" s="97"/>
      <c r="FI162" s="97"/>
      <c r="FJ162" s="97"/>
      <c r="FK162" s="97"/>
      <c r="FL162" s="97"/>
      <c r="FM162" s="97"/>
      <c r="FN162" s="97"/>
      <c r="FO162" s="97"/>
      <c r="FP162" s="97"/>
      <c r="FQ162" s="97"/>
      <c r="FR162" s="97"/>
      <c r="FS162" s="97"/>
      <c r="FT162" s="97"/>
      <c r="FU162" s="97"/>
      <c r="FV162" s="97"/>
      <c r="FW162" s="97"/>
      <c r="FX162" s="97"/>
      <c r="FY162" s="97"/>
      <c r="FZ162" s="97"/>
      <c r="GA162" s="97"/>
      <c r="GB162" s="97"/>
      <c r="GC162" s="97"/>
      <c r="GD162" s="97"/>
      <c r="GE162" s="97"/>
      <c r="GF162" s="97"/>
      <c r="GG162" s="97"/>
      <c r="GH162" s="97"/>
      <c r="GI162" s="97"/>
      <c r="GJ162" s="97"/>
      <c r="GK162" s="97"/>
      <c r="GL162" s="97"/>
      <c r="GM162" s="97"/>
      <c r="GN162" s="97"/>
      <c r="GO162" s="97"/>
      <c r="GP162" s="97"/>
      <c r="GQ162" s="97"/>
      <c r="GR162" s="97"/>
      <c r="GS162" s="97"/>
      <c r="GT162" s="97"/>
      <c r="GU162" s="97"/>
      <c r="GV162" s="97"/>
      <c r="GW162" s="97"/>
      <c r="GX162" s="97"/>
      <c r="GY162" s="97"/>
    </row>
    <row r="163" spans="1:207" s="98" customFormat="1" ht="23.45" customHeight="1">
      <c r="A163" s="498"/>
      <c r="B163" s="500"/>
      <c r="C163" s="501"/>
      <c r="D163" s="503"/>
      <c r="E163" s="505"/>
      <c r="F163" s="496"/>
      <c r="G163" s="97"/>
      <c r="H163" s="97"/>
      <c r="I163" s="97"/>
      <c r="J163" s="97"/>
      <c r="K163" s="97"/>
      <c r="L163" s="97"/>
      <c r="M163" s="97"/>
      <c r="N163" s="97"/>
      <c r="O163" s="97"/>
      <c r="P163" s="97"/>
      <c r="Q163" s="97"/>
      <c r="R163" s="97"/>
      <c r="S163" s="97"/>
      <c r="T163" s="97"/>
      <c r="U163" s="97"/>
      <c r="V163" s="97"/>
      <c r="W163" s="97"/>
      <c r="X163" s="97"/>
      <c r="Y163" s="97"/>
      <c r="Z163" s="97"/>
      <c r="AA163" s="97"/>
      <c r="AB163" s="97"/>
      <c r="AC163" s="97"/>
      <c r="AD163" s="97"/>
      <c r="AE163" s="97"/>
      <c r="AF163" s="97"/>
      <c r="AG163" s="97"/>
      <c r="AH163" s="97"/>
      <c r="AI163" s="97"/>
      <c r="AJ163" s="97"/>
      <c r="AK163" s="97"/>
      <c r="AL163" s="97"/>
      <c r="AM163" s="97"/>
      <c r="AN163" s="97"/>
      <c r="AO163" s="97"/>
      <c r="AP163" s="97"/>
      <c r="AQ163" s="97"/>
      <c r="AR163" s="97"/>
      <c r="AS163" s="97"/>
      <c r="AT163" s="97"/>
      <c r="AU163" s="97"/>
      <c r="AV163" s="97"/>
      <c r="AW163" s="97"/>
      <c r="AX163" s="97"/>
      <c r="AY163" s="97"/>
      <c r="AZ163" s="97"/>
      <c r="BA163" s="97"/>
      <c r="BB163" s="97"/>
      <c r="BC163" s="97"/>
      <c r="BD163" s="97"/>
      <c r="BE163" s="97"/>
      <c r="BF163" s="97"/>
      <c r="BG163" s="97"/>
      <c r="BH163" s="97"/>
      <c r="BI163" s="97"/>
      <c r="BJ163" s="97"/>
      <c r="BK163" s="97"/>
      <c r="BL163" s="97"/>
      <c r="BM163" s="97"/>
      <c r="BN163" s="97"/>
      <c r="BO163" s="97"/>
      <c r="BP163" s="97"/>
      <c r="BQ163" s="97"/>
      <c r="BR163" s="97"/>
      <c r="BS163" s="97"/>
      <c r="BT163" s="97"/>
      <c r="BU163" s="97"/>
      <c r="BV163" s="97"/>
      <c r="BW163" s="97"/>
      <c r="BX163" s="97"/>
      <c r="BY163" s="97"/>
      <c r="BZ163" s="97"/>
      <c r="CA163" s="97"/>
      <c r="CB163" s="97"/>
      <c r="CC163" s="97"/>
      <c r="CD163" s="97"/>
      <c r="CE163" s="97"/>
      <c r="CF163" s="97"/>
      <c r="CG163" s="97"/>
      <c r="CH163" s="97"/>
      <c r="CI163" s="97"/>
      <c r="CJ163" s="97"/>
      <c r="CK163" s="97"/>
      <c r="CL163" s="97"/>
      <c r="CM163" s="97"/>
      <c r="CN163" s="97"/>
      <c r="CO163" s="97"/>
      <c r="CP163" s="97"/>
      <c r="CQ163" s="97"/>
      <c r="CR163" s="97"/>
      <c r="CS163" s="97"/>
      <c r="CT163" s="97"/>
      <c r="CU163" s="97"/>
      <c r="CV163" s="97"/>
      <c r="CW163" s="97"/>
      <c r="CX163" s="97"/>
      <c r="CY163" s="97"/>
      <c r="CZ163" s="97"/>
      <c r="DA163" s="97"/>
      <c r="DB163" s="97"/>
      <c r="DC163" s="97"/>
      <c r="DD163" s="97"/>
      <c r="DE163" s="97"/>
      <c r="DF163" s="97"/>
      <c r="DG163" s="97"/>
      <c r="DH163" s="97"/>
      <c r="DI163" s="97"/>
      <c r="DJ163" s="97"/>
      <c r="DK163" s="97"/>
      <c r="DL163" s="97"/>
      <c r="DM163" s="97"/>
      <c r="DN163" s="97"/>
      <c r="DO163" s="97"/>
      <c r="DP163" s="97"/>
      <c r="DQ163" s="97"/>
      <c r="DR163" s="97"/>
      <c r="DS163" s="97"/>
      <c r="DT163" s="97"/>
      <c r="DU163" s="97"/>
      <c r="DV163" s="97"/>
      <c r="DW163" s="97"/>
      <c r="DX163" s="97"/>
      <c r="DY163" s="97"/>
      <c r="DZ163" s="97"/>
      <c r="EA163" s="97"/>
      <c r="EB163" s="97"/>
      <c r="EC163" s="97"/>
      <c r="ED163" s="97"/>
      <c r="EE163" s="97"/>
      <c r="EF163" s="97"/>
      <c r="EG163" s="97"/>
      <c r="EH163" s="97"/>
      <c r="EI163" s="97"/>
      <c r="EJ163" s="97"/>
      <c r="EK163" s="97"/>
      <c r="EL163" s="97"/>
      <c r="EM163" s="97"/>
      <c r="EN163" s="97"/>
      <c r="EO163" s="97"/>
      <c r="EP163" s="97"/>
      <c r="EQ163" s="97"/>
      <c r="ER163" s="97"/>
      <c r="ES163" s="97"/>
      <c r="ET163" s="97"/>
      <c r="EU163" s="97"/>
      <c r="EV163" s="97"/>
      <c r="EW163" s="97"/>
      <c r="EX163" s="97"/>
      <c r="EY163" s="97"/>
      <c r="EZ163" s="97"/>
      <c r="FA163" s="97"/>
      <c r="FB163" s="97"/>
      <c r="FC163" s="97"/>
      <c r="FD163" s="97"/>
      <c r="FE163" s="97"/>
      <c r="FF163" s="97"/>
      <c r="FG163" s="97"/>
      <c r="FH163" s="97"/>
      <c r="FI163" s="97"/>
      <c r="FJ163" s="97"/>
      <c r="FK163" s="97"/>
      <c r="FL163" s="97"/>
      <c r="FM163" s="97"/>
      <c r="FN163" s="97"/>
      <c r="FO163" s="97"/>
      <c r="FP163" s="97"/>
      <c r="FQ163" s="97"/>
      <c r="FR163" s="97"/>
      <c r="FS163" s="97"/>
      <c r="FT163" s="97"/>
      <c r="FU163" s="97"/>
      <c r="FV163" s="97"/>
      <c r="FW163" s="97"/>
      <c r="FX163" s="97"/>
      <c r="FY163" s="97"/>
      <c r="FZ163" s="97"/>
      <c r="GA163" s="97"/>
      <c r="GB163" s="97"/>
      <c r="GC163" s="97"/>
      <c r="GD163" s="97"/>
      <c r="GE163" s="97"/>
      <c r="GF163" s="97"/>
      <c r="GG163" s="97"/>
      <c r="GH163" s="97"/>
      <c r="GI163" s="97"/>
      <c r="GJ163" s="97"/>
      <c r="GK163" s="97"/>
      <c r="GL163" s="97"/>
      <c r="GM163" s="97"/>
      <c r="GN163" s="97"/>
      <c r="GO163" s="97"/>
      <c r="GP163" s="97"/>
      <c r="GQ163" s="97"/>
      <c r="GR163" s="97"/>
      <c r="GS163" s="97"/>
      <c r="GT163" s="97"/>
      <c r="GU163" s="97"/>
      <c r="GV163" s="97"/>
      <c r="GW163" s="97"/>
      <c r="GX163" s="97"/>
      <c r="GY163" s="97"/>
    </row>
    <row r="164" spans="1:207" s="98" customFormat="1" ht="23.45" customHeight="1">
      <c r="A164" s="498"/>
      <c r="B164" s="500"/>
      <c r="C164" s="501"/>
      <c r="D164" s="503"/>
      <c r="E164" s="505"/>
      <c r="F164" s="496"/>
      <c r="G164" s="97"/>
      <c r="H164" s="97"/>
      <c r="I164" s="97"/>
      <c r="J164" s="97"/>
      <c r="K164" s="97"/>
      <c r="L164" s="97"/>
      <c r="M164" s="97"/>
      <c r="N164" s="97"/>
      <c r="O164" s="97"/>
      <c r="P164" s="97"/>
      <c r="Q164" s="97"/>
      <c r="R164" s="97"/>
      <c r="S164" s="97"/>
      <c r="T164" s="97"/>
      <c r="U164" s="97"/>
      <c r="V164" s="97"/>
      <c r="W164" s="97"/>
      <c r="X164" s="97"/>
      <c r="Y164" s="97"/>
      <c r="Z164" s="97"/>
      <c r="AA164" s="97"/>
      <c r="AB164" s="97"/>
      <c r="AC164" s="97"/>
      <c r="AD164" s="97"/>
      <c r="AE164" s="97"/>
      <c r="AF164" s="97"/>
      <c r="AG164" s="97"/>
      <c r="AH164" s="97"/>
      <c r="AI164" s="97"/>
      <c r="AJ164" s="97"/>
      <c r="AK164" s="97"/>
      <c r="AL164" s="97"/>
      <c r="AM164" s="97"/>
      <c r="AN164" s="97"/>
      <c r="AO164" s="97"/>
      <c r="AP164" s="97"/>
      <c r="AQ164" s="97"/>
      <c r="AR164" s="97"/>
      <c r="AS164" s="97"/>
      <c r="AT164" s="97"/>
      <c r="AU164" s="97"/>
      <c r="AV164" s="97"/>
      <c r="AW164" s="97"/>
      <c r="AX164" s="97"/>
      <c r="AY164" s="97"/>
      <c r="AZ164" s="97"/>
      <c r="BA164" s="97"/>
      <c r="BB164" s="97"/>
      <c r="BC164" s="97"/>
      <c r="BD164" s="97"/>
      <c r="BE164" s="97"/>
      <c r="BF164" s="97"/>
      <c r="BG164" s="97"/>
      <c r="BH164" s="97"/>
      <c r="BI164" s="97"/>
      <c r="BJ164" s="97"/>
      <c r="BK164" s="97"/>
      <c r="BL164" s="97"/>
      <c r="BM164" s="97"/>
      <c r="BN164" s="97"/>
      <c r="BO164" s="97"/>
      <c r="BP164" s="97"/>
      <c r="BQ164" s="97"/>
      <c r="BR164" s="97"/>
      <c r="BS164" s="97"/>
      <c r="BT164" s="97"/>
      <c r="BU164" s="97"/>
      <c r="BV164" s="97"/>
      <c r="BW164" s="97"/>
      <c r="BX164" s="97"/>
      <c r="BY164" s="97"/>
      <c r="BZ164" s="97"/>
      <c r="CA164" s="97"/>
      <c r="CB164" s="97"/>
      <c r="CC164" s="97"/>
      <c r="CD164" s="97"/>
      <c r="CE164" s="97"/>
      <c r="CF164" s="97"/>
      <c r="CG164" s="97"/>
      <c r="CH164" s="97"/>
      <c r="CI164" s="97"/>
      <c r="CJ164" s="97"/>
      <c r="CK164" s="97"/>
      <c r="CL164" s="97"/>
      <c r="CM164" s="97"/>
      <c r="CN164" s="97"/>
      <c r="CO164" s="97"/>
      <c r="CP164" s="97"/>
      <c r="CQ164" s="97"/>
      <c r="CR164" s="97"/>
      <c r="CS164" s="97"/>
      <c r="CT164" s="97"/>
      <c r="CU164" s="97"/>
      <c r="CV164" s="97"/>
      <c r="CW164" s="97"/>
      <c r="CX164" s="97"/>
      <c r="CY164" s="97"/>
      <c r="CZ164" s="97"/>
      <c r="DA164" s="97"/>
      <c r="DB164" s="97"/>
      <c r="DC164" s="97"/>
      <c r="DD164" s="97"/>
      <c r="DE164" s="97"/>
      <c r="DF164" s="97"/>
      <c r="DG164" s="97"/>
      <c r="DH164" s="97"/>
      <c r="DI164" s="97"/>
      <c r="DJ164" s="97"/>
      <c r="DK164" s="97"/>
      <c r="DL164" s="97"/>
      <c r="DM164" s="97"/>
      <c r="DN164" s="97"/>
      <c r="DO164" s="97"/>
      <c r="DP164" s="97"/>
      <c r="DQ164" s="97"/>
      <c r="DR164" s="97"/>
      <c r="DS164" s="97"/>
      <c r="DT164" s="97"/>
      <c r="DU164" s="97"/>
      <c r="DV164" s="97"/>
      <c r="DW164" s="97"/>
      <c r="DX164" s="97"/>
      <c r="DY164" s="97"/>
      <c r="DZ164" s="97"/>
      <c r="EA164" s="97"/>
      <c r="EB164" s="97"/>
      <c r="EC164" s="97"/>
      <c r="ED164" s="97"/>
      <c r="EE164" s="97"/>
      <c r="EF164" s="97"/>
      <c r="EG164" s="97"/>
      <c r="EH164" s="97"/>
      <c r="EI164" s="97"/>
      <c r="EJ164" s="97"/>
      <c r="EK164" s="97"/>
      <c r="EL164" s="97"/>
      <c r="EM164" s="97"/>
      <c r="EN164" s="97"/>
      <c r="EO164" s="97"/>
      <c r="EP164" s="97"/>
      <c r="EQ164" s="97"/>
      <c r="ER164" s="97"/>
      <c r="ES164" s="97"/>
      <c r="ET164" s="97"/>
      <c r="EU164" s="97"/>
      <c r="EV164" s="97"/>
      <c r="EW164" s="97"/>
      <c r="EX164" s="97"/>
      <c r="EY164" s="97"/>
      <c r="EZ164" s="97"/>
      <c r="FA164" s="97"/>
      <c r="FB164" s="97"/>
      <c r="FC164" s="97"/>
      <c r="FD164" s="97"/>
      <c r="FE164" s="97"/>
      <c r="FF164" s="97"/>
      <c r="FG164" s="97"/>
      <c r="FH164" s="97"/>
      <c r="FI164" s="97"/>
      <c r="FJ164" s="97"/>
      <c r="FK164" s="97"/>
      <c r="FL164" s="97"/>
      <c r="FM164" s="97"/>
      <c r="FN164" s="97"/>
      <c r="FO164" s="97"/>
      <c r="FP164" s="97"/>
      <c r="FQ164" s="97"/>
      <c r="FR164" s="97"/>
      <c r="FS164" s="97"/>
      <c r="FT164" s="97"/>
      <c r="FU164" s="97"/>
      <c r="FV164" s="97"/>
      <c r="FW164" s="97"/>
      <c r="FX164" s="97"/>
      <c r="FY164" s="97"/>
      <c r="FZ164" s="97"/>
      <c r="GA164" s="97"/>
      <c r="GB164" s="97"/>
      <c r="GC164" s="97"/>
      <c r="GD164" s="97"/>
      <c r="GE164" s="97"/>
      <c r="GF164" s="97"/>
      <c r="GG164" s="97"/>
      <c r="GH164" s="97"/>
      <c r="GI164" s="97"/>
      <c r="GJ164" s="97"/>
      <c r="GK164" s="97"/>
      <c r="GL164" s="97"/>
      <c r="GM164" s="97"/>
      <c r="GN164" s="97"/>
      <c r="GO164" s="97"/>
      <c r="GP164" s="97"/>
      <c r="GQ164" s="97"/>
      <c r="GR164" s="97"/>
      <c r="GS164" s="97"/>
      <c r="GT164" s="97"/>
      <c r="GU164" s="97"/>
      <c r="GV164" s="97"/>
      <c r="GW164" s="97"/>
      <c r="GX164" s="97"/>
      <c r="GY164" s="97"/>
    </row>
    <row r="165" spans="1:207" s="98" customFormat="1" ht="23.45" customHeight="1">
      <c r="A165" s="498"/>
      <c r="B165" s="500"/>
      <c r="C165" s="501"/>
      <c r="D165" s="503"/>
      <c r="E165" s="505"/>
      <c r="F165" s="496"/>
      <c r="G165" s="97"/>
      <c r="H165" s="97"/>
      <c r="I165" s="97"/>
      <c r="J165" s="97"/>
      <c r="K165" s="97"/>
      <c r="L165" s="97"/>
      <c r="M165" s="97"/>
      <c r="N165" s="97"/>
      <c r="O165" s="97"/>
      <c r="P165" s="97"/>
      <c r="Q165" s="97"/>
      <c r="R165" s="97"/>
      <c r="S165" s="97"/>
      <c r="T165" s="97"/>
      <c r="U165" s="97"/>
      <c r="V165" s="97"/>
      <c r="W165" s="97"/>
      <c r="X165" s="97"/>
      <c r="Y165" s="97"/>
      <c r="Z165" s="97"/>
      <c r="AA165" s="97"/>
      <c r="AB165" s="97"/>
      <c r="AC165" s="97"/>
      <c r="AD165" s="97"/>
      <c r="AE165" s="97"/>
      <c r="AF165" s="97"/>
      <c r="AG165" s="97"/>
      <c r="AH165" s="97"/>
      <c r="AI165" s="97"/>
      <c r="AJ165" s="97"/>
      <c r="AK165" s="97"/>
      <c r="AL165" s="97"/>
      <c r="AM165" s="97"/>
      <c r="AN165" s="97"/>
      <c r="AO165" s="97"/>
      <c r="AP165" s="97"/>
      <c r="AQ165" s="97"/>
      <c r="AR165" s="97"/>
      <c r="AS165" s="97"/>
      <c r="AT165" s="97"/>
      <c r="AU165" s="97"/>
      <c r="AV165" s="97"/>
      <c r="AW165" s="97"/>
      <c r="AX165" s="97"/>
      <c r="AY165" s="97"/>
      <c r="AZ165" s="97"/>
      <c r="BA165" s="97"/>
      <c r="BB165" s="97"/>
      <c r="BC165" s="97"/>
      <c r="BD165" s="97"/>
      <c r="BE165" s="97"/>
      <c r="BF165" s="97"/>
      <c r="BG165" s="97"/>
      <c r="BH165" s="97"/>
      <c r="BI165" s="97"/>
      <c r="BJ165" s="97"/>
      <c r="BK165" s="97"/>
      <c r="BL165" s="97"/>
      <c r="BM165" s="97"/>
      <c r="BN165" s="97"/>
      <c r="BO165" s="97"/>
      <c r="BP165" s="97"/>
      <c r="BQ165" s="97"/>
      <c r="BR165" s="97"/>
      <c r="BS165" s="97"/>
      <c r="BT165" s="97"/>
      <c r="BU165" s="97"/>
      <c r="BV165" s="97"/>
      <c r="BW165" s="97"/>
      <c r="BX165" s="97"/>
      <c r="BY165" s="97"/>
      <c r="BZ165" s="97"/>
      <c r="CA165" s="97"/>
      <c r="CB165" s="97"/>
      <c r="CC165" s="97"/>
      <c r="CD165" s="97"/>
      <c r="CE165" s="97"/>
      <c r="CF165" s="97"/>
      <c r="CG165" s="97"/>
      <c r="CH165" s="97"/>
      <c r="CI165" s="97"/>
      <c r="CJ165" s="97"/>
      <c r="CK165" s="97"/>
      <c r="CL165" s="97"/>
      <c r="CM165" s="97"/>
      <c r="CN165" s="97"/>
      <c r="CO165" s="97"/>
      <c r="CP165" s="97"/>
      <c r="CQ165" s="97"/>
      <c r="CR165" s="97"/>
      <c r="CS165" s="97"/>
      <c r="CT165" s="97"/>
      <c r="CU165" s="97"/>
      <c r="CV165" s="97"/>
      <c r="CW165" s="97"/>
      <c r="CX165" s="97"/>
      <c r="CY165" s="97"/>
      <c r="CZ165" s="97"/>
      <c r="DA165" s="97"/>
      <c r="DB165" s="97"/>
      <c r="DC165" s="97"/>
      <c r="DD165" s="97"/>
      <c r="DE165" s="97"/>
      <c r="DF165" s="97"/>
      <c r="DG165" s="97"/>
      <c r="DH165" s="97"/>
      <c r="DI165" s="97"/>
      <c r="DJ165" s="97"/>
      <c r="DK165" s="97"/>
      <c r="DL165" s="97"/>
      <c r="DM165" s="97"/>
      <c r="DN165" s="97"/>
      <c r="DO165" s="97"/>
      <c r="DP165" s="97"/>
      <c r="DQ165" s="97"/>
      <c r="DR165" s="97"/>
      <c r="DS165" s="97"/>
      <c r="DT165" s="97"/>
      <c r="DU165" s="97"/>
      <c r="DV165" s="97"/>
      <c r="DW165" s="97"/>
      <c r="DX165" s="97"/>
      <c r="DY165" s="97"/>
      <c r="DZ165" s="97"/>
      <c r="EA165" s="97"/>
      <c r="EB165" s="97"/>
      <c r="EC165" s="97"/>
      <c r="ED165" s="97"/>
      <c r="EE165" s="97"/>
      <c r="EF165" s="97"/>
      <c r="EG165" s="97"/>
      <c r="EH165" s="97"/>
      <c r="EI165" s="97"/>
      <c r="EJ165" s="97"/>
      <c r="EK165" s="97"/>
      <c r="EL165" s="97"/>
      <c r="EM165" s="97"/>
      <c r="EN165" s="97"/>
      <c r="EO165" s="97"/>
      <c r="EP165" s="97"/>
      <c r="EQ165" s="97"/>
      <c r="ER165" s="97"/>
      <c r="ES165" s="97"/>
      <c r="ET165" s="97"/>
      <c r="EU165" s="97"/>
      <c r="EV165" s="97"/>
      <c r="EW165" s="97"/>
      <c r="EX165" s="97"/>
      <c r="EY165" s="97"/>
      <c r="EZ165" s="97"/>
      <c r="FA165" s="97"/>
      <c r="FB165" s="97"/>
      <c r="FC165" s="97"/>
      <c r="FD165" s="97"/>
      <c r="FE165" s="97"/>
      <c r="FF165" s="97"/>
      <c r="FG165" s="97"/>
      <c r="FH165" s="97"/>
      <c r="FI165" s="97"/>
      <c r="FJ165" s="97"/>
      <c r="FK165" s="97"/>
      <c r="FL165" s="97"/>
      <c r="FM165" s="97"/>
      <c r="FN165" s="97"/>
      <c r="FO165" s="97"/>
      <c r="FP165" s="97"/>
      <c r="FQ165" s="97"/>
      <c r="FR165" s="97"/>
      <c r="FS165" s="97"/>
      <c r="FT165" s="97"/>
      <c r="FU165" s="97"/>
      <c r="FV165" s="97"/>
      <c r="FW165" s="97"/>
      <c r="FX165" s="97"/>
      <c r="FY165" s="97"/>
      <c r="FZ165" s="97"/>
      <c r="GA165" s="97"/>
      <c r="GB165" s="97"/>
      <c r="GC165" s="97"/>
      <c r="GD165" s="97"/>
      <c r="GE165" s="97"/>
      <c r="GF165" s="97"/>
      <c r="GG165" s="97"/>
      <c r="GH165" s="97"/>
      <c r="GI165" s="97"/>
      <c r="GJ165" s="97"/>
      <c r="GK165" s="97"/>
      <c r="GL165" s="97"/>
      <c r="GM165" s="97"/>
      <c r="GN165" s="97"/>
      <c r="GO165" s="97"/>
      <c r="GP165" s="97"/>
      <c r="GQ165" s="97"/>
      <c r="GR165" s="97"/>
      <c r="GS165" s="97"/>
      <c r="GT165" s="97"/>
      <c r="GU165" s="97"/>
      <c r="GV165" s="97"/>
      <c r="GW165" s="97"/>
      <c r="GX165" s="97"/>
      <c r="GY165" s="97"/>
    </row>
    <row r="166" spans="1:207" s="98" customFormat="1" ht="23.45" customHeight="1">
      <c r="A166" s="498"/>
      <c r="B166" s="500"/>
      <c r="C166" s="501"/>
      <c r="D166" s="503"/>
      <c r="E166" s="505"/>
      <c r="F166" s="496"/>
      <c r="G166" s="97"/>
      <c r="H166" s="97"/>
      <c r="I166" s="97"/>
      <c r="J166" s="97"/>
      <c r="K166" s="97"/>
      <c r="L166" s="97"/>
      <c r="M166" s="97"/>
      <c r="N166" s="97"/>
      <c r="O166" s="97"/>
      <c r="P166" s="97"/>
      <c r="Q166" s="97"/>
      <c r="R166" s="97"/>
      <c r="S166" s="97"/>
      <c r="T166" s="97"/>
      <c r="U166" s="97"/>
      <c r="V166" s="97"/>
      <c r="W166" s="97"/>
      <c r="X166" s="97"/>
      <c r="Y166" s="97"/>
      <c r="Z166" s="97"/>
      <c r="AA166" s="97"/>
      <c r="AB166" s="97"/>
      <c r="AC166" s="97"/>
      <c r="AD166" s="97"/>
      <c r="AE166" s="97"/>
      <c r="AF166" s="97"/>
      <c r="AG166" s="97"/>
      <c r="AH166" s="97"/>
      <c r="AI166" s="97"/>
      <c r="AJ166" s="97"/>
      <c r="AK166" s="97"/>
      <c r="AL166" s="97"/>
      <c r="AM166" s="97"/>
      <c r="AN166" s="97"/>
      <c r="AO166" s="97"/>
      <c r="AP166" s="97"/>
      <c r="AQ166" s="97"/>
      <c r="AR166" s="97"/>
      <c r="AS166" s="97"/>
      <c r="AT166" s="97"/>
      <c r="AU166" s="97"/>
      <c r="AV166" s="97"/>
      <c r="AW166" s="97"/>
      <c r="AX166" s="97"/>
      <c r="AY166" s="97"/>
      <c r="AZ166" s="97"/>
      <c r="BA166" s="97"/>
      <c r="BB166" s="97"/>
      <c r="BC166" s="97"/>
      <c r="BD166" s="97"/>
      <c r="BE166" s="97"/>
      <c r="BF166" s="97"/>
      <c r="BG166" s="97"/>
      <c r="BH166" s="97"/>
      <c r="BI166" s="97"/>
      <c r="BJ166" s="97"/>
      <c r="BK166" s="97"/>
      <c r="BL166" s="97"/>
      <c r="BM166" s="97"/>
      <c r="BN166" s="97"/>
      <c r="BO166" s="97"/>
      <c r="BP166" s="97"/>
      <c r="BQ166" s="97"/>
      <c r="BR166" s="97"/>
      <c r="BS166" s="97"/>
      <c r="BT166" s="97"/>
      <c r="BU166" s="97"/>
      <c r="BV166" s="97"/>
      <c r="BW166" s="97"/>
      <c r="BX166" s="97"/>
      <c r="BY166" s="97"/>
      <c r="BZ166" s="97"/>
      <c r="CA166" s="97"/>
      <c r="CB166" s="97"/>
      <c r="CC166" s="97"/>
      <c r="CD166" s="97"/>
      <c r="CE166" s="97"/>
      <c r="CF166" s="97"/>
      <c r="CG166" s="97"/>
      <c r="CH166" s="97"/>
      <c r="CI166" s="97"/>
      <c r="CJ166" s="97"/>
      <c r="CK166" s="97"/>
      <c r="CL166" s="97"/>
      <c r="CM166" s="97"/>
      <c r="CN166" s="97"/>
      <c r="CO166" s="97"/>
      <c r="CP166" s="97"/>
      <c r="CQ166" s="97"/>
      <c r="CR166" s="97"/>
      <c r="CS166" s="97"/>
      <c r="CT166" s="97"/>
      <c r="CU166" s="97"/>
      <c r="CV166" s="97"/>
      <c r="CW166" s="97"/>
      <c r="CX166" s="97"/>
      <c r="CY166" s="97"/>
      <c r="CZ166" s="97"/>
      <c r="DA166" s="97"/>
      <c r="DB166" s="97"/>
      <c r="DC166" s="97"/>
      <c r="DD166" s="97"/>
      <c r="DE166" s="97"/>
      <c r="DF166" s="97"/>
      <c r="DG166" s="97"/>
      <c r="DH166" s="97"/>
      <c r="DI166" s="97"/>
      <c r="DJ166" s="97"/>
      <c r="DK166" s="97"/>
      <c r="DL166" s="97"/>
      <c r="DM166" s="97"/>
      <c r="DN166" s="97"/>
      <c r="DO166" s="97"/>
      <c r="DP166" s="97"/>
      <c r="DQ166" s="97"/>
      <c r="DR166" s="97"/>
      <c r="DS166" s="97"/>
      <c r="DT166" s="97"/>
      <c r="DU166" s="97"/>
      <c r="DV166" s="97"/>
      <c r="DW166" s="97"/>
      <c r="DX166" s="97"/>
      <c r="DY166" s="97"/>
      <c r="DZ166" s="97"/>
      <c r="EA166" s="97"/>
      <c r="EB166" s="97"/>
      <c r="EC166" s="97"/>
      <c r="ED166" s="97"/>
      <c r="EE166" s="97"/>
      <c r="EF166" s="97"/>
      <c r="EG166" s="97"/>
      <c r="EH166" s="97"/>
      <c r="EI166" s="97"/>
      <c r="EJ166" s="97"/>
      <c r="EK166" s="97"/>
      <c r="EL166" s="97"/>
      <c r="EM166" s="97"/>
      <c r="EN166" s="97"/>
      <c r="EO166" s="97"/>
      <c r="EP166" s="97"/>
      <c r="EQ166" s="97"/>
      <c r="ER166" s="97"/>
      <c r="ES166" s="97"/>
      <c r="ET166" s="97"/>
      <c r="EU166" s="97"/>
      <c r="EV166" s="97"/>
      <c r="EW166" s="97"/>
      <c r="EX166" s="97"/>
      <c r="EY166" s="97"/>
      <c r="EZ166" s="97"/>
      <c r="FA166" s="97"/>
      <c r="FB166" s="97"/>
      <c r="FC166" s="97"/>
      <c r="FD166" s="97"/>
      <c r="FE166" s="97"/>
      <c r="FF166" s="97"/>
      <c r="FG166" s="97"/>
      <c r="FH166" s="97"/>
      <c r="FI166" s="97"/>
      <c r="FJ166" s="97"/>
      <c r="FK166" s="97"/>
      <c r="FL166" s="97"/>
      <c r="FM166" s="97"/>
      <c r="FN166" s="97"/>
      <c r="FO166" s="97"/>
      <c r="FP166" s="97"/>
      <c r="FQ166" s="97"/>
      <c r="FR166" s="97"/>
      <c r="FS166" s="97"/>
      <c r="FT166" s="97"/>
      <c r="FU166" s="97"/>
      <c r="FV166" s="97"/>
      <c r="FW166" s="97"/>
      <c r="FX166" s="97"/>
      <c r="FY166" s="97"/>
      <c r="FZ166" s="97"/>
      <c r="GA166" s="97"/>
      <c r="GB166" s="97"/>
      <c r="GC166" s="97"/>
      <c r="GD166" s="97"/>
      <c r="GE166" s="97"/>
      <c r="GF166" s="97"/>
      <c r="GG166" s="97"/>
      <c r="GH166" s="97"/>
      <c r="GI166" s="97"/>
      <c r="GJ166" s="97"/>
      <c r="GK166" s="97"/>
      <c r="GL166" s="97"/>
      <c r="GM166" s="97"/>
      <c r="GN166" s="97"/>
      <c r="GO166" s="97"/>
      <c r="GP166" s="97"/>
      <c r="GQ166" s="97"/>
      <c r="GR166" s="97"/>
      <c r="GS166" s="97"/>
      <c r="GT166" s="97"/>
      <c r="GU166" s="97"/>
      <c r="GV166" s="97"/>
      <c r="GW166" s="97"/>
      <c r="GX166" s="97"/>
      <c r="GY166" s="97"/>
    </row>
    <row r="167" spans="1:207" s="98" customFormat="1" ht="23.45" customHeight="1">
      <c r="A167" s="498"/>
      <c r="B167" s="500"/>
      <c r="C167" s="501"/>
      <c r="D167" s="503"/>
      <c r="E167" s="505"/>
      <c r="F167" s="496"/>
      <c r="G167" s="97"/>
      <c r="H167" s="97"/>
      <c r="I167" s="97"/>
      <c r="J167" s="97"/>
      <c r="K167" s="97"/>
      <c r="L167" s="97"/>
      <c r="M167" s="97"/>
      <c r="N167" s="97"/>
      <c r="O167" s="97"/>
      <c r="P167" s="97"/>
      <c r="Q167" s="97"/>
      <c r="R167" s="97"/>
      <c r="S167" s="97"/>
      <c r="T167" s="97"/>
      <c r="U167" s="97"/>
      <c r="V167" s="97"/>
      <c r="W167" s="97"/>
      <c r="X167" s="97"/>
      <c r="Y167" s="97"/>
      <c r="Z167" s="97"/>
      <c r="AA167" s="97"/>
      <c r="AB167" s="97"/>
      <c r="AC167" s="97"/>
      <c r="AD167" s="97"/>
      <c r="AE167" s="97"/>
      <c r="AF167" s="97"/>
      <c r="AG167" s="97"/>
      <c r="AH167" s="97"/>
      <c r="AI167" s="97"/>
      <c r="AJ167" s="97"/>
      <c r="AK167" s="97"/>
      <c r="AL167" s="97"/>
      <c r="AM167" s="97"/>
      <c r="AN167" s="97"/>
      <c r="AO167" s="97"/>
      <c r="AP167" s="97"/>
      <c r="AQ167" s="97"/>
      <c r="AR167" s="97"/>
      <c r="AS167" s="97"/>
      <c r="AT167" s="97"/>
      <c r="AU167" s="97"/>
      <c r="AV167" s="97"/>
      <c r="AW167" s="97"/>
      <c r="AX167" s="97"/>
      <c r="AY167" s="97"/>
      <c r="AZ167" s="97"/>
      <c r="BA167" s="97"/>
      <c r="BB167" s="97"/>
      <c r="BC167" s="97"/>
      <c r="BD167" s="97"/>
      <c r="BE167" s="97"/>
      <c r="BF167" s="97"/>
      <c r="BG167" s="97"/>
      <c r="BH167" s="97"/>
      <c r="BI167" s="97"/>
      <c r="BJ167" s="97"/>
      <c r="BK167" s="97"/>
      <c r="BL167" s="97"/>
      <c r="BM167" s="97"/>
      <c r="BN167" s="97"/>
      <c r="BO167" s="97"/>
      <c r="BP167" s="97"/>
      <c r="BQ167" s="97"/>
      <c r="BR167" s="97"/>
      <c r="BS167" s="97"/>
      <c r="BT167" s="97"/>
      <c r="BU167" s="97"/>
      <c r="BV167" s="97"/>
      <c r="BW167" s="97"/>
      <c r="BX167" s="97"/>
      <c r="BY167" s="97"/>
      <c r="BZ167" s="97"/>
      <c r="CA167" s="97"/>
      <c r="CB167" s="97"/>
      <c r="CC167" s="97"/>
      <c r="CD167" s="97"/>
      <c r="CE167" s="97"/>
      <c r="CF167" s="97"/>
      <c r="CG167" s="97"/>
      <c r="CH167" s="97"/>
      <c r="CI167" s="97"/>
      <c r="CJ167" s="97"/>
      <c r="CK167" s="97"/>
      <c r="CL167" s="97"/>
      <c r="CM167" s="97"/>
      <c r="CN167" s="97"/>
      <c r="CO167" s="97"/>
      <c r="CP167" s="97"/>
      <c r="CQ167" s="97"/>
      <c r="CR167" s="97"/>
      <c r="CS167" s="97"/>
      <c r="CT167" s="97"/>
      <c r="CU167" s="97"/>
      <c r="CV167" s="97"/>
      <c r="CW167" s="97"/>
      <c r="CX167" s="97"/>
      <c r="CY167" s="97"/>
      <c r="CZ167" s="97"/>
      <c r="DA167" s="97"/>
      <c r="DB167" s="97"/>
      <c r="DC167" s="97"/>
      <c r="DD167" s="97"/>
      <c r="DE167" s="97"/>
      <c r="DF167" s="97"/>
      <c r="DG167" s="97"/>
      <c r="DH167" s="97"/>
      <c r="DI167" s="97"/>
      <c r="DJ167" s="97"/>
      <c r="DK167" s="97"/>
      <c r="DL167" s="97"/>
      <c r="DM167" s="97"/>
      <c r="DN167" s="97"/>
      <c r="DO167" s="97"/>
      <c r="DP167" s="97"/>
      <c r="DQ167" s="97"/>
      <c r="DR167" s="97"/>
      <c r="DS167" s="97"/>
      <c r="DT167" s="97"/>
      <c r="DU167" s="97"/>
      <c r="DV167" s="97"/>
      <c r="DW167" s="97"/>
      <c r="DX167" s="97"/>
      <c r="DY167" s="97"/>
      <c r="DZ167" s="97"/>
      <c r="EA167" s="97"/>
      <c r="EB167" s="97"/>
      <c r="EC167" s="97"/>
      <c r="ED167" s="97"/>
      <c r="EE167" s="97"/>
      <c r="EF167" s="97"/>
      <c r="EG167" s="97"/>
      <c r="EH167" s="97"/>
      <c r="EI167" s="97"/>
      <c r="EJ167" s="97"/>
      <c r="EK167" s="97"/>
      <c r="EL167" s="97"/>
      <c r="EM167" s="97"/>
      <c r="EN167" s="97"/>
      <c r="EO167" s="97"/>
      <c r="EP167" s="97"/>
      <c r="EQ167" s="97"/>
      <c r="ER167" s="97"/>
      <c r="ES167" s="97"/>
      <c r="ET167" s="97"/>
      <c r="EU167" s="97"/>
      <c r="EV167" s="97"/>
      <c r="EW167" s="97"/>
      <c r="EX167" s="97"/>
      <c r="EY167" s="97"/>
      <c r="EZ167" s="97"/>
      <c r="FA167" s="97"/>
      <c r="FB167" s="97"/>
      <c r="FC167" s="97"/>
      <c r="FD167" s="97"/>
      <c r="FE167" s="97"/>
      <c r="FF167" s="97"/>
      <c r="FG167" s="97"/>
      <c r="FH167" s="97"/>
      <c r="FI167" s="97"/>
      <c r="FJ167" s="97"/>
      <c r="FK167" s="97"/>
      <c r="FL167" s="97"/>
      <c r="FM167" s="97"/>
      <c r="FN167" s="97"/>
      <c r="FO167" s="97"/>
      <c r="FP167" s="97"/>
      <c r="FQ167" s="97"/>
      <c r="FR167" s="97"/>
      <c r="FS167" s="97"/>
      <c r="FT167" s="97"/>
      <c r="FU167" s="97"/>
      <c r="FV167" s="97"/>
      <c r="FW167" s="97"/>
      <c r="FX167" s="97"/>
      <c r="FY167" s="97"/>
      <c r="FZ167" s="97"/>
      <c r="GA167" s="97"/>
      <c r="GB167" s="97"/>
      <c r="GC167" s="97"/>
      <c r="GD167" s="97"/>
      <c r="GE167" s="97"/>
      <c r="GF167" s="97"/>
      <c r="GG167" s="97"/>
      <c r="GH167" s="97"/>
      <c r="GI167" s="97"/>
      <c r="GJ167" s="97"/>
      <c r="GK167" s="97"/>
      <c r="GL167" s="97"/>
      <c r="GM167" s="97"/>
      <c r="GN167" s="97"/>
      <c r="GO167" s="97"/>
      <c r="GP167" s="97"/>
      <c r="GQ167" s="97"/>
      <c r="GR167" s="97"/>
      <c r="GS167" s="97"/>
      <c r="GT167" s="97"/>
      <c r="GU167" s="97"/>
      <c r="GV167" s="97"/>
      <c r="GW167" s="97"/>
      <c r="GX167" s="97"/>
      <c r="GY167" s="97"/>
    </row>
    <row r="168" spans="1:207" s="98" customFormat="1" ht="23.45" customHeight="1">
      <c r="A168" s="498"/>
      <c r="B168" s="500"/>
      <c r="C168" s="501"/>
      <c r="D168" s="503"/>
      <c r="E168" s="505"/>
      <c r="F168" s="496"/>
      <c r="G168" s="97"/>
      <c r="H168" s="97"/>
      <c r="I168" s="9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c r="AG168" s="97"/>
      <c r="AH168" s="97"/>
      <c r="AI168" s="97"/>
      <c r="AJ168" s="97"/>
      <c r="AK168" s="97"/>
      <c r="AL168" s="97"/>
      <c r="AM168" s="97"/>
      <c r="AN168" s="97"/>
      <c r="AO168" s="97"/>
      <c r="AP168" s="97"/>
      <c r="AQ168" s="97"/>
      <c r="AR168" s="97"/>
      <c r="AS168" s="97"/>
      <c r="AT168" s="97"/>
      <c r="AU168" s="97"/>
      <c r="AV168" s="97"/>
      <c r="AW168" s="97"/>
      <c r="AX168" s="97"/>
      <c r="AY168" s="97"/>
      <c r="AZ168" s="97"/>
      <c r="BA168" s="97"/>
      <c r="BB168" s="97"/>
      <c r="BC168" s="97"/>
      <c r="BD168" s="97"/>
      <c r="BE168" s="97"/>
      <c r="BF168" s="97"/>
      <c r="BG168" s="97"/>
      <c r="BH168" s="97"/>
      <c r="BI168" s="97"/>
      <c r="BJ168" s="97"/>
      <c r="BK168" s="97"/>
      <c r="BL168" s="97"/>
      <c r="BM168" s="97"/>
      <c r="BN168" s="97"/>
      <c r="BO168" s="97"/>
      <c r="BP168" s="97"/>
      <c r="BQ168" s="97"/>
      <c r="BR168" s="97"/>
      <c r="BS168" s="97"/>
      <c r="BT168" s="97"/>
      <c r="BU168" s="97"/>
      <c r="BV168" s="97"/>
      <c r="BW168" s="97"/>
      <c r="BX168" s="97"/>
      <c r="BY168" s="97"/>
      <c r="BZ168" s="97"/>
      <c r="CA168" s="97"/>
      <c r="CB168" s="97"/>
      <c r="CC168" s="97"/>
      <c r="CD168" s="97"/>
      <c r="CE168" s="97"/>
      <c r="CF168" s="97"/>
      <c r="CG168" s="97"/>
      <c r="CH168" s="97"/>
      <c r="CI168" s="97"/>
      <c r="CJ168" s="97"/>
      <c r="CK168" s="97"/>
      <c r="CL168" s="97"/>
      <c r="CM168" s="97"/>
      <c r="CN168" s="97"/>
      <c r="CO168" s="97"/>
      <c r="CP168" s="97"/>
      <c r="CQ168" s="97"/>
      <c r="CR168" s="97"/>
      <c r="CS168" s="97"/>
      <c r="CT168" s="97"/>
      <c r="CU168" s="97"/>
      <c r="CV168" s="97"/>
      <c r="CW168" s="97"/>
      <c r="CX168" s="97"/>
      <c r="CY168" s="97"/>
      <c r="CZ168" s="97"/>
      <c r="DA168" s="97"/>
      <c r="DB168" s="97"/>
      <c r="DC168" s="97"/>
      <c r="DD168" s="97"/>
      <c r="DE168" s="97"/>
      <c r="DF168" s="97"/>
      <c r="DG168" s="97"/>
      <c r="DH168" s="97"/>
      <c r="DI168" s="97"/>
      <c r="DJ168" s="97"/>
      <c r="DK168" s="97"/>
      <c r="DL168" s="97"/>
      <c r="DM168" s="97"/>
      <c r="DN168" s="97"/>
      <c r="DO168" s="97"/>
      <c r="DP168" s="97"/>
      <c r="DQ168" s="97"/>
      <c r="DR168" s="97"/>
      <c r="DS168" s="97"/>
      <c r="DT168" s="97"/>
      <c r="DU168" s="97"/>
      <c r="DV168" s="97"/>
      <c r="DW168" s="97"/>
      <c r="DX168" s="97"/>
      <c r="DY168" s="97"/>
      <c r="DZ168" s="97"/>
      <c r="EA168" s="97"/>
      <c r="EB168" s="97"/>
      <c r="EC168" s="97"/>
      <c r="ED168" s="97"/>
      <c r="EE168" s="97"/>
      <c r="EF168" s="97"/>
      <c r="EG168" s="97"/>
      <c r="EH168" s="97"/>
      <c r="EI168" s="97"/>
      <c r="EJ168" s="97"/>
      <c r="EK168" s="97"/>
      <c r="EL168" s="97"/>
      <c r="EM168" s="97"/>
      <c r="EN168" s="97"/>
      <c r="EO168" s="97"/>
      <c r="EP168" s="97"/>
      <c r="EQ168" s="97"/>
      <c r="ER168" s="97"/>
      <c r="ES168" s="97"/>
      <c r="ET168" s="97"/>
      <c r="EU168" s="97"/>
      <c r="EV168" s="97"/>
      <c r="EW168" s="97"/>
      <c r="EX168" s="97"/>
      <c r="EY168" s="97"/>
      <c r="EZ168" s="97"/>
      <c r="FA168" s="97"/>
      <c r="FB168" s="97"/>
      <c r="FC168" s="97"/>
      <c r="FD168" s="97"/>
      <c r="FE168" s="97"/>
      <c r="FF168" s="97"/>
      <c r="FG168" s="97"/>
      <c r="FH168" s="97"/>
      <c r="FI168" s="97"/>
      <c r="FJ168" s="97"/>
      <c r="FK168" s="97"/>
      <c r="FL168" s="97"/>
      <c r="FM168" s="97"/>
      <c r="FN168" s="97"/>
      <c r="FO168" s="97"/>
      <c r="FP168" s="97"/>
      <c r="FQ168" s="97"/>
      <c r="FR168" s="97"/>
      <c r="FS168" s="97"/>
      <c r="FT168" s="97"/>
      <c r="FU168" s="97"/>
      <c r="FV168" s="97"/>
      <c r="FW168" s="97"/>
      <c r="FX168" s="97"/>
      <c r="FY168" s="97"/>
      <c r="FZ168" s="97"/>
      <c r="GA168" s="97"/>
      <c r="GB168" s="97"/>
      <c r="GC168" s="97"/>
      <c r="GD168" s="97"/>
      <c r="GE168" s="97"/>
      <c r="GF168" s="97"/>
      <c r="GG168" s="97"/>
      <c r="GH168" s="97"/>
      <c r="GI168" s="97"/>
      <c r="GJ168" s="97"/>
      <c r="GK168" s="97"/>
      <c r="GL168" s="97"/>
      <c r="GM168" s="97"/>
      <c r="GN168" s="97"/>
      <c r="GO168" s="97"/>
      <c r="GP168" s="97"/>
      <c r="GQ168" s="97"/>
      <c r="GR168" s="97"/>
      <c r="GS168" s="97"/>
      <c r="GT168" s="97"/>
      <c r="GU168" s="97"/>
      <c r="GV168" s="97"/>
      <c r="GW168" s="97"/>
      <c r="GX168" s="97"/>
      <c r="GY168" s="97"/>
    </row>
    <row r="169" spans="1:207" s="98" customFormat="1" ht="32.450000000000003" customHeight="1">
      <c r="A169" s="350" t="s">
        <v>587</v>
      </c>
      <c r="B169" s="350"/>
      <c r="C169" s="350"/>
      <c r="D169" s="350"/>
      <c r="E169" s="350"/>
      <c r="F169" s="350"/>
      <c r="G169" s="97"/>
      <c r="H169" s="97"/>
      <c r="I169" s="97"/>
      <c r="J169" s="97"/>
      <c r="K169" s="97"/>
      <c r="L169" s="97"/>
      <c r="M169" s="97"/>
      <c r="N169" s="97"/>
      <c r="O169" s="97"/>
      <c r="P169" s="97"/>
      <c r="Q169" s="97"/>
      <c r="R169" s="97"/>
      <c r="S169" s="97"/>
      <c r="T169" s="97"/>
      <c r="U169" s="97"/>
      <c r="V169" s="97"/>
      <c r="W169" s="97"/>
      <c r="X169" s="97"/>
      <c r="Y169" s="97"/>
      <c r="Z169" s="97"/>
      <c r="AA169" s="97"/>
      <c r="AB169" s="97"/>
      <c r="AC169" s="97"/>
      <c r="AD169" s="97"/>
      <c r="AE169" s="97"/>
      <c r="AF169" s="97"/>
      <c r="AG169" s="97"/>
      <c r="AH169" s="97"/>
      <c r="AI169" s="97"/>
      <c r="AJ169" s="97"/>
      <c r="AK169" s="97"/>
      <c r="AL169" s="97"/>
      <c r="AM169" s="97"/>
      <c r="AN169" s="97"/>
      <c r="AO169" s="97"/>
      <c r="AP169" s="97"/>
      <c r="AQ169" s="97"/>
      <c r="AR169" s="97"/>
      <c r="AS169" s="97"/>
      <c r="AT169" s="97"/>
      <c r="AU169" s="97"/>
      <c r="AV169" s="97"/>
      <c r="AW169" s="97"/>
      <c r="AX169" s="97"/>
      <c r="AY169" s="97"/>
      <c r="AZ169" s="97"/>
      <c r="BA169" s="97"/>
      <c r="BB169" s="97"/>
      <c r="BC169" s="97"/>
      <c r="BD169" s="97"/>
      <c r="BE169" s="97"/>
      <c r="BF169" s="97"/>
      <c r="BG169" s="97"/>
      <c r="BH169" s="97"/>
      <c r="BI169" s="97"/>
      <c r="BJ169" s="97"/>
      <c r="BK169" s="97"/>
      <c r="BL169" s="97"/>
      <c r="BM169" s="97"/>
      <c r="BN169" s="97"/>
      <c r="BO169" s="97"/>
      <c r="BP169" s="97"/>
      <c r="BQ169" s="97"/>
      <c r="BR169" s="97"/>
      <c r="BS169" s="97"/>
      <c r="BT169" s="97"/>
      <c r="BU169" s="97"/>
      <c r="BV169" s="97"/>
      <c r="BW169" s="97"/>
      <c r="BX169" s="97"/>
      <c r="BY169" s="97"/>
      <c r="BZ169" s="97"/>
      <c r="CA169" s="97"/>
      <c r="CB169" s="97"/>
      <c r="CC169" s="97"/>
      <c r="CD169" s="97"/>
      <c r="CE169" s="97"/>
      <c r="CF169" s="97"/>
      <c r="CG169" s="97"/>
      <c r="CH169" s="97"/>
      <c r="CI169" s="97"/>
      <c r="CJ169" s="97"/>
      <c r="CK169" s="97"/>
      <c r="CL169" s="97"/>
      <c r="CM169" s="97"/>
      <c r="CN169" s="97"/>
      <c r="CO169" s="97"/>
      <c r="CP169" s="97"/>
      <c r="CQ169" s="97"/>
      <c r="CR169" s="97"/>
      <c r="CS169" s="97"/>
      <c r="CT169" s="97"/>
      <c r="CU169" s="97"/>
      <c r="CV169" s="97"/>
      <c r="CW169" s="97"/>
      <c r="CX169" s="97"/>
      <c r="CY169" s="97"/>
      <c r="CZ169" s="97"/>
      <c r="DA169" s="97"/>
      <c r="DB169" s="97"/>
      <c r="DC169" s="97"/>
      <c r="DD169" s="97"/>
      <c r="DE169" s="97"/>
      <c r="DF169" s="97"/>
      <c r="DG169" s="97"/>
      <c r="DH169" s="97"/>
      <c r="DI169" s="97"/>
      <c r="DJ169" s="97"/>
      <c r="DK169" s="97"/>
      <c r="DL169" s="97"/>
      <c r="DM169" s="97"/>
      <c r="DN169" s="97"/>
      <c r="DO169" s="97"/>
      <c r="DP169" s="97"/>
      <c r="DQ169" s="97"/>
      <c r="DR169" s="97"/>
      <c r="DS169" s="97"/>
      <c r="DT169" s="97"/>
      <c r="DU169" s="97"/>
      <c r="DV169" s="97"/>
      <c r="DW169" s="97"/>
      <c r="DX169" s="97"/>
      <c r="DY169" s="97"/>
      <c r="DZ169" s="97"/>
      <c r="EA169" s="97"/>
      <c r="EB169" s="97"/>
      <c r="EC169" s="97"/>
      <c r="ED169" s="97"/>
      <c r="EE169" s="97"/>
      <c r="EF169" s="97"/>
      <c r="EG169" s="97"/>
      <c r="EH169" s="97"/>
      <c r="EI169" s="97"/>
      <c r="EJ169" s="97"/>
      <c r="EK169" s="97"/>
      <c r="EL169" s="97"/>
      <c r="EM169" s="97"/>
      <c r="EN169" s="97"/>
      <c r="EO169" s="97"/>
      <c r="EP169" s="97"/>
      <c r="EQ169" s="97"/>
      <c r="ER169" s="97"/>
      <c r="ES169" s="97"/>
      <c r="ET169" s="97"/>
      <c r="EU169" s="97"/>
      <c r="EV169" s="97"/>
      <c r="EW169" s="97"/>
      <c r="EX169" s="97"/>
      <c r="EY169" s="97"/>
      <c r="EZ169" s="97"/>
      <c r="FA169" s="97"/>
      <c r="FB169" s="97"/>
      <c r="FC169" s="97"/>
      <c r="FD169" s="97"/>
      <c r="FE169" s="97"/>
      <c r="FF169" s="97"/>
      <c r="FG169" s="97"/>
      <c r="FH169" s="97"/>
      <c r="FI169" s="97"/>
      <c r="FJ169" s="97"/>
      <c r="FK169" s="97"/>
      <c r="FL169" s="97"/>
      <c r="FM169" s="97"/>
      <c r="FN169" s="97"/>
      <c r="FO169" s="97"/>
      <c r="FP169" s="97"/>
      <c r="FQ169" s="97"/>
      <c r="FR169" s="97"/>
      <c r="FS169" s="97"/>
      <c r="FT169" s="97"/>
      <c r="FU169" s="97"/>
      <c r="FV169" s="97"/>
      <c r="FW169" s="97"/>
      <c r="FX169" s="97"/>
      <c r="FY169" s="97"/>
      <c r="FZ169" s="97"/>
      <c r="GA169" s="97"/>
      <c r="GB169" s="97"/>
      <c r="GC169" s="97"/>
      <c r="GD169" s="97"/>
      <c r="GE169" s="97"/>
      <c r="GF169" s="97"/>
      <c r="GG169" s="97"/>
      <c r="GH169" s="97"/>
      <c r="GI169" s="97"/>
      <c r="GJ169" s="97"/>
      <c r="GK169" s="97"/>
      <c r="GL169" s="97"/>
      <c r="GM169" s="97"/>
      <c r="GN169" s="97"/>
      <c r="GO169" s="97"/>
      <c r="GP169" s="97"/>
      <c r="GQ169" s="97"/>
      <c r="GR169" s="97"/>
      <c r="GS169" s="97"/>
      <c r="GT169" s="97"/>
      <c r="GU169" s="97"/>
      <c r="GV169" s="97"/>
      <c r="GW169" s="97"/>
      <c r="GX169" s="97"/>
      <c r="GY169" s="97"/>
    </row>
    <row r="170" spans="1:207" s="98" customFormat="1" ht="39" customHeight="1">
      <c r="A170" s="439"/>
      <c r="B170" s="486"/>
      <c r="C170" s="510" t="s">
        <v>562</v>
      </c>
      <c r="D170" s="441" t="s">
        <v>340</v>
      </c>
      <c r="E170" s="366">
        <v>3772000</v>
      </c>
      <c r="F170" s="442">
        <f>E170*2</f>
        <v>7544000</v>
      </c>
      <c r="G170" s="97"/>
      <c r="H170" s="97"/>
      <c r="I170" s="97"/>
      <c r="J170" s="97"/>
      <c r="K170" s="97"/>
      <c r="L170" s="97"/>
      <c r="M170" s="97"/>
      <c r="N170" s="97"/>
      <c r="O170" s="97"/>
      <c r="P170" s="97"/>
      <c r="Q170" s="97"/>
      <c r="R170" s="97"/>
      <c r="S170" s="97"/>
      <c r="T170" s="97"/>
      <c r="U170" s="97"/>
      <c r="V170" s="97"/>
      <c r="W170" s="97"/>
      <c r="X170" s="97"/>
      <c r="Y170" s="97"/>
      <c r="Z170" s="97"/>
      <c r="AA170" s="97"/>
      <c r="AB170" s="97"/>
      <c r="AC170" s="97"/>
      <c r="AD170" s="97"/>
      <c r="AE170" s="97"/>
      <c r="AF170" s="97"/>
      <c r="AG170" s="97"/>
      <c r="AH170" s="97"/>
      <c r="AI170" s="97"/>
      <c r="AJ170" s="97"/>
      <c r="AK170" s="97"/>
      <c r="AL170" s="97"/>
      <c r="AM170" s="97"/>
      <c r="AN170" s="97"/>
      <c r="AO170" s="97"/>
      <c r="AP170" s="97"/>
      <c r="AQ170" s="97"/>
      <c r="AR170" s="97"/>
      <c r="AS170" s="97"/>
      <c r="AT170" s="97"/>
      <c r="AU170" s="97"/>
      <c r="AV170" s="97"/>
      <c r="AW170" s="97"/>
      <c r="AX170" s="97"/>
      <c r="AY170" s="97"/>
      <c r="AZ170" s="97"/>
      <c r="BA170" s="97"/>
      <c r="BB170" s="97"/>
      <c r="BC170" s="97"/>
      <c r="BD170" s="97"/>
      <c r="BE170" s="97"/>
      <c r="BF170" s="97"/>
      <c r="BG170" s="97"/>
      <c r="BH170" s="97"/>
      <c r="BI170" s="97"/>
      <c r="BJ170" s="97"/>
      <c r="BK170" s="97"/>
      <c r="BL170" s="97"/>
      <c r="BM170" s="97"/>
      <c r="BN170" s="97"/>
      <c r="BO170" s="97"/>
      <c r="BP170" s="97"/>
      <c r="BQ170" s="97"/>
      <c r="BR170" s="97"/>
      <c r="BS170" s="97"/>
      <c r="BT170" s="97"/>
      <c r="BU170" s="97"/>
      <c r="BV170" s="97"/>
      <c r="BW170" s="97"/>
      <c r="BX170" s="97"/>
      <c r="BY170" s="97"/>
      <c r="BZ170" s="97"/>
      <c r="CA170" s="97"/>
      <c r="CB170" s="97"/>
      <c r="CC170" s="97"/>
      <c r="CD170" s="97"/>
      <c r="CE170" s="97"/>
      <c r="CF170" s="97"/>
      <c r="CG170" s="97"/>
      <c r="CH170" s="97"/>
      <c r="CI170" s="97"/>
      <c r="CJ170" s="97"/>
      <c r="CK170" s="97"/>
      <c r="CL170" s="97"/>
      <c r="CM170" s="97"/>
      <c r="CN170" s="97"/>
      <c r="CO170" s="97"/>
      <c r="CP170" s="97"/>
      <c r="CQ170" s="97"/>
      <c r="CR170" s="97"/>
      <c r="CS170" s="97"/>
      <c r="CT170" s="97"/>
      <c r="CU170" s="97"/>
      <c r="CV170" s="97"/>
      <c r="CW170" s="97"/>
      <c r="CX170" s="97"/>
      <c r="CY170" s="97"/>
      <c r="CZ170" s="97"/>
      <c r="DA170" s="97"/>
      <c r="DB170" s="97"/>
      <c r="DC170" s="97"/>
      <c r="DD170" s="97"/>
      <c r="DE170" s="97"/>
      <c r="DF170" s="97"/>
      <c r="DG170" s="97"/>
      <c r="DH170" s="97"/>
      <c r="DI170" s="97"/>
      <c r="DJ170" s="97"/>
      <c r="DK170" s="97"/>
      <c r="DL170" s="97"/>
      <c r="DM170" s="97"/>
      <c r="DN170" s="97"/>
      <c r="DO170" s="97"/>
      <c r="DP170" s="97"/>
      <c r="DQ170" s="97"/>
      <c r="DR170" s="97"/>
      <c r="DS170" s="97"/>
      <c r="DT170" s="97"/>
      <c r="DU170" s="97"/>
      <c r="DV170" s="97"/>
      <c r="DW170" s="97"/>
      <c r="DX170" s="97"/>
      <c r="DY170" s="97"/>
      <c r="DZ170" s="97"/>
      <c r="EA170" s="97"/>
      <c r="EB170" s="97"/>
      <c r="EC170" s="97"/>
      <c r="ED170" s="97"/>
      <c r="EE170" s="97"/>
      <c r="EF170" s="97"/>
      <c r="EG170" s="97"/>
      <c r="EH170" s="97"/>
      <c r="EI170" s="97"/>
      <c r="EJ170" s="97"/>
      <c r="EK170" s="97"/>
      <c r="EL170" s="97"/>
      <c r="EM170" s="97"/>
      <c r="EN170" s="97"/>
      <c r="EO170" s="97"/>
      <c r="EP170" s="97"/>
      <c r="EQ170" s="97"/>
      <c r="ER170" s="97"/>
      <c r="ES170" s="97"/>
      <c r="ET170" s="97"/>
      <c r="EU170" s="97"/>
      <c r="EV170" s="97"/>
      <c r="EW170" s="97"/>
      <c r="EX170" s="97"/>
      <c r="EY170" s="97"/>
      <c r="EZ170" s="97"/>
      <c r="FA170" s="97"/>
      <c r="FB170" s="97"/>
      <c r="FC170" s="97"/>
      <c r="FD170" s="97"/>
      <c r="FE170" s="97"/>
      <c r="FF170" s="97"/>
      <c r="FG170" s="97"/>
      <c r="FH170" s="97"/>
      <c r="FI170" s="97"/>
      <c r="FJ170" s="97"/>
      <c r="FK170" s="97"/>
      <c r="FL170" s="97"/>
      <c r="FM170" s="97"/>
      <c r="FN170" s="97"/>
      <c r="FO170" s="97"/>
      <c r="FP170" s="97"/>
      <c r="FQ170" s="97"/>
      <c r="FR170" s="97"/>
      <c r="FS170" s="97"/>
      <c r="FT170" s="97"/>
      <c r="FU170" s="97"/>
      <c r="FV170" s="97"/>
      <c r="FW170" s="97"/>
      <c r="FX170" s="97"/>
      <c r="FY170" s="97"/>
      <c r="FZ170" s="97"/>
      <c r="GA170" s="97"/>
      <c r="GB170" s="97"/>
      <c r="GC170" s="97"/>
      <c r="GD170" s="97"/>
      <c r="GE170" s="97"/>
      <c r="GF170" s="97"/>
      <c r="GG170" s="97"/>
      <c r="GH170" s="97"/>
      <c r="GI170" s="97"/>
      <c r="GJ170" s="97"/>
      <c r="GK170" s="97"/>
      <c r="GL170" s="97"/>
      <c r="GM170" s="97"/>
      <c r="GN170" s="97"/>
      <c r="GO170" s="97"/>
      <c r="GP170" s="97"/>
      <c r="GQ170" s="97"/>
      <c r="GR170" s="97"/>
      <c r="GS170" s="97"/>
      <c r="GT170" s="97"/>
      <c r="GU170" s="97"/>
      <c r="GV170" s="97"/>
      <c r="GW170" s="97"/>
      <c r="GX170" s="97"/>
      <c r="GY170" s="97"/>
    </row>
    <row r="171" spans="1:207" s="98" customFormat="1" ht="39" customHeight="1">
      <c r="A171" s="478"/>
      <c r="B171" s="486"/>
      <c r="C171" s="491"/>
      <c r="D171" s="441"/>
      <c r="E171" s="366"/>
      <c r="F171" s="372"/>
      <c r="G171" s="97"/>
      <c r="H171" s="97"/>
      <c r="I171" s="97"/>
      <c r="J171" s="97"/>
      <c r="K171" s="97"/>
      <c r="L171" s="97"/>
      <c r="M171" s="97"/>
      <c r="N171" s="97"/>
      <c r="O171" s="97"/>
      <c r="P171" s="97"/>
      <c r="Q171" s="97"/>
      <c r="R171" s="97"/>
      <c r="S171" s="97"/>
      <c r="T171" s="97"/>
      <c r="U171" s="97"/>
      <c r="V171" s="97"/>
      <c r="W171" s="97"/>
      <c r="X171" s="97"/>
      <c r="Y171" s="97"/>
      <c r="Z171" s="97"/>
      <c r="AA171" s="97"/>
      <c r="AB171" s="97"/>
      <c r="AC171" s="97"/>
      <c r="AD171" s="97"/>
      <c r="AE171" s="97"/>
      <c r="AF171" s="97"/>
      <c r="AG171" s="97"/>
      <c r="AH171" s="97"/>
      <c r="AI171" s="97"/>
      <c r="AJ171" s="97"/>
      <c r="AK171" s="97"/>
      <c r="AL171" s="97"/>
      <c r="AM171" s="97"/>
      <c r="AN171" s="97"/>
      <c r="AO171" s="97"/>
      <c r="AP171" s="97"/>
      <c r="AQ171" s="97"/>
      <c r="AR171" s="97"/>
      <c r="AS171" s="97"/>
      <c r="AT171" s="97"/>
      <c r="AU171" s="97"/>
      <c r="AV171" s="97"/>
      <c r="AW171" s="97"/>
      <c r="AX171" s="97"/>
      <c r="AY171" s="97"/>
      <c r="AZ171" s="97"/>
      <c r="BA171" s="97"/>
      <c r="BB171" s="97"/>
      <c r="BC171" s="97"/>
      <c r="BD171" s="97"/>
      <c r="BE171" s="97"/>
      <c r="BF171" s="97"/>
      <c r="BG171" s="97"/>
      <c r="BH171" s="97"/>
      <c r="BI171" s="97"/>
      <c r="BJ171" s="97"/>
      <c r="BK171" s="97"/>
      <c r="BL171" s="97"/>
      <c r="BM171" s="97"/>
      <c r="BN171" s="97"/>
      <c r="BO171" s="97"/>
      <c r="BP171" s="97"/>
      <c r="BQ171" s="97"/>
      <c r="BR171" s="97"/>
      <c r="BS171" s="97"/>
      <c r="BT171" s="97"/>
      <c r="BU171" s="97"/>
      <c r="BV171" s="97"/>
      <c r="BW171" s="97"/>
      <c r="BX171" s="97"/>
      <c r="BY171" s="97"/>
      <c r="BZ171" s="97"/>
      <c r="CA171" s="97"/>
      <c r="CB171" s="97"/>
      <c r="CC171" s="97"/>
      <c r="CD171" s="97"/>
      <c r="CE171" s="97"/>
      <c r="CF171" s="97"/>
      <c r="CG171" s="97"/>
      <c r="CH171" s="97"/>
      <c r="CI171" s="97"/>
      <c r="CJ171" s="97"/>
      <c r="CK171" s="97"/>
      <c r="CL171" s="97"/>
      <c r="CM171" s="97"/>
      <c r="CN171" s="97"/>
      <c r="CO171" s="97"/>
      <c r="CP171" s="97"/>
      <c r="CQ171" s="97"/>
      <c r="CR171" s="97"/>
      <c r="CS171" s="97"/>
      <c r="CT171" s="97"/>
      <c r="CU171" s="97"/>
      <c r="CV171" s="97"/>
      <c r="CW171" s="97"/>
      <c r="CX171" s="97"/>
      <c r="CY171" s="97"/>
      <c r="CZ171" s="97"/>
      <c r="DA171" s="97"/>
      <c r="DB171" s="97"/>
      <c r="DC171" s="97"/>
      <c r="DD171" s="97"/>
      <c r="DE171" s="97"/>
      <c r="DF171" s="97"/>
      <c r="DG171" s="97"/>
      <c r="DH171" s="97"/>
      <c r="DI171" s="97"/>
      <c r="DJ171" s="97"/>
      <c r="DK171" s="97"/>
      <c r="DL171" s="97"/>
      <c r="DM171" s="97"/>
      <c r="DN171" s="97"/>
      <c r="DO171" s="97"/>
      <c r="DP171" s="97"/>
      <c r="DQ171" s="97"/>
      <c r="DR171" s="97"/>
      <c r="DS171" s="97"/>
      <c r="DT171" s="97"/>
      <c r="DU171" s="97"/>
      <c r="DV171" s="97"/>
      <c r="DW171" s="97"/>
      <c r="DX171" s="97"/>
      <c r="DY171" s="97"/>
      <c r="DZ171" s="97"/>
      <c r="EA171" s="97"/>
      <c r="EB171" s="97"/>
      <c r="EC171" s="97"/>
      <c r="ED171" s="97"/>
      <c r="EE171" s="97"/>
      <c r="EF171" s="97"/>
      <c r="EG171" s="97"/>
      <c r="EH171" s="97"/>
      <c r="EI171" s="97"/>
      <c r="EJ171" s="97"/>
      <c r="EK171" s="97"/>
      <c r="EL171" s="97"/>
      <c r="EM171" s="97"/>
      <c r="EN171" s="97"/>
      <c r="EO171" s="97"/>
      <c r="EP171" s="97"/>
      <c r="EQ171" s="97"/>
      <c r="ER171" s="97"/>
      <c r="ES171" s="97"/>
      <c r="ET171" s="97"/>
      <c r="EU171" s="97"/>
      <c r="EV171" s="97"/>
      <c r="EW171" s="97"/>
      <c r="EX171" s="97"/>
      <c r="EY171" s="97"/>
      <c r="EZ171" s="97"/>
      <c r="FA171" s="97"/>
      <c r="FB171" s="97"/>
      <c r="FC171" s="97"/>
      <c r="FD171" s="97"/>
      <c r="FE171" s="97"/>
      <c r="FF171" s="97"/>
      <c r="FG171" s="97"/>
      <c r="FH171" s="97"/>
      <c r="FI171" s="97"/>
      <c r="FJ171" s="97"/>
      <c r="FK171" s="97"/>
      <c r="FL171" s="97"/>
      <c r="FM171" s="97"/>
      <c r="FN171" s="97"/>
      <c r="FO171" s="97"/>
      <c r="FP171" s="97"/>
      <c r="FQ171" s="97"/>
      <c r="FR171" s="97"/>
      <c r="FS171" s="97"/>
      <c r="FT171" s="97"/>
      <c r="FU171" s="97"/>
      <c r="FV171" s="97"/>
      <c r="FW171" s="97"/>
      <c r="FX171" s="97"/>
      <c r="FY171" s="97"/>
      <c r="FZ171" s="97"/>
      <c r="GA171" s="97"/>
      <c r="GB171" s="97"/>
      <c r="GC171" s="97"/>
      <c r="GD171" s="97"/>
      <c r="GE171" s="97"/>
      <c r="GF171" s="97"/>
      <c r="GG171" s="97"/>
      <c r="GH171" s="97"/>
      <c r="GI171" s="97"/>
      <c r="GJ171" s="97"/>
      <c r="GK171" s="97"/>
      <c r="GL171" s="97"/>
      <c r="GM171" s="97"/>
      <c r="GN171" s="97"/>
      <c r="GO171" s="97"/>
      <c r="GP171" s="97"/>
      <c r="GQ171" s="97"/>
      <c r="GR171" s="97"/>
      <c r="GS171" s="97"/>
      <c r="GT171" s="97"/>
      <c r="GU171" s="97"/>
      <c r="GV171" s="97"/>
      <c r="GW171" s="97"/>
      <c r="GX171" s="97"/>
      <c r="GY171" s="97"/>
    </row>
    <row r="172" spans="1:207" s="98" customFormat="1" ht="39" customHeight="1">
      <c r="A172" s="478"/>
      <c r="B172" s="486"/>
      <c r="C172" s="491"/>
      <c r="D172" s="441"/>
      <c r="E172" s="366"/>
      <c r="F172" s="372"/>
      <c r="G172" s="97"/>
      <c r="H172" s="97"/>
      <c r="I172" s="97"/>
      <c r="J172" s="97"/>
      <c r="K172" s="97"/>
      <c r="L172" s="97"/>
      <c r="M172" s="97"/>
      <c r="N172" s="97"/>
      <c r="O172" s="97"/>
      <c r="P172" s="97"/>
      <c r="Q172" s="97"/>
      <c r="R172" s="97"/>
      <c r="S172" s="97"/>
      <c r="T172" s="97"/>
      <c r="U172" s="97"/>
      <c r="V172" s="97"/>
      <c r="W172" s="97"/>
      <c r="X172" s="97"/>
      <c r="Y172" s="97"/>
      <c r="Z172" s="97"/>
      <c r="AA172" s="97"/>
      <c r="AB172" s="97"/>
      <c r="AC172" s="97"/>
      <c r="AD172" s="97"/>
      <c r="AE172" s="97"/>
      <c r="AF172" s="97"/>
      <c r="AG172" s="97"/>
      <c r="AH172" s="97"/>
      <c r="AI172" s="97"/>
      <c r="AJ172" s="97"/>
      <c r="AK172" s="97"/>
      <c r="AL172" s="97"/>
      <c r="AM172" s="97"/>
      <c r="AN172" s="97"/>
      <c r="AO172" s="97"/>
      <c r="AP172" s="97"/>
      <c r="AQ172" s="97"/>
      <c r="AR172" s="97"/>
      <c r="AS172" s="97"/>
      <c r="AT172" s="97"/>
      <c r="AU172" s="97"/>
      <c r="AV172" s="97"/>
      <c r="AW172" s="97"/>
      <c r="AX172" s="97"/>
      <c r="AY172" s="97"/>
      <c r="AZ172" s="97"/>
      <c r="BA172" s="97"/>
      <c r="BB172" s="97"/>
      <c r="BC172" s="97"/>
      <c r="BD172" s="97"/>
      <c r="BE172" s="97"/>
      <c r="BF172" s="97"/>
      <c r="BG172" s="97"/>
      <c r="BH172" s="97"/>
      <c r="BI172" s="97"/>
      <c r="BJ172" s="97"/>
      <c r="BK172" s="97"/>
      <c r="BL172" s="97"/>
      <c r="BM172" s="97"/>
      <c r="BN172" s="97"/>
      <c r="BO172" s="97"/>
      <c r="BP172" s="97"/>
      <c r="BQ172" s="97"/>
      <c r="BR172" s="97"/>
      <c r="BS172" s="97"/>
      <c r="BT172" s="97"/>
      <c r="BU172" s="97"/>
      <c r="BV172" s="97"/>
      <c r="BW172" s="97"/>
      <c r="BX172" s="97"/>
      <c r="BY172" s="97"/>
      <c r="BZ172" s="97"/>
      <c r="CA172" s="97"/>
      <c r="CB172" s="97"/>
      <c r="CC172" s="97"/>
      <c r="CD172" s="97"/>
      <c r="CE172" s="97"/>
      <c r="CF172" s="97"/>
      <c r="CG172" s="97"/>
      <c r="CH172" s="97"/>
      <c r="CI172" s="97"/>
      <c r="CJ172" s="97"/>
      <c r="CK172" s="97"/>
      <c r="CL172" s="97"/>
      <c r="CM172" s="97"/>
      <c r="CN172" s="97"/>
      <c r="CO172" s="97"/>
      <c r="CP172" s="97"/>
      <c r="CQ172" s="97"/>
      <c r="CR172" s="97"/>
      <c r="CS172" s="97"/>
      <c r="CT172" s="97"/>
      <c r="CU172" s="97"/>
      <c r="CV172" s="97"/>
      <c r="CW172" s="97"/>
      <c r="CX172" s="97"/>
      <c r="CY172" s="97"/>
      <c r="CZ172" s="97"/>
      <c r="DA172" s="97"/>
      <c r="DB172" s="97"/>
      <c r="DC172" s="97"/>
      <c r="DD172" s="97"/>
      <c r="DE172" s="97"/>
      <c r="DF172" s="97"/>
      <c r="DG172" s="97"/>
      <c r="DH172" s="97"/>
      <c r="DI172" s="97"/>
      <c r="DJ172" s="97"/>
      <c r="DK172" s="97"/>
      <c r="DL172" s="97"/>
      <c r="DM172" s="97"/>
      <c r="DN172" s="97"/>
      <c r="DO172" s="97"/>
      <c r="DP172" s="97"/>
      <c r="DQ172" s="97"/>
      <c r="DR172" s="97"/>
      <c r="DS172" s="97"/>
      <c r="DT172" s="97"/>
      <c r="DU172" s="97"/>
      <c r="DV172" s="97"/>
      <c r="DW172" s="97"/>
      <c r="DX172" s="97"/>
      <c r="DY172" s="97"/>
      <c r="DZ172" s="97"/>
      <c r="EA172" s="97"/>
      <c r="EB172" s="97"/>
      <c r="EC172" s="97"/>
      <c r="ED172" s="97"/>
      <c r="EE172" s="97"/>
      <c r="EF172" s="97"/>
      <c r="EG172" s="97"/>
      <c r="EH172" s="97"/>
      <c r="EI172" s="97"/>
      <c r="EJ172" s="97"/>
      <c r="EK172" s="97"/>
      <c r="EL172" s="97"/>
      <c r="EM172" s="97"/>
      <c r="EN172" s="97"/>
      <c r="EO172" s="97"/>
      <c r="EP172" s="97"/>
      <c r="EQ172" s="97"/>
      <c r="ER172" s="97"/>
      <c r="ES172" s="97"/>
      <c r="ET172" s="97"/>
      <c r="EU172" s="97"/>
      <c r="EV172" s="97"/>
      <c r="EW172" s="97"/>
      <c r="EX172" s="97"/>
      <c r="EY172" s="97"/>
      <c r="EZ172" s="97"/>
      <c r="FA172" s="97"/>
      <c r="FB172" s="97"/>
      <c r="FC172" s="97"/>
      <c r="FD172" s="97"/>
      <c r="FE172" s="97"/>
      <c r="FF172" s="97"/>
      <c r="FG172" s="97"/>
      <c r="FH172" s="97"/>
      <c r="FI172" s="97"/>
      <c r="FJ172" s="97"/>
      <c r="FK172" s="97"/>
      <c r="FL172" s="97"/>
      <c r="FM172" s="97"/>
      <c r="FN172" s="97"/>
      <c r="FO172" s="97"/>
      <c r="FP172" s="97"/>
      <c r="FQ172" s="97"/>
      <c r="FR172" s="97"/>
      <c r="FS172" s="97"/>
      <c r="FT172" s="97"/>
      <c r="FU172" s="97"/>
      <c r="FV172" s="97"/>
      <c r="FW172" s="97"/>
      <c r="FX172" s="97"/>
      <c r="FY172" s="97"/>
      <c r="FZ172" s="97"/>
      <c r="GA172" s="97"/>
      <c r="GB172" s="97"/>
      <c r="GC172" s="97"/>
      <c r="GD172" s="97"/>
      <c r="GE172" s="97"/>
      <c r="GF172" s="97"/>
      <c r="GG172" s="97"/>
      <c r="GH172" s="97"/>
      <c r="GI172" s="97"/>
      <c r="GJ172" s="97"/>
      <c r="GK172" s="97"/>
      <c r="GL172" s="97"/>
      <c r="GM172" s="97"/>
      <c r="GN172" s="97"/>
      <c r="GO172" s="97"/>
      <c r="GP172" s="97"/>
      <c r="GQ172" s="97"/>
      <c r="GR172" s="97"/>
      <c r="GS172" s="97"/>
      <c r="GT172" s="97"/>
      <c r="GU172" s="97"/>
      <c r="GV172" s="97"/>
      <c r="GW172" s="97"/>
      <c r="GX172" s="97"/>
      <c r="GY172" s="97"/>
    </row>
    <row r="173" spans="1:207" s="98" customFormat="1" ht="39" customHeight="1">
      <c r="A173" s="478"/>
      <c r="B173" s="486"/>
      <c r="C173" s="491"/>
      <c r="D173" s="441"/>
      <c r="E173" s="366"/>
      <c r="F173" s="372"/>
      <c r="G173" s="97"/>
      <c r="H173" s="97"/>
      <c r="I173" s="97"/>
      <c r="J173" s="97"/>
      <c r="K173" s="97"/>
      <c r="L173" s="97"/>
      <c r="M173" s="97"/>
      <c r="N173" s="97"/>
      <c r="O173" s="97"/>
      <c r="P173" s="97"/>
      <c r="Q173" s="97"/>
      <c r="R173" s="97"/>
      <c r="S173" s="97"/>
      <c r="T173" s="97"/>
      <c r="U173" s="97"/>
      <c r="V173" s="97"/>
      <c r="W173" s="97"/>
      <c r="X173" s="97"/>
      <c r="Y173" s="97"/>
      <c r="Z173" s="97"/>
      <c r="AA173" s="97"/>
      <c r="AB173" s="97"/>
      <c r="AC173" s="97"/>
      <c r="AD173" s="97"/>
      <c r="AE173" s="97"/>
      <c r="AF173" s="97"/>
      <c r="AG173" s="97"/>
      <c r="AH173" s="97"/>
      <c r="AI173" s="97"/>
      <c r="AJ173" s="97"/>
      <c r="AK173" s="97"/>
      <c r="AL173" s="97"/>
      <c r="AM173" s="97"/>
      <c r="AN173" s="97"/>
      <c r="AO173" s="97"/>
      <c r="AP173" s="97"/>
      <c r="AQ173" s="97"/>
      <c r="AR173" s="97"/>
      <c r="AS173" s="97"/>
      <c r="AT173" s="97"/>
      <c r="AU173" s="97"/>
      <c r="AV173" s="97"/>
      <c r="AW173" s="97"/>
      <c r="AX173" s="97"/>
      <c r="AY173" s="97"/>
      <c r="AZ173" s="97"/>
      <c r="BA173" s="97"/>
      <c r="BB173" s="97"/>
      <c r="BC173" s="97"/>
      <c r="BD173" s="97"/>
      <c r="BE173" s="97"/>
      <c r="BF173" s="97"/>
      <c r="BG173" s="97"/>
      <c r="BH173" s="97"/>
      <c r="BI173" s="97"/>
      <c r="BJ173" s="97"/>
      <c r="BK173" s="97"/>
      <c r="BL173" s="97"/>
      <c r="BM173" s="97"/>
      <c r="BN173" s="97"/>
      <c r="BO173" s="97"/>
      <c r="BP173" s="97"/>
      <c r="BQ173" s="97"/>
      <c r="BR173" s="97"/>
      <c r="BS173" s="97"/>
      <c r="BT173" s="97"/>
      <c r="BU173" s="97"/>
      <c r="BV173" s="97"/>
      <c r="BW173" s="97"/>
      <c r="BX173" s="97"/>
      <c r="BY173" s="97"/>
      <c r="BZ173" s="97"/>
      <c r="CA173" s="97"/>
      <c r="CB173" s="97"/>
      <c r="CC173" s="97"/>
      <c r="CD173" s="97"/>
      <c r="CE173" s="97"/>
      <c r="CF173" s="97"/>
      <c r="CG173" s="97"/>
      <c r="CH173" s="97"/>
      <c r="CI173" s="97"/>
      <c r="CJ173" s="97"/>
      <c r="CK173" s="97"/>
      <c r="CL173" s="97"/>
      <c r="CM173" s="97"/>
      <c r="CN173" s="97"/>
      <c r="CO173" s="97"/>
      <c r="CP173" s="97"/>
      <c r="CQ173" s="97"/>
      <c r="CR173" s="97"/>
      <c r="CS173" s="97"/>
      <c r="CT173" s="97"/>
      <c r="CU173" s="97"/>
      <c r="CV173" s="97"/>
      <c r="CW173" s="97"/>
      <c r="CX173" s="97"/>
      <c r="CY173" s="97"/>
      <c r="CZ173" s="97"/>
      <c r="DA173" s="97"/>
      <c r="DB173" s="97"/>
      <c r="DC173" s="97"/>
      <c r="DD173" s="97"/>
      <c r="DE173" s="97"/>
      <c r="DF173" s="97"/>
      <c r="DG173" s="97"/>
      <c r="DH173" s="97"/>
      <c r="DI173" s="97"/>
      <c r="DJ173" s="97"/>
      <c r="DK173" s="97"/>
      <c r="DL173" s="97"/>
      <c r="DM173" s="97"/>
      <c r="DN173" s="97"/>
      <c r="DO173" s="97"/>
      <c r="DP173" s="97"/>
      <c r="DQ173" s="97"/>
      <c r="DR173" s="97"/>
      <c r="DS173" s="97"/>
      <c r="DT173" s="97"/>
      <c r="DU173" s="97"/>
      <c r="DV173" s="97"/>
      <c r="DW173" s="97"/>
      <c r="DX173" s="97"/>
      <c r="DY173" s="97"/>
      <c r="DZ173" s="97"/>
      <c r="EA173" s="97"/>
      <c r="EB173" s="97"/>
      <c r="EC173" s="97"/>
      <c r="ED173" s="97"/>
      <c r="EE173" s="97"/>
      <c r="EF173" s="97"/>
      <c r="EG173" s="97"/>
      <c r="EH173" s="97"/>
      <c r="EI173" s="97"/>
      <c r="EJ173" s="97"/>
      <c r="EK173" s="97"/>
      <c r="EL173" s="97"/>
      <c r="EM173" s="97"/>
      <c r="EN173" s="97"/>
      <c r="EO173" s="97"/>
      <c r="EP173" s="97"/>
      <c r="EQ173" s="97"/>
      <c r="ER173" s="97"/>
      <c r="ES173" s="97"/>
      <c r="ET173" s="97"/>
      <c r="EU173" s="97"/>
      <c r="EV173" s="97"/>
      <c r="EW173" s="97"/>
      <c r="EX173" s="97"/>
      <c r="EY173" s="97"/>
      <c r="EZ173" s="97"/>
      <c r="FA173" s="97"/>
      <c r="FB173" s="97"/>
      <c r="FC173" s="97"/>
      <c r="FD173" s="97"/>
      <c r="FE173" s="97"/>
      <c r="FF173" s="97"/>
      <c r="FG173" s="97"/>
      <c r="FH173" s="97"/>
      <c r="FI173" s="97"/>
      <c r="FJ173" s="97"/>
      <c r="FK173" s="97"/>
      <c r="FL173" s="97"/>
      <c r="FM173" s="97"/>
      <c r="FN173" s="97"/>
      <c r="FO173" s="97"/>
      <c r="FP173" s="97"/>
      <c r="FQ173" s="97"/>
      <c r="FR173" s="97"/>
      <c r="FS173" s="97"/>
      <c r="FT173" s="97"/>
      <c r="FU173" s="97"/>
      <c r="FV173" s="97"/>
      <c r="FW173" s="97"/>
      <c r="FX173" s="97"/>
      <c r="FY173" s="97"/>
      <c r="FZ173" s="97"/>
      <c r="GA173" s="97"/>
      <c r="GB173" s="97"/>
      <c r="GC173" s="97"/>
      <c r="GD173" s="97"/>
      <c r="GE173" s="97"/>
      <c r="GF173" s="97"/>
      <c r="GG173" s="97"/>
      <c r="GH173" s="97"/>
      <c r="GI173" s="97"/>
      <c r="GJ173" s="97"/>
      <c r="GK173" s="97"/>
      <c r="GL173" s="97"/>
      <c r="GM173" s="97"/>
      <c r="GN173" s="97"/>
      <c r="GO173" s="97"/>
      <c r="GP173" s="97"/>
      <c r="GQ173" s="97"/>
      <c r="GR173" s="97"/>
      <c r="GS173" s="97"/>
      <c r="GT173" s="97"/>
      <c r="GU173" s="97"/>
      <c r="GV173" s="97"/>
      <c r="GW173" s="97"/>
      <c r="GX173" s="97"/>
      <c r="GY173" s="97"/>
    </row>
    <row r="174" spans="1:207" s="98" customFormat="1" ht="39" customHeight="1">
      <c r="A174" s="478"/>
      <c r="B174" s="486"/>
      <c r="C174" s="491"/>
      <c r="D174" s="441"/>
      <c r="E174" s="366"/>
      <c r="F174" s="372"/>
      <c r="G174" s="97"/>
      <c r="H174" s="97"/>
      <c r="I174" s="97"/>
      <c r="J174" s="97"/>
      <c r="K174" s="97"/>
      <c r="L174" s="97"/>
      <c r="M174" s="97"/>
      <c r="N174" s="97"/>
      <c r="O174" s="97"/>
      <c r="P174" s="97"/>
      <c r="Q174" s="97"/>
      <c r="R174" s="97"/>
      <c r="S174" s="97"/>
      <c r="T174" s="97"/>
      <c r="U174" s="97"/>
      <c r="V174" s="97"/>
      <c r="W174" s="97"/>
      <c r="X174" s="97"/>
      <c r="Y174" s="97"/>
      <c r="Z174" s="97"/>
      <c r="AA174" s="97"/>
      <c r="AB174" s="97"/>
      <c r="AC174" s="97"/>
      <c r="AD174" s="97"/>
      <c r="AE174" s="97"/>
      <c r="AF174" s="97"/>
      <c r="AG174" s="97"/>
      <c r="AH174" s="97"/>
      <c r="AI174" s="97"/>
      <c r="AJ174" s="97"/>
      <c r="AK174" s="97"/>
      <c r="AL174" s="97"/>
      <c r="AM174" s="97"/>
      <c r="AN174" s="97"/>
      <c r="AO174" s="97"/>
      <c r="AP174" s="97"/>
      <c r="AQ174" s="97"/>
      <c r="AR174" s="97"/>
      <c r="AS174" s="97"/>
      <c r="AT174" s="97"/>
      <c r="AU174" s="97"/>
      <c r="AV174" s="97"/>
      <c r="AW174" s="97"/>
      <c r="AX174" s="97"/>
      <c r="AY174" s="97"/>
      <c r="AZ174" s="97"/>
      <c r="BA174" s="97"/>
      <c r="BB174" s="97"/>
      <c r="BC174" s="97"/>
      <c r="BD174" s="97"/>
      <c r="BE174" s="97"/>
      <c r="BF174" s="97"/>
      <c r="BG174" s="97"/>
      <c r="BH174" s="97"/>
      <c r="BI174" s="97"/>
      <c r="BJ174" s="97"/>
      <c r="BK174" s="97"/>
      <c r="BL174" s="97"/>
      <c r="BM174" s="97"/>
      <c r="BN174" s="97"/>
      <c r="BO174" s="97"/>
      <c r="BP174" s="97"/>
      <c r="BQ174" s="97"/>
      <c r="BR174" s="97"/>
      <c r="BS174" s="97"/>
      <c r="BT174" s="97"/>
      <c r="BU174" s="97"/>
      <c r="BV174" s="97"/>
      <c r="BW174" s="97"/>
      <c r="BX174" s="97"/>
      <c r="BY174" s="97"/>
      <c r="BZ174" s="97"/>
      <c r="CA174" s="97"/>
      <c r="CB174" s="97"/>
      <c r="CC174" s="97"/>
      <c r="CD174" s="97"/>
      <c r="CE174" s="97"/>
      <c r="CF174" s="97"/>
      <c r="CG174" s="97"/>
      <c r="CH174" s="97"/>
      <c r="CI174" s="97"/>
      <c r="CJ174" s="97"/>
      <c r="CK174" s="97"/>
      <c r="CL174" s="97"/>
      <c r="CM174" s="97"/>
      <c r="CN174" s="97"/>
      <c r="CO174" s="97"/>
      <c r="CP174" s="97"/>
      <c r="CQ174" s="97"/>
      <c r="CR174" s="97"/>
      <c r="CS174" s="97"/>
      <c r="CT174" s="97"/>
      <c r="CU174" s="97"/>
      <c r="CV174" s="97"/>
      <c r="CW174" s="97"/>
      <c r="CX174" s="97"/>
      <c r="CY174" s="97"/>
      <c r="CZ174" s="97"/>
      <c r="DA174" s="97"/>
      <c r="DB174" s="97"/>
      <c r="DC174" s="97"/>
      <c r="DD174" s="97"/>
      <c r="DE174" s="97"/>
      <c r="DF174" s="97"/>
      <c r="DG174" s="97"/>
      <c r="DH174" s="97"/>
      <c r="DI174" s="97"/>
      <c r="DJ174" s="97"/>
      <c r="DK174" s="97"/>
      <c r="DL174" s="97"/>
      <c r="DM174" s="97"/>
      <c r="DN174" s="97"/>
      <c r="DO174" s="97"/>
      <c r="DP174" s="97"/>
      <c r="DQ174" s="97"/>
      <c r="DR174" s="97"/>
      <c r="DS174" s="97"/>
      <c r="DT174" s="97"/>
      <c r="DU174" s="97"/>
      <c r="DV174" s="97"/>
      <c r="DW174" s="97"/>
      <c r="DX174" s="97"/>
      <c r="DY174" s="97"/>
      <c r="DZ174" s="97"/>
      <c r="EA174" s="97"/>
      <c r="EB174" s="97"/>
      <c r="EC174" s="97"/>
      <c r="ED174" s="97"/>
      <c r="EE174" s="97"/>
      <c r="EF174" s="97"/>
      <c r="EG174" s="97"/>
      <c r="EH174" s="97"/>
      <c r="EI174" s="97"/>
      <c r="EJ174" s="97"/>
      <c r="EK174" s="97"/>
      <c r="EL174" s="97"/>
      <c r="EM174" s="97"/>
      <c r="EN174" s="97"/>
      <c r="EO174" s="97"/>
      <c r="EP174" s="97"/>
      <c r="EQ174" s="97"/>
      <c r="ER174" s="97"/>
      <c r="ES174" s="97"/>
      <c r="ET174" s="97"/>
      <c r="EU174" s="97"/>
      <c r="EV174" s="97"/>
      <c r="EW174" s="97"/>
      <c r="EX174" s="97"/>
      <c r="EY174" s="97"/>
      <c r="EZ174" s="97"/>
      <c r="FA174" s="97"/>
      <c r="FB174" s="97"/>
      <c r="FC174" s="97"/>
      <c r="FD174" s="97"/>
      <c r="FE174" s="97"/>
      <c r="FF174" s="97"/>
      <c r="FG174" s="97"/>
      <c r="FH174" s="97"/>
      <c r="FI174" s="97"/>
      <c r="FJ174" s="97"/>
      <c r="FK174" s="97"/>
      <c r="FL174" s="97"/>
      <c r="FM174" s="97"/>
      <c r="FN174" s="97"/>
      <c r="FO174" s="97"/>
      <c r="FP174" s="97"/>
      <c r="FQ174" s="97"/>
      <c r="FR174" s="97"/>
      <c r="FS174" s="97"/>
      <c r="FT174" s="97"/>
      <c r="FU174" s="97"/>
      <c r="FV174" s="97"/>
      <c r="FW174" s="97"/>
      <c r="FX174" s="97"/>
      <c r="FY174" s="97"/>
      <c r="FZ174" s="97"/>
      <c r="GA174" s="97"/>
      <c r="GB174" s="97"/>
      <c r="GC174" s="97"/>
      <c r="GD174" s="97"/>
      <c r="GE174" s="97"/>
      <c r="GF174" s="97"/>
      <c r="GG174" s="97"/>
      <c r="GH174" s="97"/>
      <c r="GI174" s="97"/>
      <c r="GJ174" s="97"/>
      <c r="GK174" s="97"/>
      <c r="GL174" s="97"/>
      <c r="GM174" s="97"/>
      <c r="GN174" s="97"/>
      <c r="GO174" s="97"/>
      <c r="GP174" s="97"/>
      <c r="GQ174" s="97"/>
      <c r="GR174" s="97"/>
      <c r="GS174" s="97"/>
      <c r="GT174" s="97"/>
      <c r="GU174" s="97"/>
      <c r="GV174" s="97"/>
      <c r="GW174" s="97"/>
      <c r="GX174" s="97"/>
      <c r="GY174" s="97"/>
    </row>
    <row r="175" spans="1:207" s="98" customFormat="1" ht="39" customHeight="1">
      <c r="A175" s="478"/>
      <c r="B175" s="487"/>
      <c r="C175" s="492"/>
      <c r="D175" s="494"/>
      <c r="E175" s="367"/>
      <c r="F175" s="373"/>
      <c r="G175" s="97"/>
      <c r="H175" s="97"/>
      <c r="I175" s="97"/>
      <c r="J175" s="97"/>
      <c r="K175" s="97"/>
      <c r="L175" s="97"/>
      <c r="M175" s="97"/>
      <c r="N175" s="97"/>
      <c r="O175" s="97"/>
      <c r="P175" s="97"/>
      <c r="Q175" s="97"/>
      <c r="R175" s="97"/>
      <c r="S175" s="97"/>
      <c r="T175" s="97"/>
      <c r="U175" s="97"/>
      <c r="V175" s="97"/>
      <c r="W175" s="97"/>
      <c r="X175" s="97"/>
      <c r="Y175" s="97"/>
      <c r="Z175" s="97"/>
      <c r="AA175" s="97"/>
      <c r="AB175" s="97"/>
      <c r="AC175" s="97"/>
      <c r="AD175" s="97"/>
      <c r="AE175" s="97"/>
      <c r="AF175" s="97"/>
      <c r="AG175" s="97"/>
      <c r="AH175" s="97"/>
      <c r="AI175" s="97"/>
      <c r="AJ175" s="97"/>
      <c r="AK175" s="97"/>
      <c r="AL175" s="97"/>
      <c r="AM175" s="97"/>
      <c r="AN175" s="97"/>
      <c r="AO175" s="97"/>
      <c r="AP175" s="97"/>
      <c r="AQ175" s="97"/>
      <c r="AR175" s="97"/>
      <c r="AS175" s="97"/>
      <c r="AT175" s="97"/>
      <c r="AU175" s="97"/>
      <c r="AV175" s="97"/>
      <c r="AW175" s="97"/>
      <c r="AX175" s="97"/>
      <c r="AY175" s="97"/>
      <c r="AZ175" s="97"/>
      <c r="BA175" s="97"/>
      <c r="BB175" s="97"/>
      <c r="BC175" s="97"/>
      <c r="BD175" s="97"/>
      <c r="BE175" s="97"/>
      <c r="BF175" s="97"/>
      <c r="BG175" s="97"/>
      <c r="BH175" s="97"/>
      <c r="BI175" s="97"/>
      <c r="BJ175" s="97"/>
      <c r="BK175" s="97"/>
      <c r="BL175" s="97"/>
      <c r="BM175" s="97"/>
      <c r="BN175" s="97"/>
      <c r="BO175" s="97"/>
      <c r="BP175" s="97"/>
      <c r="BQ175" s="97"/>
      <c r="BR175" s="97"/>
      <c r="BS175" s="97"/>
      <c r="BT175" s="97"/>
      <c r="BU175" s="97"/>
      <c r="BV175" s="97"/>
      <c r="BW175" s="97"/>
      <c r="BX175" s="97"/>
      <c r="BY175" s="97"/>
      <c r="BZ175" s="97"/>
      <c r="CA175" s="97"/>
      <c r="CB175" s="97"/>
      <c r="CC175" s="97"/>
      <c r="CD175" s="97"/>
      <c r="CE175" s="97"/>
      <c r="CF175" s="97"/>
      <c r="CG175" s="97"/>
      <c r="CH175" s="97"/>
      <c r="CI175" s="97"/>
      <c r="CJ175" s="97"/>
      <c r="CK175" s="97"/>
      <c r="CL175" s="97"/>
      <c r="CM175" s="97"/>
      <c r="CN175" s="97"/>
      <c r="CO175" s="97"/>
      <c r="CP175" s="97"/>
      <c r="CQ175" s="97"/>
      <c r="CR175" s="97"/>
      <c r="CS175" s="97"/>
      <c r="CT175" s="97"/>
      <c r="CU175" s="97"/>
      <c r="CV175" s="97"/>
      <c r="CW175" s="97"/>
      <c r="CX175" s="97"/>
      <c r="CY175" s="97"/>
      <c r="CZ175" s="97"/>
      <c r="DA175" s="97"/>
      <c r="DB175" s="97"/>
      <c r="DC175" s="97"/>
      <c r="DD175" s="97"/>
      <c r="DE175" s="97"/>
      <c r="DF175" s="97"/>
      <c r="DG175" s="97"/>
      <c r="DH175" s="97"/>
      <c r="DI175" s="97"/>
      <c r="DJ175" s="97"/>
      <c r="DK175" s="97"/>
      <c r="DL175" s="97"/>
      <c r="DM175" s="97"/>
      <c r="DN175" s="97"/>
      <c r="DO175" s="97"/>
      <c r="DP175" s="97"/>
      <c r="DQ175" s="97"/>
      <c r="DR175" s="97"/>
      <c r="DS175" s="97"/>
      <c r="DT175" s="97"/>
      <c r="DU175" s="97"/>
      <c r="DV175" s="97"/>
      <c r="DW175" s="97"/>
      <c r="DX175" s="97"/>
      <c r="DY175" s="97"/>
      <c r="DZ175" s="97"/>
      <c r="EA175" s="97"/>
      <c r="EB175" s="97"/>
      <c r="EC175" s="97"/>
      <c r="ED175" s="97"/>
      <c r="EE175" s="97"/>
      <c r="EF175" s="97"/>
      <c r="EG175" s="97"/>
      <c r="EH175" s="97"/>
      <c r="EI175" s="97"/>
      <c r="EJ175" s="97"/>
      <c r="EK175" s="97"/>
      <c r="EL175" s="97"/>
      <c r="EM175" s="97"/>
      <c r="EN175" s="97"/>
      <c r="EO175" s="97"/>
      <c r="EP175" s="97"/>
      <c r="EQ175" s="97"/>
      <c r="ER175" s="97"/>
      <c r="ES175" s="97"/>
      <c r="ET175" s="97"/>
      <c r="EU175" s="97"/>
      <c r="EV175" s="97"/>
      <c r="EW175" s="97"/>
      <c r="EX175" s="97"/>
      <c r="EY175" s="97"/>
      <c r="EZ175" s="97"/>
      <c r="FA175" s="97"/>
      <c r="FB175" s="97"/>
      <c r="FC175" s="97"/>
      <c r="FD175" s="97"/>
      <c r="FE175" s="97"/>
      <c r="FF175" s="97"/>
      <c r="FG175" s="97"/>
      <c r="FH175" s="97"/>
      <c r="FI175" s="97"/>
      <c r="FJ175" s="97"/>
      <c r="FK175" s="97"/>
      <c r="FL175" s="97"/>
      <c r="FM175" s="97"/>
      <c r="FN175" s="97"/>
      <c r="FO175" s="97"/>
      <c r="FP175" s="97"/>
      <c r="FQ175" s="97"/>
      <c r="FR175" s="97"/>
      <c r="FS175" s="97"/>
      <c r="FT175" s="97"/>
      <c r="FU175" s="97"/>
      <c r="FV175" s="97"/>
      <c r="FW175" s="97"/>
      <c r="FX175" s="97"/>
      <c r="FY175" s="97"/>
      <c r="FZ175" s="97"/>
      <c r="GA175" s="97"/>
      <c r="GB175" s="97"/>
      <c r="GC175" s="97"/>
      <c r="GD175" s="97"/>
      <c r="GE175" s="97"/>
      <c r="GF175" s="97"/>
      <c r="GG175" s="97"/>
      <c r="GH175" s="97"/>
      <c r="GI175" s="97"/>
      <c r="GJ175" s="97"/>
      <c r="GK175" s="97"/>
      <c r="GL175" s="97"/>
      <c r="GM175" s="97"/>
      <c r="GN175" s="97"/>
      <c r="GO175" s="97"/>
      <c r="GP175" s="97"/>
      <c r="GQ175" s="97"/>
      <c r="GR175" s="97"/>
      <c r="GS175" s="97"/>
      <c r="GT175" s="97"/>
      <c r="GU175" s="97"/>
      <c r="GV175" s="97"/>
      <c r="GW175" s="97"/>
      <c r="GX175" s="97"/>
      <c r="GY175" s="97"/>
    </row>
    <row r="176" spans="1:207" s="98" customFormat="1" ht="39" customHeight="1">
      <c r="A176" s="478"/>
      <c r="B176" s="432"/>
      <c r="C176" s="434" t="s">
        <v>337</v>
      </c>
      <c r="D176" s="436" t="s">
        <v>338</v>
      </c>
      <c r="E176" s="437">
        <v>4600000</v>
      </c>
      <c r="F176" s="437">
        <f>E176*2</f>
        <v>9200000</v>
      </c>
      <c r="G176" s="97"/>
      <c r="H176" s="97"/>
      <c r="I176" s="97"/>
      <c r="J176" s="97"/>
      <c r="K176" s="97"/>
      <c r="L176" s="97"/>
      <c r="M176" s="97"/>
      <c r="N176" s="97"/>
      <c r="O176" s="97"/>
      <c r="P176" s="97"/>
      <c r="Q176" s="97"/>
      <c r="R176" s="97"/>
      <c r="S176" s="97"/>
      <c r="T176" s="97"/>
      <c r="U176" s="97"/>
      <c r="V176" s="97"/>
      <c r="W176" s="97"/>
      <c r="X176" s="97"/>
      <c r="Y176" s="97"/>
      <c r="Z176" s="97"/>
      <c r="AA176" s="97"/>
      <c r="AB176" s="97"/>
      <c r="AC176" s="97"/>
      <c r="AD176" s="97"/>
      <c r="AE176" s="97"/>
      <c r="AF176" s="97"/>
      <c r="AG176" s="97"/>
      <c r="AH176" s="97"/>
      <c r="AI176" s="97"/>
      <c r="AJ176" s="97"/>
      <c r="AK176" s="97"/>
      <c r="AL176" s="97"/>
      <c r="AM176" s="97"/>
      <c r="AN176" s="97"/>
      <c r="AO176" s="97"/>
      <c r="AP176" s="97"/>
      <c r="AQ176" s="97"/>
      <c r="AR176" s="97"/>
      <c r="AS176" s="97"/>
      <c r="AT176" s="97"/>
      <c r="AU176" s="97"/>
      <c r="AV176" s="97"/>
      <c r="AW176" s="97"/>
      <c r="AX176" s="97"/>
      <c r="AY176" s="97"/>
      <c r="AZ176" s="97"/>
      <c r="BA176" s="97"/>
      <c r="BB176" s="97"/>
      <c r="BC176" s="97"/>
      <c r="BD176" s="97"/>
      <c r="BE176" s="97"/>
      <c r="BF176" s="97"/>
      <c r="BG176" s="97"/>
      <c r="BH176" s="97"/>
      <c r="BI176" s="97"/>
      <c r="BJ176" s="97"/>
      <c r="BK176" s="97"/>
      <c r="BL176" s="97"/>
      <c r="BM176" s="97"/>
      <c r="BN176" s="97"/>
      <c r="BO176" s="97"/>
      <c r="BP176" s="97"/>
      <c r="BQ176" s="97"/>
      <c r="BR176" s="97"/>
      <c r="BS176" s="97"/>
      <c r="BT176" s="97"/>
      <c r="BU176" s="97"/>
      <c r="BV176" s="97"/>
      <c r="BW176" s="97"/>
      <c r="BX176" s="97"/>
      <c r="BY176" s="97"/>
      <c r="BZ176" s="97"/>
      <c r="CA176" s="97"/>
      <c r="CB176" s="97"/>
      <c r="CC176" s="97"/>
      <c r="CD176" s="97"/>
      <c r="CE176" s="97"/>
      <c r="CF176" s="97"/>
      <c r="CG176" s="97"/>
      <c r="CH176" s="97"/>
      <c r="CI176" s="97"/>
      <c r="CJ176" s="97"/>
      <c r="CK176" s="97"/>
      <c r="CL176" s="97"/>
      <c r="CM176" s="97"/>
      <c r="CN176" s="97"/>
      <c r="CO176" s="97"/>
      <c r="CP176" s="97"/>
      <c r="CQ176" s="97"/>
      <c r="CR176" s="97"/>
      <c r="CS176" s="97"/>
      <c r="CT176" s="97"/>
      <c r="CU176" s="97"/>
      <c r="CV176" s="97"/>
      <c r="CW176" s="97"/>
      <c r="CX176" s="97"/>
      <c r="CY176" s="97"/>
      <c r="CZ176" s="97"/>
      <c r="DA176" s="97"/>
      <c r="DB176" s="97"/>
      <c r="DC176" s="97"/>
      <c r="DD176" s="97"/>
      <c r="DE176" s="97"/>
      <c r="DF176" s="97"/>
      <c r="DG176" s="97"/>
      <c r="DH176" s="97"/>
      <c r="DI176" s="97"/>
      <c r="DJ176" s="97"/>
      <c r="DK176" s="97"/>
      <c r="DL176" s="97"/>
      <c r="DM176" s="97"/>
      <c r="DN176" s="97"/>
      <c r="DO176" s="97"/>
      <c r="DP176" s="97"/>
      <c r="DQ176" s="97"/>
      <c r="DR176" s="97"/>
      <c r="DS176" s="97"/>
      <c r="DT176" s="97"/>
      <c r="DU176" s="97"/>
      <c r="DV176" s="97"/>
      <c r="DW176" s="97"/>
      <c r="DX176" s="97"/>
      <c r="DY176" s="97"/>
      <c r="DZ176" s="97"/>
      <c r="EA176" s="97"/>
      <c r="EB176" s="97"/>
      <c r="EC176" s="97"/>
      <c r="ED176" s="97"/>
      <c r="EE176" s="97"/>
      <c r="EF176" s="97"/>
      <c r="EG176" s="97"/>
      <c r="EH176" s="97"/>
      <c r="EI176" s="97"/>
      <c r="EJ176" s="97"/>
      <c r="EK176" s="97"/>
      <c r="EL176" s="97"/>
      <c r="EM176" s="97"/>
      <c r="EN176" s="97"/>
      <c r="EO176" s="97"/>
      <c r="EP176" s="97"/>
      <c r="EQ176" s="97"/>
      <c r="ER176" s="97"/>
      <c r="ES176" s="97"/>
      <c r="ET176" s="97"/>
      <c r="EU176" s="97"/>
      <c r="EV176" s="97"/>
      <c r="EW176" s="97"/>
      <c r="EX176" s="97"/>
      <c r="EY176" s="97"/>
      <c r="EZ176" s="97"/>
      <c r="FA176" s="97"/>
      <c r="FB176" s="97"/>
      <c r="FC176" s="97"/>
      <c r="FD176" s="97"/>
      <c r="FE176" s="97"/>
      <c r="FF176" s="97"/>
      <c r="FG176" s="97"/>
      <c r="FH176" s="97"/>
      <c r="FI176" s="97"/>
      <c r="FJ176" s="97"/>
      <c r="FK176" s="97"/>
      <c r="FL176" s="97"/>
      <c r="FM176" s="97"/>
      <c r="FN176" s="97"/>
      <c r="FO176" s="97"/>
      <c r="FP176" s="97"/>
      <c r="FQ176" s="97"/>
      <c r="FR176" s="97"/>
      <c r="FS176" s="97"/>
      <c r="FT176" s="97"/>
      <c r="FU176" s="97"/>
      <c r="FV176" s="97"/>
      <c r="FW176" s="97"/>
      <c r="FX176" s="97"/>
      <c r="FY176" s="97"/>
      <c r="FZ176" s="97"/>
      <c r="GA176" s="97"/>
      <c r="GB176" s="97"/>
      <c r="GC176" s="97"/>
      <c r="GD176" s="97"/>
      <c r="GE176" s="97"/>
      <c r="GF176" s="97"/>
      <c r="GG176" s="97"/>
      <c r="GH176" s="97"/>
      <c r="GI176" s="97"/>
      <c r="GJ176" s="97"/>
      <c r="GK176" s="97"/>
      <c r="GL176" s="97"/>
      <c r="GM176" s="97"/>
      <c r="GN176" s="97"/>
      <c r="GO176" s="97"/>
      <c r="GP176" s="97"/>
      <c r="GQ176" s="97"/>
      <c r="GR176" s="97"/>
      <c r="GS176" s="97"/>
      <c r="GT176" s="97"/>
      <c r="GU176" s="97"/>
      <c r="GV176" s="97"/>
      <c r="GW176" s="97"/>
      <c r="GX176" s="97"/>
      <c r="GY176" s="97"/>
    </row>
    <row r="177" spans="1:207" s="98" customFormat="1" ht="39" customHeight="1">
      <c r="A177" s="478"/>
      <c r="B177" s="432"/>
      <c r="C177" s="434"/>
      <c r="D177" s="436"/>
      <c r="E177" s="437"/>
      <c r="F177" s="437"/>
      <c r="G177" s="97"/>
      <c r="H177" s="97"/>
      <c r="I177" s="97"/>
      <c r="J177" s="97"/>
      <c r="K177" s="97"/>
      <c r="L177" s="97"/>
      <c r="M177" s="97"/>
      <c r="N177" s="97"/>
      <c r="O177" s="97"/>
      <c r="P177" s="97"/>
      <c r="Q177" s="97"/>
      <c r="R177" s="97"/>
      <c r="S177" s="97"/>
      <c r="T177" s="97"/>
      <c r="U177" s="97"/>
      <c r="V177" s="97"/>
      <c r="W177" s="97"/>
      <c r="X177" s="97"/>
      <c r="Y177" s="97"/>
      <c r="Z177" s="97"/>
      <c r="AA177" s="97"/>
      <c r="AB177" s="97"/>
      <c r="AC177" s="97"/>
      <c r="AD177" s="97"/>
      <c r="AE177" s="97"/>
      <c r="AF177" s="97"/>
      <c r="AG177" s="97"/>
      <c r="AH177" s="97"/>
      <c r="AI177" s="97"/>
      <c r="AJ177" s="97"/>
      <c r="AK177" s="97"/>
      <c r="AL177" s="97"/>
      <c r="AM177" s="97"/>
      <c r="AN177" s="97"/>
      <c r="AO177" s="97"/>
      <c r="AP177" s="97"/>
      <c r="AQ177" s="97"/>
      <c r="AR177" s="97"/>
      <c r="AS177" s="97"/>
      <c r="AT177" s="97"/>
      <c r="AU177" s="97"/>
      <c r="AV177" s="97"/>
      <c r="AW177" s="97"/>
      <c r="AX177" s="97"/>
      <c r="AY177" s="97"/>
      <c r="AZ177" s="97"/>
      <c r="BA177" s="97"/>
      <c r="BB177" s="97"/>
      <c r="BC177" s="97"/>
      <c r="BD177" s="97"/>
      <c r="BE177" s="97"/>
      <c r="BF177" s="97"/>
      <c r="BG177" s="97"/>
      <c r="BH177" s="97"/>
      <c r="BI177" s="97"/>
      <c r="BJ177" s="97"/>
      <c r="BK177" s="97"/>
      <c r="BL177" s="97"/>
      <c r="BM177" s="97"/>
      <c r="BN177" s="97"/>
      <c r="BO177" s="97"/>
      <c r="BP177" s="97"/>
      <c r="BQ177" s="97"/>
      <c r="BR177" s="97"/>
      <c r="BS177" s="97"/>
      <c r="BT177" s="97"/>
      <c r="BU177" s="97"/>
      <c r="BV177" s="97"/>
      <c r="BW177" s="97"/>
      <c r="BX177" s="97"/>
      <c r="BY177" s="97"/>
      <c r="BZ177" s="97"/>
      <c r="CA177" s="97"/>
      <c r="CB177" s="97"/>
      <c r="CC177" s="97"/>
      <c r="CD177" s="97"/>
      <c r="CE177" s="97"/>
      <c r="CF177" s="97"/>
      <c r="CG177" s="97"/>
      <c r="CH177" s="97"/>
      <c r="CI177" s="97"/>
      <c r="CJ177" s="97"/>
      <c r="CK177" s="97"/>
      <c r="CL177" s="97"/>
      <c r="CM177" s="97"/>
      <c r="CN177" s="97"/>
      <c r="CO177" s="97"/>
      <c r="CP177" s="97"/>
      <c r="CQ177" s="97"/>
      <c r="CR177" s="97"/>
      <c r="CS177" s="97"/>
      <c r="CT177" s="97"/>
      <c r="CU177" s="97"/>
      <c r="CV177" s="97"/>
      <c r="CW177" s="97"/>
      <c r="CX177" s="97"/>
      <c r="CY177" s="97"/>
      <c r="CZ177" s="97"/>
      <c r="DA177" s="97"/>
      <c r="DB177" s="97"/>
      <c r="DC177" s="97"/>
      <c r="DD177" s="97"/>
      <c r="DE177" s="97"/>
      <c r="DF177" s="97"/>
      <c r="DG177" s="97"/>
      <c r="DH177" s="97"/>
      <c r="DI177" s="97"/>
      <c r="DJ177" s="97"/>
      <c r="DK177" s="97"/>
      <c r="DL177" s="97"/>
      <c r="DM177" s="97"/>
      <c r="DN177" s="97"/>
      <c r="DO177" s="97"/>
      <c r="DP177" s="97"/>
      <c r="DQ177" s="97"/>
      <c r="DR177" s="97"/>
      <c r="DS177" s="97"/>
      <c r="DT177" s="97"/>
      <c r="DU177" s="97"/>
      <c r="DV177" s="97"/>
      <c r="DW177" s="97"/>
      <c r="DX177" s="97"/>
      <c r="DY177" s="97"/>
      <c r="DZ177" s="97"/>
      <c r="EA177" s="97"/>
      <c r="EB177" s="97"/>
      <c r="EC177" s="97"/>
      <c r="ED177" s="97"/>
      <c r="EE177" s="97"/>
      <c r="EF177" s="97"/>
      <c r="EG177" s="97"/>
      <c r="EH177" s="97"/>
      <c r="EI177" s="97"/>
      <c r="EJ177" s="97"/>
      <c r="EK177" s="97"/>
      <c r="EL177" s="97"/>
      <c r="EM177" s="97"/>
      <c r="EN177" s="97"/>
      <c r="EO177" s="97"/>
      <c r="EP177" s="97"/>
      <c r="EQ177" s="97"/>
      <c r="ER177" s="97"/>
      <c r="ES177" s="97"/>
      <c r="ET177" s="97"/>
      <c r="EU177" s="97"/>
      <c r="EV177" s="97"/>
      <c r="EW177" s="97"/>
      <c r="EX177" s="97"/>
      <c r="EY177" s="97"/>
      <c r="EZ177" s="97"/>
      <c r="FA177" s="97"/>
      <c r="FB177" s="97"/>
      <c r="FC177" s="97"/>
      <c r="FD177" s="97"/>
      <c r="FE177" s="97"/>
      <c r="FF177" s="97"/>
      <c r="FG177" s="97"/>
      <c r="FH177" s="97"/>
      <c r="FI177" s="97"/>
      <c r="FJ177" s="97"/>
      <c r="FK177" s="97"/>
      <c r="FL177" s="97"/>
      <c r="FM177" s="97"/>
      <c r="FN177" s="97"/>
      <c r="FO177" s="97"/>
      <c r="FP177" s="97"/>
      <c r="FQ177" s="97"/>
      <c r="FR177" s="97"/>
      <c r="FS177" s="97"/>
      <c r="FT177" s="97"/>
      <c r="FU177" s="97"/>
      <c r="FV177" s="97"/>
      <c r="FW177" s="97"/>
      <c r="FX177" s="97"/>
      <c r="FY177" s="97"/>
      <c r="FZ177" s="97"/>
      <c r="GA177" s="97"/>
      <c r="GB177" s="97"/>
      <c r="GC177" s="97"/>
      <c r="GD177" s="97"/>
      <c r="GE177" s="97"/>
      <c r="GF177" s="97"/>
      <c r="GG177" s="97"/>
      <c r="GH177" s="97"/>
      <c r="GI177" s="97"/>
      <c r="GJ177" s="97"/>
      <c r="GK177" s="97"/>
      <c r="GL177" s="97"/>
      <c r="GM177" s="97"/>
      <c r="GN177" s="97"/>
      <c r="GO177" s="97"/>
      <c r="GP177" s="97"/>
      <c r="GQ177" s="97"/>
      <c r="GR177" s="97"/>
      <c r="GS177" s="97"/>
      <c r="GT177" s="97"/>
      <c r="GU177" s="97"/>
      <c r="GV177" s="97"/>
      <c r="GW177" s="97"/>
      <c r="GX177" s="97"/>
      <c r="GY177" s="97"/>
    </row>
    <row r="178" spans="1:207" s="98" customFormat="1" ht="39" customHeight="1">
      <c r="A178" s="478"/>
      <c r="B178" s="432"/>
      <c r="C178" s="434"/>
      <c r="D178" s="436"/>
      <c r="E178" s="437"/>
      <c r="F178" s="437"/>
      <c r="G178" s="97"/>
      <c r="H178" s="97"/>
      <c r="I178" s="97"/>
      <c r="J178" s="97"/>
      <c r="K178" s="97"/>
      <c r="L178" s="97"/>
      <c r="M178" s="97"/>
      <c r="N178" s="97"/>
      <c r="O178" s="97"/>
      <c r="P178" s="97"/>
      <c r="Q178" s="97"/>
      <c r="R178" s="97"/>
      <c r="S178" s="97"/>
      <c r="T178" s="97"/>
      <c r="U178" s="97"/>
      <c r="V178" s="97"/>
      <c r="W178" s="97"/>
      <c r="X178" s="97"/>
      <c r="Y178" s="97"/>
      <c r="Z178" s="97"/>
      <c r="AA178" s="97"/>
      <c r="AB178" s="97"/>
      <c r="AC178" s="97"/>
      <c r="AD178" s="97"/>
      <c r="AE178" s="97"/>
      <c r="AF178" s="97"/>
      <c r="AG178" s="97"/>
      <c r="AH178" s="97"/>
      <c r="AI178" s="97"/>
      <c r="AJ178" s="97"/>
      <c r="AK178" s="97"/>
      <c r="AL178" s="97"/>
      <c r="AM178" s="97"/>
      <c r="AN178" s="97"/>
      <c r="AO178" s="97"/>
      <c r="AP178" s="97"/>
      <c r="AQ178" s="97"/>
      <c r="AR178" s="97"/>
      <c r="AS178" s="97"/>
      <c r="AT178" s="97"/>
      <c r="AU178" s="97"/>
      <c r="AV178" s="97"/>
      <c r="AW178" s="97"/>
      <c r="AX178" s="97"/>
      <c r="AY178" s="97"/>
      <c r="AZ178" s="97"/>
      <c r="BA178" s="97"/>
      <c r="BB178" s="97"/>
      <c r="BC178" s="97"/>
      <c r="BD178" s="97"/>
      <c r="BE178" s="97"/>
      <c r="BF178" s="97"/>
      <c r="BG178" s="97"/>
      <c r="BH178" s="97"/>
      <c r="BI178" s="97"/>
      <c r="BJ178" s="97"/>
      <c r="BK178" s="97"/>
      <c r="BL178" s="97"/>
      <c r="BM178" s="97"/>
      <c r="BN178" s="97"/>
      <c r="BO178" s="97"/>
      <c r="BP178" s="97"/>
      <c r="BQ178" s="97"/>
      <c r="BR178" s="97"/>
      <c r="BS178" s="97"/>
      <c r="BT178" s="97"/>
      <c r="BU178" s="97"/>
      <c r="BV178" s="97"/>
      <c r="BW178" s="97"/>
      <c r="BX178" s="97"/>
      <c r="BY178" s="97"/>
      <c r="BZ178" s="97"/>
      <c r="CA178" s="97"/>
      <c r="CB178" s="97"/>
      <c r="CC178" s="97"/>
      <c r="CD178" s="97"/>
      <c r="CE178" s="97"/>
      <c r="CF178" s="97"/>
      <c r="CG178" s="97"/>
      <c r="CH178" s="97"/>
      <c r="CI178" s="97"/>
      <c r="CJ178" s="97"/>
      <c r="CK178" s="97"/>
      <c r="CL178" s="97"/>
      <c r="CM178" s="97"/>
      <c r="CN178" s="97"/>
      <c r="CO178" s="97"/>
      <c r="CP178" s="97"/>
      <c r="CQ178" s="97"/>
      <c r="CR178" s="97"/>
      <c r="CS178" s="97"/>
      <c r="CT178" s="97"/>
      <c r="CU178" s="97"/>
      <c r="CV178" s="97"/>
      <c r="CW178" s="97"/>
      <c r="CX178" s="97"/>
      <c r="CY178" s="97"/>
      <c r="CZ178" s="97"/>
      <c r="DA178" s="97"/>
      <c r="DB178" s="97"/>
      <c r="DC178" s="97"/>
      <c r="DD178" s="97"/>
      <c r="DE178" s="97"/>
      <c r="DF178" s="97"/>
      <c r="DG178" s="97"/>
      <c r="DH178" s="97"/>
      <c r="DI178" s="97"/>
      <c r="DJ178" s="97"/>
      <c r="DK178" s="97"/>
      <c r="DL178" s="97"/>
      <c r="DM178" s="97"/>
      <c r="DN178" s="97"/>
      <c r="DO178" s="97"/>
      <c r="DP178" s="97"/>
      <c r="DQ178" s="97"/>
      <c r="DR178" s="97"/>
      <c r="DS178" s="97"/>
      <c r="DT178" s="97"/>
      <c r="DU178" s="97"/>
      <c r="DV178" s="97"/>
      <c r="DW178" s="97"/>
      <c r="DX178" s="97"/>
      <c r="DY178" s="97"/>
      <c r="DZ178" s="97"/>
      <c r="EA178" s="97"/>
      <c r="EB178" s="97"/>
      <c r="EC178" s="97"/>
      <c r="ED178" s="97"/>
      <c r="EE178" s="97"/>
      <c r="EF178" s="97"/>
      <c r="EG178" s="97"/>
      <c r="EH178" s="97"/>
      <c r="EI178" s="97"/>
      <c r="EJ178" s="97"/>
      <c r="EK178" s="97"/>
      <c r="EL178" s="97"/>
      <c r="EM178" s="97"/>
      <c r="EN178" s="97"/>
      <c r="EO178" s="97"/>
      <c r="EP178" s="97"/>
      <c r="EQ178" s="97"/>
      <c r="ER178" s="97"/>
      <c r="ES178" s="97"/>
      <c r="ET178" s="97"/>
      <c r="EU178" s="97"/>
      <c r="EV178" s="97"/>
      <c r="EW178" s="97"/>
      <c r="EX178" s="97"/>
      <c r="EY178" s="97"/>
      <c r="EZ178" s="97"/>
      <c r="FA178" s="97"/>
      <c r="FB178" s="97"/>
      <c r="FC178" s="97"/>
      <c r="FD178" s="97"/>
      <c r="FE178" s="97"/>
      <c r="FF178" s="97"/>
      <c r="FG178" s="97"/>
      <c r="FH178" s="97"/>
      <c r="FI178" s="97"/>
      <c r="FJ178" s="97"/>
      <c r="FK178" s="97"/>
      <c r="FL178" s="97"/>
      <c r="FM178" s="97"/>
      <c r="FN178" s="97"/>
      <c r="FO178" s="97"/>
      <c r="FP178" s="97"/>
      <c r="FQ178" s="97"/>
      <c r="FR178" s="97"/>
      <c r="FS178" s="97"/>
      <c r="FT178" s="97"/>
      <c r="FU178" s="97"/>
      <c r="FV178" s="97"/>
      <c r="FW178" s="97"/>
      <c r="FX178" s="97"/>
      <c r="FY178" s="97"/>
      <c r="FZ178" s="97"/>
      <c r="GA178" s="97"/>
      <c r="GB178" s="97"/>
      <c r="GC178" s="97"/>
      <c r="GD178" s="97"/>
      <c r="GE178" s="97"/>
      <c r="GF178" s="97"/>
      <c r="GG178" s="97"/>
      <c r="GH178" s="97"/>
      <c r="GI178" s="97"/>
      <c r="GJ178" s="97"/>
      <c r="GK178" s="97"/>
      <c r="GL178" s="97"/>
      <c r="GM178" s="97"/>
      <c r="GN178" s="97"/>
      <c r="GO178" s="97"/>
      <c r="GP178" s="97"/>
      <c r="GQ178" s="97"/>
      <c r="GR178" s="97"/>
      <c r="GS178" s="97"/>
      <c r="GT178" s="97"/>
      <c r="GU178" s="97"/>
      <c r="GV178" s="97"/>
      <c r="GW178" s="97"/>
      <c r="GX178" s="97"/>
      <c r="GY178" s="97"/>
    </row>
    <row r="179" spans="1:207" s="98" customFormat="1" ht="39" customHeight="1">
      <c r="A179" s="478"/>
      <c r="B179" s="432"/>
      <c r="C179" s="434"/>
      <c r="D179" s="436"/>
      <c r="E179" s="437"/>
      <c r="F179" s="437"/>
      <c r="G179" s="97"/>
      <c r="H179" s="97"/>
      <c r="I179" s="97"/>
      <c r="J179" s="97"/>
      <c r="K179" s="97"/>
      <c r="L179" s="97"/>
      <c r="M179" s="97"/>
      <c r="N179" s="97"/>
      <c r="O179" s="97"/>
      <c r="P179" s="97"/>
      <c r="Q179" s="97"/>
      <c r="R179" s="97"/>
      <c r="S179" s="97"/>
      <c r="T179" s="97"/>
      <c r="U179" s="97"/>
      <c r="V179" s="97"/>
      <c r="W179" s="97"/>
      <c r="X179" s="97"/>
      <c r="Y179" s="97"/>
      <c r="Z179" s="97"/>
      <c r="AA179" s="97"/>
      <c r="AB179" s="97"/>
      <c r="AC179" s="97"/>
      <c r="AD179" s="97"/>
      <c r="AE179" s="97"/>
      <c r="AF179" s="97"/>
      <c r="AG179" s="97"/>
      <c r="AH179" s="97"/>
      <c r="AI179" s="97"/>
      <c r="AJ179" s="97"/>
      <c r="AK179" s="97"/>
      <c r="AL179" s="97"/>
      <c r="AM179" s="97"/>
      <c r="AN179" s="97"/>
      <c r="AO179" s="97"/>
      <c r="AP179" s="97"/>
      <c r="AQ179" s="97"/>
      <c r="AR179" s="97"/>
      <c r="AS179" s="97"/>
      <c r="AT179" s="97"/>
      <c r="AU179" s="97"/>
      <c r="AV179" s="97"/>
      <c r="AW179" s="97"/>
      <c r="AX179" s="97"/>
      <c r="AY179" s="97"/>
      <c r="AZ179" s="97"/>
      <c r="BA179" s="97"/>
      <c r="BB179" s="97"/>
      <c r="BC179" s="97"/>
      <c r="BD179" s="97"/>
      <c r="BE179" s="97"/>
      <c r="BF179" s="97"/>
      <c r="BG179" s="97"/>
      <c r="BH179" s="97"/>
      <c r="BI179" s="97"/>
      <c r="BJ179" s="97"/>
      <c r="BK179" s="97"/>
      <c r="BL179" s="97"/>
      <c r="BM179" s="97"/>
      <c r="BN179" s="97"/>
      <c r="BO179" s="97"/>
      <c r="BP179" s="97"/>
      <c r="BQ179" s="97"/>
      <c r="BR179" s="97"/>
      <c r="BS179" s="97"/>
      <c r="BT179" s="97"/>
      <c r="BU179" s="97"/>
      <c r="BV179" s="97"/>
      <c r="BW179" s="97"/>
      <c r="BX179" s="97"/>
      <c r="BY179" s="97"/>
      <c r="BZ179" s="97"/>
      <c r="CA179" s="97"/>
      <c r="CB179" s="97"/>
      <c r="CC179" s="97"/>
      <c r="CD179" s="97"/>
      <c r="CE179" s="97"/>
      <c r="CF179" s="97"/>
      <c r="CG179" s="97"/>
      <c r="CH179" s="97"/>
      <c r="CI179" s="97"/>
      <c r="CJ179" s="97"/>
      <c r="CK179" s="97"/>
      <c r="CL179" s="97"/>
      <c r="CM179" s="97"/>
      <c r="CN179" s="97"/>
      <c r="CO179" s="97"/>
      <c r="CP179" s="97"/>
      <c r="CQ179" s="97"/>
      <c r="CR179" s="97"/>
      <c r="CS179" s="97"/>
      <c r="CT179" s="97"/>
      <c r="CU179" s="97"/>
      <c r="CV179" s="97"/>
      <c r="CW179" s="97"/>
      <c r="CX179" s="97"/>
      <c r="CY179" s="97"/>
      <c r="CZ179" s="97"/>
      <c r="DA179" s="97"/>
      <c r="DB179" s="97"/>
      <c r="DC179" s="97"/>
      <c r="DD179" s="97"/>
      <c r="DE179" s="97"/>
      <c r="DF179" s="97"/>
      <c r="DG179" s="97"/>
      <c r="DH179" s="97"/>
      <c r="DI179" s="97"/>
      <c r="DJ179" s="97"/>
      <c r="DK179" s="97"/>
      <c r="DL179" s="97"/>
      <c r="DM179" s="97"/>
      <c r="DN179" s="97"/>
      <c r="DO179" s="97"/>
      <c r="DP179" s="97"/>
      <c r="DQ179" s="97"/>
      <c r="DR179" s="97"/>
      <c r="DS179" s="97"/>
      <c r="DT179" s="97"/>
      <c r="DU179" s="97"/>
      <c r="DV179" s="97"/>
      <c r="DW179" s="97"/>
      <c r="DX179" s="97"/>
      <c r="DY179" s="97"/>
      <c r="DZ179" s="97"/>
      <c r="EA179" s="97"/>
      <c r="EB179" s="97"/>
      <c r="EC179" s="97"/>
      <c r="ED179" s="97"/>
      <c r="EE179" s="97"/>
      <c r="EF179" s="97"/>
      <c r="EG179" s="97"/>
      <c r="EH179" s="97"/>
      <c r="EI179" s="97"/>
      <c r="EJ179" s="97"/>
      <c r="EK179" s="97"/>
      <c r="EL179" s="97"/>
      <c r="EM179" s="97"/>
      <c r="EN179" s="97"/>
      <c r="EO179" s="97"/>
      <c r="EP179" s="97"/>
      <c r="EQ179" s="97"/>
      <c r="ER179" s="97"/>
      <c r="ES179" s="97"/>
      <c r="ET179" s="97"/>
      <c r="EU179" s="97"/>
      <c r="EV179" s="97"/>
      <c r="EW179" s="97"/>
      <c r="EX179" s="97"/>
      <c r="EY179" s="97"/>
      <c r="EZ179" s="97"/>
      <c r="FA179" s="97"/>
      <c r="FB179" s="97"/>
      <c r="FC179" s="97"/>
      <c r="FD179" s="97"/>
      <c r="FE179" s="97"/>
      <c r="FF179" s="97"/>
      <c r="FG179" s="97"/>
      <c r="FH179" s="97"/>
      <c r="FI179" s="97"/>
      <c r="FJ179" s="97"/>
      <c r="FK179" s="97"/>
      <c r="FL179" s="97"/>
      <c r="FM179" s="97"/>
      <c r="FN179" s="97"/>
      <c r="FO179" s="97"/>
      <c r="FP179" s="97"/>
      <c r="FQ179" s="97"/>
      <c r="FR179" s="97"/>
      <c r="FS179" s="97"/>
      <c r="FT179" s="97"/>
      <c r="FU179" s="97"/>
      <c r="FV179" s="97"/>
      <c r="FW179" s="97"/>
      <c r="FX179" s="97"/>
      <c r="FY179" s="97"/>
      <c r="FZ179" s="97"/>
      <c r="GA179" s="97"/>
      <c r="GB179" s="97"/>
      <c r="GC179" s="97"/>
      <c r="GD179" s="97"/>
      <c r="GE179" s="97"/>
      <c r="GF179" s="97"/>
      <c r="GG179" s="97"/>
      <c r="GH179" s="97"/>
      <c r="GI179" s="97"/>
      <c r="GJ179" s="97"/>
      <c r="GK179" s="97"/>
      <c r="GL179" s="97"/>
      <c r="GM179" s="97"/>
      <c r="GN179" s="97"/>
      <c r="GO179" s="97"/>
      <c r="GP179" s="97"/>
      <c r="GQ179" s="97"/>
      <c r="GR179" s="97"/>
      <c r="GS179" s="97"/>
      <c r="GT179" s="97"/>
      <c r="GU179" s="97"/>
      <c r="GV179" s="97"/>
      <c r="GW179" s="97"/>
      <c r="GX179" s="97"/>
      <c r="GY179" s="97"/>
    </row>
    <row r="180" spans="1:207" s="98" customFormat="1" ht="39" customHeight="1">
      <c r="A180" s="478"/>
      <c r="B180" s="432"/>
      <c r="C180" s="434"/>
      <c r="D180" s="436"/>
      <c r="E180" s="437"/>
      <c r="F180" s="437"/>
      <c r="G180" s="97"/>
      <c r="H180" s="97"/>
      <c r="I180" s="97"/>
      <c r="J180" s="97"/>
      <c r="K180" s="97"/>
      <c r="L180" s="97"/>
      <c r="M180" s="97"/>
      <c r="N180" s="97"/>
      <c r="O180" s="97"/>
      <c r="P180" s="97"/>
      <c r="Q180" s="97"/>
      <c r="R180" s="97"/>
      <c r="S180" s="97"/>
      <c r="T180" s="97"/>
      <c r="U180" s="97"/>
      <c r="V180" s="97"/>
      <c r="W180" s="97"/>
      <c r="X180" s="97"/>
      <c r="Y180" s="97"/>
      <c r="Z180" s="97"/>
      <c r="AA180" s="97"/>
      <c r="AB180" s="97"/>
      <c r="AC180" s="97"/>
      <c r="AD180" s="97"/>
      <c r="AE180" s="97"/>
      <c r="AF180" s="97"/>
      <c r="AG180" s="97"/>
      <c r="AH180" s="97"/>
      <c r="AI180" s="97"/>
      <c r="AJ180" s="97"/>
      <c r="AK180" s="97"/>
      <c r="AL180" s="97"/>
      <c r="AM180" s="97"/>
      <c r="AN180" s="97"/>
      <c r="AO180" s="97"/>
      <c r="AP180" s="97"/>
      <c r="AQ180" s="97"/>
      <c r="AR180" s="97"/>
      <c r="AS180" s="97"/>
      <c r="AT180" s="97"/>
      <c r="AU180" s="97"/>
      <c r="AV180" s="97"/>
      <c r="AW180" s="97"/>
      <c r="AX180" s="97"/>
      <c r="AY180" s="97"/>
      <c r="AZ180" s="97"/>
      <c r="BA180" s="97"/>
      <c r="BB180" s="97"/>
      <c r="BC180" s="97"/>
      <c r="BD180" s="97"/>
      <c r="BE180" s="97"/>
      <c r="BF180" s="97"/>
      <c r="BG180" s="97"/>
      <c r="BH180" s="97"/>
      <c r="BI180" s="97"/>
      <c r="BJ180" s="97"/>
      <c r="BK180" s="97"/>
      <c r="BL180" s="97"/>
      <c r="BM180" s="97"/>
      <c r="BN180" s="97"/>
      <c r="BO180" s="97"/>
      <c r="BP180" s="97"/>
      <c r="BQ180" s="97"/>
      <c r="BR180" s="97"/>
      <c r="BS180" s="97"/>
      <c r="BT180" s="97"/>
      <c r="BU180" s="97"/>
      <c r="BV180" s="97"/>
      <c r="BW180" s="97"/>
      <c r="BX180" s="97"/>
      <c r="BY180" s="97"/>
      <c r="BZ180" s="97"/>
      <c r="CA180" s="97"/>
      <c r="CB180" s="97"/>
      <c r="CC180" s="97"/>
      <c r="CD180" s="97"/>
      <c r="CE180" s="97"/>
      <c r="CF180" s="97"/>
      <c r="CG180" s="97"/>
      <c r="CH180" s="97"/>
      <c r="CI180" s="97"/>
      <c r="CJ180" s="97"/>
      <c r="CK180" s="97"/>
      <c r="CL180" s="97"/>
      <c r="CM180" s="97"/>
      <c r="CN180" s="97"/>
      <c r="CO180" s="97"/>
      <c r="CP180" s="97"/>
      <c r="CQ180" s="97"/>
      <c r="CR180" s="97"/>
      <c r="CS180" s="97"/>
      <c r="CT180" s="97"/>
      <c r="CU180" s="97"/>
      <c r="CV180" s="97"/>
      <c r="CW180" s="97"/>
      <c r="CX180" s="97"/>
      <c r="CY180" s="97"/>
      <c r="CZ180" s="97"/>
      <c r="DA180" s="97"/>
      <c r="DB180" s="97"/>
      <c r="DC180" s="97"/>
      <c r="DD180" s="97"/>
      <c r="DE180" s="97"/>
      <c r="DF180" s="97"/>
      <c r="DG180" s="97"/>
      <c r="DH180" s="97"/>
      <c r="DI180" s="97"/>
      <c r="DJ180" s="97"/>
      <c r="DK180" s="97"/>
      <c r="DL180" s="97"/>
      <c r="DM180" s="97"/>
      <c r="DN180" s="97"/>
      <c r="DO180" s="97"/>
      <c r="DP180" s="97"/>
      <c r="DQ180" s="97"/>
      <c r="DR180" s="97"/>
      <c r="DS180" s="97"/>
      <c r="DT180" s="97"/>
      <c r="DU180" s="97"/>
      <c r="DV180" s="97"/>
      <c r="DW180" s="97"/>
      <c r="DX180" s="97"/>
      <c r="DY180" s="97"/>
      <c r="DZ180" s="97"/>
      <c r="EA180" s="97"/>
      <c r="EB180" s="97"/>
      <c r="EC180" s="97"/>
      <c r="ED180" s="97"/>
      <c r="EE180" s="97"/>
      <c r="EF180" s="97"/>
      <c r="EG180" s="97"/>
      <c r="EH180" s="97"/>
      <c r="EI180" s="97"/>
      <c r="EJ180" s="97"/>
      <c r="EK180" s="97"/>
      <c r="EL180" s="97"/>
      <c r="EM180" s="97"/>
      <c r="EN180" s="97"/>
      <c r="EO180" s="97"/>
      <c r="EP180" s="97"/>
      <c r="EQ180" s="97"/>
      <c r="ER180" s="97"/>
      <c r="ES180" s="97"/>
      <c r="ET180" s="97"/>
      <c r="EU180" s="97"/>
      <c r="EV180" s="97"/>
      <c r="EW180" s="97"/>
      <c r="EX180" s="97"/>
      <c r="EY180" s="97"/>
      <c r="EZ180" s="97"/>
      <c r="FA180" s="97"/>
      <c r="FB180" s="97"/>
      <c r="FC180" s="97"/>
      <c r="FD180" s="97"/>
      <c r="FE180" s="97"/>
      <c r="FF180" s="97"/>
      <c r="FG180" s="97"/>
      <c r="FH180" s="97"/>
      <c r="FI180" s="97"/>
      <c r="FJ180" s="97"/>
      <c r="FK180" s="97"/>
      <c r="FL180" s="97"/>
      <c r="FM180" s="97"/>
      <c r="FN180" s="97"/>
      <c r="FO180" s="97"/>
      <c r="FP180" s="97"/>
      <c r="FQ180" s="97"/>
      <c r="FR180" s="97"/>
      <c r="FS180" s="97"/>
      <c r="FT180" s="97"/>
      <c r="FU180" s="97"/>
      <c r="FV180" s="97"/>
      <c r="FW180" s="97"/>
      <c r="FX180" s="97"/>
      <c r="FY180" s="97"/>
      <c r="FZ180" s="97"/>
      <c r="GA180" s="97"/>
      <c r="GB180" s="97"/>
      <c r="GC180" s="97"/>
      <c r="GD180" s="97"/>
      <c r="GE180" s="97"/>
      <c r="GF180" s="97"/>
      <c r="GG180" s="97"/>
      <c r="GH180" s="97"/>
      <c r="GI180" s="97"/>
      <c r="GJ180" s="97"/>
      <c r="GK180" s="97"/>
      <c r="GL180" s="97"/>
      <c r="GM180" s="97"/>
      <c r="GN180" s="97"/>
      <c r="GO180" s="97"/>
      <c r="GP180" s="97"/>
      <c r="GQ180" s="97"/>
      <c r="GR180" s="97"/>
      <c r="GS180" s="97"/>
      <c r="GT180" s="97"/>
      <c r="GU180" s="97"/>
      <c r="GV180" s="97"/>
      <c r="GW180" s="97"/>
      <c r="GX180" s="97"/>
      <c r="GY180" s="97"/>
    </row>
    <row r="181" spans="1:207" s="98" customFormat="1" ht="39" customHeight="1">
      <c r="A181" s="478"/>
      <c r="B181" s="432"/>
      <c r="C181" s="434"/>
      <c r="D181" s="436"/>
      <c r="E181" s="437"/>
      <c r="F181" s="437"/>
      <c r="G181" s="97"/>
      <c r="H181" s="97"/>
      <c r="I181" s="97"/>
      <c r="J181" s="97"/>
      <c r="K181" s="97"/>
      <c r="L181" s="97"/>
      <c r="M181" s="97"/>
      <c r="N181" s="97"/>
      <c r="O181" s="97"/>
      <c r="P181" s="97"/>
      <c r="Q181" s="97"/>
      <c r="R181" s="97"/>
      <c r="S181" s="97"/>
      <c r="T181" s="97"/>
      <c r="U181" s="97"/>
      <c r="V181" s="97"/>
      <c r="W181" s="97"/>
      <c r="X181" s="97"/>
      <c r="Y181" s="97"/>
      <c r="Z181" s="97"/>
      <c r="AA181" s="97"/>
      <c r="AB181" s="97"/>
      <c r="AC181" s="97"/>
      <c r="AD181" s="97"/>
      <c r="AE181" s="97"/>
      <c r="AF181" s="97"/>
      <c r="AG181" s="97"/>
      <c r="AH181" s="97"/>
      <c r="AI181" s="97"/>
      <c r="AJ181" s="97"/>
      <c r="AK181" s="97"/>
      <c r="AL181" s="97"/>
      <c r="AM181" s="97"/>
      <c r="AN181" s="97"/>
      <c r="AO181" s="97"/>
      <c r="AP181" s="97"/>
      <c r="AQ181" s="97"/>
      <c r="AR181" s="97"/>
      <c r="AS181" s="97"/>
      <c r="AT181" s="97"/>
      <c r="AU181" s="97"/>
      <c r="AV181" s="97"/>
      <c r="AW181" s="97"/>
      <c r="AX181" s="97"/>
      <c r="AY181" s="97"/>
      <c r="AZ181" s="97"/>
      <c r="BA181" s="97"/>
      <c r="BB181" s="97"/>
      <c r="BC181" s="97"/>
      <c r="BD181" s="97"/>
      <c r="BE181" s="97"/>
      <c r="BF181" s="97"/>
      <c r="BG181" s="97"/>
      <c r="BH181" s="97"/>
      <c r="BI181" s="97"/>
      <c r="BJ181" s="97"/>
      <c r="BK181" s="97"/>
      <c r="BL181" s="97"/>
      <c r="BM181" s="97"/>
      <c r="BN181" s="97"/>
      <c r="BO181" s="97"/>
      <c r="BP181" s="97"/>
      <c r="BQ181" s="97"/>
      <c r="BR181" s="97"/>
      <c r="BS181" s="97"/>
      <c r="BT181" s="97"/>
      <c r="BU181" s="97"/>
      <c r="BV181" s="97"/>
      <c r="BW181" s="97"/>
      <c r="BX181" s="97"/>
      <c r="BY181" s="97"/>
      <c r="BZ181" s="97"/>
      <c r="CA181" s="97"/>
      <c r="CB181" s="97"/>
      <c r="CC181" s="97"/>
      <c r="CD181" s="97"/>
      <c r="CE181" s="97"/>
      <c r="CF181" s="97"/>
      <c r="CG181" s="97"/>
      <c r="CH181" s="97"/>
      <c r="CI181" s="97"/>
      <c r="CJ181" s="97"/>
      <c r="CK181" s="97"/>
      <c r="CL181" s="97"/>
      <c r="CM181" s="97"/>
      <c r="CN181" s="97"/>
      <c r="CO181" s="97"/>
      <c r="CP181" s="97"/>
      <c r="CQ181" s="97"/>
      <c r="CR181" s="97"/>
      <c r="CS181" s="97"/>
      <c r="CT181" s="97"/>
      <c r="CU181" s="97"/>
      <c r="CV181" s="97"/>
      <c r="CW181" s="97"/>
      <c r="CX181" s="97"/>
      <c r="CY181" s="97"/>
      <c r="CZ181" s="97"/>
      <c r="DA181" s="97"/>
      <c r="DB181" s="97"/>
      <c r="DC181" s="97"/>
      <c r="DD181" s="97"/>
      <c r="DE181" s="97"/>
      <c r="DF181" s="97"/>
      <c r="DG181" s="97"/>
      <c r="DH181" s="97"/>
      <c r="DI181" s="97"/>
      <c r="DJ181" s="97"/>
      <c r="DK181" s="97"/>
      <c r="DL181" s="97"/>
      <c r="DM181" s="97"/>
      <c r="DN181" s="97"/>
      <c r="DO181" s="97"/>
      <c r="DP181" s="97"/>
      <c r="DQ181" s="97"/>
      <c r="DR181" s="97"/>
      <c r="DS181" s="97"/>
      <c r="DT181" s="97"/>
      <c r="DU181" s="97"/>
      <c r="DV181" s="97"/>
      <c r="DW181" s="97"/>
      <c r="DX181" s="97"/>
      <c r="DY181" s="97"/>
      <c r="DZ181" s="97"/>
      <c r="EA181" s="97"/>
      <c r="EB181" s="97"/>
      <c r="EC181" s="97"/>
      <c r="ED181" s="97"/>
      <c r="EE181" s="97"/>
      <c r="EF181" s="97"/>
      <c r="EG181" s="97"/>
      <c r="EH181" s="97"/>
      <c r="EI181" s="97"/>
      <c r="EJ181" s="97"/>
      <c r="EK181" s="97"/>
      <c r="EL181" s="97"/>
      <c r="EM181" s="97"/>
      <c r="EN181" s="97"/>
      <c r="EO181" s="97"/>
      <c r="EP181" s="97"/>
      <c r="EQ181" s="97"/>
      <c r="ER181" s="97"/>
      <c r="ES181" s="97"/>
      <c r="ET181" s="97"/>
      <c r="EU181" s="97"/>
      <c r="EV181" s="97"/>
      <c r="EW181" s="97"/>
      <c r="EX181" s="97"/>
      <c r="EY181" s="97"/>
      <c r="EZ181" s="97"/>
      <c r="FA181" s="97"/>
      <c r="FB181" s="97"/>
      <c r="FC181" s="97"/>
      <c r="FD181" s="97"/>
      <c r="FE181" s="97"/>
      <c r="FF181" s="97"/>
      <c r="FG181" s="97"/>
      <c r="FH181" s="97"/>
      <c r="FI181" s="97"/>
      <c r="FJ181" s="97"/>
      <c r="FK181" s="97"/>
      <c r="FL181" s="97"/>
      <c r="FM181" s="97"/>
      <c r="FN181" s="97"/>
      <c r="FO181" s="97"/>
      <c r="FP181" s="97"/>
      <c r="FQ181" s="97"/>
      <c r="FR181" s="97"/>
      <c r="FS181" s="97"/>
      <c r="FT181" s="97"/>
      <c r="FU181" s="97"/>
      <c r="FV181" s="97"/>
      <c r="FW181" s="97"/>
      <c r="FX181" s="97"/>
      <c r="FY181" s="97"/>
      <c r="FZ181" s="97"/>
      <c r="GA181" s="97"/>
      <c r="GB181" s="97"/>
      <c r="GC181" s="97"/>
      <c r="GD181" s="97"/>
      <c r="GE181" s="97"/>
      <c r="GF181" s="97"/>
      <c r="GG181" s="97"/>
      <c r="GH181" s="97"/>
      <c r="GI181" s="97"/>
      <c r="GJ181" s="97"/>
      <c r="GK181" s="97"/>
      <c r="GL181" s="97"/>
      <c r="GM181" s="97"/>
      <c r="GN181" s="97"/>
      <c r="GO181" s="97"/>
      <c r="GP181" s="97"/>
      <c r="GQ181" s="97"/>
      <c r="GR181" s="97"/>
      <c r="GS181" s="97"/>
      <c r="GT181" s="97"/>
      <c r="GU181" s="97"/>
      <c r="GV181" s="97"/>
      <c r="GW181" s="97"/>
      <c r="GX181" s="97"/>
      <c r="GY181" s="97"/>
    </row>
    <row r="182" spans="1:207" s="98" customFormat="1" ht="39" customHeight="1">
      <c r="A182" s="478"/>
      <c r="B182" s="455"/>
      <c r="C182" s="453" t="s">
        <v>339</v>
      </c>
      <c r="D182" s="465" t="s">
        <v>344</v>
      </c>
      <c r="E182" s="457">
        <v>6675000</v>
      </c>
      <c r="F182" s="457">
        <f>E182*2</f>
        <v>13350000</v>
      </c>
      <c r="G182" s="97"/>
      <c r="H182" s="97"/>
      <c r="I182" s="97"/>
      <c r="J182" s="97"/>
      <c r="K182" s="97"/>
      <c r="L182" s="97"/>
      <c r="M182" s="97"/>
      <c r="N182" s="97"/>
      <c r="O182" s="97"/>
      <c r="P182" s="97"/>
      <c r="Q182" s="97"/>
      <c r="R182" s="97"/>
      <c r="S182" s="97"/>
      <c r="T182" s="97"/>
      <c r="U182" s="97"/>
      <c r="V182" s="97"/>
      <c r="W182" s="97"/>
      <c r="X182" s="97"/>
      <c r="Y182" s="97"/>
      <c r="Z182" s="97"/>
      <c r="AA182" s="97"/>
      <c r="AB182" s="97"/>
      <c r="AC182" s="97"/>
      <c r="AD182" s="97"/>
      <c r="AE182" s="97"/>
      <c r="AF182" s="97"/>
      <c r="AG182" s="97"/>
      <c r="AH182" s="97"/>
      <c r="AI182" s="97"/>
      <c r="AJ182" s="97"/>
      <c r="AK182" s="97"/>
      <c r="AL182" s="97"/>
      <c r="AM182" s="97"/>
      <c r="AN182" s="97"/>
      <c r="AO182" s="97"/>
      <c r="AP182" s="97"/>
      <c r="AQ182" s="97"/>
      <c r="AR182" s="97"/>
      <c r="AS182" s="97"/>
      <c r="AT182" s="97"/>
      <c r="AU182" s="97"/>
      <c r="AV182" s="97"/>
      <c r="AW182" s="97"/>
      <c r="AX182" s="97"/>
      <c r="AY182" s="97"/>
      <c r="AZ182" s="97"/>
      <c r="BA182" s="97"/>
      <c r="BB182" s="97"/>
      <c r="BC182" s="97"/>
      <c r="BD182" s="97"/>
      <c r="BE182" s="97"/>
      <c r="BF182" s="97"/>
      <c r="BG182" s="97"/>
      <c r="BH182" s="97"/>
      <c r="BI182" s="97"/>
      <c r="BJ182" s="97"/>
      <c r="BK182" s="97"/>
      <c r="BL182" s="97"/>
      <c r="BM182" s="97"/>
      <c r="BN182" s="97"/>
      <c r="BO182" s="97"/>
      <c r="BP182" s="97"/>
      <c r="BQ182" s="97"/>
      <c r="BR182" s="97"/>
      <c r="BS182" s="97"/>
      <c r="BT182" s="97"/>
      <c r="BU182" s="97"/>
      <c r="BV182" s="97"/>
      <c r="BW182" s="97"/>
      <c r="BX182" s="97"/>
      <c r="BY182" s="97"/>
      <c r="BZ182" s="97"/>
      <c r="CA182" s="97"/>
      <c r="CB182" s="97"/>
      <c r="CC182" s="97"/>
      <c r="CD182" s="97"/>
      <c r="CE182" s="97"/>
      <c r="CF182" s="97"/>
      <c r="CG182" s="97"/>
      <c r="CH182" s="97"/>
      <c r="CI182" s="97"/>
      <c r="CJ182" s="97"/>
      <c r="CK182" s="97"/>
      <c r="CL182" s="97"/>
      <c r="CM182" s="97"/>
      <c r="CN182" s="97"/>
      <c r="CO182" s="97"/>
      <c r="CP182" s="97"/>
      <c r="CQ182" s="97"/>
      <c r="CR182" s="97"/>
      <c r="CS182" s="97"/>
      <c r="CT182" s="97"/>
      <c r="CU182" s="97"/>
      <c r="CV182" s="97"/>
      <c r="CW182" s="97"/>
      <c r="CX182" s="97"/>
      <c r="CY182" s="97"/>
      <c r="CZ182" s="97"/>
      <c r="DA182" s="97"/>
      <c r="DB182" s="97"/>
      <c r="DC182" s="97"/>
      <c r="DD182" s="97"/>
      <c r="DE182" s="97"/>
      <c r="DF182" s="97"/>
      <c r="DG182" s="97"/>
      <c r="DH182" s="97"/>
      <c r="DI182" s="97"/>
      <c r="DJ182" s="97"/>
      <c r="DK182" s="97"/>
      <c r="DL182" s="97"/>
      <c r="DM182" s="97"/>
      <c r="DN182" s="97"/>
      <c r="DO182" s="97"/>
      <c r="DP182" s="97"/>
      <c r="DQ182" s="97"/>
      <c r="DR182" s="97"/>
      <c r="DS182" s="97"/>
      <c r="DT182" s="97"/>
      <c r="DU182" s="97"/>
      <c r="DV182" s="97"/>
      <c r="DW182" s="97"/>
      <c r="DX182" s="97"/>
      <c r="DY182" s="97"/>
      <c r="DZ182" s="97"/>
      <c r="EA182" s="97"/>
      <c r="EB182" s="97"/>
      <c r="EC182" s="97"/>
      <c r="ED182" s="97"/>
      <c r="EE182" s="97"/>
      <c r="EF182" s="97"/>
      <c r="EG182" s="97"/>
      <c r="EH182" s="97"/>
      <c r="EI182" s="97"/>
      <c r="EJ182" s="97"/>
      <c r="EK182" s="97"/>
      <c r="EL182" s="97"/>
      <c r="EM182" s="97"/>
      <c r="EN182" s="97"/>
      <c r="EO182" s="97"/>
      <c r="EP182" s="97"/>
      <c r="EQ182" s="97"/>
      <c r="ER182" s="97"/>
      <c r="ES182" s="97"/>
      <c r="ET182" s="97"/>
      <c r="EU182" s="97"/>
      <c r="EV182" s="97"/>
      <c r="EW182" s="97"/>
      <c r="EX182" s="97"/>
      <c r="EY182" s="97"/>
      <c r="EZ182" s="97"/>
      <c r="FA182" s="97"/>
      <c r="FB182" s="97"/>
      <c r="FC182" s="97"/>
      <c r="FD182" s="97"/>
      <c r="FE182" s="97"/>
      <c r="FF182" s="97"/>
      <c r="FG182" s="97"/>
      <c r="FH182" s="97"/>
      <c r="FI182" s="97"/>
      <c r="FJ182" s="97"/>
      <c r="FK182" s="97"/>
      <c r="FL182" s="97"/>
      <c r="FM182" s="97"/>
      <c r="FN182" s="97"/>
      <c r="FO182" s="97"/>
      <c r="FP182" s="97"/>
      <c r="FQ182" s="97"/>
      <c r="FR182" s="97"/>
      <c r="FS182" s="97"/>
      <c r="FT182" s="97"/>
      <c r="FU182" s="97"/>
      <c r="FV182" s="97"/>
      <c r="FW182" s="97"/>
      <c r="FX182" s="97"/>
      <c r="FY182" s="97"/>
      <c r="FZ182" s="97"/>
      <c r="GA182" s="97"/>
      <c r="GB182" s="97"/>
      <c r="GC182" s="97"/>
      <c r="GD182" s="97"/>
      <c r="GE182" s="97"/>
      <c r="GF182" s="97"/>
      <c r="GG182" s="97"/>
      <c r="GH182" s="97"/>
      <c r="GI182" s="97"/>
      <c r="GJ182" s="97"/>
      <c r="GK182" s="97"/>
      <c r="GL182" s="97"/>
      <c r="GM182" s="97"/>
      <c r="GN182" s="97"/>
      <c r="GO182" s="97"/>
      <c r="GP182" s="97"/>
      <c r="GQ182" s="97"/>
      <c r="GR182" s="97"/>
      <c r="GS182" s="97"/>
      <c r="GT182" s="97"/>
      <c r="GU182" s="97"/>
      <c r="GV182" s="97"/>
      <c r="GW182" s="97"/>
      <c r="GX182" s="97"/>
      <c r="GY182" s="97"/>
    </row>
    <row r="183" spans="1:207" s="98" customFormat="1" ht="39" customHeight="1">
      <c r="A183" s="478"/>
      <c r="B183" s="455"/>
      <c r="C183" s="453"/>
      <c r="D183" s="465"/>
      <c r="E183" s="457"/>
      <c r="F183" s="457"/>
      <c r="G183" s="97"/>
      <c r="H183" s="97"/>
      <c r="I183" s="97"/>
      <c r="J183" s="97"/>
      <c r="K183" s="97"/>
      <c r="L183" s="97"/>
      <c r="M183" s="97"/>
      <c r="N183" s="97"/>
      <c r="O183" s="97"/>
      <c r="P183" s="97"/>
      <c r="Q183" s="97"/>
      <c r="R183" s="97"/>
      <c r="S183" s="97"/>
      <c r="T183" s="97"/>
      <c r="U183" s="97"/>
      <c r="V183" s="97"/>
      <c r="W183" s="97"/>
      <c r="X183" s="97"/>
      <c r="Y183" s="97"/>
      <c r="Z183" s="97"/>
      <c r="AA183" s="97"/>
      <c r="AB183" s="97"/>
      <c r="AC183" s="97"/>
      <c r="AD183" s="97"/>
      <c r="AE183" s="97"/>
      <c r="AF183" s="97"/>
      <c r="AG183" s="97"/>
      <c r="AH183" s="97"/>
      <c r="AI183" s="97"/>
      <c r="AJ183" s="97"/>
      <c r="AK183" s="97"/>
      <c r="AL183" s="97"/>
      <c r="AM183" s="97"/>
      <c r="AN183" s="97"/>
      <c r="AO183" s="97"/>
      <c r="AP183" s="97"/>
      <c r="AQ183" s="97"/>
      <c r="AR183" s="97"/>
      <c r="AS183" s="97"/>
      <c r="AT183" s="97"/>
      <c r="AU183" s="97"/>
      <c r="AV183" s="97"/>
      <c r="AW183" s="97"/>
      <c r="AX183" s="97"/>
      <c r="AY183" s="97"/>
      <c r="AZ183" s="97"/>
      <c r="BA183" s="97"/>
      <c r="BB183" s="97"/>
      <c r="BC183" s="97"/>
      <c r="BD183" s="97"/>
      <c r="BE183" s="97"/>
      <c r="BF183" s="97"/>
      <c r="BG183" s="97"/>
      <c r="BH183" s="97"/>
      <c r="BI183" s="97"/>
      <c r="BJ183" s="97"/>
      <c r="BK183" s="97"/>
      <c r="BL183" s="97"/>
      <c r="BM183" s="97"/>
      <c r="BN183" s="97"/>
      <c r="BO183" s="97"/>
      <c r="BP183" s="97"/>
      <c r="BQ183" s="97"/>
      <c r="BR183" s="97"/>
      <c r="BS183" s="97"/>
      <c r="BT183" s="97"/>
      <c r="BU183" s="97"/>
      <c r="BV183" s="97"/>
      <c r="BW183" s="97"/>
      <c r="BX183" s="97"/>
      <c r="BY183" s="97"/>
      <c r="BZ183" s="97"/>
      <c r="CA183" s="97"/>
      <c r="CB183" s="97"/>
      <c r="CC183" s="97"/>
      <c r="CD183" s="97"/>
      <c r="CE183" s="97"/>
      <c r="CF183" s="97"/>
      <c r="CG183" s="97"/>
      <c r="CH183" s="97"/>
      <c r="CI183" s="97"/>
      <c r="CJ183" s="97"/>
      <c r="CK183" s="97"/>
      <c r="CL183" s="97"/>
      <c r="CM183" s="97"/>
      <c r="CN183" s="97"/>
      <c r="CO183" s="97"/>
      <c r="CP183" s="97"/>
      <c r="CQ183" s="97"/>
      <c r="CR183" s="97"/>
      <c r="CS183" s="97"/>
      <c r="CT183" s="97"/>
      <c r="CU183" s="97"/>
      <c r="CV183" s="97"/>
      <c r="CW183" s="97"/>
      <c r="CX183" s="97"/>
      <c r="CY183" s="97"/>
      <c r="CZ183" s="97"/>
      <c r="DA183" s="97"/>
      <c r="DB183" s="97"/>
      <c r="DC183" s="97"/>
      <c r="DD183" s="97"/>
      <c r="DE183" s="97"/>
      <c r="DF183" s="97"/>
      <c r="DG183" s="97"/>
      <c r="DH183" s="97"/>
      <c r="DI183" s="97"/>
      <c r="DJ183" s="97"/>
      <c r="DK183" s="97"/>
      <c r="DL183" s="97"/>
      <c r="DM183" s="97"/>
      <c r="DN183" s="97"/>
      <c r="DO183" s="97"/>
      <c r="DP183" s="97"/>
      <c r="DQ183" s="97"/>
      <c r="DR183" s="97"/>
      <c r="DS183" s="97"/>
      <c r="DT183" s="97"/>
      <c r="DU183" s="97"/>
      <c r="DV183" s="97"/>
      <c r="DW183" s="97"/>
      <c r="DX183" s="97"/>
      <c r="DY183" s="97"/>
      <c r="DZ183" s="97"/>
      <c r="EA183" s="97"/>
      <c r="EB183" s="97"/>
      <c r="EC183" s="97"/>
      <c r="ED183" s="97"/>
      <c r="EE183" s="97"/>
      <c r="EF183" s="97"/>
      <c r="EG183" s="97"/>
      <c r="EH183" s="97"/>
      <c r="EI183" s="97"/>
      <c r="EJ183" s="97"/>
      <c r="EK183" s="97"/>
      <c r="EL183" s="97"/>
      <c r="EM183" s="97"/>
      <c r="EN183" s="97"/>
      <c r="EO183" s="97"/>
      <c r="EP183" s="97"/>
      <c r="EQ183" s="97"/>
      <c r="ER183" s="97"/>
      <c r="ES183" s="97"/>
      <c r="ET183" s="97"/>
      <c r="EU183" s="97"/>
      <c r="EV183" s="97"/>
      <c r="EW183" s="97"/>
      <c r="EX183" s="97"/>
      <c r="EY183" s="97"/>
      <c r="EZ183" s="97"/>
      <c r="FA183" s="97"/>
      <c r="FB183" s="97"/>
      <c r="FC183" s="97"/>
      <c r="FD183" s="97"/>
      <c r="FE183" s="97"/>
      <c r="FF183" s="97"/>
      <c r="FG183" s="97"/>
      <c r="FH183" s="97"/>
      <c r="FI183" s="97"/>
      <c r="FJ183" s="97"/>
      <c r="FK183" s="97"/>
      <c r="FL183" s="97"/>
      <c r="FM183" s="97"/>
      <c r="FN183" s="97"/>
      <c r="FO183" s="97"/>
      <c r="FP183" s="97"/>
      <c r="FQ183" s="97"/>
      <c r="FR183" s="97"/>
      <c r="FS183" s="97"/>
      <c r="FT183" s="97"/>
      <c r="FU183" s="97"/>
      <c r="FV183" s="97"/>
      <c r="FW183" s="97"/>
      <c r="FX183" s="97"/>
      <c r="FY183" s="97"/>
      <c r="FZ183" s="97"/>
      <c r="GA183" s="97"/>
      <c r="GB183" s="97"/>
      <c r="GC183" s="97"/>
      <c r="GD183" s="97"/>
      <c r="GE183" s="97"/>
      <c r="GF183" s="97"/>
      <c r="GG183" s="97"/>
      <c r="GH183" s="97"/>
      <c r="GI183" s="97"/>
      <c r="GJ183" s="97"/>
      <c r="GK183" s="97"/>
      <c r="GL183" s="97"/>
      <c r="GM183" s="97"/>
      <c r="GN183" s="97"/>
      <c r="GO183" s="97"/>
      <c r="GP183" s="97"/>
      <c r="GQ183" s="97"/>
      <c r="GR183" s="97"/>
      <c r="GS183" s="97"/>
      <c r="GT183" s="97"/>
      <c r="GU183" s="97"/>
      <c r="GV183" s="97"/>
      <c r="GW183" s="97"/>
      <c r="GX183" s="97"/>
      <c r="GY183" s="97"/>
    </row>
    <row r="184" spans="1:207" s="98" customFormat="1" ht="39" customHeight="1">
      <c r="A184" s="478"/>
      <c r="B184" s="455"/>
      <c r="C184" s="453"/>
      <c r="D184" s="465"/>
      <c r="E184" s="457"/>
      <c r="F184" s="457"/>
      <c r="G184" s="97"/>
      <c r="H184" s="97"/>
      <c r="I184" s="97"/>
      <c r="J184" s="97"/>
      <c r="K184" s="97"/>
      <c r="L184" s="97"/>
      <c r="M184" s="97"/>
      <c r="N184" s="97"/>
      <c r="O184" s="97"/>
      <c r="P184" s="97"/>
      <c r="Q184" s="97"/>
      <c r="R184" s="97"/>
      <c r="S184" s="97"/>
      <c r="T184" s="97"/>
      <c r="U184" s="97"/>
      <c r="V184" s="97"/>
      <c r="W184" s="97"/>
      <c r="X184" s="97"/>
      <c r="Y184" s="97"/>
      <c r="Z184" s="97"/>
      <c r="AA184" s="97"/>
      <c r="AB184" s="97"/>
      <c r="AC184" s="97"/>
      <c r="AD184" s="97"/>
      <c r="AE184" s="97"/>
      <c r="AF184" s="97"/>
      <c r="AG184" s="97"/>
      <c r="AH184" s="97"/>
      <c r="AI184" s="97"/>
      <c r="AJ184" s="97"/>
      <c r="AK184" s="97"/>
      <c r="AL184" s="97"/>
      <c r="AM184" s="97"/>
      <c r="AN184" s="97"/>
      <c r="AO184" s="97"/>
      <c r="AP184" s="97"/>
      <c r="AQ184" s="97"/>
      <c r="AR184" s="97"/>
      <c r="AS184" s="97"/>
      <c r="AT184" s="97"/>
      <c r="AU184" s="97"/>
      <c r="AV184" s="97"/>
      <c r="AW184" s="97"/>
      <c r="AX184" s="97"/>
      <c r="AY184" s="97"/>
      <c r="AZ184" s="97"/>
      <c r="BA184" s="97"/>
      <c r="BB184" s="97"/>
      <c r="BC184" s="97"/>
      <c r="BD184" s="97"/>
      <c r="BE184" s="97"/>
      <c r="BF184" s="97"/>
      <c r="BG184" s="97"/>
      <c r="BH184" s="97"/>
      <c r="BI184" s="97"/>
      <c r="BJ184" s="97"/>
      <c r="BK184" s="97"/>
      <c r="BL184" s="97"/>
      <c r="BM184" s="97"/>
      <c r="BN184" s="97"/>
      <c r="BO184" s="97"/>
      <c r="BP184" s="97"/>
      <c r="BQ184" s="97"/>
      <c r="BR184" s="97"/>
      <c r="BS184" s="97"/>
      <c r="BT184" s="97"/>
      <c r="BU184" s="97"/>
      <c r="BV184" s="97"/>
      <c r="BW184" s="97"/>
      <c r="BX184" s="97"/>
      <c r="BY184" s="97"/>
      <c r="BZ184" s="97"/>
      <c r="CA184" s="97"/>
      <c r="CB184" s="97"/>
      <c r="CC184" s="97"/>
      <c r="CD184" s="97"/>
      <c r="CE184" s="97"/>
      <c r="CF184" s="97"/>
      <c r="CG184" s="97"/>
      <c r="CH184" s="97"/>
      <c r="CI184" s="97"/>
      <c r="CJ184" s="97"/>
      <c r="CK184" s="97"/>
      <c r="CL184" s="97"/>
      <c r="CM184" s="97"/>
      <c r="CN184" s="97"/>
      <c r="CO184" s="97"/>
      <c r="CP184" s="97"/>
      <c r="CQ184" s="97"/>
      <c r="CR184" s="97"/>
      <c r="CS184" s="97"/>
      <c r="CT184" s="97"/>
      <c r="CU184" s="97"/>
      <c r="CV184" s="97"/>
      <c r="CW184" s="97"/>
      <c r="CX184" s="97"/>
      <c r="CY184" s="97"/>
      <c r="CZ184" s="97"/>
      <c r="DA184" s="97"/>
      <c r="DB184" s="97"/>
      <c r="DC184" s="97"/>
      <c r="DD184" s="97"/>
      <c r="DE184" s="97"/>
      <c r="DF184" s="97"/>
      <c r="DG184" s="97"/>
      <c r="DH184" s="97"/>
      <c r="DI184" s="97"/>
      <c r="DJ184" s="97"/>
      <c r="DK184" s="97"/>
      <c r="DL184" s="97"/>
      <c r="DM184" s="97"/>
      <c r="DN184" s="97"/>
      <c r="DO184" s="97"/>
      <c r="DP184" s="97"/>
      <c r="DQ184" s="97"/>
      <c r="DR184" s="97"/>
      <c r="DS184" s="97"/>
      <c r="DT184" s="97"/>
      <c r="DU184" s="97"/>
      <c r="DV184" s="97"/>
      <c r="DW184" s="97"/>
      <c r="DX184" s="97"/>
      <c r="DY184" s="97"/>
      <c r="DZ184" s="97"/>
      <c r="EA184" s="97"/>
      <c r="EB184" s="97"/>
      <c r="EC184" s="97"/>
      <c r="ED184" s="97"/>
      <c r="EE184" s="97"/>
      <c r="EF184" s="97"/>
      <c r="EG184" s="97"/>
      <c r="EH184" s="97"/>
      <c r="EI184" s="97"/>
      <c r="EJ184" s="97"/>
      <c r="EK184" s="97"/>
      <c r="EL184" s="97"/>
      <c r="EM184" s="97"/>
      <c r="EN184" s="97"/>
      <c r="EO184" s="97"/>
      <c r="EP184" s="97"/>
      <c r="EQ184" s="97"/>
      <c r="ER184" s="97"/>
      <c r="ES184" s="97"/>
      <c r="ET184" s="97"/>
      <c r="EU184" s="97"/>
      <c r="EV184" s="97"/>
      <c r="EW184" s="97"/>
      <c r="EX184" s="97"/>
      <c r="EY184" s="97"/>
      <c r="EZ184" s="97"/>
      <c r="FA184" s="97"/>
      <c r="FB184" s="97"/>
      <c r="FC184" s="97"/>
      <c r="FD184" s="97"/>
      <c r="FE184" s="97"/>
      <c r="FF184" s="97"/>
      <c r="FG184" s="97"/>
      <c r="FH184" s="97"/>
      <c r="FI184" s="97"/>
      <c r="FJ184" s="97"/>
      <c r="FK184" s="97"/>
      <c r="FL184" s="97"/>
      <c r="FM184" s="97"/>
      <c r="FN184" s="97"/>
      <c r="FO184" s="97"/>
      <c r="FP184" s="97"/>
      <c r="FQ184" s="97"/>
      <c r="FR184" s="97"/>
      <c r="FS184" s="97"/>
      <c r="FT184" s="97"/>
      <c r="FU184" s="97"/>
      <c r="FV184" s="97"/>
      <c r="FW184" s="97"/>
      <c r="FX184" s="97"/>
      <c r="FY184" s="97"/>
      <c r="FZ184" s="97"/>
      <c r="GA184" s="97"/>
      <c r="GB184" s="97"/>
      <c r="GC184" s="97"/>
      <c r="GD184" s="97"/>
      <c r="GE184" s="97"/>
      <c r="GF184" s="97"/>
      <c r="GG184" s="97"/>
      <c r="GH184" s="97"/>
      <c r="GI184" s="97"/>
      <c r="GJ184" s="97"/>
      <c r="GK184" s="97"/>
      <c r="GL184" s="97"/>
      <c r="GM184" s="97"/>
      <c r="GN184" s="97"/>
      <c r="GO184" s="97"/>
      <c r="GP184" s="97"/>
      <c r="GQ184" s="97"/>
      <c r="GR184" s="97"/>
      <c r="GS184" s="97"/>
      <c r="GT184" s="97"/>
      <c r="GU184" s="97"/>
      <c r="GV184" s="97"/>
      <c r="GW184" s="97"/>
      <c r="GX184" s="97"/>
      <c r="GY184" s="97"/>
    </row>
    <row r="185" spans="1:207" s="98" customFormat="1" ht="39" customHeight="1">
      <c r="A185" s="478"/>
      <c r="B185" s="455"/>
      <c r="C185" s="453"/>
      <c r="D185" s="465"/>
      <c r="E185" s="457"/>
      <c r="F185" s="457"/>
      <c r="G185" s="97"/>
      <c r="H185" s="97"/>
      <c r="I185" s="97"/>
      <c r="J185" s="97"/>
      <c r="K185" s="97"/>
      <c r="L185" s="97"/>
      <c r="M185" s="97"/>
      <c r="N185" s="97"/>
      <c r="O185" s="97"/>
      <c r="P185" s="97"/>
      <c r="Q185" s="97"/>
      <c r="R185" s="97"/>
      <c r="S185" s="97"/>
      <c r="T185" s="97"/>
      <c r="U185" s="97"/>
      <c r="V185" s="97"/>
      <c r="W185" s="97"/>
      <c r="X185" s="97"/>
      <c r="Y185" s="97"/>
      <c r="Z185" s="97"/>
      <c r="AA185" s="97"/>
      <c r="AB185" s="97"/>
      <c r="AC185" s="97"/>
      <c r="AD185" s="97"/>
      <c r="AE185" s="97"/>
      <c r="AF185" s="97"/>
      <c r="AG185" s="97"/>
      <c r="AH185" s="97"/>
      <c r="AI185" s="97"/>
      <c r="AJ185" s="97"/>
      <c r="AK185" s="97"/>
      <c r="AL185" s="97"/>
      <c r="AM185" s="97"/>
      <c r="AN185" s="97"/>
      <c r="AO185" s="97"/>
      <c r="AP185" s="97"/>
      <c r="AQ185" s="97"/>
      <c r="AR185" s="97"/>
      <c r="AS185" s="97"/>
      <c r="AT185" s="97"/>
      <c r="AU185" s="97"/>
      <c r="AV185" s="97"/>
      <c r="AW185" s="97"/>
      <c r="AX185" s="97"/>
      <c r="AY185" s="97"/>
      <c r="AZ185" s="97"/>
      <c r="BA185" s="97"/>
      <c r="BB185" s="97"/>
      <c r="BC185" s="97"/>
      <c r="BD185" s="97"/>
      <c r="BE185" s="97"/>
      <c r="BF185" s="97"/>
      <c r="BG185" s="97"/>
      <c r="BH185" s="97"/>
      <c r="BI185" s="97"/>
      <c r="BJ185" s="97"/>
      <c r="BK185" s="97"/>
      <c r="BL185" s="97"/>
      <c r="BM185" s="97"/>
      <c r="BN185" s="97"/>
      <c r="BO185" s="97"/>
      <c r="BP185" s="97"/>
      <c r="BQ185" s="97"/>
      <c r="BR185" s="97"/>
      <c r="BS185" s="97"/>
      <c r="BT185" s="97"/>
      <c r="BU185" s="97"/>
      <c r="BV185" s="97"/>
      <c r="BW185" s="97"/>
      <c r="BX185" s="97"/>
      <c r="BY185" s="97"/>
      <c r="BZ185" s="97"/>
      <c r="CA185" s="97"/>
      <c r="CB185" s="97"/>
      <c r="CC185" s="97"/>
      <c r="CD185" s="97"/>
      <c r="CE185" s="97"/>
      <c r="CF185" s="97"/>
      <c r="CG185" s="97"/>
      <c r="CH185" s="97"/>
      <c r="CI185" s="97"/>
      <c r="CJ185" s="97"/>
      <c r="CK185" s="97"/>
      <c r="CL185" s="97"/>
      <c r="CM185" s="97"/>
      <c r="CN185" s="97"/>
      <c r="CO185" s="97"/>
      <c r="CP185" s="97"/>
      <c r="CQ185" s="97"/>
      <c r="CR185" s="97"/>
      <c r="CS185" s="97"/>
      <c r="CT185" s="97"/>
      <c r="CU185" s="97"/>
      <c r="CV185" s="97"/>
      <c r="CW185" s="97"/>
      <c r="CX185" s="97"/>
      <c r="CY185" s="97"/>
      <c r="CZ185" s="97"/>
      <c r="DA185" s="97"/>
      <c r="DB185" s="97"/>
      <c r="DC185" s="97"/>
      <c r="DD185" s="97"/>
      <c r="DE185" s="97"/>
      <c r="DF185" s="97"/>
      <c r="DG185" s="97"/>
      <c r="DH185" s="97"/>
      <c r="DI185" s="97"/>
      <c r="DJ185" s="97"/>
      <c r="DK185" s="97"/>
      <c r="DL185" s="97"/>
      <c r="DM185" s="97"/>
      <c r="DN185" s="97"/>
      <c r="DO185" s="97"/>
      <c r="DP185" s="97"/>
      <c r="DQ185" s="97"/>
      <c r="DR185" s="97"/>
      <c r="DS185" s="97"/>
      <c r="DT185" s="97"/>
      <c r="DU185" s="97"/>
      <c r="DV185" s="97"/>
      <c r="DW185" s="97"/>
      <c r="DX185" s="97"/>
      <c r="DY185" s="97"/>
      <c r="DZ185" s="97"/>
      <c r="EA185" s="97"/>
      <c r="EB185" s="97"/>
      <c r="EC185" s="97"/>
      <c r="ED185" s="97"/>
      <c r="EE185" s="97"/>
      <c r="EF185" s="97"/>
      <c r="EG185" s="97"/>
      <c r="EH185" s="97"/>
      <c r="EI185" s="97"/>
      <c r="EJ185" s="97"/>
      <c r="EK185" s="97"/>
      <c r="EL185" s="97"/>
      <c r="EM185" s="97"/>
      <c r="EN185" s="97"/>
      <c r="EO185" s="97"/>
      <c r="EP185" s="97"/>
      <c r="EQ185" s="97"/>
      <c r="ER185" s="97"/>
      <c r="ES185" s="97"/>
      <c r="ET185" s="97"/>
      <c r="EU185" s="97"/>
      <c r="EV185" s="97"/>
      <c r="EW185" s="97"/>
      <c r="EX185" s="97"/>
      <c r="EY185" s="97"/>
      <c r="EZ185" s="97"/>
      <c r="FA185" s="97"/>
      <c r="FB185" s="97"/>
      <c r="FC185" s="97"/>
      <c r="FD185" s="97"/>
      <c r="FE185" s="97"/>
      <c r="FF185" s="97"/>
      <c r="FG185" s="97"/>
      <c r="FH185" s="97"/>
      <c r="FI185" s="97"/>
      <c r="FJ185" s="97"/>
      <c r="FK185" s="97"/>
      <c r="FL185" s="97"/>
      <c r="FM185" s="97"/>
      <c r="FN185" s="97"/>
      <c r="FO185" s="97"/>
      <c r="FP185" s="97"/>
      <c r="FQ185" s="97"/>
      <c r="FR185" s="97"/>
      <c r="FS185" s="97"/>
      <c r="FT185" s="97"/>
      <c r="FU185" s="97"/>
      <c r="FV185" s="97"/>
      <c r="FW185" s="97"/>
      <c r="FX185" s="97"/>
      <c r="FY185" s="97"/>
      <c r="FZ185" s="97"/>
      <c r="GA185" s="97"/>
      <c r="GB185" s="97"/>
      <c r="GC185" s="97"/>
      <c r="GD185" s="97"/>
      <c r="GE185" s="97"/>
      <c r="GF185" s="97"/>
      <c r="GG185" s="97"/>
      <c r="GH185" s="97"/>
      <c r="GI185" s="97"/>
      <c r="GJ185" s="97"/>
      <c r="GK185" s="97"/>
      <c r="GL185" s="97"/>
      <c r="GM185" s="97"/>
      <c r="GN185" s="97"/>
      <c r="GO185" s="97"/>
      <c r="GP185" s="97"/>
      <c r="GQ185" s="97"/>
      <c r="GR185" s="97"/>
      <c r="GS185" s="97"/>
      <c r="GT185" s="97"/>
      <c r="GU185" s="97"/>
      <c r="GV185" s="97"/>
      <c r="GW185" s="97"/>
      <c r="GX185" s="97"/>
      <c r="GY185" s="97"/>
    </row>
    <row r="186" spans="1:207" s="98" customFormat="1" ht="39" customHeight="1">
      <c r="A186" s="478"/>
      <c r="B186" s="455"/>
      <c r="C186" s="453"/>
      <c r="D186" s="465"/>
      <c r="E186" s="457"/>
      <c r="F186" s="457"/>
      <c r="G186" s="97"/>
      <c r="H186" s="97"/>
      <c r="I186" s="97"/>
      <c r="J186" s="97"/>
      <c r="K186" s="97"/>
      <c r="L186" s="97"/>
      <c r="M186" s="97"/>
      <c r="N186" s="97"/>
      <c r="O186" s="97"/>
      <c r="P186" s="97"/>
      <c r="Q186" s="97"/>
      <c r="R186" s="97"/>
      <c r="S186" s="97"/>
      <c r="T186" s="97"/>
      <c r="U186" s="97"/>
      <c r="V186" s="97"/>
      <c r="W186" s="97"/>
      <c r="X186" s="97"/>
      <c r="Y186" s="97"/>
      <c r="Z186" s="97"/>
      <c r="AA186" s="97"/>
      <c r="AB186" s="97"/>
      <c r="AC186" s="97"/>
      <c r="AD186" s="97"/>
      <c r="AE186" s="97"/>
      <c r="AF186" s="97"/>
      <c r="AG186" s="97"/>
      <c r="AH186" s="97"/>
      <c r="AI186" s="97"/>
      <c r="AJ186" s="97"/>
      <c r="AK186" s="97"/>
      <c r="AL186" s="97"/>
      <c r="AM186" s="97"/>
      <c r="AN186" s="97"/>
      <c r="AO186" s="97"/>
      <c r="AP186" s="97"/>
      <c r="AQ186" s="97"/>
      <c r="AR186" s="97"/>
      <c r="AS186" s="97"/>
      <c r="AT186" s="97"/>
      <c r="AU186" s="97"/>
      <c r="AV186" s="97"/>
      <c r="AW186" s="97"/>
      <c r="AX186" s="97"/>
      <c r="AY186" s="97"/>
      <c r="AZ186" s="97"/>
      <c r="BA186" s="97"/>
      <c r="BB186" s="97"/>
      <c r="BC186" s="97"/>
      <c r="BD186" s="97"/>
      <c r="BE186" s="97"/>
      <c r="BF186" s="97"/>
      <c r="BG186" s="97"/>
      <c r="BH186" s="97"/>
      <c r="BI186" s="97"/>
      <c r="BJ186" s="97"/>
      <c r="BK186" s="97"/>
      <c r="BL186" s="97"/>
      <c r="BM186" s="97"/>
      <c r="BN186" s="97"/>
      <c r="BO186" s="97"/>
      <c r="BP186" s="97"/>
      <c r="BQ186" s="97"/>
      <c r="BR186" s="97"/>
      <c r="BS186" s="97"/>
      <c r="BT186" s="97"/>
      <c r="BU186" s="97"/>
      <c r="BV186" s="97"/>
      <c r="BW186" s="97"/>
      <c r="BX186" s="97"/>
      <c r="BY186" s="97"/>
      <c r="BZ186" s="97"/>
      <c r="CA186" s="97"/>
      <c r="CB186" s="97"/>
      <c r="CC186" s="97"/>
      <c r="CD186" s="97"/>
      <c r="CE186" s="97"/>
      <c r="CF186" s="97"/>
      <c r="CG186" s="97"/>
      <c r="CH186" s="97"/>
      <c r="CI186" s="97"/>
      <c r="CJ186" s="97"/>
      <c r="CK186" s="97"/>
      <c r="CL186" s="97"/>
      <c r="CM186" s="97"/>
      <c r="CN186" s="97"/>
      <c r="CO186" s="97"/>
      <c r="CP186" s="97"/>
      <c r="CQ186" s="97"/>
      <c r="CR186" s="97"/>
      <c r="CS186" s="97"/>
      <c r="CT186" s="97"/>
      <c r="CU186" s="97"/>
      <c r="CV186" s="97"/>
      <c r="CW186" s="97"/>
      <c r="CX186" s="97"/>
      <c r="CY186" s="97"/>
      <c r="CZ186" s="97"/>
      <c r="DA186" s="97"/>
      <c r="DB186" s="97"/>
      <c r="DC186" s="97"/>
      <c r="DD186" s="97"/>
      <c r="DE186" s="97"/>
      <c r="DF186" s="97"/>
      <c r="DG186" s="97"/>
      <c r="DH186" s="97"/>
      <c r="DI186" s="97"/>
      <c r="DJ186" s="97"/>
      <c r="DK186" s="97"/>
      <c r="DL186" s="97"/>
      <c r="DM186" s="97"/>
      <c r="DN186" s="97"/>
      <c r="DO186" s="97"/>
      <c r="DP186" s="97"/>
      <c r="DQ186" s="97"/>
      <c r="DR186" s="97"/>
      <c r="DS186" s="97"/>
      <c r="DT186" s="97"/>
      <c r="DU186" s="97"/>
      <c r="DV186" s="97"/>
      <c r="DW186" s="97"/>
      <c r="DX186" s="97"/>
      <c r="DY186" s="97"/>
      <c r="DZ186" s="97"/>
      <c r="EA186" s="97"/>
      <c r="EB186" s="97"/>
      <c r="EC186" s="97"/>
      <c r="ED186" s="97"/>
      <c r="EE186" s="97"/>
      <c r="EF186" s="97"/>
      <c r="EG186" s="97"/>
      <c r="EH186" s="97"/>
      <c r="EI186" s="97"/>
      <c r="EJ186" s="97"/>
      <c r="EK186" s="97"/>
      <c r="EL186" s="97"/>
      <c r="EM186" s="97"/>
      <c r="EN186" s="97"/>
      <c r="EO186" s="97"/>
      <c r="EP186" s="97"/>
      <c r="EQ186" s="97"/>
      <c r="ER186" s="97"/>
      <c r="ES186" s="97"/>
      <c r="ET186" s="97"/>
      <c r="EU186" s="97"/>
      <c r="EV186" s="97"/>
      <c r="EW186" s="97"/>
      <c r="EX186" s="97"/>
      <c r="EY186" s="97"/>
      <c r="EZ186" s="97"/>
      <c r="FA186" s="97"/>
      <c r="FB186" s="97"/>
      <c r="FC186" s="97"/>
      <c r="FD186" s="97"/>
      <c r="FE186" s="97"/>
      <c r="FF186" s="97"/>
      <c r="FG186" s="97"/>
      <c r="FH186" s="97"/>
      <c r="FI186" s="97"/>
      <c r="FJ186" s="97"/>
      <c r="FK186" s="97"/>
      <c r="FL186" s="97"/>
      <c r="FM186" s="97"/>
      <c r="FN186" s="97"/>
      <c r="FO186" s="97"/>
      <c r="FP186" s="97"/>
      <c r="FQ186" s="97"/>
      <c r="FR186" s="97"/>
      <c r="FS186" s="97"/>
      <c r="FT186" s="97"/>
      <c r="FU186" s="97"/>
      <c r="FV186" s="97"/>
      <c r="FW186" s="97"/>
      <c r="FX186" s="97"/>
      <c r="FY186" s="97"/>
      <c r="FZ186" s="97"/>
      <c r="GA186" s="97"/>
      <c r="GB186" s="97"/>
      <c r="GC186" s="97"/>
      <c r="GD186" s="97"/>
      <c r="GE186" s="97"/>
      <c r="GF186" s="97"/>
      <c r="GG186" s="97"/>
      <c r="GH186" s="97"/>
      <c r="GI186" s="97"/>
      <c r="GJ186" s="97"/>
      <c r="GK186" s="97"/>
      <c r="GL186" s="97"/>
      <c r="GM186" s="97"/>
      <c r="GN186" s="97"/>
      <c r="GO186" s="97"/>
      <c r="GP186" s="97"/>
      <c r="GQ186" s="97"/>
      <c r="GR186" s="97"/>
      <c r="GS186" s="97"/>
      <c r="GT186" s="97"/>
      <c r="GU186" s="97"/>
      <c r="GV186" s="97"/>
      <c r="GW186" s="97"/>
      <c r="GX186" s="97"/>
      <c r="GY186" s="97"/>
    </row>
    <row r="187" spans="1:207" s="98" customFormat="1" ht="39" customHeight="1">
      <c r="A187" s="478"/>
      <c r="B187" s="455"/>
      <c r="C187" s="453"/>
      <c r="D187" s="465"/>
      <c r="E187" s="457"/>
      <c r="F187" s="457"/>
      <c r="G187" s="97"/>
      <c r="H187" s="97"/>
      <c r="I187" s="97"/>
      <c r="J187" s="97"/>
      <c r="K187" s="97"/>
      <c r="L187" s="97"/>
      <c r="M187" s="97"/>
      <c r="N187" s="97"/>
      <c r="O187" s="97"/>
      <c r="P187" s="97"/>
      <c r="Q187" s="97"/>
      <c r="R187" s="97"/>
      <c r="S187" s="97"/>
      <c r="T187" s="97"/>
      <c r="U187" s="97"/>
      <c r="V187" s="97"/>
      <c r="W187" s="97"/>
      <c r="X187" s="97"/>
      <c r="Y187" s="97"/>
      <c r="Z187" s="97"/>
      <c r="AA187" s="97"/>
      <c r="AB187" s="97"/>
      <c r="AC187" s="97"/>
      <c r="AD187" s="97"/>
      <c r="AE187" s="97"/>
      <c r="AF187" s="97"/>
      <c r="AG187" s="97"/>
      <c r="AH187" s="97"/>
      <c r="AI187" s="97"/>
      <c r="AJ187" s="97"/>
      <c r="AK187" s="97"/>
      <c r="AL187" s="97"/>
      <c r="AM187" s="97"/>
      <c r="AN187" s="97"/>
      <c r="AO187" s="97"/>
      <c r="AP187" s="97"/>
      <c r="AQ187" s="97"/>
      <c r="AR187" s="97"/>
      <c r="AS187" s="97"/>
      <c r="AT187" s="97"/>
      <c r="AU187" s="97"/>
      <c r="AV187" s="97"/>
      <c r="AW187" s="97"/>
      <c r="AX187" s="97"/>
      <c r="AY187" s="97"/>
      <c r="AZ187" s="97"/>
      <c r="BA187" s="97"/>
      <c r="BB187" s="97"/>
      <c r="BC187" s="97"/>
      <c r="BD187" s="97"/>
      <c r="BE187" s="97"/>
      <c r="BF187" s="97"/>
      <c r="BG187" s="97"/>
      <c r="BH187" s="97"/>
      <c r="BI187" s="97"/>
      <c r="BJ187" s="97"/>
      <c r="BK187" s="97"/>
      <c r="BL187" s="97"/>
      <c r="BM187" s="97"/>
      <c r="BN187" s="97"/>
      <c r="BO187" s="97"/>
      <c r="BP187" s="97"/>
      <c r="BQ187" s="97"/>
      <c r="BR187" s="97"/>
      <c r="BS187" s="97"/>
      <c r="BT187" s="97"/>
      <c r="BU187" s="97"/>
      <c r="BV187" s="97"/>
      <c r="BW187" s="97"/>
      <c r="BX187" s="97"/>
      <c r="BY187" s="97"/>
      <c r="BZ187" s="97"/>
      <c r="CA187" s="97"/>
      <c r="CB187" s="97"/>
      <c r="CC187" s="97"/>
      <c r="CD187" s="97"/>
      <c r="CE187" s="97"/>
      <c r="CF187" s="97"/>
      <c r="CG187" s="97"/>
      <c r="CH187" s="97"/>
      <c r="CI187" s="97"/>
      <c r="CJ187" s="97"/>
      <c r="CK187" s="97"/>
      <c r="CL187" s="97"/>
      <c r="CM187" s="97"/>
      <c r="CN187" s="97"/>
      <c r="CO187" s="97"/>
      <c r="CP187" s="97"/>
      <c r="CQ187" s="97"/>
      <c r="CR187" s="97"/>
      <c r="CS187" s="97"/>
      <c r="CT187" s="97"/>
      <c r="CU187" s="97"/>
      <c r="CV187" s="97"/>
      <c r="CW187" s="97"/>
      <c r="CX187" s="97"/>
      <c r="CY187" s="97"/>
      <c r="CZ187" s="97"/>
      <c r="DA187" s="97"/>
      <c r="DB187" s="97"/>
      <c r="DC187" s="97"/>
      <c r="DD187" s="97"/>
      <c r="DE187" s="97"/>
      <c r="DF187" s="97"/>
      <c r="DG187" s="97"/>
      <c r="DH187" s="97"/>
      <c r="DI187" s="97"/>
      <c r="DJ187" s="97"/>
      <c r="DK187" s="97"/>
      <c r="DL187" s="97"/>
      <c r="DM187" s="97"/>
      <c r="DN187" s="97"/>
      <c r="DO187" s="97"/>
      <c r="DP187" s="97"/>
      <c r="DQ187" s="97"/>
      <c r="DR187" s="97"/>
      <c r="DS187" s="97"/>
      <c r="DT187" s="97"/>
      <c r="DU187" s="97"/>
      <c r="DV187" s="97"/>
      <c r="DW187" s="97"/>
      <c r="DX187" s="97"/>
      <c r="DY187" s="97"/>
      <c r="DZ187" s="97"/>
      <c r="EA187" s="97"/>
      <c r="EB187" s="97"/>
      <c r="EC187" s="97"/>
      <c r="ED187" s="97"/>
      <c r="EE187" s="97"/>
      <c r="EF187" s="97"/>
      <c r="EG187" s="97"/>
      <c r="EH187" s="97"/>
      <c r="EI187" s="97"/>
      <c r="EJ187" s="97"/>
      <c r="EK187" s="97"/>
      <c r="EL187" s="97"/>
      <c r="EM187" s="97"/>
      <c r="EN187" s="97"/>
      <c r="EO187" s="97"/>
      <c r="EP187" s="97"/>
      <c r="EQ187" s="97"/>
      <c r="ER187" s="97"/>
      <c r="ES187" s="97"/>
      <c r="ET187" s="97"/>
      <c r="EU187" s="97"/>
      <c r="EV187" s="97"/>
      <c r="EW187" s="97"/>
      <c r="EX187" s="97"/>
      <c r="EY187" s="97"/>
      <c r="EZ187" s="97"/>
      <c r="FA187" s="97"/>
      <c r="FB187" s="97"/>
      <c r="FC187" s="97"/>
      <c r="FD187" s="97"/>
      <c r="FE187" s="97"/>
      <c r="FF187" s="97"/>
      <c r="FG187" s="97"/>
      <c r="FH187" s="97"/>
      <c r="FI187" s="97"/>
      <c r="FJ187" s="97"/>
      <c r="FK187" s="97"/>
      <c r="FL187" s="97"/>
      <c r="FM187" s="97"/>
      <c r="FN187" s="97"/>
      <c r="FO187" s="97"/>
      <c r="FP187" s="97"/>
      <c r="FQ187" s="97"/>
      <c r="FR187" s="97"/>
      <c r="FS187" s="97"/>
      <c r="FT187" s="97"/>
      <c r="FU187" s="97"/>
      <c r="FV187" s="97"/>
      <c r="FW187" s="97"/>
      <c r="FX187" s="97"/>
      <c r="FY187" s="97"/>
      <c r="FZ187" s="97"/>
      <c r="GA187" s="97"/>
      <c r="GB187" s="97"/>
      <c r="GC187" s="97"/>
      <c r="GD187" s="97"/>
      <c r="GE187" s="97"/>
      <c r="GF187" s="97"/>
      <c r="GG187" s="97"/>
      <c r="GH187" s="97"/>
      <c r="GI187" s="97"/>
      <c r="GJ187" s="97"/>
      <c r="GK187" s="97"/>
      <c r="GL187" s="97"/>
      <c r="GM187" s="97"/>
      <c r="GN187" s="97"/>
      <c r="GO187" s="97"/>
      <c r="GP187" s="97"/>
      <c r="GQ187" s="97"/>
      <c r="GR187" s="97"/>
      <c r="GS187" s="97"/>
      <c r="GT187" s="97"/>
      <c r="GU187" s="97"/>
      <c r="GV187" s="97"/>
      <c r="GW187" s="97"/>
      <c r="GX187" s="97"/>
      <c r="GY187" s="97"/>
    </row>
    <row r="188" spans="1:207" s="98" customFormat="1" ht="39" customHeight="1">
      <c r="A188" s="478"/>
      <c r="B188" s="488"/>
      <c r="C188" s="461" t="s">
        <v>213</v>
      </c>
      <c r="D188" s="479" t="s">
        <v>189</v>
      </c>
      <c r="E188" s="301">
        <v>6680000</v>
      </c>
      <c r="F188" s="493">
        <f>E188*2</f>
        <v>13360000</v>
      </c>
      <c r="G188" s="97"/>
      <c r="H188" s="97"/>
      <c r="I188" s="97"/>
      <c r="J188" s="97"/>
      <c r="K188" s="97"/>
      <c r="L188" s="97"/>
      <c r="M188" s="97"/>
      <c r="N188" s="97"/>
      <c r="O188" s="97"/>
      <c r="P188" s="97"/>
      <c r="Q188" s="97"/>
      <c r="R188" s="97"/>
      <c r="S188" s="97"/>
      <c r="T188" s="97"/>
      <c r="U188" s="97"/>
      <c r="V188" s="97"/>
      <c r="W188" s="97"/>
      <c r="X188" s="97"/>
      <c r="Y188" s="97"/>
      <c r="Z188" s="97"/>
      <c r="AA188" s="97"/>
      <c r="AB188" s="97"/>
      <c r="AC188" s="97"/>
      <c r="AD188" s="97"/>
      <c r="AE188" s="97"/>
      <c r="AF188" s="97"/>
      <c r="AG188" s="97"/>
      <c r="AH188" s="97"/>
      <c r="AI188" s="97"/>
      <c r="AJ188" s="97"/>
      <c r="AK188" s="97"/>
      <c r="AL188" s="97"/>
      <c r="AM188" s="97"/>
      <c r="AN188" s="97"/>
      <c r="AO188" s="97"/>
      <c r="AP188" s="97"/>
      <c r="AQ188" s="97"/>
      <c r="AR188" s="97"/>
      <c r="AS188" s="97"/>
      <c r="AT188" s="97"/>
      <c r="AU188" s="97"/>
      <c r="AV188" s="97"/>
      <c r="AW188" s="97"/>
      <c r="AX188" s="97"/>
      <c r="AY188" s="97"/>
      <c r="AZ188" s="97"/>
      <c r="BA188" s="97"/>
      <c r="BB188" s="97"/>
      <c r="BC188" s="97"/>
      <c r="BD188" s="97"/>
      <c r="BE188" s="97"/>
      <c r="BF188" s="97"/>
      <c r="BG188" s="97"/>
      <c r="BH188" s="97"/>
      <c r="BI188" s="97"/>
      <c r="BJ188" s="97"/>
      <c r="BK188" s="97"/>
      <c r="BL188" s="97"/>
      <c r="BM188" s="97"/>
      <c r="BN188" s="97"/>
      <c r="BO188" s="97"/>
      <c r="BP188" s="97"/>
      <c r="BQ188" s="97"/>
      <c r="BR188" s="97"/>
      <c r="BS188" s="97"/>
      <c r="BT188" s="97"/>
      <c r="BU188" s="97"/>
      <c r="BV188" s="97"/>
      <c r="BW188" s="97"/>
      <c r="BX188" s="97"/>
      <c r="BY188" s="97"/>
      <c r="BZ188" s="97"/>
      <c r="CA188" s="97"/>
      <c r="CB188" s="97"/>
      <c r="CC188" s="97"/>
      <c r="CD188" s="97"/>
      <c r="CE188" s="97"/>
      <c r="CF188" s="97"/>
      <c r="CG188" s="97"/>
      <c r="CH188" s="97"/>
      <c r="CI188" s="97"/>
      <c r="CJ188" s="97"/>
      <c r="CK188" s="97"/>
      <c r="CL188" s="97"/>
      <c r="CM188" s="97"/>
      <c r="CN188" s="97"/>
      <c r="CO188" s="97"/>
      <c r="CP188" s="97"/>
      <c r="CQ188" s="97"/>
      <c r="CR188" s="97"/>
      <c r="CS188" s="97"/>
      <c r="CT188" s="97"/>
      <c r="CU188" s="97"/>
      <c r="CV188" s="97"/>
      <c r="CW188" s="97"/>
      <c r="CX188" s="97"/>
      <c r="CY188" s="97"/>
      <c r="CZ188" s="97"/>
      <c r="DA188" s="97"/>
      <c r="DB188" s="97"/>
      <c r="DC188" s="97"/>
      <c r="DD188" s="97"/>
      <c r="DE188" s="97"/>
      <c r="DF188" s="97"/>
      <c r="DG188" s="97"/>
      <c r="DH188" s="97"/>
      <c r="DI188" s="97"/>
      <c r="DJ188" s="97"/>
      <c r="DK188" s="97"/>
      <c r="DL188" s="97"/>
      <c r="DM188" s="97"/>
      <c r="DN188" s="97"/>
      <c r="DO188" s="97"/>
      <c r="DP188" s="97"/>
      <c r="DQ188" s="97"/>
      <c r="DR188" s="97"/>
      <c r="DS188" s="97"/>
      <c r="DT188" s="97"/>
      <c r="DU188" s="97"/>
      <c r="DV188" s="97"/>
      <c r="DW188" s="97"/>
      <c r="DX188" s="97"/>
      <c r="DY188" s="97"/>
      <c r="DZ188" s="97"/>
      <c r="EA188" s="97"/>
      <c r="EB188" s="97"/>
      <c r="EC188" s="97"/>
      <c r="ED188" s="97"/>
      <c r="EE188" s="97"/>
      <c r="EF188" s="97"/>
      <c r="EG188" s="97"/>
      <c r="EH188" s="97"/>
      <c r="EI188" s="97"/>
      <c r="EJ188" s="97"/>
      <c r="EK188" s="97"/>
      <c r="EL188" s="97"/>
      <c r="EM188" s="97"/>
      <c r="EN188" s="97"/>
      <c r="EO188" s="97"/>
      <c r="EP188" s="97"/>
      <c r="EQ188" s="97"/>
      <c r="ER188" s="97"/>
      <c r="ES188" s="97"/>
      <c r="ET188" s="97"/>
      <c r="EU188" s="97"/>
      <c r="EV188" s="97"/>
      <c r="EW188" s="97"/>
      <c r="EX188" s="97"/>
      <c r="EY188" s="97"/>
      <c r="EZ188" s="97"/>
      <c r="FA188" s="97"/>
      <c r="FB188" s="97"/>
      <c r="FC188" s="97"/>
      <c r="FD188" s="97"/>
      <c r="FE188" s="97"/>
      <c r="FF188" s="97"/>
      <c r="FG188" s="97"/>
      <c r="FH188" s="97"/>
      <c r="FI188" s="97"/>
      <c r="FJ188" s="97"/>
      <c r="FK188" s="97"/>
      <c r="FL188" s="97"/>
      <c r="FM188" s="97"/>
      <c r="FN188" s="97"/>
      <c r="FO188" s="97"/>
      <c r="FP188" s="97"/>
      <c r="FQ188" s="97"/>
      <c r="FR188" s="97"/>
      <c r="FS188" s="97"/>
      <c r="FT188" s="97"/>
      <c r="FU188" s="97"/>
      <c r="FV188" s="97"/>
      <c r="FW188" s="97"/>
      <c r="FX188" s="97"/>
      <c r="FY188" s="97"/>
      <c r="FZ188" s="97"/>
      <c r="GA188" s="97"/>
      <c r="GB188" s="97"/>
      <c r="GC188" s="97"/>
      <c r="GD188" s="97"/>
      <c r="GE188" s="97"/>
      <c r="GF188" s="97"/>
      <c r="GG188" s="97"/>
      <c r="GH188" s="97"/>
      <c r="GI188" s="97"/>
      <c r="GJ188" s="97"/>
      <c r="GK188" s="97"/>
      <c r="GL188" s="97"/>
      <c r="GM188" s="97"/>
      <c r="GN188" s="97"/>
      <c r="GO188" s="97"/>
      <c r="GP188" s="97"/>
      <c r="GQ188" s="97"/>
      <c r="GR188" s="97"/>
      <c r="GS188" s="97"/>
      <c r="GT188" s="97"/>
      <c r="GU188" s="97"/>
      <c r="GV188" s="97"/>
      <c r="GW188" s="97"/>
      <c r="GX188" s="97"/>
      <c r="GY188" s="97"/>
    </row>
    <row r="189" spans="1:207" s="98" customFormat="1" ht="39" customHeight="1">
      <c r="A189" s="478"/>
      <c r="B189" s="488"/>
      <c r="C189" s="462"/>
      <c r="D189" s="479"/>
      <c r="E189" s="301"/>
      <c r="F189" s="234"/>
      <c r="G189" s="97"/>
      <c r="H189" s="97"/>
      <c r="I189" s="97"/>
      <c r="J189" s="97"/>
      <c r="K189" s="97"/>
      <c r="L189" s="97"/>
      <c r="M189" s="97"/>
      <c r="N189" s="97"/>
      <c r="O189" s="97"/>
      <c r="P189" s="97"/>
      <c r="Q189" s="97"/>
      <c r="R189" s="97"/>
      <c r="S189" s="97"/>
      <c r="T189" s="97"/>
      <c r="U189" s="97"/>
      <c r="V189" s="97"/>
      <c r="W189" s="97"/>
      <c r="X189" s="97"/>
      <c r="Y189" s="97"/>
      <c r="Z189" s="97"/>
      <c r="AA189" s="97"/>
      <c r="AB189" s="97"/>
      <c r="AC189" s="97"/>
      <c r="AD189" s="97"/>
      <c r="AE189" s="97"/>
      <c r="AF189" s="97"/>
      <c r="AG189" s="97"/>
      <c r="AH189" s="97"/>
      <c r="AI189" s="97"/>
      <c r="AJ189" s="97"/>
      <c r="AK189" s="97"/>
      <c r="AL189" s="97"/>
      <c r="AM189" s="97"/>
      <c r="AN189" s="97"/>
      <c r="AO189" s="97"/>
      <c r="AP189" s="97"/>
      <c r="AQ189" s="97"/>
      <c r="AR189" s="97"/>
      <c r="AS189" s="97"/>
      <c r="AT189" s="97"/>
      <c r="AU189" s="97"/>
      <c r="AV189" s="97"/>
      <c r="AW189" s="97"/>
      <c r="AX189" s="97"/>
      <c r="AY189" s="97"/>
      <c r="AZ189" s="97"/>
      <c r="BA189" s="97"/>
      <c r="BB189" s="97"/>
      <c r="BC189" s="97"/>
      <c r="BD189" s="97"/>
      <c r="BE189" s="97"/>
      <c r="BF189" s="97"/>
      <c r="BG189" s="97"/>
      <c r="BH189" s="97"/>
      <c r="BI189" s="97"/>
      <c r="BJ189" s="97"/>
      <c r="BK189" s="97"/>
      <c r="BL189" s="97"/>
      <c r="BM189" s="97"/>
      <c r="BN189" s="97"/>
      <c r="BO189" s="97"/>
      <c r="BP189" s="97"/>
      <c r="BQ189" s="97"/>
      <c r="BR189" s="97"/>
      <c r="BS189" s="97"/>
      <c r="BT189" s="97"/>
      <c r="BU189" s="97"/>
      <c r="BV189" s="97"/>
      <c r="BW189" s="97"/>
      <c r="BX189" s="97"/>
      <c r="BY189" s="97"/>
      <c r="BZ189" s="97"/>
      <c r="CA189" s="97"/>
      <c r="CB189" s="97"/>
      <c r="CC189" s="97"/>
      <c r="CD189" s="97"/>
      <c r="CE189" s="97"/>
      <c r="CF189" s="97"/>
      <c r="CG189" s="97"/>
      <c r="CH189" s="97"/>
      <c r="CI189" s="97"/>
      <c r="CJ189" s="97"/>
      <c r="CK189" s="97"/>
      <c r="CL189" s="97"/>
      <c r="CM189" s="97"/>
      <c r="CN189" s="97"/>
      <c r="CO189" s="97"/>
      <c r="CP189" s="97"/>
      <c r="CQ189" s="97"/>
      <c r="CR189" s="97"/>
      <c r="CS189" s="97"/>
      <c r="CT189" s="97"/>
      <c r="CU189" s="97"/>
      <c r="CV189" s="97"/>
      <c r="CW189" s="97"/>
      <c r="CX189" s="97"/>
      <c r="CY189" s="97"/>
      <c r="CZ189" s="97"/>
      <c r="DA189" s="97"/>
      <c r="DB189" s="97"/>
      <c r="DC189" s="97"/>
      <c r="DD189" s="97"/>
      <c r="DE189" s="97"/>
      <c r="DF189" s="97"/>
      <c r="DG189" s="97"/>
      <c r="DH189" s="97"/>
      <c r="DI189" s="97"/>
      <c r="DJ189" s="97"/>
      <c r="DK189" s="97"/>
      <c r="DL189" s="97"/>
      <c r="DM189" s="97"/>
      <c r="DN189" s="97"/>
      <c r="DO189" s="97"/>
      <c r="DP189" s="97"/>
      <c r="DQ189" s="97"/>
      <c r="DR189" s="97"/>
      <c r="DS189" s="97"/>
      <c r="DT189" s="97"/>
      <c r="DU189" s="97"/>
      <c r="DV189" s="97"/>
      <c r="DW189" s="97"/>
      <c r="DX189" s="97"/>
      <c r="DY189" s="97"/>
      <c r="DZ189" s="97"/>
      <c r="EA189" s="97"/>
      <c r="EB189" s="97"/>
      <c r="EC189" s="97"/>
      <c r="ED189" s="97"/>
      <c r="EE189" s="97"/>
      <c r="EF189" s="97"/>
      <c r="EG189" s="97"/>
      <c r="EH189" s="97"/>
      <c r="EI189" s="97"/>
      <c r="EJ189" s="97"/>
      <c r="EK189" s="97"/>
      <c r="EL189" s="97"/>
      <c r="EM189" s="97"/>
      <c r="EN189" s="97"/>
      <c r="EO189" s="97"/>
      <c r="EP189" s="97"/>
      <c r="EQ189" s="97"/>
      <c r="ER189" s="97"/>
      <c r="ES189" s="97"/>
      <c r="ET189" s="97"/>
      <c r="EU189" s="97"/>
      <c r="EV189" s="97"/>
      <c r="EW189" s="97"/>
      <c r="EX189" s="97"/>
      <c r="EY189" s="97"/>
      <c r="EZ189" s="97"/>
      <c r="FA189" s="97"/>
      <c r="FB189" s="97"/>
      <c r="FC189" s="97"/>
      <c r="FD189" s="97"/>
      <c r="FE189" s="97"/>
      <c r="FF189" s="97"/>
      <c r="FG189" s="97"/>
      <c r="FH189" s="97"/>
      <c r="FI189" s="97"/>
      <c r="FJ189" s="97"/>
      <c r="FK189" s="97"/>
      <c r="FL189" s="97"/>
      <c r="FM189" s="97"/>
      <c r="FN189" s="97"/>
      <c r="FO189" s="97"/>
      <c r="FP189" s="97"/>
      <c r="FQ189" s="97"/>
      <c r="FR189" s="97"/>
      <c r="FS189" s="97"/>
      <c r="FT189" s="97"/>
      <c r="FU189" s="97"/>
      <c r="FV189" s="97"/>
      <c r="FW189" s="97"/>
      <c r="FX189" s="97"/>
      <c r="FY189" s="97"/>
      <c r="FZ189" s="97"/>
      <c r="GA189" s="97"/>
      <c r="GB189" s="97"/>
      <c r="GC189" s="97"/>
      <c r="GD189" s="97"/>
      <c r="GE189" s="97"/>
      <c r="GF189" s="97"/>
      <c r="GG189" s="97"/>
      <c r="GH189" s="97"/>
      <c r="GI189" s="97"/>
      <c r="GJ189" s="97"/>
      <c r="GK189" s="97"/>
      <c r="GL189" s="97"/>
      <c r="GM189" s="97"/>
      <c r="GN189" s="97"/>
      <c r="GO189" s="97"/>
      <c r="GP189" s="97"/>
      <c r="GQ189" s="97"/>
      <c r="GR189" s="97"/>
      <c r="GS189" s="97"/>
      <c r="GT189" s="97"/>
      <c r="GU189" s="97"/>
      <c r="GV189" s="97"/>
      <c r="GW189" s="97"/>
      <c r="GX189" s="97"/>
      <c r="GY189" s="97"/>
    </row>
    <row r="190" spans="1:207" s="98" customFormat="1" ht="39" customHeight="1">
      <c r="A190" s="478"/>
      <c r="B190" s="488"/>
      <c r="C190" s="462"/>
      <c r="D190" s="479"/>
      <c r="E190" s="301"/>
      <c r="F190" s="234"/>
      <c r="G190" s="97"/>
      <c r="H190" s="97"/>
      <c r="I190" s="97"/>
      <c r="J190" s="97"/>
      <c r="K190" s="97"/>
      <c r="L190" s="97"/>
      <c r="M190" s="97"/>
      <c r="N190" s="97"/>
      <c r="O190" s="97"/>
      <c r="P190" s="97"/>
      <c r="Q190" s="97"/>
      <c r="R190" s="97"/>
      <c r="S190" s="97"/>
      <c r="T190" s="97"/>
      <c r="U190" s="97"/>
      <c r="V190" s="97"/>
      <c r="W190" s="97"/>
      <c r="X190" s="97"/>
      <c r="Y190" s="97"/>
      <c r="Z190" s="97"/>
      <c r="AA190" s="97"/>
      <c r="AB190" s="97"/>
      <c r="AC190" s="97"/>
      <c r="AD190" s="97"/>
      <c r="AE190" s="97"/>
      <c r="AF190" s="97"/>
      <c r="AG190" s="97"/>
      <c r="AH190" s="97"/>
      <c r="AI190" s="97"/>
      <c r="AJ190" s="97"/>
      <c r="AK190" s="97"/>
      <c r="AL190" s="97"/>
      <c r="AM190" s="97"/>
      <c r="AN190" s="97"/>
      <c r="AO190" s="97"/>
      <c r="AP190" s="97"/>
      <c r="AQ190" s="97"/>
      <c r="AR190" s="97"/>
      <c r="AS190" s="97"/>
      <c r="AT190" s="97"/>
      <c r="AU190" s="97"/>
      <c r="AV190" s="97"/>
      <c r="AW190" s="97"/>
      <c r="AX190" s="97"/>
      <c r="AY190" s="97"/>
      <c r="AZ190" s="97"/>
      <c r="BA190" s="97"/>
      <c r="BB190" s="97"/>
      <c r="BC190" s="97"/>
      <c r="BD190" s="97"/>
      <c r="BE190" s="97"/>
      <c r="BF190" s="97"/>
      <c r="BG190" s="97"/>
      <c r="BH190" s="97"/>
      <c r="BI190" s="97"/>
      <c r="BJ190" s="97"/>
      <c r="BK190" s="97"/>
      <c r="BL190" s="97"/>
      <c r="BM190" s="97"/>
      <c r="BN190" s="97"/>
      <c r="BO190" s="97"/>
      <c r="BP190" s="97"/>
      <c r="BQ190" s="97"/>
      <c r="BR190" s="97"/>
      <c r="BS190" s="97"/>
      <c r="BT190" s="97"/>
      <c r="BU190" s="97"/>
      <c r="BV190" s="97"/>
      <c r="BW190" s="97"/>
      <c r="BX190" s="97"/>
      <c r="BY190" s="97"/>
      <c r="BZ190" s="97"/>
      <c r="CA190" s="97"/>
      <c r="CB190" s="97"/>
      <c r="CC190" s="97"/>
      <c r="CD190" s="97"/>
      <c r="CE190" s="97"/>
      <c r="CF190" s="97"/>
      <c r="CG190" s="97"/>
      <c r="CH190" s="97"/>
      <c r="CI190" s="97"/>
      <c r="CJ190" s="97"/>
      <c r="CK190" s="97"/>
      <c r="CL190" s="97"/>
      <c r="CM190" s="97"/>
      <c r="CN190" s="97"/>
      <c r="CO190" s="97"/>
      <c r="CP190" s="97"/>
      <c r="CQ190" s="97"/>
      <c r="CR190" s="97"/>
      <c r="CS190" s="97"/>
      <c r="CT190" s="97"/>
      <c r="CU190" s="97"/>
      <c r="CV190" s="97"/>
      <c r="CW190" s="97"/>
      <c r="CX190" s="97"/>
      <c r="CY190" s="97"/>
      <c r="CZ190" s="97"/>
      <c r="DA190" s="97"/>
      <c r="DB190" s="97"/>
      <c r="DC190" s="97"/>
      <c r="DD190" s="97"/>
      <c r="DE190" s="97"/>
      <c r="DF190" s="97"/>
      <c r="DG190" s="97"/>
      <c r="DH190" s="97"/>
      <c r="DI190" s="97"/>
      <c r="DJ190" s="97"/>
      <c r="DK190" s="97"/>
      <c r="DL190" s="97"/>
      <c r="DM190" s="97"/>
      <c r="DN190" s="97"/>
      <c r="DO190" s="97"/>
      <c r="DP190" s="97"/>
      <c r="DQ190" s="97"/>
      <c r="DR190" s="97"/>
      <c r="DS190" s="97"/>
      <c r="DT190" s="97"/>
      <c r="DU190" s="97"/>
      <c r="DV190" s="97"/>
      <c r="DW190" s="97"/>
      <c r="DX190" s="97"/>
      <c r="DY190" s="97"/>
      <c r="DZ190" s="97"/>
      <c r="EA190" s="97"/>
      <c r="EB190" s="97"/>
      <c r="EC190" s="97"/>
      <c r="ED190" s="97"/>
      <c r="EE190" s="97"/>
      <c r="EF190" s="97"/>
      <c r="EG190" s="97"/>
      <c r="EH190" s="97"/>
      <c r="EI190" s="97"/>
      <c r="EJ190" s="97"/>
      <c r="EK190" s="97"/>
      <c r="EL190" s="97"/>
      <c r="EM190" s="97"/>
      <c r="EN190" s="97"/>
      <c r="EO190" s="97"/>
      <c r="EP190" s="97"/>
      <c r="EQ190" s="97"/>
      <c r="ER190" s="97"/>
      <c r="ES190" s="97"/>
      <c r="ET190" s="97"/>
      <c r="EU190" s="97"/>
      <c r="EV190" s="97"/>
      <c r="EW190" s="97"/>
      <c r="EX190" s="97"/>
      <c r="EY190" s="97"/>
      <c r="EZ190" s="97"/>
      <c r="FA190" s="97"/>
      <c r="FB190" s="97"/>
      <c r="FC190" s="97"/>
      <c r="FD190" s="97"/>
      <c r="FE190" s="97"/>
      <c r="FF190" s="97"/>
      <c r="FG190" s="97"/>
      <c r="FH190" s="97"/>
      <c r="FI190" s="97"/>
      <c r="FJ190" s="97"/>
      <c r="FK190" s="97"/>
      <c r="FL190" s="97"/>
      <c r="FM190" s="97"/>
      <c r="FN190" s="97"/>
      <c r="FO190" s="97"/>
      <c r="FP190" s="97"/>
      <c r="FQ190" s="97"/>
      <c r="FR190" s="97"/>
      <c r="FS190" s="97"/>
      <c r="FT190" s="97"/>
      <c r="FU190" s="97"/>
      <c r="FV190" s="97"/>
      <c r="FW190" s="97"/>
      <c r="FX190" s="97"/>
      <c r="FY190" s="97"/>
      <c r="FZ190" s="97"/>
      <c r="GA190" s="97"/>
      <c r="GB190" s="97"/>
      <c r="GC190" s="97"/>
      <c r="GD190" s="97"/>
      <c r="GE190" s="97"/>
      <c r="GF190" s="97"/>
      <c r="GG190" s="97"/>
      <c r="GH190" s="97"/>
      <c r="GI190" s="97"/>
      <c r="GJ190" s="97"/>
      <c r="GK190" s="97"/>
      <c r="GL190" s="97"/>
      <c r="GM190" s="97"/>
      <c r="GN190" s="97"/>
      <c r="GO190" s="97"/>
      <c r="GP190" s="97"/>
      <c r="GQ190" s="97"/>
      <c r="GR190" s="97"/>
      <c r="GS190" s="97"/>
      <c r="GT190" s="97"/>
      <c r="GU190" s="97"/>
      <c r="GV190" s="97"/>
      <c r="GW190" s="97"/>
      <c r="GX190" s="97"/>
      <c r="GY190" s="97"/>
    </row>
    <row r="191" spans="1:207" s="98" customFormat="1" ht="39" customHeight="1">
      <c r="A191" s="478"/>
      <c r="B191" s="488"/>
      <c r="C191" s="462"/>
      <c r="D191" s="479"/>
      <c r="E191" s="301"/>
      <c r="F191" s="234"/>
      <c r="G191" s="97"/>
      <c r="H191" s="97"/>
      <c r="I191" s="97"/>
      <c r="J191" s="97"/>
      <c r="K191" s="97"/>
      <c r="L191" s="97"/>
      <c r="M191" s="97"/>
      <c r="N191" s="97"/>
      <c r="O191" s="97"/>
      <c r="P191" s="97"/>
      <c r="Q191" s="97"/>
      <c r="R191" s="97"/>
      <c r="S191" s="97"/>
      <c r="T191" s="97"/>
      <c r="U191" s="97"/>
      <c r="V191" s="97"/>
      <c r="W191" s="97"/>
      <c r="X191" s="97"/>
      <c r="Y191" s="97"/>
      <c r="Z191" s="97"/>
      <c r="AA191" s="97"/>
      <c r="AB191" s="97"/>
      <c r="AC191" s="97"/>
      <c r="AD191" s="97"/>
      <c r="AE191" s="97"/>
      <c r="AF191" s="97"/>
      <c r="AG191" s="97"/>
      <c r="AH191" s="97"/>
      <c r="AI191" s="97"/>
      <c r="AJ191" s="97"/>
      <c r="AK191" s="97"/>
      <c r="AL191" s="97"/>
      <c r="AM191" s="97"/>
      <c r="AN191" s="97"/>
      <c r="AO191" s="97"/>
      <c r="AP191" s="97"/>
      <c r="AQ191" s="97"/>
      <c r="AR191" s="97"/>
      <c r="AS191" s="97"/>
      <c r="AT191" s="97"/>
      <c r="AU191" s="97"/>
      <c r="AV191" s="97"/>
      <c r="AW191" s="97"/>
      <c r="AX191" s="97"/>
      <c r="AY191" s="97"/>
      <c r="AZ191" s="97"/>
      <c r="BA191" s="97"/>
      <c r="BB191" s="97"/>
      <c r="BC191" s="97"/>
      <c r="BD191" s="97"/>
      <c r="BE191" s="97"/>
      <c r="BF191" s="97"/>
      <c r="BG191" s="97"/>
      <c r="BH191" s="97"/>
      <c r="BI191" s="97"/>
      <c r="BJ191" s="97"/>
      <c r="BK191" s="97"/>
      <c r="BL191" s="97"/>
      <c r="BM191" s="97"/>
      <c r="BN191" s="97"/>
      <c r="BO191" s="97"/>
      <c r="BP191" s="97"/>
      <c r="BQ191" s="97"/>
      <c r="BR191" s="97"/>
      <c r="BS191" s="97"/>
      <c r="BT191" s="97"/>
      <c r="BU191" s="97"/>
      <c r="BV191" s="97"/>
      <c r="BW191" s="97"/>
      <c r="BX191" s="97"/>
      <c r="BY191" s="97"/>
      <c r="BZ191" s="97"/>
      <c r="CA191" s="97"/>
      <c r="CB191" s="97"/>
      <c r="CC191" s="97"/>
      <c r="CD191" s="97"/>
      <c r="CE191" s="97"/>
      <c r="CF191" s="97"/>
      <c r="CG191" s="97"/>
      <c r="CH191" s="97"/>
      <c r="CI191" s="97"/>
      <c r="CJ191" s="97"/>
      <c r="CK191" s="97"/>
      <c r="CL191" s="97"/>
      <c r="CM191" s="97"/>
      <c r="CN191" s="97"/>
      <c r="CO191" s="97"/>
      <c r="CP191" s="97"/>
      <c r="CQ191" s="97"/>
      <c r="CR191" s="97"/>
      <c r="CS191" s="97"/>
      <c r="CT191" s="97"/>
      <c r="CU191" s="97"/>
      <c r="CV191" s="97"/>
      <c r="CW191" s="97"/>
      <c r="CX191" s="97"/>
      <c r="CY191" s="97"/>
      <c r="CZ191" s="97"/>
      <c r="DA191" s="97"/>
      <c r="DB191" s="97"/>
      <c r="DC191" s="97"/>
      <c r="DD191" s="97"/>
      <c r="DE191" s="97"/>
      <c r="DF191" s="97"/>
      <c r="DG191" s="97"/>
      <c r="DH191" s="97"/>
      <c r="DI191" s="97"/>
      <c r="DJ191" s="97"/>
      <c r="DK191" s="97"/>
      <c r="DL191" s="97"/>
      <c r="DM191" s="97"/>
      <c r="DN191" s="97"/>
      <c r="DO191" s="97"/>
      <c r="DP191" s="97"/>
      <c r="DQ191" s="97"/>
      <c r="DR191" s="97"/>
      <c r="DS191" s="97"/>
      <c r="DT191" s="97"/>
      <c r="DU191" s="97"/>
      <c r="DV191" s="97"/>
      <c r="DW191" s="97"/>
      <c r="DX191" s="97"/>
      <c r="DY191" s="97"/>
      <c r="DZ191" s="97"/>
      <c r="EA191" s="97"/>
      <c r="EB191" s="97"/>
      <c r="EC191" s="97"/>
      <c r="ED191" s="97"/>
      <c r="EE191" s="97"/>
      <c r="EF191" s="97"/>
      <c r="EG191" s="97"/>
      <c r="EH191" s="97"/>
      <c r="EI191" s="97"/>
      <c r="EJ191" s="97"/>
      <c r="EK191" s="97"/>
      <c r="EL191" s="97"/>
      <c r="EM191" s="97"/>
      <c r="EN191" s="97"/>
      <c r="EO191" s="97"/>
      <c r="EP191" s="97"/>
      <c r="EQ191" s="97"/>
      <c r="ER191" s="97"/>
      <c r="ES191" s="97"/>
      <c r="ET191" s="97"/>
      <c r="EU191" s="97"/>
      <c r="EV191" s="97"/>
      <c r="EW191" s="97"/>
      <c r="EX191" s="97"/>
      <c r="EY191" s="97"/>
      <c r="EZ191" s="97"/>
      <c r="FA191" s="97"/>
      <c r="FB191" s="97"/>
      <c r="FC191" s="97"/>
      <c r="FD191" s="97"/>
      <c r="FE191" s="97"/>
      <c r="FF191" s="97"/>
      <c r="FG191" s="97"/>
      <c r="FH191" s="97"/>
      <c r="FI191" s="97"/>
      <c r="FJ191" s="97"/>
      <c r="FK191" s="97"/>
      <c r="FL191" s="97"/>
      <c r="FM191" s="97"/>
      <c r="FN191" s="97"/>
      <c r="FO191" s="97"/>
      <c r="FP191" s="97"/>
      <c r="FQ191" s="97"/>
      <c r="FR191" s="97"/>
      <c r="FS191" s="97"/>
      <c r="FT191" s="97"/>
      <c r="FU191" s="97"/>
      <c r="FV191" s="97"/>
      <c r="FW191" s="97"/>
      <c r="FX191" s="97"/>
      <c r="FY191" s="97"/>
      <c r="FZ191" s="97"/>
      <c r="GA191" s="97"/>
      <c r="GB191" s="97"/>
      <c r="GC191" s="97"/>
      <c r="GD191" s="97"/>
      <c r="GE191" s="97"/>
      <c r="GF191" s="97"/>
      <c r="GG191" s="97"/>
      <c r="GH191" s="97"/>
      <c r="GI191" s="97"/>
      <c r="GJ191" s="97"/>
      <c r="GK191" s="97"/>
      <c r="GL191" s="97"/>
      <c r="GM191" s="97"/>
      <c r="GN191" s="97"/>
      <c r="GO191" s="97"/>
      <c r="GP191" s="97"/>
      <c r="GQ191" s="97"/>
      <c r="GR191" s="97"/>
      <c r="GS191" s="97"/>
      <c r="GT191" s="97"/>
      <c r="GU191" s="97"/>
      <c r="GV191" s="97"/>
      <c r="GW191" s="97"/>
      <c r="GX191" s="97"/>
      <c r="GY191" s="97"/>
    </row>
    <row r="192" spans="1:207" s="98" customFormat="1" ht="65.25" customHeight="1">
      <c r="A192" s="430"/>
      <c r="B192" s="489"/>
      <c r="C192" s="463"/>
      <c r="D192" s="480"/>
      <c r="E192" s="302"/>
      <c r="F192" s="235"/>
      <c r="G192" s="97"/>
      <c r="H192" s="97"/>
      <c r="I192" s="97"/>
      <c r="J192" s="97"/>
      <c r="K192" s="97"/>
      <c r="L192" s="97"/>
      <c r="M192" s="97"/>
      <c r="N192" s="97"/>
      <c r="O192" s="97"/>
      <c r="P192" s="97"/>
      <c r="Q192" s="97"/>
      <c r="R192" s="97"/>
      <c r="S192" s="97"/>
      <c r="T192" s="97"/>
      <c r="U192" s="97"/>
      <c r="V192" s="97"/>
      <c r="W192" s="97"/>
      <c r="X192" s="97"/>
      <c r="Y192" s="97"/>
      <c r="Z192" s="97"/>
      <c r="AA192" s="97"/>
      <c r="AB192" s="97"/>
      <c r="AC192" s="97"/>
      <c r="AD192" s="97"/>
      <c r="AE192" s="97"/>
      <c r="AF192" s="97"/>
      <c r="AG192" s="97"/>
      <c r="AH192" s="97"/>
      <c r="AI192" s="97"/>
      <c r="AJ192" s="97"/>
      <c r="AK192" s="97"/>
      <c r="AL192" s="97"/>
      <c r="AM192" s="97"/>
      <c r="AN192" s="97"/>
      <c r="AO192" s="97"/>
      <c r="AP192" s="97"/>
      <c r="AQ192" s="97"/>
      <c r="AR192" s="97"/>
      <c r="AS192" s="97"/>
      <c r="AT192" s="97"/>
      <c r="AU192" s="97"/>
      <c r="AV192" s="97"/>
      <c r="AW192" s="97"/>
      <c r="AX192" s="97"/>
      <c r="AY192" s="97"/>
      <c r="AZ192" s="97"/>
      <c r="BA192" s="97"/>
      <c r="BB192" s="97"/>
      <c r="BC192" s="97"/>
      <c r="BD192" s="97"/>
      <c r="BE192" s="97"/>
      <c r="BF192" s="97"/>
      <c r="BG192" s="97"/>
      <c r="BH192" s="97"/>
      <c r="BI192" s="97"/>
      <c r="BJ192" s="97"/>
      <c r="BK192" s="97"/>
      <c r="BL192" s="97"/>
      <c r="BM192" s="97"/>
      <c r="BN192" s="97"/>
      <c r="BO192" s="97"/>
      <c r="BP192" s="97"/>
      <c r="BQ192" s="97"/>
      <c r="BR192" s="97"/>
      <c r="BS192" s="97"/>
      <c r="BT192" s="97"/>
      <c r="BU192" s="97"/>
      <c r="BV192" s="97"/>
      <c r="BW192" s="97"/>
      <c r="BX192" s="97"/>
      <c r="BY192" s="97"/>
      <c r="BZ192" s="97"/>
      <c r="CA192" s="97"/>
      <c r="CB192" s="97"/>
      <c r="CC192" s="97"/>
      <c r="CD192" s="97"/>
      <c r="CE192" s="97"/>
      <c r="CF192" s="97"/>
      <c r="CG192" s="97"/>
      <c r="CH192" s="97"/>
      <c r="CI192" s="97"/>
      <c r="CJ192" s="97"/>
      <c r="CK192" s="97"/>
      <c r="CL192" s="97"/>
      <c r="CM192" s="97"/>
      <c r="CN192" s="97"/>
      <c r="CO192" s="97"/>
      <c r="CP192" s="97"/>
      <c r="CQ192" s="97"/>
      <c r="CR192" s="97"/>
      <c r="CS192" s="97"/>
      <c r="CT192" s="97"/>
      <c r="CU192" s="97"/>
      <c r="CV192" s="97"/>
      <c r="CW192" s="97"/>
      <c r="CX192" s="97"/>
      <c r="CY192" s="97"/>
      <c r="CZ192" s="97"/>
      <c r="DA192" s="97"/>
      <c r="DB192" s="97"/>
      <c r="DC192" s="97"/>
      <c r="DD192" s="97"/>
      <c r="DE192" s="97"/>
      <c r="DF192" s="97"/>
      <c r="DG192" s="97"/>
      <c r="DH192" s="97"/>
      <c r="DI192" s="97"/>
      <c r="DJ192" s="97"/>
      <c r="DK192" s="97"/>
      <c r="DL192" s="97"/>
      <c r="DM192" s="97"/>
      <c r="DN192" s="97"/>
      <c r="DO192" s="97"/>
      <c r="DP192" s="97"/>
      <c r="DQ192" s="97"/>
      <c r="DR192" s="97"/>
      <c r="DS192" s="97"/>
      <c r="DT192" s="97"/>
      <c r="DU192" s="97"/>
      <c r="DV192" s="97"/>
      <c r="DW192" s="97"/>
      <c r="DX192" s="97"/>
      <c r="DY192" s="97"/>
      <c r="DZ192" s="97"/>
      <c r="EA192" s="97"/>
      <c r="EB192" s="97"/>
      <c r="EC192" s="97"/>
      <c r="ED192" s="97"/>
      <c r="EE192" s="97"/>
      <c r="EF192" s="97"/>
      <c r="EG192" s="97"/>
      <c r="EH192" s="97"/>
      <c r="EI192" s="97"/>
      <c r="EJ192" s="97"/>
      <c r="EK192" s="97"/>
      <c r="EL192" s="97"/>
      <c r="EM192" s="97"/>
      <c r="EN192" s="97"/>
      <c r="EO192" s="97"/>
      <c r="EP192" s="97"/>
      <c r="EQ192" s="97"/>
      <c r="ER192" s="97"/>
      <c r="ES192" s="97"/>
      <c r="ET192" s="97"/>
      <c r="EU192" s="97"/>
      <c r="EV192" s="97"/>
      <c r="EW192" s="97"/>
      <c r="EX192" s="97"/>
      <c r="EY192" s="97"/>
      <c r="EZ192" s="97"/>
      <c r="FA192" s="97"/>
      <c r="FB192" s="97"/>
      <c r="FC192" s="97"/>
      <c r="FD192" s="97"/>
      <c r="FE192" s="97"/>
      <c r="FF192" s="97"/>
      <c r="FG192" s="97"/>
      <c r="FH192" s="97"/>
      <c r="FI192" s="97"/>
      <c r="FJ192" s="97"/>
      <c r="FK192" s="97"/>
      <c r="FL192" s="97"/>
      <c r="FM192" s="97"/>
      <c r="FN192" s="97"/>
      <c r="FO192" s="97"/>
      <c r="FP192" s="97"/>
      <c r="FQ192" s="97"/>
      <c r="FR192" s="97"/>
      <c r="FS192" s="97"/>
      <c r="FT192" s="97"/>
      <c r="FU192" s="97"/>
      <c r="FV192" s="97"/>
      <c r="FW192" s="97"/>
      <c r="FX192" s="97"/>
      <c r="FY192" s="97"/>
      <c r="FZ192" s="97"/>
      <c r="GA192" s="97"/>
      <c r="GB192" s="97"/>
      <c r="GC192" s="97"/>
      <c r="GD192" s="97"/>
      <c r="GE192" s="97"/>
      <c r="GF192" s="97"/>
      <c r="GG192" s="97"/>
      <c r="GH192" s="97"/>
      <c r="GI192" s="97"/>
      <c r="GJ192" s="97"/>
      <c r="GK192" s="97"/>
      <c r="GL192" s="97"/>
      <c r="GM192" s="97"/>
      <c r="GN192" s="97"/>
      <c r="GO192" s="97"/>
      <c r="GP192" s="97"/>
      <c r="GQ192" s="97"/>
      <c r="GR192" s="97"/>
      <c r="GS192" s="97"/>
      <c r="GT192" s="97"/>
      <c r="GU192" s="97"/>
      <c r="GV192" s="97"/>
      <c r="GW192" s="97"/>
      <c r="GX192" s="97"/>
      <c r="GY192" s="97"/>
    </row>
    <row r="193" spans="1:207" s="98" customFormat="1" ht="21.75" customHeight="1">
      <c r="A193" s="363" t="s">
        <v>59</v>
      </c>
      <c r="B193" s="363"/>
      <c r="C193" s="363"/>
      <c r="D193" s="363"/>
      <c r="E193" s="363"/>
      <c r="F193" s="363"/>
      <c r="G193" s="97"/>
      <c r="H193" s="97"/>
      <c r="I193" s="97"/>
      <c r="J193" s="97"/>
      <c r="K193" s="97"/>
      <c r="L193" s="97"/>
      <c r="M193" s="97"/>
      <c r="N193" s="97"/>
      <c r="O193" s="97"/>
      <c r="P193" s="97"/>
      <c r="Q193" s="97"/>
      <c r="R193" s="97"/>
      <c r="S193" s="97"/>
      <c r="T193" s="97"/>
      <c r="U193" s="97"/>
      <c r="V193" s="97"/>
      <c r="W193" s="97"/>
      <c r="X193" s="97"/>
      <c r="Y193" s="97"/>
      <c r="Z193" s="97"/>
      <c r="AA193" s="97"/>
      <c r="AB193" s="97"/>
      <c r="AC193" s="97"/>
      <c r="AD193" s="97"/>
      <c r="AE193" s="97"/>
      <c r="AF193" s="97"/>
      <c r="AG193" s="97"/>
      <c r="AH193" s="97"/>
      <c r="AI193" s="97"/>
      <c r="AJ193" s="97"/>
      <c r="AK193" s="97"/>
      <c r="AL193" s="97"/>
      <c r="AM193" s="97"/>
      <c r="AN193" s="97"/>
      <c r="AO193" s="97"/>
      <c r="AP193" s="97"/>
      <c r="AQ193" s="97"/>
      <c r="AR193" s="97"/>
      <c r="AS193" s="97"/>
      <c r="AT193" s="97"/>
      <c r="AU193" s="97"/>
      <c r="AV193" s="97"/>
      <c r="AW193" s="97"/>
      <c r="AX193" s="97"/>
      <c r="AY193" s="97"/>
      <c r="AZ193" s="97"/>
      <c r="BA193" s="97"/>
      <c r="BB193" s="97"/>
      <c r="BC193" s="97"/>
      <c r="BD193" s="97"/>
      <c r="BE193" s="97"/>
      <c r="BF193" s="97"/>
      <c r="BG193" s="97"/>
      <c r="BH193" s="97"/>
      <c r="BI193" s="97"/>
      <c r="BJ193" s="97"/>
      <c r="BK193" s="97"/>
      <c r="BL193" s="97"/>
      <c r="BM193" s="97"/>
      <c r="BN193" s="97"/>
      <c r="BO193" s="97"/>
      <c r="BP193" s="97"/>
      <c r="BQ193" s="97"/>
      <c r="BR193" s="97"/>
      <c r="BS193" s="97"/>
      <c r="BT193" s="97"/>
      <c r="BU193" s="97"/>
      <c r="BV193" s="97"/>
      <c r="BW193" s="97"/>
      <c r="BX193" s="97"/>
      <c r="BY193" s="97"/>
      <c r="BZ193" s="97"/>
      <c r="CA193" s="97"/>
      <c r="CB193" s="97"/>
      <c r="CC193" s="97"/>
      <c r="CD193" s="97"/>
      <c r="CE193" s="97"/>
      <c r="CF193" s="97"/>
      <c r="CG193" s="97"/>
      <c r="CH193" s="97"/>
      <c r="CI193" s="97"/>
      <c r="CJ193" s="97"/>
      <c r="CK193" s="97"/>
      <c r="CL193" s="97"/>
      <c r="CM193" s="97"/>
      <c r="CN193" s="97"/>
      <c r="CO193" s="97"/>
      <c r="CP193" s="97"/>
      <c r="CQ193" s="97"/>
      <c r="CR193" s="97"/>
      <c r="CS193" s="97"/>
      <c r="CT193" s="97"/>
      <c r="CU193" s="97"/>
      <c r="CV193" s="97"/>
      <c r="CW193" s="97"/>
      <c r="CX193" s="97"/>
      <c r="CY193" s="97"/>
      <c r="CZ193" s="97"/>
      <c r="DA193" s="97"/>
      <c r="DB193" s="97"/>
      <c r="DC193" s="97"/>
      <c r="DD193" s="97"/>
      <c r="DE193" s="97"/>
      <c r="DF193" s="97"/>
      <c r="DG193" s="97"/>
      <c r="DH193" s="97"/>
      <c r="DI193" s="97"/>
      <c r="DJ193" s="97"/>
      <c r="DK193" s="97"/>
      <c r="DL193" s="97"/>
      <c r="DM193" s="97"/>
      <c r="DN193" s="97"/>
      <c r="DO193" s="97"/>
      <c r="DP193" s="97"/>
      <c r="DQ193" s="97"/>
      <c r="DR193" s="97"/>
      <c r="DS193" s="97"/>
      <c r="DT193" s="97"/>
      <c r="DU193" s="97"/>
      <c r="DV193" s="97"/>
      <c r="DW193" s="97"/>
      <c r="DX193" s="97"/>
      <c r="DY193" s="97"/>
      <c r="DZ193" s="97"/>
      <c r="EA193" s="97"/>
      <c r="EB193" s="97"/>
      <c r="EC193" s="97"/>
      <c r="ED193" s="97"/>
      <c r="EE193" s="97"/>
      <c r="EF193" s="97"/>
      <c r="EG193" s="97"/>
      <c r="EH193" s="97"/>
      <c r="EI193" s="97"/>
      <c r="EJ193" s="97"/>
      <c r="EK193" s="97"/>
      <c r="EL193" s="97"/>
      <c r="EM193" s="97"/>
      <c r="EN193" s="97"/>
      <c r="EO193" s="97"/>
      <c r="EP193" s="97"/>
      <c r="EQ193" s="97"/>
      <c r="ER193" s="97"/>
      <c r="ES193" s="97"/>
      <c r="ET193" s="97"/>
      <c r="EU193" s="97"/>
      <c r="EV193" s="97"/>
      <c r="EW193" s="97"/>
      <c r="EX193" s="97"/>
      <c r="EY193" s="97"/>
      <c r="EZ193" s="97"/>
      <c r="FA193" s="97"/>
      <c r="FB193" s="97"/>
      <c r="FC193" s="97"/>
      <c r="FD193" s="97"/>
      <c r="FE193" s="97"/>
      <c r="FF193" s="97"/>
      <c r="FG193" s="97"/>
      <c r="FH193" s="97"/>
      <c r="FI193" s="97"/>
      <c r="FJ193" s="97"/>
      <c r="FK193" s="97"/>
      <c r="FL193" s="97"/>
      <c r="FM193" s="97"/>
      <c r="FN193" s="97"/>
      <c r="FO193" s="97"/>
      <c r="FP193" s="97"/>
      <c r="FQ193" s="97"/>
      <c r="FR193" s="97"/>
      <c r="FS193" s="97"/>
      <c r="FT193" s="97"/>
      <c r="FU193" s="97"/>
      <c r="FV193" s="97"/>
      <c r="FW193" s="97"/>
      <c r="FX193" s="97"/>
      <c r="FY193" s="97"/>
      <c r="FZ193" s="97"/>
      <c r="GA193" s="97"/>
      <c r="GB193" s="97"/>
      <c r="GC193" s="97"/>
      <c r="GD193" s="97"/>
      <c r="GE193" s="97"/>
      <c r="GF193" s="97"/>
      <c r="GG193" s="97"/>
      <c r="GH193" s="97"/>
      <c r="GI193" s="97"/>
      <c r="GJ193" s="97"/>
      <c r="GK193" s="97"/>
      <c r="GL193" s="97"/>
      <c r="GM193" s="97"/>
      <c r="GN193" s="97"/>
      <c r="GO193" s="97"/>
      <c r="GP193" s="97"/>
      <c r="GQ193" s="97"/>
      <c r="GR193" s="97"/>
      <c r="GS193" s="97"/>
      <c r="GT193" s="97"/>
      <c r="GU193" s="97"/>
      <c r="GV193" s="97"/>
      <c r="GW193" s="97"/>
      <c r="GX193" s="97"/>
      <c r="GY193" s="97"/>
    </row>
    <row r="194" spans="1:207" s="98" customFormat="1" ht="69.75" customHeight="1">
      <c r="A194" s="509" t="s">
        <v>662</v>
      </c>
      <c r="B194" s="509"/>
      <c r="C194" s="509"/>
      <c r="D194" s="509"/>
      <c r="E194" s="509"/>
      <c r="F194" s="509"/>
      <c r="G194" s="97"/>
      <c r="H194" s="97"/>
      <c r="I194" s="97"/>
      <c r="J194" s="97"/>
      <c r="K194" s="97"/>
      <c r="L194" s="97"/>
      <c r="M194" s="97"/>
      <c r="N194" s="97"/>
      <c r="O194" s="97"/>
      <c r="P194" s="97"/>
      <c r="Q194" s="97"/>
      <c r="R194" s="97"/>
      <c r="S194" s="97"/>
      <c r="T194" s="97"/>
      <c r="U194" s="97"/>
      <c r="V194" s="97"/>
      <c r="W194" s="97"/>
      <c r="X194" s="97"/>
      <c r="Y194" s="97"/>
      <c r="Z194" s="97"/>
      <c r="AA194" s="97"/>
      <c r="AB194" s="97"/>
      <c r="AC194" s="97"/>
      <c r="AD194" s="97"/>
      <c r="AE194" s="97"/>
      <c r="AF194" s="97"/>
      <c r="AG194" s="97"/>
      <c r="AH194" s="97"/>
      <c r="AI194" s="97"/>
      <c r="AJ194" s="97"/>
      <c r="AK194" s="97"/>
      <c r="AL194" s="97"/>
      <c r="AM194" s="97"/>
      <c r="AN194" s="97"/>
      <c r="AO194" s="97"/>
      <c r="AP194" s="97"/>
      <c r="AQ194" s="97"/>
      <c r="AR194" s="97"/>
      <c r="AS194" s="97"/>
      <c r="AT194" s="97"/>
      <c r="AU194" s="97"/>
      <c r="AV194" s="97"/>
      <c r="AW194" s="97"/>
      <c r="AX194" s="97"/>
      <c r="AY194" s="97"/>
      <c r="AZ194" s="97"/>
      <c r="BA194" s="97"/>
      <c r="BB194" s="97"/>
      <c r="BC194" s="97"/>
      <c r="BD194" s="97"/>
      <c r="BE194" s="97"/>
      <c r="BF194" s="97"/>
      <c r="BG194" s="97"/>
      <c r="BH194" s="97"/>
      <c r="BI194" s="97"/>
      <c r="BJ194" s="97"/>
      <c r="BK194" s="97"/>
      <c r="BL194" s="97"/>
      <c r="BM194" s="97"/>
      <c r="BN194" s="97"/>
      <c r="BO194" s="97"/>
      <c r="BP194" s="97"/>
      <c r="BQ194" s="97"/>
      <c r="BR194" s="97"/>
      <c r="BS194" s="97"/>
      <c r="BT194" s="97"/>
      <c r="BU194" s="97"/>
      <c r="BV194" s="97"/>
      <c r="BW194" s="97"/>
      <c r="BX194" s="97"/>
      <c r="BY194" s="97"/>
      <c r="BZ194" s="97"/>
      <c r="CA194" s="97"/>
      <c r="CB194" s="97"/>
      <c r="CC194" s="97"/>
      <c r="CD194" s="97"/>
      <c r="CE194" s="97"/>
      <c r="CF194" s="97"/>
      <c r="CG194" s="97"/>
      <c r="CH194" s="97"/>
      <c r="CI194" s="97"/>
      <c r="CJ194" s="97"/>
      <c r="CK194" s="97"/>
      <c r="CL194" s="97"/>
      <c r="CM194" s="97"/>
      <c r="CN194" s="97"/>
      <c r="CO194" s="97"/>
      <c r="CP194" s="97"/>
      <c r="CQ194" s="97"/>
      <c r="CR194" s="97"/>
      <c r="CS194" s="97"/>
      <c r="CT194" s="97"/>
      <c r="CU194" s="97"/>
      <c r="CV194" s="97"/>
      <c r="CW194" s="97"/>
      <c r="CX194" s="97"/>
      <c r="CY194" s="97"/>
      <c r="CZ194" s="97"/>
      <c r="DA194" s="97"/>
      <c r="DB194" s="97"/>
      <c r="DC194" s="97"/>
      <c r="DD194" s="97"/>
      <c r="DE194" s="97"/>
      <c r="DF194" s="97"/>
      <c r="DG194" s="97"/>
      <c r="DH194" s="97"/>
      <c r="DI194" s="97"/>
      <c r="DJ194" s="97"/>
      <c r="DK194" s="97"/>
      <c r="DL194" s="97"/>
      <c r="DM194" s="97"/>
      <c r="DN194" s="97"/>
      <c r="DO194" s="97"/>
      <c r="DP194" s="97"/>
      <c r="DQ194" s="97"/>
      <c r="DR194" s="97"/>
      <c r="DS194" s="97"/>
      <c r="DT194" s="97"/>
      <c r="DU194" s="97"/>
      <c r="DV194" s="97"/>
      <c r="DW194" s="97"/>
      <c r="DX194" s="97"/>
      <c r="DY194" s="97"/>
      <c r="DZ194" s="97"/>
      <c r="EA194" s="97"/>
      <c r="EB194" s="97"/>
      <c r="EC194" s="97"/>
      <c r="ED194" s="97"/>
      <c r="EE194" s="97"/>
      <c r="EF194" s="97"/>
      <c r="EG194" s="97"/>
      <c r="EH194" s="97"/>
      <c r="EI194" s="97"/>
      <c r="EJ194" s="97"/>
      <c r="EK194" s="97"/>
      <c r="EL194" s="97"/>
      <c r="EM194" s="97"/>
      <c r="EN194" s="97"/>
      <c r="EO194" s="97"/>
      <c r="EP194" s="97"/>
      <c r="EQ194" s="97"/>
      <c r="ER194" s="97"/>
      <c r="ES194" s="97"/>
      <c r="ET194" s="97"/>
      <c r="EU194" s="97"/>
      <c r="EV194" s="97"/>
      <c r="EW194" s="97"/>
      <c r="EX194" s="97"/>
      <c r="EY194" s="97"/>
      <c r="EZ194" s="97"/>
      <c r="FA194" s="97"/>
      <c r="FB194" s="97"/>
      <c r="FC194" s="97"/>
      <c r="FD194" s="97"/>
      <c r="FE194" s="97"/>
      <c r="FF194" s="97"/>
      <c r="FG194" s="97"/>
      <c r="FH194" s="97"/>
      <c r="FI194" s="97"/>
      <c r="FJ194" s="97"/>
      <c r="FK194" s="97"/>
      <c r="FL194" s="97"/>
      <c r="FM194" s="97"/>
      <c r="FN194" s="97"/>
      <c r="FO194" s="97"/>
      <c r="FP194" s="97"/>
      <c r="FQ194" s="97"/>
      <c r="FR194" s="97"/>
      <c r="FS194" s="97"/>
      <c r="FT194" s="97"/>
      <c r="FU194" s="97"/>
      <c r="FV194" s="97"/>
      <c r="FW194" s="97"/>
      <c r="FX194" s="97"/>
      <c r="FY194" s="97"/>
      <c r="FZ194" s="97"/>
      <c r="GA194" s="97"/>
      <c r="GB194" s="97"/>
      <c r="GC194" s="97"/>
      <c r="GD194" s="97"/>
      <c r="GE194" s="97"/>
      <c r="GF194" s="97"/>
      <c r="GG194" s="97"/>
      <c r="GH194" s="97"/>
      <c r="GI194" s="97"/>
      <c r="GJ194" s="97"/>
      <c r="GK194" s="97"/>
      <c r="GL194" s="97"/>
      <c r="GM194" s="97"/>
      <c r="GN194" s="97"/>
      <c r="GO194" s="97"/>
      <c r="GP194" s="97"/>
      <c r="GQ194" s="97"/>
      <c r="GR194" s="97"/>
      <c r="GS194" s="97"/>
      <c r="GT194" s="97"/>
      <c r="GU194" s="97"/>
      <c r="GV194" s="97"/>
      <c r="GW194" s="97"/>
      <c r="GX194" s="97"/>
      <c r="GY194" s="97"/>
    </row>
    <row r="195" spans="1:207" s="98" customFormat="1" ht="15.75" customHeight="1">
      <c r="A195" s="61"/>
      <c r="B195" s="99"/>
      <c r="C195" s="22"/>
      <c r="D195" s="4"/>
      <c r="E195" s="97"/>
      <c r="F195" s="23"/>
      <c r="G195" s="97"/>
      <c r="H195" s="97"/>
      <c r="I195" s="97"/>
      <c r="J195" s="97"/>
      <c r="K195" s="97"/>
      <c r="L195" s="97"/>
      <c r="M195" s="97"/>
      <c r="N195" s="97"/>
      <c r="O195" s="97"/>
      <c r="P195" s="97"/>
      <c r="Q195" s="97"/>
      <c r="R195" s="97"/>
      <c r="S195" s="97"/>
      <c r="T195" s="97"/>
      <c r="U195" s="97"/>
      <c r="V195" s="97"/>
      <c r="W195" s="97"/>
      <c r="X195" s="97"/>
      <c r="Y195" s="97"/>
      <c r="Z195" s="97"/>
      <c r="AA195" s="97"/>
      <c r="AB195" s="97"/>
      <c r="AC195" s="97"/>
      <c r="AD195" s="97"/>
      <c r="AE195" s="97"/>
      <c r="AF195" s="97"/>
      <c r="AG195" s="97"/>
      <c r="AH195" s="97"/>
      <c r="AI195" s="97"/>
      <c r="AJ195" s="97"/>
      <c r="AK195" s="97"/>
      <c r="AL195" s="97"/>
      <c r="AM195" s="97"/>
      <c r="AN195" s="97"/>
      <c r="AO195" s="97"/>
      <c r="AP195" s="97"/>
      <c r="AQ195" s="97"/>
      <c r="AR195" s="97"/>
      <c r="AS195" s="97"/>
      <c r="AT195" s="97"/>
      <c r="AU195" s="97"/>
      <c r="AV195" s="97"/>
      <c r="AW195" s="97"/>
      <c r="AX195" s="97"/>
      <c r="AY195" s="97"/>
      <c r="AZ195" s="97"/>
      <c r="BA195" s="97"/>
      <c r="BB195" s="97"/>
      <c r="BC195" s="97"/>
      <c r="BD195" s="97"/>
      <c r="BE195" s="97"/>
      <c r="BF195" s="97"/>
      <c r="BG195" s="97"/>
      <c r="BH195" s="97"/>
      <c r="BI195" s="97"/>
      <c r="BJ195" s="97"/>
      <c r="BK195" s="97"/>
      <c r="BL195" s="97"/>
      <c r="BM195" s="97"/>
      <c r="BN195" s="97"/>
      <c r="BO195" s="97"/>
      <c r="BP195" s="97"/>
      <c r="BQ195" s="97"/>
      <c r="BR195" s="97"/>
      <c r="BS195" s="97"/>
      <c r="BT195" s="97"/>
      <c r="BU195" s="97"/>
      <c r="BV195" s="97"/>
      <c r="BW195" s="97"/>
      <c r="BX195" s="97"/>
      <c r="BY195" s="97"/>
      <c r="BZ195" s="97"/>
      <c r="CA195" s="97"/>
      <c r="CB195" s="97"/>
      <c r="CC195" s="97"/>
      <c r="CD195" s="97"/>
      <c r="CE195" s="97"/>
      <c r="CF195" s="97"/>
      <c r="CG195" s="97"/>
      <c r="CH195" s="97"/>
      <c r="CI195" s="97"/>
      <c r="CJ195" s="97"/>
      <c r="CK195" s="97"/>
      <c r="CL195" s="97"/>
      <c r="CM195" s="97"/>
      <c r="CN195" s="97"/>
      <c r="CO195" s="97"/>
      <c r="CP195" s="97"/>
      <c r="CQ195" s="97"/>
      <c r="CR195" s="97"/>
      <c r="CS195" s="97"/>
      <c r="CT195" s="97"/>
      <c r="CU195" s="97"/>
      <c r="CV195" s="97"/>
      <c r="CW195" s="97"/>
      <c r="CX195" s="97"/>
      <c r="CY195" s="97"/>
      <c r="CZ195" s="97"/>
      <c r="DA195" s="97"/>
      <c r="DB195" s="97"/>
      <c r="DC195" s="97"/>
      <c r="DD195" s="97"/>
      <c r="DE195" s="97"/>
      <c r="DF195" s="97"/>
      <c r="DG195" s="97"/>
      <c r="DH195" s="97"/>
      <c r="DI195" s="97"/>
      <c r="DJ195" s="97"/>
      <c r="DK195" s="97"/>
      <c r="DL195" s="97"/>
      <c r="DM195" s="97"/>
      <c r="DN195" s="97"/>
      <c r="DO195" s="97"/>
      <c r="DP195" s="97"/>
      <c r="DQ195" s="97"/>
      <c r="DR195" s="97"/>
      <c r="DS195" s="97"/>
      <c r="DT195" s="97"/>
      <c r="DU195" s="97"/>
      <c r="DV195" s="97"/>
      <c r="DW195" s="97"/>
      <c r="DX195" s="97"/>
      <c r="DY195" s="97"/>
      <c r="DZ195" s="97"/>
      <c r="EA195" s="97"/>
      <c r="EB195" s="97"/>
      <c r="EC195" s="97"/>
      <c r="ED195" s="97"/>
      <c r="EE195" s="97"/>
      <c r="EF195" s="97"/>
      <c r="EG195" s="97"/>
      <c r="EH195" s="97"/>
      <c r="EI195" s="97"/>
      <c r="EJ195" s="97"/>
      <c r="EK195" s="97"/>
      <c r="EL195" s="97"/>
      <c r="EM195" s="97"/>
      <c r="EN195" s="97"/>
      <c r="EO195" s="97"/>
      <c r="EP195" s="97"/>
      <c r="EQ195" s="97"/>
      <c r="ER195" s="97"/>
      <c r="ES195" s="97"/>
      <c r="ET195" s="97"/>
      <c r="EU195" s="97"/>
      <c r="EV195" s="97"/>
      <c r="EW195" s="97"/>
      <c r="EX195" s="97"/>
      <c r="EY195" s="97"/>
      <c r="EZ195" s="97"/>
      <c r="FA195" s="97"/>
      <c r="FB195" s="97"/>
      <c r="FC195" s="97"/>
      <c r="FD195" s="97"/>
      <c r="FE195" s="97"/>
      <c r="FF195" s="97"/>
      <c r="FG195" s="97"/>
      <c r="FH195" s="97"/>
      <c r="FI195" s="97"/>
      <c r="FJ195" s="97"/>
      <c r="FK195" s="97"/>
      <c r="FL195" s="97"/>
      <c r="FM195" s="97"/>
      <c r="FN195" s="97"/>
      <c r="FO195" s="97"/>
      <c r="FP195" s="97"/>
      <c r="FQ195" s="97"/>
      <c r="FR195" s="97"/>
      <c r="FS195" s="97"/>
      <c r="FT195" s="97"/>
      <c r="FU195" s="97"/>
      <c r="FV195" s="97"/>
      <c r="FW195" s="97"/>
      <c r="FX195" s="97"/>
      <c r="FY195" s="97"/>
      <c r="FZ195" s="97"/>
      <c r="GA195" s="97"/>
      <c r="GB195" s="97"/>
      <c r="GC195" s="97"/>
      <c r="GD195" s="97"/>
      <c r="GE195" s="97"/>
      <c r="GF195" s="97"/>
      <c r="GG195" s="97"/>
      <c r="GH195" s="97"/>
      <c r="GI195" s="97"/>
      <c r="GJ195" s="97"/>
      <c r="GK195" s="97"/>
      <c r="GL195" s="97"/>
      <c r="GM195" s="97"/>
      <c r="GN195" s="97"/>
      <c r="GO195" s="97"/>
      <c r="GP195" s="97"/>
      <c r="GQ195" s="97"/>
      <c r="GR195" s="97"/>
      <c r="GS195" s="97"/>
      <c r="GT195" s="97"/>
      <c r="GU195" s="97"/>
      <c r="GV195" s="97"/>
      <c r="GW195" s="97"/>
      <c r="GX195" s="97"/>
      <c r="GY195" s="97"/>
    </row>
    <row r="196" spans="1:207" s="98" customFormat="1" ht="15.75" customHeight="1">
      <c r="A196" s="61"/>
      <c r="B196" s="99"/>
      <c r="C196" s="22"/>
      <c r="D196" s="4"/>
      <c r="E196" s="97"/>
      <c r="F196" s="23"/>
      <c r="G196" s="97"/>
      <c r="H196" s="97"/>
      <c r="I196" s="9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c r="AG196" s="97"/>
      <c r="AH196" s="97"/>
      <c r="AI196" s="97"/>
      <c r="AJ196" s="97"/>
      <c r="AK196" s="97"/>
      <c r="AL196" s="97"/>
      <c r="AM196" s="97"/>
      <c r="AN196" s="97"/>
      <c r="AO196" s="97"/>
      <c r="AP196" s="97"/>
      <c r="AQ196" s="97"/>
      <c r="AR196" s="97"/>
      <c r="AS196" s="97"/>
      <c r="AT196" s="97"/>
      <c r="AU196" s="97"/>
      <c r="AV196" s="97"/>
      <c r="AW196" s="97"/>
      <c r="AX196" s="97"/>
      <c r="AY196" s="97"/>
      <c r="AZ196" s="97"/>
      <c r="BA196" s="97"/>
      <c r="BB196" s="97"/>
      <c r="BC196" s="97"/>
      <c r="BD196" s="97"/>
      <c r="BE196" s="97"/>
      <c r="BF196" s="97"/>
      <c r="BG196" s="97"/>
      <c r="BH196" s="97"/>
      <c r="BI196" s="97"/>
      <c r="BJ196" s="97"/>
      <c r="BK196" s="97"/>
      <c r="BL196" s="97"/>
      <c r="BM196" s="97"/>
      <c r="BN196" s="97"/>
      <c r="BO196" s="97"/>
      <c r="BP196" s="97"/>
      <c r="BQ196" s="97"/>
      <c r="BR196" s="97"/>
      <c r="BS196" s="97"/>
      <c r="BT196" s="97"/>
      <c r="BU196" s="97"/>
      <c r="BV196" s="97"/>
      <c r="BW196" s="97"/>
      <c r="BX196" s="97"/>
      <c r="BY196" s="97"/>
      <c r="BZ196" s="97"/>
      <c r="CA196" s="97"/>
      <c r="CB196" s="97"/>
      <c r="CC196" s="97"/>
      <c r="CD196" s="97"/>
      <c r="CE196" s="97"/>
      <c r="CF196" s="97"/>
      <c r="CG196" s="97"/>
      <c r="CH196" s="97"/>
      <c r="CI196" s="97"/>
      <c r="CJ196" s="97"/>
      <c r="CK196" s="97"/>
      <c r="CL196" s="97"/>
      <c r="CM196" s="97"/>
      <c r="CN196" s="97"/>
      <c r="CO196" s="97"/>
      <c r="CP196" s="97"/>
      <c r="CQ196" s="97"/>
      <c r="CR196" s="97"/>
      <c r="CS196" s="97"/>
      <c r="CT196" s="97"/>
      <c r="CU196" s="97"/>
      <c r="CV196" s="97"/>
      <c r="CW196" s="97"/>
      <c r="CX196" s="97"/>
      <c r="CY196" s="97"/>
      <c r="CZ196" s="97"/>
      <c r="DA196" s="97"/>
      <c r="DB196" s="97"/>
      <c r="DC196" s="97"/>
      <c r="DD196" s="97"/>
      <c r="DE196" s="97"/>
      <c r="DF196" s="97"/>
      <c r="DG196" s="97"/>
      <c r="DH196" s="97"/>
      <c r="DI196" s="97"/>
      <c r="DJ196" s="97"/>
      <c r="DK196" s="97"/>
      <c r="DL196" s="97"/>
      <c r="DM196" s="97"/>
      <c r="DN196" s="97"/>
      <c r="DO196" s="97"/>
      <c r="DP196" s="97"/>
      <c r="DQ196" s="97"/>
      <c r="DR196" s="97"/>
      <c r="DS196" s="97"/>
      <c r="DT196" s="97"/>
      <c r="DU196" s="97"/>
      <c r="DV196" s="97"/>
      <c r="DW196" s="97"/>
      <c r="DX196" s="97"/>
      <c r="DY196" s="97"/>
      <c r="DZ196" s="97"/>
      <c r="EA196" s="97"/>
      <c r="EB196" s="97"/>
      <c r="EC196" s="97"/>
      <c r="ED196" s="97"/>
      <c r="EE196" s="97"/>
      <c r="EF196" s="97"/>
      <c r="EG196" s="97"/>
      <c r="EH196" s="97"/>
      <c r="EI196" s="97"/>
      <c r="EJ196" s="97"/>
      <c r="EK196" s="97"/>
      <c r="EL196" s="97"/>
      <c r="EM196" s="97"/>
      <c r="EN196" s="97"/>
      <c r="EO196" s="97"/>
      <c r="EP196" s="97"/>
      <c r="EQ196" s="97"/>
      <c r="ER196" s="97"/>
      <c r="ES196" s="97"/>
      <c r="ET196" s="97"/>
      <c r="EU196" s="97"/>
      <c r="EV196" s="97"/>
      <c r="EW196" s="97"/>
      <c r="EX196" s="97"/>
      <c r="EY196" s="97"/>
      <c r="EZ196" s="97"/>
      <c r="FA196" s="97"/>
      <c r="FB196" s="97"/>
      <c r="FC196" s="97"/>
      <c r="FD196" s="97"/>
      <c r="FE196" s="97"/>
      <c r="FF196" s="97"/>
      <c r="FG196" s="97"/>
      <c r="FH196" s="97"/>
      <c r="FI196" s="97"/>
      <c r="FJ196" s="97"/>
      <c r="FK196" s="97"/>
      <c r="FL196" s="97"/>
      <c r="FM196" s="97"/>
      <c r="FN196" s="97"/>
      <c r="FO196" s="97"/>
      <c r="FP196" s="97"/>
      <c r="FQ196" s="97"/>
      <c r="FR196" s="97"/>
      <c r="FS196" s="97"/>
      <c r="FT196" s="97"/>
      <c r="FU196" s="97"/>
      <c r="FV196" s="97"/>
      <c r="FW196" s="97"/>
      <c r="FX196" s="97"/>
      <c r="FY196" s="97"/>
      <c r="FZ196" s="97"/>
      <c r="GA196" s="97"/>
      <c r="GB196" s="97"/>
      <c r="GC196" s="97"/>
      <c r="GD196" s="97"/>
      <c r="GE196" s="97"/>
      <c r="GF196" s="97"/>
      <c r="GG196" s="97"/>
      <c r="GH196" s="97"/>
      <c r="GI196" s="97"/>
      <c r="GJ196" s="97"/>
      <c r="GK196" s="97"/>
      <c r="GL196" s="97"/>
      <c r="GM196" s="97"/>
      <c r="GN196" s="97"/>
      <c r="GO196" s="97"/>
      <c r="GP196" s="97"/>
      <c r="GQ196" s="97"/>
      <c r="GR196" s="97"/>
      <c r="GS196" s="97"/>
      <c r="GT196" s="97"/>
      <c r="GU196" s="97"/>
      <c r="GV196" s="97"/>
      <c r="GW196" s="97"/>
      <c r="GX196" s="97"/>
      <c r="GY196" s="97"/>
    </row>
    <row r="197" spans="1:207" s="98" customFormat="1" ht="15.75" customHeight="1">
      <c r="A197" s="61"/>
      <c r="B197" s="99"/>
      <c r="C197" s="22"/>
      <c r="D197" s="4"/>
      <c r="E197" s="97"/>
      <c r="F197" s="23"/>
      <c r="G197" s="97"/>
      <c r="H197" s="97"/>
      <c r="I197" s="97"/>
      <c r="J197" s="97"/>
      <c r="K197" s="97"/>
      <c r="L197" s="97"/>
      <c r="M197" s="97"/>
      <c r="N197" s="97"/>
      <c r="O197" s="97"/>
      <c r="P197" s="97"/>
      <c r="Q197" s="97"/>
      <c r="R197" s="97"/>
      <c r="S197" s="97"/>
      <c r="T197" s="97"/>
      <c r="U197" s="97"/>
      <c r="V197" s="97"/>
      <c r="W197" s="97"/>
      <c r="X197" s="97"/>
      <c r="Y197" s="97"/>
      <c r="Z197" s="97"/>
      <c r="AA197" s="97"/>
      <c r="AB197" s="97"/>
      <c r="AC197" s="97"/>
      <c r="AD197" s="97"/>
      <c r="AE197" s="97"/>
      <c r="AF197" s="97"/>
      <c r="AG197" s="97"/>
      <c r="AH197" s="97"/>
      <c r="AI197" s="97"/>
      <c r="AJ197" s="97"/>
      <c r="AK197" s="97"/>
      <c r="AL197" s="97"/>
      <c r="AM197" s="97"/>
      <c r="AN197" s="97"/>
      <c r="AO197" s="97"/>
      <c r="AP197" s="97"/>
      <c r="AQ197" s="97"/>
      <c r="AR197" s="97"/>
      <c r="AS197" s="97"/>
      <c r="AT197" s="97"/>
      <c r="AU197" s="97"/>
      <c r="AV197" s="97"/>
      <c r="AW197" s="97"/>
      <c r="AX197" s="97"/>
      <c r="AY197" s="97"/>
      <c r="AZ197" s="97"/>
      <c r="BA197" s="97"/>
      <c r="BB197" s="97"/>
      <c r="BC197" s="97"/>
      <c r="BD197" s="97"/>
      <c r="BE197" s="97"/>
      <c r="BF197" s="97"/>
      <c r="BG197" s="97"/>
      <c r="BH197" s="97"/>
      <c r="BI197" s="97"/>
      <c r="BJ197" s="97"/>
      <c r="BK197" s="97"/>
      <c r="BL197" s="97"/>
      <c r="BM197" s="97"/>
      <c r="BN197" s="97"/>
      <c r="BO197" s="97"/>
      <c r="BP197" s="97"/>
      <c r="BQ197" s="97"/>
      <c r="BR197" s="97"/>
      <c r="BS197" s="97"/>
      <c r="BT197" s="97"/>
      <c r="BU197" s="97"/>
      <c r="BV197" s="97"/>
      <c r="BW197" s="97"/>
      <c r="BX197" s="97"/>
      <c r="BY197" s="97"/>
      <c r="BZ197" s="97"/>
      <c r="CA197" s="97"/>
      <c r="CB197" s="97"/>
      <c r="CC197" s="97"/>
      <c r="CD197" s="97"/>
      <c r="CE197" s="97"/>
      <c r="CF197" s="97"/>
      <c r="CG197" s="97"/>
      <c r="CH197" s="97"/>
      <c r="CI197" s="97"/>
      <c r="CJ197" s="97"/>
      <c r="CK197" s="97"/>
      <c r="CL197" s="97"/>
      <c r="CM197" s="97"/>
      <c r="CN197" s="97"/>
      <c r="CO197" s="97"/>
      <c r="CP197" s="97"/>
      <c r="CQ197" s="97"/>
      <c r="CR197" s="97"/>
      <c r="CS197" s="97"/>
      <c r="CT197" s="97"/>
      <c r="CU197" s="97"/>
      <c r="CV197" s="97"/>
      <c r="CW197" s="97"/>
      <c r="CX197" s="97"/>
      <c r="CY197" s="97"/>
      <c r="CZ197" s="97"/>
      <c r="DA197" s="97"/>
      <c r="DB197" s="97"/>
      <c r="DC197" s="97"/>
      <c r="DD197" s="97"/>
      <c r="DE197" s="97"/>
      <c r="DF197" s="97"/>
      <c r="DG197" s="97"/>
      <c r="DH197" s="97"/>
      <c r="DI197" s="97"/>
      <c r="DJ197" s="97"/>
      <c r="DK197" s="97"/>
      <c r="DL197" s="97"/>
      <c r="DM197" s="97"/>
      <c r="DN197" s="97"/>
      <c r="DO197" s="97"/>
      <c r="DP197" s="97"/>
      <c r="DQ197" s="97"/>
      <c r="DR197" s="97"/>
      <c r="DS197" s="97"/>
      <c r="DT197" s="97"/>
      <c r="DU197" s="97"/>
      <c r="DV197" s="97"/>
      <c r="DW197" s="97"/>
      <c r="DX197" s="97"/>
      <c r="DY197" s="97"/>
      <c r="DZ197" s="97"/>
      <c r="EA197" s="97"/>
      <c r="EB197" s="97"/>
      <c r="EC197" s="97"/>
      <c r="ED197" s="97"/>
      <c r="EE197" s="97"/>
      <c r="EF197" s="97"/>
      <c r="EG197" s="97"/>
      <c r="EH197" s="97"/>
      <c r="EI197" s="97"/>
      <c r="EJ197" s="97"/>
      <c r="EK197" s="97"/>
      <c r="EL197" s="97"/>
      <c r="EM197" s="97"/>
      <c r="EN197" s="97"/>
      <c r="EO197" s="97"/>
      <c r="EP197" s="97"/>
      <c r="EQ197" s="97"/>
      <c r="ER197" s="97"/>
      <c r="ES197" s="97"/>
      <c r="ET197" s="97"/>
      <c r="EU197" s="97"/>
      <c r="EV197" s="97"/>
      <c r="EW197" s="97"/>
      <c r="EX197" s="97"/>
      <c r="EY197" s="97"/>
      <c r="EZ197" s="97"/>
      <c r="FA197" s="97"/>
      <c r="FB197" s="97"/>
      <c r="FC197" s="97"/>
      <c r="FD197" s="97"/>
      <c r="FE197" s="97"/>
      <c r="FF197" s="97"/>
      <c r="FG197" s="97"/>
      <c r="FH197" s="97"/>
      <c r="FI197" s="97"/>
      <c r="FJ197" s="97"/>
      <c r="FK197" s="97"/>
      <c r="FL197" s="97"/>
      <c r="FM197" s="97"/>
      <c r="FN197" s="97"/>
      <c r="FO197" s="97"/>
      <c r="FP197" s="97"/>
      <c r="FQ197" s="97"/>
      <c r="FR197" s="97"/>
      <c r="FS197" s="97"/>
      <c r="FT197" s="97"/>
      <c r="FU197" s="97"/>
      <c r="FV197" s="97"/>
      <c r="FW197" s="97"/>
      <c r="FX197" s="97"/>
      <c r="FY197" s="97"/>
      <c r="FZ197" s="97"/>
      <c r="GA197" s="97"/>
      <c r="GB197" s="97"/>
      <c r="GC197" s="97"/>
      <c r="GD197" s="97"/>
      <c r="GE197" s="97"/>
      <c r="GF197" s="97"/>
      <c r="GG197" s="97"/>
      <c r="GH197" s="97"/>
      <c r="GI197" s="97"/>
      <c r="GJ197" s="97"/>
      <c r="GK197" s="97"/>
      <c r="GL197" s="97"/>
      <c r="GM197" s="97"/>
      <c r="GN197" s="97"/>
      <c r="GO197" s="97"/>
      <c r="GP197" s="97"/>
      <c r="GQ197" s="97"/>
      <c r="GR197" s="97"/>
      <c r="GS197" s="97"/>
      <c r="GT197" s="97"/>
      <c r="GU197" s="97"/>
      <c r="GV197" s="97"/>
      <c r="GW197" s="97"/>
      <c r="GX197" s="97"/>
      <c r="GY197" s="97"/>
    </row>
    <row r="198" spans="1:207" s="98" customFormat="1" ht="15.75" customHeight="1">
      <c r="A198" s="61"/>
      <c r="B198" s="99"/>
      <c r="C198" s="22"/>
      <c r="D198" s="4"/>
      <c r="E198" s="97"/>
      <c r="F198" s="23"/>
      <c r="G198" s="97"/>
      <c r="H198" s="97"/>
      <c r="I198" s="97"/>
      <c r="J198" s="97"/>
      <c r="K198" s="97"/>
      <c r="L198" s="97"/>
      <c r="M198" s="97"/>
      <c r="N198" s="97"/>
      <c r="O198" s="97"/>
      <c r="P198" s="97"/>
      <c r="Q198" s="97"/>
      <c r="R198" s="97"/>
      <c r="S198" s="97"/>
      <c r="T198" s="97"/>
      <c r="U198" s="97"/>
      <c r="V198" s="97"/>
      <c r="W198" s="97"/>
      <c r="X198" s="97"/>
      <c r="Y198" s="97"/>
      <c r="Z198" s="97"/>
      <c r="AA198" s="97"/>
      <c r="AB198" s="97"/>
      <c r="AC198" s="97"/>
      <c r="AD198" s="97"/>
      <c r="AE198" s="97"/>
      <c r="AF198" s="97"/>
      <c r="AG198" s="97"/>
      <c r="AH198" s="97"/>
      <c r="AI198" s="97"/>
      <c r="AJ198" s="97"/>
      <c r="AK198" s="97"/>
      <c r="AL198" s="97"/>
      <c r="AM198" s="97"/>
      <c r="AN198" s="97"/>
      <c r="AO198" s="97"/>
      <c r="AP198" s="97"/>
      <c r="AQ198" s="97"/>
      <c r="AR198" s="97"/>
      <c r="AS198" s="97"/>
      <c r="AT198" s="97"/>
      <c r="AU198" s="97"/>
      <c r="AV198" s="97"/>
      <c r="AW198" s="97"/>
      <c r="AX198" s="97"/>
      <c r="AY198" s="97"/>
      <c r="AZ198" s="97"/>
      <c r="BA198" s="97"/>
      <c r="BB198" s="97"/>
      <c r="BC198" s="97"/>
      <c r="BD198" s="97"/>
      <c r="BE198" s="97"/>
      <c r="BF198" s="97"/>
      <c r="BG198" s="97"/>
      <c r="BH198" s="97"/>
      <c r="BI198" s="97"/>
      <c r="BJ198" s="97"/>
      <c r="BK198" s="97"/>
      <c r="BL198" s="97"/>
      <c r="BM198" s="97"/>
      <c r="BN198" s="97"/>
      <c r="BO198" s="97"/>
      <c r="BP198" s="97"/>
      <c r="BQ198" s="97"/>
      <c r="BR198" s="97"/>
      <c r="BS198" s="97"/>
      <c r="BT198" s="97"/>
      <c r="BU198" s="97"/>
      <c r="BV198" s="97"/>
      <c r="BW198" s="97"/>
      <c r="BX198" s="97"/>
      <c r="BY198" s="97"/>
      <c r="BZ198" s="97"/>
      <c r="CA198" s="97"/>
      <c r="CB198" s="97"/>
      <c r="CC198" s="97"/>
      <c r="CD198" s="97"/>
      <c r="CE198" s="97"/>
      <c r="CF198" s="97"/>
      <c r="CG198" s="97"/>
      <c r="CH198" s="97"/>
      <c r="CI198" s="97"/>
      <c r="CJ198" s="97"/>
      <c r="CK198" s="97"/>
      <c r="CL198" s="97"/>
      <c r="CM198" s="97"/>
      <c r="CN198" s="97"/>
      <c r="CO198" s="97"/>
      <c r="CP198" s="97"/>
      <c r="CQ198" s="97"/>
      <c r="CR198" s="97"/>
      <c r="CS198" s="97"/>
      <c r="CT198" s="97"/>
      <c r="CU198" s="97"/>
      <c r="CV198" s="97"/>
      <c r="CW198" s="97"/>
      <c r="CX198" s="97"/>
      <c r="CY198" s="97"/>
      <c r="CZ198" s="97"/>
      <c r="DA198" s="97"/>
      <c r="DB198" s="97"/>
      <c r="DC198" s="97"/>
      <c r="DD198" s="97"/>
      <c r="DE198" s="97"/>
      <c r="DF198" s="97"/>
      <c r="DG198" s="97"/>
      <c r="DH198" s="97"/>
      <c r="DI198" s="97"/>
      <c r="DJ198" s="97"/>
      <c r="DK198" s="97"/>
      <c r="DL198" s="97"/>
      <c r="DM198" s="97"/>
      <c r="DN198" s="97"/>
      <c r="DO198" s="97"/>
      <c r="DP198" s="97"/>
      <c r="DQ198" s="97"/>
      <c r="DR198" s="97"/>
      <c r="DS198" s="97"/>
      <c r="DT198" s="97"/>
      <c r="DU198" s="97"/>
      <c r="DV198" s="97"/>
      <c r="DW198" s="97"/>
      <c r="DX198" s="97"/>
      <c r="DY198" s="97"/>
      <c r="DZ198" s="97"/>
      <c r="EA198" s="97"/>
      <c r="EB198" s="97"/>
      <c r="EC198" s="97"/>
      <c r="ED198" s="97"/>
      <c r="EE198" s="97"/>
      <c r="EF198" s="97"/>
      <c r="EG198" s="97"/>
      <c r="EH198" s="97"/>
      <c r="EI198" s="97"/>
      <c r="EJ198" s="97"/>
      <c r="EK198" s="97"/>
      <c r="EL198" s="97"/>
      <c r="EM198" s="97"/>
      <c r="EN198" s="97"/>
      <c r="EO198" s="97"/>
      <c r="EP198" s="97"/>
      <c r="EQ198" s="97"/>
      <c r="ER198" s="97"/>
      <c r="ES198" s="97"/>
      <c r="ET198" s="97"/>
      <c r="EU198" s="97"/>
      <c r="EV198" s="97"/>
      <c r="EW198" s="97"/>
      <c r="EX198" s="97"/>
      <c r="EY198" s="97"/>
      <c r="EZ198" s="97"/>
      <c r="FA198" s="97"/>
      <c r="FB198" s="97"/>
      <c r="FC198" s="97"/>
      <c r="FD198" s="97"/>
      <c r="FE198" s="97"/>
      <c r="FF198" s="97"/>
      <c r="FG198" s="97"/>
      <c r="FH198" s="97"/>
      <c r="FI198" s="97"/>
      <c r="FJ198" s="97"/>
      <c r="FK198" s="97"/>
      <c r="FL198" s="97"/>
      <c r="FM198" s="97"/>
      <c r="FN198" s="97"/>
      <c r="FO198" s="97"/>
      <c r="FP198" s="97"/>
      <c r="FQ198" s="97"/>
      <c r="FR198" s="97"/>
      <c r="FS198" s="97"/>
      <c r="FT198" s="97"/>
      <c r="FU198" s="97"/>
      <c r="FV198" s="97"/>
      <c r="FW198" s="97"/>
      <c r="FX198" s="97"/>
      <c r="FY198" s="97"/>
      <c r="FZ198" s="97"/>
      <c r="GA198" s="97"/>
      <c r="GB198" s="97"/>
      <c r="GC198" s="97"/>
      <c r="GD198" s="97"/>
      <c r="GE198" s="97"/>
      <c r="GF198" s="97"/>
      <c r="GG198" s="97"/>
      <c r="GH198" s="97"/>
      <c r="GI198" s="97"/>
      <c r="GJ198" s="97"/>
      <c r="GK198" s="97"/>
      <c r="GL198" s="97"/>
      <c r="GM198" s="97"/>
      <c r="GN198" s="97"/>
      <c r="GO198" s="97"/>
      <c r="GP198" s="97"/>
      <c r="GQ198" s="97"/>
      <c r="GR198" s="97"/>
      <c r="GS198" s="97"/>
      <c r="GT198" s="97"/>
      <c r="GU198" s="97"/>
      <c r="GV198" s="97"/>
      <c r="GW198" s="97"/>
      <c r="GX198" s="97"/>
      <c r="GY198" s="97"/>
    </row>
    <row r="199" spans="1:207" s="98" customFormat="1" ht="15.75" customHeight="1">
      <c r="A199" s="61"/>
      <c r="B199" s="99"/>
      <c r="C199" s="22"/>
      <c r="D199" s="4"/>
      <c r="E199" s="97"/>
      <c r="F199" s="23"/>
      <c r="G199" s="97"/>
      <c r="H199" s="97"/>
      <c r="I199" s="97"/>
      <c r="J199" s="97"/>
      <c r="K199" s="97"/>
      <c r="L199" s="97"/>
      <c r="M199" s="97"/>
      <c r="N199" s="97"/>
      <c r="O199" s="97"/>
      <c r="P199" s="97"/>
      <c r="Q199" s="97"/>
      <c r="R199" s="97"/>
      <c r="S199" s="97"/>
      <c r="T199" s="97"/>
      <c r="U199" s="97"/>
      <c r="V199" s="97"/>
      <c r="W199" s="97"/>
      <c r="X199" s="97"/>
      <c r="Y199" s="97"/>
      <c r="Z199" s="97"/>
      <c r="AA199" s="97"/>
      <c r="AB199" s="97"/>
      <c r="AC199" s="97"/>
      <c r="AD199" s="97"/>
      <c r="AE199" s="97"/>
      <c r="AF199" s="97"/>
      <c r="AG199" s="97"/>
      <c r="AH199" s="97"/>
      <c r="AI199" s="97"/>
      <c r="AJ199" s="97"/>
      <c r="AK199" s="97"/>
      <c r="AL199" s="97"/>
      <c r="AM199" s="97"/>
      <c r="AN199" s="97"/>
      <c r="AO199" s="97"/>
      <c r="AP199" s="97"/>
      <c r="AQ199" s="97"/>
      <c r="AR199" s="97"/>
      <c r="AS199" s="97"/>
      <c r="AT199" s="97"/>
      <c r="AU199" s="97"/>
      <c r="AV199" s="97"/>
      <c r="AW199" s="97"/>
      <c r="AX199" s="97"/>
      <c r="AY199" s="97"/>
      <c r="AZ199" s="97"/>
      <c r="BA199" s="97"/>
      <c r="BB199" s="97"/>
      <c r="BC199" s="97"/>
      <c r="BD199" s="97"/>
      <c r="BE199" s="97"/>
      <c r="BF199" s="97"/>
      <c r="BG199" s="97"/>
      <c r="BH199" s="97"/>
      <c r="BI199" s="97"/>
      <c r="BJ199" s="97"/>
      <c r="BK199" s="97"/>
      <c r="BL199" s="97"/>
      <c r="BM199" s="97"/>
      <c r="BN199" s="97"/>
      <c r="BO199" s="97"/>
      <c r="BP199" s="97"/>
      <c r="BQ199" s="97"/>
      <c r="BR199" s="97"/>
      <c r="BS199" s="97"/>
      <c r="BT199" s="97"/>
      <c r="BU199" s="97"/>
      <c r="BV199" s="97"/>
      <c r="BW199" s="97"/>
      <c r="BX199" s="97"/>
      <c r="BY199" s="97"/>
      <c r="BZ199" s="97"/>
      <c r="CA199" s="97"/>
      <c r="CB199" s="97"/>
      <c r="CC199" s="97"/>
      <c r="CD199" s="97"/>
      <c r="CE199" s="97"/>
      <c r="CF199" s="97"/>
      <c r="CG199" s="97"/>
      <c r="CH199" s="97"/>
      <c r="CI199" s="97"/>
      <c r="CJ199" s="97"/>
      <c r="CK199" s="97"/>
      <c r="CL199" s="97"/>
      <c r="CM199" s="97"/>
      <c r="CN199" s="97"/>
      <c r="CO199" s="97"/>
      <c r="CP199" s="97"/>
      <c r="CQ199" s="97"/>
      <c r="CR199" s="97"/>
      <c r="CS199" s="97"/>
      <c r="CT199" s="97"/>
      <c r="CU199" s="97"/>
      <c r="CV199" s="97"/>
      <c r="CW199" s="97"/>
      <c r="CX199" s="97"/>
      <c r="CY199" s="97"/>
      <c r="CZ199" s="97"/>
      <c r="DA199" s="97"/>
      <c r="DB199" s="97"/>
      <c r="DC199" s="97"/>
      <c r="DD199" s="97"/>
      <c r="DE199" s="97"/>
      <c r="DF199" s="97"/>
      <c r="DG199" s="97"/>
      <c r="DH199" s="97"/>
      <c r="DI199" s="97"/>
      <c r="DJ199" s="97"/>
      <c r="DK199" s="97"/>
      <c r="DL199" s="97"/>
      <c r="DM199" s="97"/>
      <c r="DN199" s="97"/>
      <c r="DO199" s="97"/>
      <c r="DP199" s="97"/>
      <c r="DQ199" s="97"/>
      <c r="DR199" s="97"/>
      <c r="DS199" s="97"/>
      <c r="DT199" s="97"/>
      <c r="DU199" s="97"/>
      <c r="DV199" s="97"/>
      <c r="DW199" s="97"/>
      <c r="DX199" s="97"/>
      <c r="DY199" s="97"/>
      <c r="DZ199" s="97"/>
      <c r="EA199" s="97"/>
      <c r="EB199" s="97"/>
      <c r="EC199" s="97"/>
      <c r="ED199" s="97"/>
      <c r="EE199" s="97"/>
      <c r="EF199" s="97"/>
      <c r="EG199" s="97"/>
      <c r="EH199" s="97"/>
      <c r="EI199" s="97"/>
      <c r="EJ199" s="97"/>
      <c r="EK199" s="97"/>
      <c r="EL199" s="97"/>
      <c r="EM199" s="97"/>
      <c r="EN199" s="97"/>
      <c r="EO199" s="97"/>
      <c r="EP199" s="97"/>
      <c r="EQ199" s="97"/>
      <c r="ER199" s="97"/>
      <c r="ES199" s="97"/>
      <c r="ET199" s="97"/>
      <c r="EU199" s="97"/>
      <c r="EV199" s="97"/>
      <c r="EW199" s="97"/>
      <c r="EX199" s="97"/>
      <c r="EY199" s="97"/>
      <c r="EZ199" s="97"/>
      <c r="FA199" s="97"/>
      <c r="FB199" s="97"/>
      <c r="FC199" s="97"/>
      <c r="FD199" s="97"/>
      <c r="FE199" s="97"/>
      <c r="FF199" s="97"/>
      <c r="FG199" s="97"/>
      <c r="FH199" s="97"/>
      <c r="FI199" s="97"/>
      <c r="FJ199" s="97"/>
      <c r="FK199" s="97"/>
      <c r="FL199" s="97"/>
      <c r="FM199" s="97"/>
      <c r="FN199" s="97"/>
      <c r="FO199" s="97"/>
      <c r="FP199" s="97"/>
      <c r="FQ199" s="97"/>
      <c r="FR199" s="97"/>
      <c r="FS199" s="97"/>
      <c r="FT199" s="97"/>
      <c r="FU199" s="97"/>
      <c r="FV199" s="97"/>
      <c r="FW199" s="97"/>
      <c r="FX199" s="97"/>
      <c r="FY199" s="97"/>
      <c r="FZ199" s="97"/>
      <c r="GA199" s="97"/>
      <c r="GB199" s="97"/>
      <c r="GC199" s="97"/>
      <c r="GD199" s="97"/>
      <c r="GE199" s="97"/>
      <c r="GF199" s="97"/>
      <c r="GG199" s="97"/>
      <c r="GH199" s="97"/>
      <c r="GI199" s="97"/>
      <c r="GJ199" s="97"/>
      <c r="GK199" s="97"/>
      <c r="GL199" s="97"/>
      <c r="GM199" s="97"/>
      <c r="GN199" s="97"/>
      <c r="GO199" s="97"/>
      <c r="GP199" s="97"/>
      <c r="GQ199" s="97"/>
      <c r="GR199" s="97"/>
      <c r="GS199" s="97"/>
      <c r="GT199" s="97"/>
      <c r="GU199" s="97"/>
      <c r="GV199" s="97"/>
      <c r="GW199" s="97"/>
      <c r="GX199" s="97"/>
      <c r="GY199" s="97"/>
    </row>
    <row r="200" spans="1:207" s="98" customFormat="1" ht="15.75" customHeight="1">
      <c r="A200" s="61"/>
      <c r="B200" s="99"/>
      <c r="C200" s="22"/>
      <c r="D200" s="4"/>
      <c r="E200" s="97"/>
      <c r="F200" s="23"/>
      <c r="G200" s="97"/>
      <c r="H200" s="97"/>
      <c r="I200" s="97"/>
      <c r="J200" s="97"/>
      <c r="K200" s="97"/>
      <c r="L200" s="97"/>
      <c r="M200" s="97"/>
      <c r="N200" s="97"/>
      <c r="O200" s="97"/>
      <c r="P200" s="97"/>
      <c r="Q200" s="97"/>
      <c r="R200" s="97"/>
      <c r="S200" s="97"/>
      <c r="T200" s="97"/>
      <c r="U200" s="97"/>
      <c r="V200" s="97"/>
      <c r="W200" s="97"/>
      <c r="X200" s="97"/>
      <c r="Y200" s="97"/>
      <c r="Z200" s="97"/>
      <c r="AA200" s="97"/>
      <c r="AB200" s="97"/>
      <c r="AC200" s="97"/>
      <c r="AD200" s="97"/>
      <c r="AE200" s="97"/>
      <c r="AF200" s="97"/>
      <c r="AG200" s="97"/>
      <c r="AH200" s="97"/>
      <c r="AI200" s="97"/>
      <c r="AJ200" s="97"/>
      <c r="AK200" s="97"/>
      <c r="AL200" s="97"/>
      <c r="AM200" s="97"/>
      <c r="AN200" s="97"/>
      <c r="AO200" s="97"/>
      <c r="AP200" s="97"/>
      <c r="AQ200" s="97"/>
      <c r="AR200" s="97"/>
      <c r="AS200" s="97"/>
      <c r="AT200" s="97"/>
      <c r="AU200" s="97"/>
      <c r="AV200" s="97"/>
      <c r="AW200" s="97"/>
      <c r="AX200" s="97"/>
      <c r="AY200" s="97"/>
      <c r="AZ200" s="97"/>
      <c r="BA200" s="97"/>
      <c r="BB200" s="97"/>
      <c r="BC200" s="97"/>
      <c r="BD200" s="97"/>
      <c r="BE200" s="97"/>
      <c r="BF200" s="97"/>
      <c r="BG200" s="97"/>
      <c r="BH200" s="97"/>
      <c r="BI200" s="97"/>
      <c r="BJ200" s="97"/>
      <c r="BK200" s="97"/>
      <c r="BL200" s="97"/>
      <c r="BM200" s="97"/>
      <c r="BN200" s="97"/>
      <c r="BO200" s="97"/>
      <c r="BP200" s="97"/>
      <c r="BQ200" s="97"/>
      <c r="BR200" s="97"/>
      <c r="BS200" s="97"/>
      <c r="BT200" s="97"/>
      <c r="BU200" s="97"/>
      <c r="BV200" s="97"/>
      <c r="BW200" s="97"/>
      <c r="BX200" s="97"/>
      <c r="BY200" s="97"/>
      <c r="BZ200" s="97"/>
      <c r="CA200" s="97"/>
      <c r="CB200" s="97"/>
      <c r="CC200" s="97"/>
      <c r="CD200" s="97"/>
      <c r="CE200" s="97"/>
      <c r="CF200" s="97"/>
      <c r="CG200" s="97"/>
      <c r="CH200" s="97"/>
      <c r="CI200" s="97"/>
      <c r="CJ200" s="97"/>
      <c r="CK200" s="97"/>
      <c r="CL200" s="97"/>
      <c r="CM200" s="97"/>
      <c r="CN200" s="97"/>
      <c r="CO200" s="97"/>
      <c r="CP200" s="97"/>
      <c r="CQ200" s="97"/>
      <c r="CR200" s="97"/>
      <c r="CS200" s="97"/>
      <c r="CT200" s="97"/>
      <c r="CU200" s="97"/>
      <c r="CV200" s="97"/>
      <c r="CW200" s="97"/>
      <c r="CX200" s="97"/>
      <c r="CY200" s="97"/>
      <c r="CZ200" s="97"/>
      <c r="DA200" s="97"/>
      <c r="DB200" s="97"/>
      <c r="DC200" s="97"/>
      <c r="DD200" s="97"/>
      <c r="DE200" s="97"/>
      <c r="DF200" s="97"/>
      <c r="DG200" s="97"/>
      <c r="DH200" s="97"/>
      <c r="DI200" s="97"/>
      <c r="DJ200" s="97"/>
      <c r="DK200" s="97"/>
      <c r="DL200" s="97"/>
      <c r="DM200" s="97"/>
      <c r="DN200" s="97"/>
      <c r="DO200" s="97"/>
      <c r="DP200" s="97"/>
      <c r="DQ200" s="97"/>
      <c r="DR200" s="97"/>
      <c r="DS200" s="97"/>
      <c r="DT200" s="97"/>
      <c r="DU200" s="97"/>
      <c r="DV200" s="97"/>
      <c r="DW200" s="97"/>
      <c r="DX200" s="97"/>
      <c r="DY200" s="97"/>
      <c r="DZ200" s="97"/>
      <c r="EA200" s="97"/>
      <c r="EB200" s="97"/>
      <c r="EC200" s="97"/>
      <c r="ED200" s="97"/>
      <c r="EE200" s="97"/>
      <c r="EF200" s="97"/>
      <c r="EG200" s="97"/>
      <c r="EH200" s="97"/>
      <c r="EI200" s="97"/>
      <c r="EJ200" s="97"/>
      <c r="EK200" s="97"/>
      <c r="EL200" s="97"/>
      <c r="EM200" s="97"/>
      <c r="EN200" s="97"/>
      <c r="EO200" s="97"/>
      <c r="EP200" s="97"/>
      <c r="EQ200" s="97"/>
      <c r="ER200" s="97"/>
      <c r="ES200" s="97"/>
      <c r="ET200" s="97"/>
      <c r="EU200" s="97"/>
      <c r="EV200" s="97"/>
      <c r="EW200" s="97"/>
      <c r="EX200" s="97"/>
      <c r="EY200" s="97"/>
      <c r="EZ200" s="97"/>
      <c r="FA200" s="97"/>
      <c r="FB200" s="97"/>
      <c r="FC200" s="97"/>
      <c r="FD200" s="97"/>
      <c r="FE200" s="97"/>
      <c r="FF200" s="97"/>
      <c r="FG200" s="97"/>
      <c r="FH200" s="97"/>
      <c r="FI200" s="97"/>
      <c r="FJ200" s="97"/>
      <c r="FK200" s="97"/>
      <c r="FL200" s="97"/>
      <c r="FM200" s="97"/>
      <c r="FN200" s="97"/>
      <c r="FO200" s="97"/>
      <c r="FP200" s="97"/>
      <c r="FQ200" s="97"/>
      <c r="FR200" s="97"/>
      <c r="FS200" s="97"/>
      <c r="FT200" s="97"/>
      <c r="FU200" s="97"/>
      <c r="FV200" s="97"/>
      <c r="FW200" s="97"/>
      <c r="FX200" s="97"/>
      <c r="FY200" s="97"/>
      <c r="FZ200" s="97"/>
      <c r="GA200" s="97"/>
      <c r="GB200" s="97"/>
      <c r="GC200" s="97"/>
      <c r="GD200" s="97"/>
      <c r="GE200" s="97"/>
      <c r="GF200" s="97"/>
      <c r="GG200" s="97"/>
      <c r="GH200" s="97"/>
      <c r="GI200" s="97"/>
      <c r="GJ200" s="97"/>
      <c r="GK200" s="97"/>
      <c r="GL200" s="97"/>
      <c r="GM200" s="97"/>
      <c r="GN200" s="97"/>
      <c r="GO200" s="97"/>
      <c r="GP200" s="97"/>
      <c r="GQ200" s="97"/>
      <c r="GR200" s="97"/>
      <c r="GS200" s="97"/>
      <c r="GT200" s="97"/>
      <c r="GU200" s="97"/>
      <c r="GV200" s="97"/>
      <c r="GW200" s="97"/>
      <c r="GX200" s="97"/>
      <c r="GY200" s="97"/>
    </row>
    <row r="201" spans="1:207" s="98" customFormat="1" ht="15.75" customHeight="1">
      <c r="A201" s="61"/>
      <c r="B201" s="99"/>
      <c r="C201" s="22"/>
      <c r="D201" s="4"/>
      <c r="E201" s="97"/>
      <c r="F201" s="23"/>
      <c r="G201" s="97"/>
      <c r="H201" s="97"/>
      <c r="I201" s="97"/>
      <c r="J201" s="97"/>
      <c r="K201" s="97"/>
      <c r="L201" s="97"/>
      <c r="M201" s="97"/>
      <c r="N201" s="97"/>
      <c r="O201" s="97"/>
      <c r="P201" s="97"/>
      <c r="Q201" s="97"/>
      <c r="R201" s="97"/>
      <c r="S201" s="97"/>
      <c r="T201" s="97"/>
      <c r="U201" s="97"/>
      <c r="V201" s="97"/>
      <c r="W201" s="97"/>
      <c r="X201" s="97"/>
      <c r="Y201" s="97"/>
      <c r="Z201" s="97"/>
      <c r="AA201" s="97"/>
      <c r="AB201" s="97"/>
      <c r="AC201" s="97"/>
      <c r="AD201" s="97"/>
      <c r="AE201" s="97"/>
      <c r="AF201" s="97"/>
      <c r="AG201" s="97"/>
      <c r="AH201" s="97"/>
      <c r="AI201" s="97"/>
      <c r="AJ201" s="97"/>
      <c r="AK201" s="97"/>
      <c r="AL201" s="97"/>
      <c r="AM201" s="97"/>
      <c r="AN201" s="97"/>
      <c r="AO201" s="97"/>
      <c r="AP201" s="97"/>
      <c r="AQ201" s="97"/>
      <c r="AR201" s="97"/>
      <c r="AS201" s="97"/>
      <c r="AT201" s="97"/>
      <c r="AU201" s="97"/>
      <c r="AV201" s="97"/>
      <c r="AW201" s="97"/>
      <c r="AX201" s="97"/>
      <c r="AY201" s="97"/>
      <c r="AZ201" s="97"/>
      <c r="BA201" s="97"/>
      <c r="BB201" s="97"/>
      <c r="BC201" s="97"/>
      <c r="BD201" s="97"/>
      <c r="BE201" s="97"/>
      <c r="BF201" s="97"/>
      <c r="BG201" s="97"/>
      <c r="BH201" s="97"/>
      <c r="BI201" s="97"/>
      <c r="BJ201" s="97"/>
      <c r="BK201" s="97"/>
      <c r="BL201" s="97"/>
      <c r="BM201" s="97"/>
      <c r="BN201" s="97"/>
      <c r="BO201" s="97"/>
      <c r="BP201" s="97"/>
      <c r="BQ201" s="97"/>
      <c r="BR201" s="97"/>
      <c r="BS201" s="97"/>
      <c r="BT201" s="97"/>
      <c r="BU201" s="97"/>
      <c r="BV201" s="97"/>
      <c r="BW201" s="97"/>
      <c r="BX201" s="97"/>
      <c r="BY201" s="97"/>
      <c r="BZ201" s="97"/>
      <c r="CA201" s="97"/>
      <c r="CB201" s="97"/>
      <c r="CC201" s="97"/>
      <c r="CD201" s="97"/>
      <c r="CE201" s="97"/>
      <c r="CF201" s="97"/>
      <c r="CG201" s="97"/>
      <c r="CH201" s="97"/>
      <c r="CI201" s="97"/>
      <c r="CJ201" s="97"/>
      <c r="CK201" s="97"/>
      <c r="CL201" s="97"/>
      <c r="CM201" s="97"/>
      <c r="CN201" s="97"/>
      <c r="CO201" s="97"/>
      <c r="CP201" s="97"/>
      <c r="CQ201" s="97"/>
      <c r="CR201" s="97"/>
      <c r="CS201" s="97"/>
      <c r="CT201" s="97"/>
      <c r="CU201" s="97"/>
      <c r="CV201" s="97"/>
      <c r="CW201" s="97"/>
      <c r="CX201" s="97"/>
      <c r="CY201" s="97"/>
      <c r="CZ201" s="97"/>
      <c r="DA201" s="97"/>
      <c r="DB201" s="97"/>
      <c r="DC201" s="97"/>
      <c r="DD201" s="97"/>
      <c r="DE201" s="97"/>
      <c r="DF201" s="97"/>
      <c r="DG201" s="97"/>
      <c r="DH201" s="97"/>
      <c r="DI201" s="97"/>
      <c r="DJ201" s="97"/>
      <c r="DK201" s="97"/>
      <c r="DL201" s="97"/>
      <c r="DM201" s="97"/>
      <c r="DN201" s="97"/>
      <c r="DO201" s="97"/>
      <c r="DP201" s="97"/>
      <c r="DQ201" s="97"/>
      <c r="DR201" s="97"/>
      <c r="DS201" s="97"/>
      <c r="DT201" s="97"/>
      <c r="DU201" s="97"/>
      <c r="DV201" s="97"/>
      <c r="DW201" s="97"/>
      <c r="DX201" s="97"/>
      <c r="DY201" s="97"/>
      <c r="DZ201" s="97"/>
      <c r="EA201" s="97"/>
      <c r="EB201" s="97"/>
      <c r="EC201" s="97"/>
      <c r="ED201" s="97"/>
      <c r="EE201" s="97"/>
      <c r="EF201" s="97"/>
      <c r="EG201" s="97"/>
      <c r="EH201" s="97"/>
      <c r="EI201" s="97"/>
      <c r="EJ201" s="97"/>
      <c r="EK201" s="97"/>
      <c r="EL201" s="97"/>
      <c r="EM201" s="97"/>
      <c r="EN201" s="97"/>
      <c r="EO201" s="97"/>
      <c r="EP201" s="97"/>
      <c r="EQ201" s="97"/>
      <c r="ER201" s="97"/>
      <c r="ES201" s="97"/>
      <c r="ET201" s="97"/>
      <c r="EU201" s="97"/>
      <c r="EV201" s="97"/>
      <c r="EW201" s="97"/>
      <c r="EX201" s="97"/>
      <c r="EY201" s="97"/>
      <c r="EZ201" s="97"/>
      <c r="FA201" s="97"/>
      <c r="FB201" s="97"/>
      <c r="FC201" s="97"/>
      <c r="FD201" s="97"/>
      <c r="FE201" s="97"/>
      <c r="FF201" s="97"/>
      <c r="FG201" s="97"/>
      <c r="FH201" s="97"/>
      <c r="FI201" s="97"/>
      <c r="FJ201" s="97"/>
      <c r="FK201" s="97"/>
      <c r="FL201" s="97"/>
      <c r="FM201" s="97"/>
      <c r="FN201" s="97"/>
      <c r="FO201" s="97"/>
      <c r="FP201" s="97"/>
      <c r="FQ201" s="97"/>
      <c r="FR201" s="97"/>
      <c r="FS201" s="97"/>
      <c r="FT201" s="97"/>
      <c r="FU201" s="97"/>
      <c r="FV201" s="97"/>
      <c r="FW201" s="97"/>
      <c r="FX201" s="97"/>
      <c r="FY201" s="97"/>
      <c r="FZ201" s="97"/>
      <c r="GA201" s="97"/>
      <c r="GB201" s="97"/>
      <c r="GC201" s="97"/>
      <c r="GD201" s="97"/>
      <c r="GE201" s="97"/>
      <c r="GF201" s="97"/>
      <c r="GG201" s="97"/>
      <c r="GH201" s="97"/>
      <c r="GI201" s="97"/>
      <c r="GJ201" s="97"/>
      <c r="GK201" s="97"/>
      <c r="GL201" s="97"/>
      <c r="GM201" s="97"/>
      <c r="GN201" s="97"/>
      <c r="GO201" s="97"/>
      <c r="GP201" s="97"/>
      <c r="GQ201" s="97"/>
      <c r="GR201" s="97"/>
      <c r="GS201" s="97"/>
      <c r="GT201" s="97"/>
      <c r="GU201" s="97"/>
      <c r="GV201" s="97"/>
      <c r="GW201" s="97"/>
      <c r="GX201" s="97"/>
      <c r="GY201" s="97"/>
    </row>
    <row r="202" spans="1:207" s="98" customFormat="1" ht="15.75" customHeight="1">
      <c r="A202" s="61"/>
      <c r="B202" s="99"/>
      <c r="C202" s="22"/>
      <c r="D202" s="4"/>
      <c r="E202" s="97"/>
      <c r="F202" s="23"/>
      <c r="G202" s="97"/>
      <c r="H202" s="97"/>
      <c r="I202" s="97"/>
      <c r="J202" s="97"/>
      <c r="K202" s="97"/>
      <c r="L202" s="97"/>
      <c r="M202" s="97"/>
      <c r="N202" s="97"/>
      <c r="O202" s="97"/>
      <c r="P202" s="97"/>
      <c r="Q202" s="97"/>
      <c r="R202" s="97"/>
      <c r="S202" s="97"/>
      <c r="T202" s="97"/>
      <c r="U202" s="97"/>
      <c r="V202" s="97"/>
      <c r="W202" s="97"/>
      <c r="X202" s="97"/>
      <c r="Y202" s="97"/>
      <c r="Z202" s="97"/>
      <c r="AA202" s="97"/>
      <c r="AB202" s="97"/>
      <c r="AC202" s="97"/>
      <c r="AD202" s="97"/>
      <c r="AE202" s="97"/>
      <c r="AF202" s="97"/>
      <c r="AG202" s="97"/>
      <c r="AH202" s="97"/>
      <c r="AI202" s="97"/>
      <c r="AJ202" s="97"/>
      <c r="AK202" s="97"/>
      <c r="AL202" s="97"/>
      <c r="AM202" s="97"/>
      <c r="AN202" s="97"/>
      <c r="AO202" s="97"/>
      <c r="AP202" s="97"/>
      <c r="AQ202" s="97"/>
      <c r="AR202" s="97"/>
      <c r="AS202" s="97"/>
      <c r="AT202" s="97"/>
      <c r="AU202" s="97"/>
      <c r="AV202" s="97"/>
      <c r="AW202" s="97"/>
      <c r="AX202" s="97"/>
      <c r="AY202" s="97"/>
      <c r="AZ202" s="97"/>
      <c r="BA202" s="97"/>
      <c r="BB202" s="97"/>
      <c r="BC202" s="97"/>
      <c r="BD202" s="97"/>
      <c r="BE202" s="97"/>
      <c r="BF202" s="97"/>
      <c r="BG202" s="97"/>
      <c r="BH202" s="97"/>
      <c r="BI202" s="97"/>
      <c r="BJ202" s="97"/>
      <c r="BK202" s="97"/>
      <c r="BL202" s="97"/>
      <c r="BM202" s="97"/>
      <c r="BN202" s="97"/>
      <c r="BO202" s="97"/>
      <c r="BP202" s="97"/>
      <c r="BQ202" s="97"/>
      <c r="BR202" s="97"/>
      <c r="BS202" s="97"/>
      <c r="BT202" s="97"/>
      <c r="BU202" s="97"/>
      <c r="BV202" s="97"/>
      <c r="BW202" s="97"/>
      <c r="BX202" s="97"/>
      <c r="BY202" s="97"/>
      <c r="BZ202" s="97"/>
      <c r="CA202" s="97"/>
      <c r="CB202" s="97"/>
      <c r="CC202" s="97"/>
      <c r="CD202" s="97"/>
      <c r="CE202" s="97"/>
      <c r="CF202" s="97"/>
      <c r="CG202" s="97"/>
      <c r="CH202" s="97"/>
      <c r="CI202" s="97"/>
      <c r="CJ202" s="97"/>
      <c r="CK202" s="97"/>
      <c r="CL202" s="97"/>
      <c r="CM202" s="97"/>
      <c r="CN202" s="97"/>
      <c r="CO202" s="97"/>
      <c r="CP202" s="97"/>
      <c r="CQ202" s="97"/>
      <c r="CR202" s="97"/>
      <c r="CS202" s="97"/>
      <c r="CT202" s="97"/>
      <c r="CU202" s="97"/>
      <c r="CV202" s="97"/>
      <c r="CW202" s="97"/>
      <c r="CX202" s="97"/>
      <c r="CY202" s="97"/>
      <c r="CZ202" s="97"/>
      <c r="DA202" s="97"/>
      <c r="DB202" s="97"/>
      <c r="DC202" s="97"/>
      <c r="DD202" s="97"/>
      <c r="DE202" s="97"/>
      <c r="DF202" s="97"/>
      <c r="DG202" s="97"/>
      <c r="DH202" s="97"/>
      <c r="DI202" s="97"/>
      <c r="DJ202" s="97"/>
      <c r="DK202" s="97"/>
      <c r="DL202" s="97"/>
      <c r="DM202" s="97"/>
      <c r="DN202" s="97"/>
      <c r="DO202" s="97"/>
      <c r="DP202" s="97"/>
      <c r="DQ202" s="97"/>
      <c r="DR202" s="97"/>
      <c r="DS202" s="97"/>
      <c r="DT202" s="97"/>
      <c r="DU202" s="97"/>
      <c r="DV202" s="97"/>
      <c r="DW202" s="97"/>
      <c r="DX202" s="97"/>
      <c r="DY202" s="97"/>
      <c r="DZ202" s="97"/>
      <c r="EA202" s="97"/>
      <c r="EB202" s="97"/>
      <c r="EC202" s="97"/>
      <c r="ED202" s="97"/>
      <c r="EE202" s="97"/>
      <c r="EF202" s="97"/>
      <c r="EG202" s="97"/>
      <c r="EH202" s="97"/>
      <c r="EI202" s="97"/>
      <c r="EJ202" s="97"/>
      <c r="EK202" s="97"/>
      <c r="EL202" s="97"/>
      <c r="EM202" s="97"/>
      <c r="EN202" s="97"/>
      <c r="EO202" s="97"/>
      <c r="EP202" s="97"/>
      <c r="EQ202" s="97"/>
      <c r="ER202" s="97"/>
      <c r="ES202" s="97"/>
      <c r="ET202" s="97"/>
      <c r="EU202" s="97"/>
      <c r="EV202" s="97"/>
      <c r="EW202" s="97"/>
      <c r="EX202" s="97"/>
      <c r="EY202" s="97"/>
      <c r="EZ202" s="97"/>
      <c r="FA202" s="97"/>
      <c r="FB202" s="97"/>
      <c r="FC202" s="97"/>
      <c r="FD202" s="97"/>
      <c r="FE202" s="97"/>
      <c r="FF202" s="97"/>
      <c r="FG202" s="97"/>
      <c r="FH202" s="97"/>
      <c r="FI202" s="97"/>
      <c r="FJ202" s="97"/>
      <c r="FK202" s="97"/>
      <c r="FL202" s="97"/>
      <c r="FM202" s="97"/>
      <c r="FN202" s="97"/>
      <c r="FO202" s="97"/>
      <c r="FP202" s="97"/>
      <c r="FQ202" s="97"/>
      <c r="FR202" s="97"/>
      <c r="FS202" s="97"/>
      <c r="FT202" s="97"/>
      <c r="FU202" s="97"/>
      <c r="FV202" s="97"/>
      <c r="FW202" s="97"/>
      <c r="FX202" s="97"/>
      <c r="FY202" s="97"/>
      <c r="FZ202" s="97"/>
      <c r="GA202" s="97"/>
      <c r="GB202" s="97"/>
      <c r="GC202" s="97"/>
      <c r="GD202" s="97"/>
      <c r="GE202" s="97"/>
      <c r="GF202" s="97"/>
      <c r="GG202" s="97"/>
      <c r="GH202" s="97"/>
      <c r="GI202" s="97"/>
      <c r="GJ202" s="97"/>
      <c r="GK202" s="97"/>
      <c r="GL202" s="97"/>
      <c r="GM202" s="97"/>
      <c r="GN202" s="97"/>
      <c r="GO202" s="97"/>
      <c r="GP202" s="97"/>
      <c r="GQ202" s="97"/>
      <c r="GR202" s="97"/>
      <c r="GS202" s="97"/>
      <c r="GT202" s="97"/>
      <c r="GU202" s="97"/>
      <c r="GV202" s="97"/>
      <c r="GW202" s="97"/>
      <c r="GX202" s="97"/>
      <c r="GY202" s="97"/>
    </row>
    <row r="203" spans="1:207" s="98" customFormat="1" ht="15.75" customHeight="1">
      <c r="A203" s="61"/>
      <c r="B203" s="99"/>
      <c r="C203" s="22"/>
      <c r="D203" s="4"/>
      <c r="E203" s="97"/>
      <c r="F203" s="23"/>
      <c r="G203" s="97"/>
      <c r="H203" s="97"/>
      <c r="I203" s="97"/>
      <c r="J203" s="97"/>
      <c r="K203" s="97"/>
      <c r="L203" s="97"/>
      <c r="M203" s="97"/>
      <c r="N203" s="97"/>
      <c r="O203" s="97"/>
      <c r="P203" s="97"/>
      <c r="Q203" s="97"/>
      <c r="R203" s="97"/>
      <c r="S203" s="97"/>
      <c r="T203" s="97"/>
      <c r="U203" s="97"/>
      <c r="V203" s="97"/>
      <c r="W203" s="97"/>
      <c r="X203" s="97"/>
      <c r="Y203" s="97"/>
      <c r="Z203" s="97"/>
      <c r="AA203" s="97"/>
      <c r="AB203" s="97"/>
      <c r="AC203" s="97"/>
      <c r="AD203" s="97"/>
      <c r="AE203" s="97"/>
      <c r="AF203" s="97"/>
      <c r="AG203" s="97"/>
      <c r="AH203" s="97"/>
      <c r="AI203" s="97"/>
      <c r="AJ203" s="97"/>
      <c r="AK203" s="97"/>
      <c r="AL203" s="97"/>
      <c r="AM203" s="97"/>
      <c r="AN203" s="97"/>
      <c r="AO203" s="97"/>
      <c r="AP203" s="97"/>
      <c r="AQ203" s="97"/>
      <c r="AR203" s="97"/>
      <c r="AS203" s="97"/>
      <c r="AT203" s="97"/>
      <c r="AU203" s="97"/>
      <c r="AV203" s="97"/>
      <c r="AW203" s="97"/>
      <c r="AX203" s="97"/>
      <c r="AY203" s="97"/>
      <c r="AZ203" s="97"/>
      <c r="BA203" s="97"/>
      <c r="BB203" s="97"/>
      <c r="BC203" s="97"/>
      <c r="BD203" s="97"/>
      <c r="BE203" s="97"/>
      <c r="BF203" s="97"/>
      <c r="BG203" s="97"/>
      <c r="BH203" s="97"/>
      <c r="BI203" s="97"/>
      <c r="BJ203" s="97"/>
      <c r="BK203" s="97"/>
      <c r="BL203" s="97"/>
      <c r="BM203" s="97"/>
      <c r="BN203" s="97"/>
      <c r="BO203" s="97"/>
      <c r="BP203" s="97"/>
      <c r="BQ203" s="97"/>
      <c r="BR203" s="97"/>
      <c r="BS203" s="97"/>
      <c r="BT203" s="97"/>
      <c r="BU203" s="97"/>
      <c r="BV203" s="97"/>
      <c r="BW203" s="97"/>
      <c r="BX203" s="97"/>
      <c r="BY203" s="97"/>
      <c r="BZ203" s="97"/>
      <c r="CA203" s="97"/>
      <c r="CB203" s="97"/>
      <c r="CC203" s="97"/>
      <c r="CD203" s="97"/>
      <c r="CE203" s="97"/>
      <c r="CF203" s="97"/>
      <c r="CG203" s="97"/>
      <c r="CH203" s="97"/>
      <c r="CI203" s="97"/>
      <c r="CJ203" s="97"/>
      <c r="CK203" s="97"/>
      <c r="CL203" s="97"/>
      <c r="CM203" s="97"/>
      <c r="CN203" s="97"/>
      <c r="CO203" s="97"/>
      <c r="CP203" s="97"/>
      <c r="CQ203" s="97"/>
      <c r="CR203" s="97"/>
      <c r="CS203" s="97"/>
      <c r="CT203" s="97"/>
      <c r="CU203" s="97"/>
      <c r="CV203" s="97"/>
      <c r="CW203" s="97"/>
      <c r="CX203" s="97"/>
      <c r="CY203" s="97"/>
      <c r="CZ203" s="97"/>
      <c r="DA203" s="97"/>
      <c r="DB203" s="97"/>
      <c r="DC203" s="97"/>
      <c r="DD203" s="97"/>
      <c r="DE203" s="97"/>
      <c r="DF203" s="97"/>
      <c r="DG203" s="97"/>
      <c r="DH203" s="97"/>
      <c r="DI203" s="97"/>
      <c r="DJ203" s="97"/>
      <c r="DK203" s="97"/>
      <c r="DL203" s="97"/>
      <c r="DM203" s="97"/>
      <c r="DN203" s="97"/>
      <c r="DO203" s="97"/>
      <c r="DP203" s="97"/>
      <c r="DQ203" s="97"/>
      <c r="DR203" s="97"/>
      <c r="DS203" s="97"/>
      <c r="DT203" s="97"/>
      <c r="DU203" s="97"/>
      <c r="DV203" s="97"/>
      <c r="DW203" s="97"/>
      <c r="DX203" s="97"/>
      <c r="DY203" s="97"/>
      <c r="DZ203" s="97"/>
      <c r="EA203" s="97"/>
      <c r="EB203" s="97"/>
      <c r="EC203" s="97"/>
      <c r="ED203" s="97"/>
      <c r="EE203" s="97"/>
      <c r="EF203" s="97"/>
      <c r="EG203" s="97"/>
      <c r="EH203" s="97"/>
      <c r="EI203" s="97"/>
      <c r="EJ203" s="97"/>
      <c r="EK203" s="97"/>
      <c r="EL203" s="97"/>
      <c r="EM203" s="97"/>
      <c r="EN203" s="97"/>
      <c r="EO203" s="97"/>
      <c r="EP203" s="97"/>
      <c r="EQ203" s="97"/>
      <c r="ER203" s="97"/>
      <c r="ES203" s="97"/>
      <c r="ET203" s="97"/>
      <c r="EU203" s="97"/>
      <c r="EV203" s="97"/>
      <c r="EW203" s="97"/>
      <c r="EX203" s="97"/>
      <c r="EY203" s="97"/>
      <c r="EZ203" s="97"/>
      <c r="FA203" s="97"/>
      <c r="FB203" s="97"/>
      <c r="FC203" s="97"/>
      <c r="FD203" s="97"/>
      <c r="FE203" s="97"/>
      <c r="FF203" s="97"/>
      <c r="FG203" s="97"/>
      <c r="FH203" s="97"/>
      <c r="FI203" s="97"/>
      <c r="FJ203" s="97"/>
      <c r="FK203" s="97"/>
      <c r="FL203" s="97"/>
      <c r="FM203" s="97"/>
      <c r="FN203" s="97"/>
      <c r="FO203" s="97"/>
      <c r="FP203" s="97"/>
      <c r="FQ203" s="97"/>
      <c r="FR203" s="97"/>
      <c r="FS203" s="97"/>
      <c r="FT203" s="97"/>
      <c r="FU203" s="97"/>
      <c r="FV203" s="97"/>
      <c r="FW203" s="97"/>
      <c r="FX203" s="97"/>
      <c r="FY203" s="97"/>
      <c r="FZ203" s="97"/>
      <c r="GA203" s="97"/>
      <c r="GB203" s="97"/>
      <c r="GC203" s="97"/>
      <c r="GD203" s="97"/>
      <c r="GE203" s="97"/>
      <c r="GF203" s="97"/>
      <c r="GG203" s="97"/>
      <c r="GH203" s="97"/>
      <c r="GI203" s="97"/>
      <c r="GJ203" s="97"/>
      <c r="GK203" s="97"/>
      <c r="GL203" s="97"/>
      <c r="GM203" s="97"/>
      <c r="GN203" s="97"/>
      <c r="GO203" s="97"/>
      <c r="GP203" s="97"/>
      <c r="GQ203" s="97"/>
      <c r="GR203" s="97"/>
      <c r="GS203" s="97"/>
      <c r="GT203" s="97"/>
      <c r="GU203" s="97"/>
      <c r="GV203" s="97"/>
      <c r="GW203" s="97"/>
      <c r="GX203" s="97"/>
      <c r="GY203" s="97"/>
    </row>
    <row r="204" spans="1:207" s="98" customFormat="1" ht="15.75" customHeight="1">
      <c r="A204" s="61"/>
      <c r="B204" s="99"/>
      <c r="C204" s="22"/>
      <c r="D204" s="4"/>
      <c r="E204" s="97"/>
      <c r="F204" s="23"/>
      <c r="G204" s="97"/>
      <c r="H204" s="97"/>
      <c r="I204" s="97"/>
      <c r="J204" s="97"/>
      <c r="K204" s="97"/>
      <c r="L204" s="97"/>
      <c r="M204" s="97"/>
      <c r="N204" s="97"/>
      <c r="O204" s="97"/>
      <c r="P204" s="97"/>
      <c r="Q204" s="97"/>
      <c r="R204" s="97"/>
      <c r="S204" s="97"/>
      <c r="T204" s="97"/>
      <c r="U204" s="97"/>
      <c r="V204" s="97"/>
      <c r="W204" s="97"/>
      <c r="X204" s="97"/>
      <c r="Y204" s="97"/>
      <c r="Z204" s="97"/>
      <c r="AA204" s="97"/>
      <c r="AB204" s="97"/>
      <c r="AC204" s="97"/>
      <c r="AD204" s="97"/>
      <c r="AE204" s="97"/>
      <c r="AF204" s="97"/>
      <c r="AG204" s="97"/>
      <c r="AH204" s="97"/>
      <c r="AI204" s="97"/>
      <c r="AJ204" s="97"/>
      <c r="AK204" s="97"/>
      <c r="AL204" s="97"/>
      <c r="AM204" s="97"/>
      <c r="AN204" s="97"/>
      <c r="AO204" s="97"/>
      <c r="AP204" s="97"/>
      <c r="AQ204" s="97"/>
      <c r="AR204" s="97"/>
      <c r="AS204" s="97"/>
      <c r="AT204" s="97"/>
      <c r="AU204" s="97"/>
      <c r="AV204" s="97"/>
      <c r="AW204" s="97"/>
      <c r="AX204" s="97"/>
      <c r="AY204" s="97"/>
      <c r="AZ204" s="97"/>
      <c r="BA204" s="97"/>
      <c r="BB204" s="97"/>
      <c r="BC204" s="97"/>
      <c r="BD204" s="97"/>
      <c r="BE204" s="97"/>
      <c r="BF204" s="97"/>
      <c r="BG204" s="97"/>
      <c r="BH204" s="97"/>
      <c r="BI204" s="97"/>
      <c r="BJ204" s="97"/>
      <c r="BK204" s="97"/>
      <c r="BL204" s="97"/>
      <c r="BM204" s="97"/>
      <c r="BN204" s="97"/>
      <c r="BO204" s="97"/>
      <c r="BP204" s="97"/>
      <c r="BQ204" s="97"/>
      <c r="BR204" s="97"/>
      <c r="BS204" s="97"/>
      <c r="BT204" s="97"/>
      <c r="BU204" s="97"/>
      <c r="BV204" s="97"/>
      <c r="BW204" s="97"/>
      <c r="BX204" s="97"/>
      <c r="BY204" s="97"/>
      <c r="BZ204" s="97"/>
      <c r="CA204" s="97"/>
      <c r="CB204" s="97"/>
      <c r="CC204" s="97"/>
      <c r="CD204" s="97"/>
      <c r="CE204" s="97"/>
      <c r="CF204" s="97"/>
      <c r="CG204" s="97"/>
      <c r="CH204" s="97"/>
      <c r="CI204" s="97"/>
      <c r="CJ204" s="97"/>
      <c r="CK204" s="97"/>
      <c r="CL204" s="97"/>
      <c r="CM204" s="97"/>
      <c r="CN204" s="97"/>
      <c r="CO204" s="97"/>
      <c r="CP204" s="97"/>
      <c r="CQ204" s="97"/>
      <c r="CR204" s="97"/>
      <c r="CS204" s="97"/>
      <c r="CT204" s="97"/>
      <c r="CU204" s="97"/>
      <c r="CV204" s="97"/>
      <c r="CW204" s="97"/>
      <c r="CX204" s="97"/>
      <c r="CY204" s="97"/>
      <c r="CZ204" s="97"/>
      <c r="DA204" s="97"/>
      <c r="DB204" s="97"/>
      <c r="DC204" s="97"/>
      <c r="DD204" s="97"/>
      <c r="DE204" s="97"/>
      <c r="DF204" s="97"/>
      <c r="DG204" s="97"/>
      <c r="DH204" s="97"/>
      <c r="DI204" s="97"/>
      <c r="DJ204" s="97"/>
      <c r="DK204" s="97"/>
      <c r="DL204" s="97"/>
      <c r="DM204" s="97"/>
      <c r="DN204" s="97"/>
      <c r="DO204" s="97"/>
      <c r="DP204" s="97"/>
      <c r="DQ204" s="97"/>
      <c r="DR204" s="97"/>
      <c r="DS204" s="97"/>
      <c r="DT204" s="97"/>
      <c r="DU204" s="97"/>
      <c r="DV204" s="97"/>
      <c r="DW204" s="97"/>
      <c r="DX204" s="97"/>
      <c r="DY204" s="97"/>
      <c r="DZ204" s="97"/>
      <c r="EA204" s="97"/>
      <c r="EB204" s="97"/>
      <c r="EC204" s="97"/>
      <c r="ED204" s="97"/>
      <c r="EE204" s="97"/>
      <c r="EF204" s="97"/>
      <c r="EG204" s="97"/>
      <c r="EH204" s="97"/>
      <c r="EI204" s="97"/>
      <c r="EJ204" s="97"/>
      <c r="EK204" s="97"/>
      <c r="EL204" s="97"/>
      <c r="EM204" s="97"/>
      <c r="EN204" s="97"/>
      <c r="EO204" s="97"/>
      <c r="EP204" s="97"/>
      <c r="EQ204" s="97"/>
      <c r="ER204" s="97"/>
      <c r="ES204" s="97"/>
      <c r="ET204" s="97"/>
      <c r="EU204" s="97"/>
      <c r="EV204" s="97"/>
      <c r="EW204" s="97"/>
      <c r="EX204" s="97"/>
      <c r="EY204" s="97"/>
      <c r="EZ204" s="97"/>
      <c r="FA204" s="97"/>
      <c r="FB204" s="97"/>
      <c r="FC204" s="97"/>
      <c r="FD204" s="97"/>
      <c r="FE204" s="97"/>
      <c r="FF204" s="97"/>
      <c r="FG204" s="97"/>
      <c r="FH204" s="97"/>
      <c r="FI204" s="97"/>
      <c r="FJ204" s="97"/>
      <c r="FK204" s="97"/>
      <c r="FL204" s="97"/>
      <c r="FM204" s="97"/>
      <c r="FN204" s="97"/>
      <c r="FO204" s="97"/>
      <c r="FP204" s="97"/>
      <c r="FQ204" s="97"/>
      <c r="FR204" s="97"/>
      <c r="FS204" s="97"/>
      <c r="FT204" s="97"/>
      <c r="FU204" s="97"/>
      <c r="FV204" s="97"/>
      <c r="FW204" s="97"/>
      <c r="FX204" s="97"/>
      <c r="FY204" s="97"/>
      <c r="FZ204" s="97"/>
      <c r="GA204" s="97"/>
      <c r="GB204" s="97"/>
      <c r="GC204" s="97"/>
      <c r="GD204" s="97"/>
      <c r="GE204" s="97"/>
      <c r="GF204" s="97"/>
      <c r="GG204" s="97"/>
      <c r="GH204" s="97"/>
      <c r="GI204" s="97"/>
      <c r="GJ204" s="97"/>
      <c r="GK204" s="97"/>
      <c r="GL204" s="97"/>
      <c r="GM204" s="97"/>
      <c r="GN204" s="97"/>
      <c r="GO204" s="97"/>
      <c r="GP204" s="97"/>
      <c r="GQ204" s="97"/>
      <c r="GR204" s="97"/>
      <c r="GS204" s="97"/>
      <c r="GT204" s="97"/>
      <c r="GU204" s="97"/>
      <c r="GV204" s="97"/>
      <c r="GW204" s="97"/>
      <c r="GX204" s="97"/>
      <c r="GY204" s="97"/>
    </row>
    <row r="205" spans="1:207" s="98" customFormat="1" ht="15.75" customHeight="1">
      <c r="A205" s="61"/>
      <c r="B205" s="99"/>
      <c r="C205" s="22"/>
      <c r="D205" s="4"/>
      <c r="E205" s="97"/>
      <c r="F205" s="23"/>
      <c r="G205" s="97"/>
      <c r="H205" s="97"/>
      <c r="I205" s="97"/>
      <c r="J205" s="97"/>
      <c r="K205" s="97"/>
      <c r="L205" s="97"/>
      <c r="M205" s="97"/>
      <c r="N205" s="97"/>
      <c r="O205" s="97"/>
      <c r="P205" s="97"/>
      <c r="Q205" s="97"/>
      <c r="R205" s="97"/>
      <c r="S205" s="97"/>
      <c r="T205" s="97"/>
      <c r="U205" s="97"/>
      <c r="V205" s="97"/>
      <c r="W205" s="97"/>
      <c r="X205" s="97"/>
      <c r="Y205" s="97"/>
      <c r="Z205" s="97"/>
      <c r="AA205" s="97"/>
      <c r="AB205" s="97"/>
      <c r="AC205" s="97"/>
      <c r="AD205" s="97"/>
      <c r="AE205" s="97"/>
      <c r="AF205" s="97"/>
      <c r="AG205" s="97"/>
      <c r="AH205" s="97"/>
      <c r="AI205" s="97"/>
      <c r="AJ205" s="97"/>
      <c r="AK205" s="97"/>
      <c r="AL205" s="97"/>
      <c r="AM205" s="97"/>
      <c r="AN205" s="97"/>
      <c r="AO205" s="97"/>
      <c r="AP205" s="97"/>
      <c r="AQ205" s="97"/>
      <c r="AR205" s="97"/>
      <c r="AS205" s="97"/>
      <c r="AT205" s="97"/>
      <c r="AU205" s="97"/>
      <c r="AV205" s="97"/>
      <c r="AW205" s="97"/>
      <c r="AX205" s="97"/>
      <c r="AY205" s="97"/>
      <c r="AZ205" s="97"/>
      <c r="BA205" s="97"/>
      <c r="BB205" s="97"/>
      <c r="BC205" s="97"/>
      <c r="BD205" s="97"/>
      <c r="BE205" s="97"/>
      <c r="BF205" s="97"/>
      <c r="BG205" s="97"/>
      <c r="BH205" s="97"/>
      <c r="BI205" s="97"/>
      <c r="BJ205" s="97"/>
      <c r="BK205" s="97"/>
      <c r="BL205" s="97"/>
      <c r="BM205" s="97"/>
      <c r="BN205" s="97"/>
      <c r="BO205" s="97"/>
      <c r="BP205" s="97"/>
      <c r="BQ205" s="97"/>
      <c r="BR205" s="97"/>
      <c r="BS205" s="97"/>
      <c r="BT205" s="97"/>
      <c r="BU205" s="97"/>
      <c r="BV205" s="97"/>
      <c r="BW205" s="97"/>
      <c r="BX205" s="97"/>
      <c r="BY205" s="97"/>
      <c r="BZ205" s="97"/>
      <c r="CA205" s="97"/>
      <c r="CB205" s="97"/>
      <c r="CC205" s="97"/>
      <c r="CD205" s="97"/>
      <c r="CE205" s="97"/>
      <c r="CF205" s="97"/>
      <c r="CG205" s="97"/>
      <c r="CH205" s="97"/>
      <c r="CI205" s="97"/>
      <c r="CJ205" s="97"/>
      <c r="CK205" s="97"/>
      <c r="CL205" s="97"/>
      <c r="CM205" s="97"/>
      <c r="CN205" s="97"/>
      <c r="CO205" s="97"/>
      <c r="CP205" s="97"/>
      <c r="CQ205" s="97"/>
      <c r="CR205" s="97"/>
      <c r="CS205" s="97"/>
      <c r="CT205" s="97"/>
      <c r="CU205" s="97"/>
      <c r="CV205" s="97"/>
      <c r="CW205" s="97"/>
      <c r="CX205" s="97"/>
      <c r="CY205" s="97"/>
      <c r="CZ205" s="97"/>
      <c r="DA205" s="97"/>
      <c r="DB205" s="97"/>
      <c r="DC205" s="97"/>
      <c r="DD205" s="97"/>
      <c r="DE205" s="97"/>
      <c r="DF205" s="97"/>
      <c r="DG205" s="97"/>
      <c r="DH205" s="97"/>
      <c r="DI205" s="97"/>
      <c r="DJ205" s="97"/>
      <c r="DK205" s="97"/>
      <c r="DL205" s="97"/>
      <c r="DM205" s="97"/>
      <c r="DN205" s="97"/>
      <c r="DO205" s="97"/>
      <c r="DP205" s="97"/>
      <c r="DQ205" s="97"/>
      <c r="DR205" s="97"/>
      <c r="DS205" s="97"/>
      <c r="DT205" s="97"/>
      <c r="DU205" s="97"/>
      <c r="DV205" s="97"/>
      <c r="DW205" s="97"/>
      <c r="DX205" s="97"/>
      <c r="DY205" s="97"/>
      <c r="DZ205" s="97"/>
      <c r="EA205" s="97"/>
      <c r="EB205" s="97"/>
      <c r="EC205" s="97"/>
      <c r="ED205" s="97"/>
      <c r="EE205" s="97"/>
      <c r="EF205" s="97"/>
      <c r="EG205" s="97"/>
      <c r="EH205" s="97"/>
      <c r="EI205" s="97"/>
      <c r="EJ205" s="97"/>
      <c r="EK205" s="97"/>
      <c r="EL205" s="97"/>
      <c r="EM205" s="97"/>
      <c r="EN205" s="97"/>
      <c r="EO205" s="97"/>
      <c r="EP205" s="97"/>
      <c r="EQ205" s="97"/>
      <c r="ER205" s="97"/>
      <c r="ES205" s="97"/>
      <c r="ET205" s="97"/>
      <c r="EU205" s="97"/>
      <c r="EV205" s="97"/>
      <c r="EW205" s="97"/>
      <c r="EX205" s="97"/>
      <c r="EY205" s="97"/>
      <c r="EZ205" s="97"/>
      <c r="FA205" s="97"/>
      <c r="FB205" s="97"/>
      <c r="FC205" s="97"/>
      <c r="FD205" s="97"/>
      <c r="FE205" s="97"/>
      <c r="FF205" s="97"/>
      <c r="FG205" s="97"/>
      <c r="FH205" s="97"/>
      <c r="FI205" s="97"/>
      <c r="FJ205" s="97"/>
      <c r="FK205" s="97"/>
      <c r="FL205" s="97"/>
      <c r="FM205" s="97"/>
      <c r="FN205" s="97"/>
      <c r="FO205" s="97"/>
      <c r="FP205" s="97"/>
      <c r="FQ205" s="97"/>
      <c r="FR205" s="97"/>
      <c r="FS205" s="97"/>
      <c r="FT205" s="97"/>
      <c r="FU205" s="97"/>
      <c r="FV205" s="97"/>
      <c r="FW205" s="97"/>
      <c r="FX205" s="97"/>
      <c r="FY205" s="97"/>
      <c r="FZ205" s="97"/>
      <c r="GA205" s="97"/>
      <c r="GB205" s="97"/>
      <c r="GC205" s="97"/>
      <c r="GD205" s="97"/>
      <c r="GE205" s="97"/>
      <c r="GF205" s="97"/>
      <c r="GG205" s="97"/>
      <c r="GH205" s="97"/>
      <c r="GI205" s="97"/>
      <c r="GJ205" s="97"/>
      <c r="GK205" s="97"/>
      <c r="GL205" s="97"/>
      <c r="GM205" s="97"/>
      <c r="GN205" s="97"/>
      <c r="GO205" s="97"/>
      <c r="GP205" s="97"/>
      <c r="GQ205" s="97"/>
      <c r="GR205" s="97"/>
      <c r="GS205" s="97"/>
      <c r="GT205" s="97"/>
      <c r="GU205" s="97"/>
      <c r="GV205" s="97"/>
      <c r="GW205" s="97"/>
      <c r="GX205" s="97"/>
      <c r="GY205" s="97"/>
    </row>
    <row r="206" spans="1:207" s="98" customFormat="1" ht="15.75" customHeight="1">
      <c r="A206" s="61"/>
      <c r="B206" s="99"/>
      <c r="C206" s="22"/>
      <c r="D206" s="4"/>
      <c r="E206" s="97"/>
      <c r="F206" s="23"/>
      <c r="G206" s="97"/>
      <c r="H206" s="97"/>
      <c r="I206" s="97"/>
      <c r="J206" s="97"/>
      <c r="K206" s="97"/>
      <c r="L206" s="97"/>
      <c r="M206" s="97"/>
      <c r="N206" s="97"/>
      <c r="O206" s="97"/>
      <c r="P206" s="97"/>
      <c r="Q206" s="97"/>
      <c r="R206" s="97"/>
      <c r="S206" s="97"/>
      <c r="T206" s="97"/>
      <c r="U206" s="97"/>
      <c r="V206" s="97"/>
      <c r="W206" s="97"/>
      <c r="X206" s="97"/>
      <c r="Y206" s="97"/>
      <c r="Z206" s="97"/>
      <c r="AA206" s="97"/>
      <c r="AB206" s="97"/>
      <c r="AC206" s="97"/>
      <c r="AD206" s="97"/>
      <c r="AE206" s="97"/>
      <c r="AF206" s="97"/>
      <c r="AG206" s="97"/>
      <c r="AH206" s="97"/>
      <c r="AI206" s="97"/>
      <c r="AJ206" s="97"/>
      <c r="AK206" s="97"/>
      <c r="AL206" s="97"/>
      <c r="AM206" s="97"/>
      <c r="AN206" s="97"/>
      <c r="AO206" s="97"/>
      <c r="AP206" s="97"/>
      <c r="AQ206" s="97"/>
      <c r="AR206" s="97"/>
      <c r="AS206" s="97"/>
      <c r="AT206" s="97"/>
      <c r="AU206" s="97"/>
      <c r="AV206" s="97"/>
      <c r="AW206" s="97"/>
      <c r="AX206" s="97"/>
      <c r="AY206" s="97"/>
      <c r="AZ206" s="97"/>
      <c r="BA206" s="97"/>
      <c r="BB206" s="97"/>
      <c r="BC206" s="97"/>
      <c r="BD206" s="97"/>
      <c r="BE206" s="97"/>
      <c r="BF206" s="97"/>
      <c r="BG206" s="97"/>
      <c r="BH206" s="97"/>
      <c r="BI206" s="97"/>
      <c r="BJ206" s="97"/>
      <c r="BK206" s="97"/>
      <c r="BL206" s="97"/>
      <c r="BM206" s="97"/>
      <c r="BN206" s="97"/>
      <c r="BO206" s="97"/>
      <c r="BP206" s="97"/>
      <c r="BQ206" s="97"/>
      <c r="BR206" s="97"/>
      <c r="BS206" s="97"/>
      <c r="BT206" s="97"/>
      <c r="BU206" s="97"/>
      <c r="BV206" s="97"/>
      <c r="BW206" s="97"/>
      <c r="BX206" s="97"/>
      <c r="BY206" s="97"/>
      <c r="BZ206" s="97"/>
      <c r="CA206" s="97"/>
      <c r="CB206" s="97"/>
      <c r="CC206" s="97"/>
      <c r="CD206" s="97"/>
      <c r="CE206" s="97"/>
      <c r="CF206" s="97"/>
      <c r="CG206" s="97"/>
      <c r="CH206" s="97"/>
      <c r="CI206" s="97"/>
      <c r="CJ206" s="97"/>
      <c r="CK206" s="97"/>
      <c r="CL206" s="97"/>
      <c r="CM206" s="97"/>
      <c r="CN206" s="97"/>
      <c r="CO206" s="97"/>
      <c r="CP206" s="97"/>
      <c r="CQ206" s="97"/>
      <c r="CR206" s="97"/>
      <c r="CS206" s="97"/>
      <c r="CT206" s="97"/>
      <c r="CU206" s="97"/>
      <c r="CV206" s="97"/>
      <c r="CW206" s="97"/>
      <c r="CX206" s="97"/>
      <c r="CY206" s="97"/>
      <c r="CZ206" s="97"/>
      <c r="DA206" s="97"/>
      <c r="DB206" s="97"/>
      <c r="DC206" s="97"/>
      <c r="DD206" s="97"/>
      <c r="DE206" s="97"/>
      <c r="DF206" s="97"/>
      <c r="DG206" s="97"/>
      <c r="DH206" s="97"/>
      <c r="DI206" s="97"/>
      <c r="DJ206" s="97"/>
      <c r="DK206" s="97"/>
      <c r="DL206" s="97"/>
      <c r="DM206" s="97"/>
      <c r="DN206" s="97"/>
      <c r="DO206" s="97"/>
      <c r="DP206" s="97"/>
      <c r="DQ206" s="97"/>
      <c r="DR206" s="97"/>
      <c r="DS206" s="97"/>
      <c r="DT206" s="97"/>
      <c r="DU206" s="97"/>
      <c r="DV206" s="97"/>
      <c r="DW206" s="97"/>
      <c r="DX206" s="97"/>
      <c r="DY206" s="97"/>
      <c r="DZ206" s="97"/>
      <c r="EA206" s="97"/>
      <c r="EB206" s="97"/>
      <c r="EC206" s="97"/>
      <c r="ED206" s="97"/>
      <c r="EE206" s="97"/>
      <c r="EF206" s="97"/>
      <c r="EG206" s="97"/>
      <c r="EH206" s="97"/>
      <c r="EI206" s="97"/>
      <c r="EJ206" s="97"/>
      <c r="EK206" s="97"/>
      <c r="EL206" s="97"/>
      <c r="EM206" s="97"/>
      <c r="EN206" s="97"/>
      <c r="EO206" s="97"/>
      <c r="EP206" s="97"/>
      <c r="EQ206" s="97"/>
      <c r="ER206" s="97"/>
      <c r="ES206" s="97"/>
      <c r="ET206" s="97"/>
      <c r="EU206" s="97"/>
      <c r="EV206" s="97"/>
      <c r="EW206" s="97"/>
      <c r="EX206" s="97"/>
      <c r="EY206" s="97"/>
      <c r="EZ206" s="97"/>
      <c r="FA206" s="97"/>
      <c r="FB206" s="97"/>
      <c r="FC206" s="97"/>
      <c r="FD206" s="97"/>
      <c r="FE206" s="97"/>
      <c r="FF206" s="97"/>
      <c r="FG206" s="97"/>
      <c r="FH206" s="97"/>
      <c r="FI206" s="97"/>
      <c r="FJ206" s="97"/>
      <c r="FK206" s="97"/>
      <c r="FL206" s="97"/>
      <c r="FM206" s="97"/>
      <c r="FN206" s="97"/>
      <c r="FO206" s="97"/>
      <c r="FP206" s="97"/>
      <c r="FQ206" s="97"/>
      <c r="FR206" s="97"/>
      <c r="FS206" s="97"/>
      <c r="FT206" s="97"/>
      <c r="FU206" s="97"/>
      <c r="FV206" s="97"/>
      <c r="FW206" s="97"/>
      <c r="FX206" s="97"/>
      <c r="FY206" s="97"/>
      <c r="FZ206" s="97"/>
      <c r="GA206" s="97"/>
      <c r="GB206" s="97"/>
      <c r="GC206" s="97"/>
      <c r="GD206" s="97"/>
      <c r="GE206" s="97"/>
      <c r="GF206" s="97"/>
      <c r="GG206" s="97"/>
      <c r="GH206" s="97"/>
      <c r="GI206" s="97"/>
      <c r="GJ206" s="97"/>
      <c r="GK206" s="97"/>
      <c r="GL206" s="97"/>
      <c r="GM206" s="97"/>
      <c r="GN206" s="97"/>
      <c r="GO206" s="97"/>
      <c r="GP206" s="97"/>
      <c r="GQ206" s="97"/>
      <c r="GR206" s="97"/>
      <c r="GS206" s="97"/>
      <c r="GT206" s="97"/>
      <c r="GU206" s="97"/>
      <c r="GV206" s="97"/>
      <c r="GW206" s="97"/>
      <c r="GX206" s="97"/>
      <c r="GY206" s="97"/>
    </row>
    <row r="207" spans="1:207" s="98" customFormat="1" ht="15.75" customHeight="1">
      <c r="A207" s="61"/>
      <c r="B207" s="99"/>
      <c r="C207" s="22"/>
      <c r="D207" s="4"/>
      <c r="E207" s="97"/>
      <c r="F207" s="23"/>
      <c r="G207" s="97"/>
      <c r="H207" s="97"/>
      <c r="I207" s="97"/>
      <c r="J207" s="97"/>
      <c r="K207" s="97"/>
      <c r="L207" s="97"/>
      <c r="M207" s="97"/>
      <c r="N207" s="97"/>
      <c r="O207" s="97"/>
      <c r="P207" s="97"/>
      <c r="Q207" s="97"/>
      <c r="R207" s="97"/>
      <c r="S207" s="97"/>
      <c r="T207" s="97"/>
      <c r="U207" s="97"/>
      <c r="V207" s="97"/>
      <c r="W207" s="97"/>
      <c r="X207" s="97"/>
      <c r="Y207" s="97"/>
      <c r="Z207" s="97"/>
      <c r="AA207" s="97"/>
      <c r="AB207" s="97"/>
      <c r="AC207" s="97"/>
      <c r="AD207" s="97"/>
      <c r="AE207" s="97"/>
      <c r="AF207" s="97"/>
      <c r="AG207" s="97"/>
      <c r="AH207" s="97"/>
      <c r="AI207" s="97"/>
      <c r="AJ207" s="97"/>
      <c r="AK207" s="97"/>
      <c r="AL207" s="97"/>
      <c r="AM207" s="97"/>
      <c r="AN207" s="97"/>
      <c r="AO207" s="97"/>
      <c r="AP207" s="97"/>
      <c r="AQ207" s="97"/>
      <c r="AR207" s="97"/>
      <c r="AS207" s="97"/>
      <c r="AT207" s="97"/>
      <c r="AU207" s="97"/>
      <c r="AV207" s="97"/>
      <c r="AW207" s="97"/>
      <c r="AX207" s="97"/>
      <c r="AY207" s="97"/>
      <c r="AZ207" s="97"/>
      <c r="BA207" s="97"/>
      <c r="BB207" s="97"/>
      <c r="BC207" s="97"/>
      <c r="BD207" s="97"/>
      <c r="BE207" s="97"/>
      <c r="BF207" s="97"/>
      <c r="BG207" s="97"/>
      <c r="BH207" s="97"/>
      <c r="BI207" s="97"/>
      <c r="BJ207" s="97"/>
      <c r="BK207" s="97"/>
      <c r="BL207" s="97"/>
      <c r="BM207" s="97"/>
      <c r="BN207" s="97"/>
      <c r="BO207" s="97"/>
      <c r="BP207" s="97"/>
      <c r="BQ207" s="97"/>
      <c r="BR207" s="97"/>
      <c r="BS207" s="97"/>
      <c r="BT207" s="97"/>
      <c r="BU207" s="97"/>
      <c r="BV207" s="97"/>
      <c r="BW207" s="97"/>
      <c r="BX207" s="97"/>
      <c r="BY207" s="97"/>
      <c r="BZ207" s="97"/>
      <c r="CA207" s="97"/>
      <c r="CB207" s="97"/>
      <c r="CC207" s="97"/>
      <c r="CD207" s="97"/>
      <c r="CE207" s="97"/>
      <c r="CF207" s="97"/>
      <c r="CG207" s="97"/>
      <c r="CH207" s="97"/>
      <c r="CI207" s="97"/>
      <c r="CJ207" s="97"/>
      <c r="CK207" s="97"/>
      <c r="CL207" s="97"/>
      <c r="CM207" s="97"/>
      <c r="CN207" s="97"/>
      <c r="CO207" s="97"/>
      <c r="CP207" s="97"/>
      <c r="CQ207" s="97"/>
      <c r="CR207" s="97"/>
      <c r="CS207" s="97"/>
      <c r="CT207" s="97"/>
      <c r="CU207" s="97"/>
      <c r="CV207" s="97"/>
      <c r="CW207" s="97"/>
      <c r="CX207" s="97"/>
      <c r="CY207" s="97"/>
      <c r="CZ207" s="97"/>
      <c r="DA207" s="97"/>
      <c r="DB207" s="97"/>
      <c r="DC207" s="97"/>
      <c r="DD207" s="97"/>
      <c r="DE207" s="97"/>
      <c r="DF207" s="97"/>
      <c r="DG207" s="97"/>
      <c r="DH207" s="97"/>
      <c r="DI207" s="97"/>
      <c r="DJ207" s="97"/>
      <c r="DK207" s="97"/>
      <c r="DL207" s="97"/>
      <c r="DM207" s="97"/>
      <c r="DN207" s="97"/>
      <c r="DO207" s="97"/>
      <c r="DP207" s="97"/>
      <c r="DQ207" s="97"/>
      <c r="DR207" s="97"/>
      <c r="DS207" s="97"/>
      <c r="DT207" s="97"/>
      <c r="DU207" s="97"/>
      <c r="DV207" s="97"/>
      <c r="DW207" s="97"/>
      <c r="DX207" s="97"/>
      <c r="DY207" s="97"/>
      <c r="DZ207" s="97"/>
      <c r="EA207" s="97"/>
      <c r="EB207" s="97"/>
      <c r="EC207" s="97"/>
      <c r="ED207" s="97"/>
      <c r="EE207" s="97"/>
      <c r="EF207" s="97"/>
      <c r="EG207" s="97"/>
      <c r="EH207" s="97"/>
      <c r="EI207" s="97"/>
      <c r="EJ207" s="97"/>
      <c r="EK207" s="97"/>
      <c r="EL207" s="97"/>
      <c r="EM207" s="97"/>
      <c r="EN207" s="97"/>
      <c r="EO207" s="97"/>
      <c r="EP207" s="97"/>
      <c r="EQ207" s="97"/>
      <c r="ER207" s="97"/>
      <c r="ES207" s="97"/>
      <c r="ET207" s="97"/>
      <c r="EU207" s="97"/>
      <c r="EV207" s="97"/>
      <c r="EW207" s="97"/>
      <c r="EX207" s="97"/>
      <c r="EY207" s="97"/>
      <c r="EZ207" s="97"/>
      <c r="FA207" s="97"/>
      <c r="FB207" s="97"/>
      <c r="FC207" s="97"/>
      <c r="FD207" s="97"/>
      <c r="FE207" s="97"/>
      <c r="FF207" s="97"/>
      <c r="FG207" s="97"/>
      <c r="FH207" s="97"/>
      <c r="FI207" s="97"/>
      <c r="FJ207" s="97"/>
      <c r="FK207" s="97"/>
      <c r="FL207" s="97"/>
      <c r="FM207" s="97"/>
      <c r="FN207" s="97"/>
      <c r="FO207" s="97"/>
      <c r="FP207" s="97"/>
      <c r="FQ207" s="97"/>
      <c r="FR207" s="97"/>
      <c r="FS207" s="97"/>
      <c r="FT207" s="97"/>
      <c r="FU207" s="97"/>
      <c r="FV207" s="97"/>
      <c r="FW207" s="97"/>
      <c r="FX207" s="97"/>
      <c r="FY207" s="97"/>
      <c r="FZ207" s="97"/>
      <c r="GA207" s="97"/>
      <c r="GB207" s="97"/>
      <c r="GC207" s="97"/>
      <c r="GD207" s="97"/>
      <c r="GE207" s="97"/>
      <c r="GF207" s="97"/>
      <c r="GG207" s="97"/>
      <c r="GH207" s="97"/>
      <c r="GI207" s="97"/>
      <c r="GJ207" s="97"/>
      <c r="GK207" s="97"/>
      <c r="GL207" s="97"/>
      <c r="GM207" s="97"/>
      <c r="GN207" s="97"/>
      <c r="GO207" s="97"/>
      <c r="GP207" s="97"/>
      <c r="GQ207" s="97"/>
      <c r="GR207" s="97"/>
      <c r="GS207" s="97"/>
      <c r="GT207" s="97"/>
      <c r="GU207" s="97"/>
      <c r="GV207" s="97"/>
      <c r="GW207" s="97"/>
      <c r="GX207" s="97"/>
      <c r="GY207" s="97"/>
    </row>
    <row r="208" spans="1:207" s="98" customFormat="1" ht="15.75" customHeight="1">
      <c r="A208" s="61"/>
      <c r="B208" s="99"/>
      <c r="C208" s="22"/>
      <c r="D208" s="4"/>
      <c r="E208" s="97"/>
      <c r="F208" s="23"/>
      <c r="G208" s="97"/>
      <c r="H208" s="97"/>
      <c r="I208" s="97"/>
      <c r="J208" s="97"/>
      <c r="K208" s="97"/>
      <c r="L208" s="97"/>
      <c r="M208" s="97"/>
      <c r="N208" s="97"/>
      <c r="O208" s="97"/>
      <c r="P208" s="97"/>
      <c r="Q208" s="97"/>
      <c r="R208" s="97"/>
      <c r="S208" s="97"/>
      <c r="T208" s="97"/>
      <c r="U208" s="97"/>
      <c r="V208" s="97"/>
      <c r="W208" s="97"/>
      <c r="X208" s="97"/>
      <c r="Y208" s="97"/>
      <c r="Z208" s="97"/>
      <c r="AA208" s="97"/>
      <c r="AB208" s="97"/>
      <c r="AC208" s="97"/>
      <c r="AD208" s="97"/>
      <c r="AE208" s="97"/>
      <c r="AF208" s="97"/>
      <c r="AG208" s="97"/>
      <c r="AH208" s="97"/>
      <c r="AI208" s="97"/>
      <c r="AJ208" s="97"/>
      <c r="AK208" s="97"/>
      <c r="AL208" s="97"/>
      <c r="AM208" s="97"/>
      <c r="AN208" s="97"/>
      <c r="AO208" s="97"/>
      <c r="AP208" s="97"/>
      <c r="AQ208" s="97"/>
      <c r="AR208" s="97"/>
      <c r="AS208" s="97"/>
      <c r="AT208" s="97"/>
      <c r="AU208" s="97"/>
      <c r="AV208" s="97"/>
      <c r="AW208" s="97"/>
      <c r="AX208" s="97"/>
      <c r="AY208" s="97"/>
      <c r="AZ208" s="97"/>
      <c r="BA208" s="97"/>
      <c r="BB208" s="97"/>
      <c r="BC208" s="97"/>
      <c r="BD208" s="97"/>
      <c r="BE208" s="97"/>
      <c r="BF208" s="97"/>
      <c r="BG208" s="97"/>
      <c r="BH208" s="97"/>
      <c r="BI208" s="97"/>
      <c r="BJ208" s="97"/>
      <c r="BK208" s="97"/>
      <c r="BL208" s="97"/>
      <c r="BM208" s="97"/>
      <c r="BN208" s="97"/>
      <c r="BO208" s="97"/>
      <c r="BP208" s="97"/>
      <c r="BQ208" s="97"/>
      <c r="BR208" s="97"/>
      <c r="BS208" s="97"/>
      <c r="BT208" s="97"/>
      <c r="BU208" s="97"/>
      <c r="BV208" s="97"/>
      <c r="BW208" s="97"/>
      <c r="BX208" s="97"/>
      <c r="BY208" s="97"/>
      <c r="BZ208" s="97"/>
      <c r="CA208" s="97"/>
      <c r="CB208" s="97"/>
      <c r="CC208" s="97"/>
      <c r="CD208" s="97"/>
      <c r="CE208" s="97"/>
      <c r="CF208" s="97"/>
      <c r="CG208" s="97"/>
      <c r="CH208" s="97"/>
      <c r="CI208" s="97"/>
      <c r="CJ208" s="97"/>
      <c r="CK208" s="97"/>
      <c r="CL208" s="97"/>
      <c r="CM208" s="97"/>
      <c r="CN208" s="97"/>
      <c r="CO208" s="97"/>
      <c r="CP208" s="97"/>
      <c r="CQ208" s="97"/>
      <c r="CR208" s="97"/>
      <c r="CS208" s="97"/>
      <c r="CT208" s="97"/>
      <c r="CU208" s="97"/>
      <c r="CV208" s="97"/>
      <c r="CW208" s="97"/>
      <c r="CX208" s="97"/>
      <c r="CY208" s="97"/>
      <c r="CZ208" s="97"/>
      <c r="DA208" s="97"/>
      <c r="DB208" s="97"/>
      <c r="DC208" s="97"/>
      <c r="DD208" s="97"/>
      <c r="DE208" s="97"/>
      <c r="DF208" s="97"/>
      <c r="DG208" s="97"/>
      <c r="DH208" s="97"/>
      <c r="DI208" s="97"/>
      <c r="DJ208" s="97"/>
      <c r="DK208" s="97"/>
      <c r="DL208" s="97"/>
      <c r="DM208" s="97"/>
      <c r="DN208" s="97"/>
      <c r="DO208" s="97"/>
      <c r="DP208" s="97"/>
      <c r="DQ208" s="97"/>
      <c r="DR208" s="97"/>
      <c r="DS208" s="97"/>
      <c r="DT208" s="97"/>
      <c r="DU208" s="97"/>
      <c r="DV208" s="97"/>
      <c r="DW208" s="97"/>
      <c r="DX208" s="97"/>
      <c r="DY208" s="97"/>
      <c r="DZ208" s="97"/>
      <c r="EA208" s="97"/>
      <c r="EB208" s="97"/>
      <c r="EC208" s="97"/>
      <c r="ED208" s="97"/>
      <c r="EE208" s="97"/>
      <c r="EF208" s="97"/>
      <c r="EG208" s="97"/>
      <c r="EH208" s="97"/>
      <c r="EI208" s="97"/>
      <c r="EJ208" s="97"/>
      <c r="EK208" s="97"/>
      <c r="EL208" s="97"/>
      <c r="EM208" s="97"/>
      <c r="EN208" s="97"/>
      <c r="EO208" s="97"/>
      <c r="EP208" s="97"/>
      <c r="EQ208" s="97"/>
      <c r="ER208" s="97"/>
      <c r="ES208" s="97"/>
      <c r="ET208" s="97"/>
      <c r="EU208" s="97"/>
      <c r="EV208" s="97"/>
      <c r="EW208" s="97"/>
      <c r="EX208" s="97"/>
      <c r="EY208" s="97"/>
      <c r="EZ208" s="97"/>
      <c r="FA208" s="97"/>
      <c r="FB208" s="97"/>
      <c r="FC208" s="97"/>
      <c r="FD208" s="97"/>
      <c r="FE208" s="97"/>
      <c r="FF208" s="97"/>
      <c r="FG208" s="97"/>
      <c r="FH208" s="97"/>
      <c r="FI208" s="97"/>
      <c r="FJ208" s="97"/>
      <c r="FK208" s="97"/>
      <c r="FL208" s="97"/>
      <c r="FM208" s="97"/>
      <c r="FN208" s="97"/>
      <c r="FO208" s="97"/>
      <c r="FP208" s="97"/>
      <c r="FQ208" s="97"/>
      <c r="FR208" s="97"/>
      <c r="FS208" s="97"/>
      <c r="FT208" s="97"/>
      <c r="FU208" s="97"/>
      <c r="FV208" s="97"/>
      <c r="FW208" s="97"/>
      <c r="FX208" s="97"/>
      <c r="FY208" s="97"/>
      <c r="FZ208" s="97"/>
      <c r="GA208" s="97"/>
      <c r="GB208" s="97"/>
      <c r="GC208" s="97"/>
      <c r="GD208" s="97"/>
      <c r="GE208" s="97"/>
      <c r="GF208" s="97"/>
      <c r="GG208" s="97"/>
      <c r="GH208" s="97"/>
      <c r="GI208" s="97"/>
      <c r="GJ208" s="97"/>
      <c r="GK208" s="97"/>
      <c r="GL208" s="97"/>
      <c r="GM208" s="97"/>
      <c r="GN208" s="97"/>
      <c r="GO208" s="97"/>
      <c r="GP208" s="97"/>
      <c r="GQ208" s="97"/>
      <c r="GR208" s="97"/>
      <c r="GS208" s="97"/>
      <c r="GT208" s="97"/>
      <c r="GU208" s="97"/>
      <c r="GV208" s="97"/>
      <c r="GW208" s="97"/>
      <c r="GX208" s="97"/>
      <c r="GY208" s="97"/>
    </row>
    <row r="209" spans="1:207" s="98" customFormat="1" ht="15.75" customHeight="1">
      <c r="A209" s="61"/>
      <c r="B209" s="99"/>
      <c r="C209" s="22"/>
      <c r="D209" s="4"/>
      <c r="E209" s="97"/>
      <c r="F209" s="23"/>
      <c r="G209" s="97"/>
      <c r="H209" s="97"/>
      <c r="I209" s="97"/>
      <c r="J209" s="97"/>
      <c r="K209" s="97"/>
      <c r="L209" s="97"/>
      <c r="M209" s="97"/>
      <c r="N209" s="97"/>
      <c r="O209" s="97"/>
      <c r="P209" s="97"/>
      <c r="Q209" s="97"/>
      <c r="R209" s="97"/>
      <c r="S209" s="97"/>
      <c r="T209" s="97"/>
      <c r="U209" s="97"/>
      <c r="V209" s="97"/>
      <c r="W209" s="97"/>
      <c r="X209" s="97"/>
      <c r="Y209" s="97"/>
      <c r="Z209" s="97"/>
      <c r="AA209" s="97"/>
      <c r="AB209" s="97"/>
      <c r="AC209" s="97"/>
      <c r="AD209" s="97"/>
      <c r="AE209" s="97"/>
      <c r="AF209" s="97"/>
      <c r="AG209" s="97"/>
      <c r="AH209" s="97"/>
      <c r="AI209" s="97"/>
      <c r="AJ209" s="97"/>
      <c r="AK209" s="97"/>
      <c r="AL209" s="97"/>
      <c r="AM209" s="97"/>
      <c r="AN209" s="97"/>
      <c r="AO209" s="97"/>
      <c r="AP209" s="97"/>
      <c r="AQ209" s="97"/>
      <c r="AR209" s="97"/>
      <c r="AS209" s="97"/>
      <c r="AT209" s="97"/>
      <c r="AU209" s="97"/>
      <c r="AV209" s="97"/>
      <c r="AW209" s="97"/>
      <c r="AX209" s="97"/>
      <c r="AY209" s="97"/>
      <c r="AZ209" s="97"/>
      <c r="BA209" s="97"/>
      <c r="BB209" s="97"/>
      <c r="BC209" s="97"/>
      <c r="BD209" s="97"/>
      <c r="BE209" s="97"/>
      <c r="BF209" s="97"/>
      <c r="BG209" s="97"/>
      <c r="BH209" s="97"/>
      <c r="BI209" s="97"/>
      <c r="BJ209" s="97"/>
      <c r="BK209" s="97"/>
      <c r="BL209" s="97"/>
      <c r="BM209" s="97"/>
      <c r="BN209" s="97"/>
      <c r="BO209" s="97"/>
      <c r="BP209" s="97"/>
      <c r="BQ209" s="97"/>
      <c r="BR209" s="97"/>
      <c r="BS209" s="97"/>
      <c r="BT209" s="97"/>
      <c r="BU209" s="97"/>
      <c r="BV209" s="97"/>
      <c r="BW209" s="97"/>
      <c r="BX209" s="97"/>
      <c r="BY209" s="97"/>
      <c r="BZ209" s="97"/>
      <c r="CA209" s="97"/>
      <c r="CB209" s="97"/>
      <c r="CC209" s="97"/>
      <c r="CD209" s="97"/>
      <c r="CE209" s="97"/>
      <c r="CF209" s="97"/>
      <c r="CG209" s="97"/>
      <c r="CH209" s="97"/>
      <c r="CI209" s="97"/>
      <c r="CJ209" s="97"/>
      <c r="CK209" s="97"/>
      <c r="CL209" s="97"/>
      <c r="CM209" s="97"/>
      <c r="CN209" s="97"/>
      <c r="CO209" s="97"/>
      <c r="CP209" s="97"/>
      <c r="CQ209" s="97"/>
      <c r="CR209" s="97"/>
      <c r="CS209" s="97"/>
      <c r="CT209" s="97"/>
      <c r="CU209" s="97"/>
      <c r="CV209" s="97"/>
      <c r="CW209" s="97"/>
      <c r="CX209" s="97"/>
      <c r="CY209" s="97"/>
      <c r="CZ209" s="97"/>
      <c r="DA209" s="97"/>
      <c r="DB209" s="97"/>
      <c r="DC209" s="97"/>
      <c r="DD209" s="97"/>
      <c r="DE209" s="97"/>
      <c r="DF209" s="97"/>
      <c r="DG209" s="97"/>
      <c r="DH209" s="97"/>
      <c r="DI209" s="97"/>
      <c r="DJ209" s="97"/>
      <c r="DK209" s="97"/>
      <c r="DL209" s="97"/>
      <c r="DM209" s="97"/>
      <c r="DN209" s="97"/>
      <c r="DO209" s="97"/>
      <c r="DP209" s="97"/>
      <c r="DQ209" s="97"/>
      <c r="DR209" s="97"/>
      <c r="DS209" s="97"/>
      <c r="DT209" s="97"/>
      <c r="DU209" s="97"/>
      <c r="DV209" s="97"/>
      <c r="DW209" s="97"/>
      <c r="DX209" s="97"/>
      <c r="DY209" s="97"/>
      <c r="DZ209" s="97"/>
      <c r="EA209" s="97"/>
      <c r="EB209" s="97"/>
      <c r="EC209" s="97"/>
      <c r="ED209" s="97"/>
      <c r="EE209" s="97"/>
      <c r="EF209" s="97"/>
      <c r="EG209" s="97"/>
      <c r="EH209" s="97"/>
      <c r="EI209" s="97"/>
      <c r="EJ209" s="97"/>
      <c r="EK209" s="97"/>
      <c r="EL209" s="97"/>
      <c r="EM209" s="97"/>
      <c r="EN209" s="97"/>
      <c r="EO209" s="97"/>
      <c r="EP209" s="97"/>
      <c r="EQ209" s="97"/>
      <c r="ER209" s="97"/>
      <c r="ES209" s="97"/>
      <c r="ET209" s="97"/>
      <c r="EU209" s="97"/>
      <c r="EV209" s="97"/>
      <c r="EW209" s="97"/>
      <c r="EX209" s="97"/>
      <c r="EY209" s="97"/>
      <c r="EZ209" s="97"/>
      <c r="FA209" s="97"/>
      <c r="FB209" s="97"/>
      <c r="FC209" s="97"/>
      <c r="FD209" s="97"/>
      <c r="FE209" s="97"/>
      <c r="FF209" s="97"/>
      <c r="FG209" s="97"/>
      <c r="FH209" s="97"/>
      <c r="FI209" s="97"/>
      <c r="FJ209" s="97"/>
      <c r="FK209" s="97"/>
      <c r="FL209" s="97"/>
      <c r="FM209" s="97"/>
      <c r="FN209" s="97"/>
      <c r="FO209" s="97"/>
      <c r="FP209" s="97"/>
      <c r="FQ209" s="97"/>
      <c r="FR209" s="97"/>
      <c r="FS209" s="97"/>
      <c r="FT209" s="97"/>
      <c r="FU209" s="97"/>
      <c r="FV209" s="97"/>
      <c r="FW209" s="97"/>
      <c r="FX209" s="97"/>
      <c r="FY209" s="97"/>
      <c r="FZ209" s="97"/>
      <c r="GA209" s="97"/>
      <c r="GB209" s="97"/>
      <c r="GC209" s="97"/>
      <c r="GD209" s="97"/>
      <c r="GE209" s="97"/>
      <c r="GF209" s="97"/>
      <c r="GG209" s="97"/>
      <c r="GH209" s="97"/>
      <c r="GI209" s="97"/>
      <c r="GJ209" s="97"/>
      <c r="GK209" s="97"/>
      <c r="GL209" s="97"/>
      <c r="GM209" s="97"/>
      <c r="GN209" s="97"/>
      <c r="GO209" s="97"/>
      <c r="GP209" s="97"/>
      <c r="GQ209" s="97"/>
      <c r="GR209" s="97"/>
      <c r="GS209" s="97"/>
      <c r="GT209" s="97"/>
      <c r="GU209" s="97"/>
      <c r="GV209" s="97"/>
      <c r="GW209" s="97"/>
      <c r="GX209" s="97"/>
      <c r="GY209" s="97"/>
    </row>
    <row r="210" spans="1:207" s="98" customFormat="1" ht="15.75" customHeight="1">
      <c r="A210" s="61"/>
      <c r="B210" s="99"/>
      <c r="C210" s="22"/>
      <c r="D210" s="4"/>
      <c r="E210" s="97"/>
      <c r="F210" s="23"/>
      <c r="G210" s="97"/>
      <c r="H210" s="97"/>
      <c r="I210" s="97"/>
      <c r="J210" s="97"/>
      <c r="K210" s="97"/>
      <c r="L210" s="97"/>
      <c r="M210" s="97"/>
      <c r="N210" s="97"/>
      <c r="O210" s="97"/>
      <c r="P210" s="97"/>
      <c r="Q210" s="97"/>
      <c r="R210" s="97"/>
      <c r="S210" s="97"/>
      <c r="T210" s="97"/>
      <c r="U210" s="97"/>
      <c r="V210" s="97"/>
      <c r="W210" s="97"/>
      <c r="X210" s="97"/>
      <c r="Y210" s="97"/>
      <c r="Z210" s="97"/>
      <c r="AA210" s="97"/>
      <c r="AB210" s="97"/>
      <c r="AC210" s="97"/>
      <c r="AD210" s="97"/>
      <c r="AE210" s="97"/>
      <c r="AF210" s="97"/>
      <c r="AG210" s="97"/>
      <c r="AH210" s="97"/>
      <c r="AI210" s="97"/>
      <c r="AJ210" s="97"/>
      <c r="AK210" s="97"/>
      <c r="AL210" s="97"/>
      <c r="AM210" s="97"/>
      <c r="AN210" s="97"/>
      <c r="AO210" s="97"/>
      <c r="AP210" s="97"/>
      <c r="AQ210" s="97"/>
      <c r="AR210" s="97"/>
      <c r="AS210" s="97"/>
      <c r="AT210" s="97"/>
      <c r="AU210" s="97"/>
      <c r="AV210" s="97"/>
      <c r="AW210" s="97"/>
      <c r="AX210" s="97"/>
      <c r="AY210" s="97"/>
      <c r="AZ210" s="97"/>
      <c r="BA210" s="97"/>
      <c r="BB210" s="97"/>
      <c r="BC210" s="97"/>
      <c r="BD210" s="97"/>
      <c r="BE210" s="97"/>
      <c r="BF210" s="97"/>
      <c r="BG210" s="97"/>
      <c r="BH210" s="97"/>
      <c r="BI210" s="97"/>
      <c r="BJ210" s="97"/>
      <c r="BK210" s="97"/>
      <c r="BL210" s="97"/>
      <c r="BM210" s="97"/>
      <c r="BN210" s="97"/>
      <c r="BO210" s="97"/>
      <c r="BP210" s="97"/>
      <c r="BQ210" s="97"/>
      <c r="BR210" s="97"/>
      <c r="BS210" s="97"/>
      <c r="BT210" s="97"/>
      <c r="BU210" s="97"/>
      <c r="BV210" s="97"/>
      <c r="BW210" s="97"/>
      <c r="BX210" s="97"/>
      <c r="BY210" s="97"/>
      <c r="BZ210" s="97"/>
      <c r="CA210" s="97"/>
      <c r="CB210" s="97"/>
      <c r="CC210" s="97"/>
      <c r="CD210" s="97"/>
      <c r="CE210" s="97"/>
      <c r="CF210" s="97"/>
      <c r="CG210" s="97"/>
      <c r="CH210" s="97"/>
      <c r="CI210" s="97"/>
      <c r="CJ210" s="97"/>
      <c r="CK210" s="97"/>
      <c r="CL210" s="97"/>
      <c r="CM210" s="97"/>
      <c r="CN210" s="97"/>
      <c r="CO210" s="97"/>
      <c r="CP210" s="97"/>
      <c r="CQ210" s="97"/>
      <c r="CR210" s="97"/>
      <c r="CS210" s="97"/>
      <c r="CT210" s="97"/>
      <c r="CU210" s="97"/>
      <c r="CV210" s="97"/>
      <c r="CW210" s="97"/>
      <c r="CX210" s="97"/>
      <c r="CY210" s="97"/>
      <c r="CZ210" s="97"/>
      <c r="DA210" s="97"/>
      <c r="DB210" s="97"/>
      <c r="DC210" s="97"/>
      <c r="DD210" s="97"/>
      <c r="DE210" s="97"/>
      <c r="DF210" s="97"/>
      <c r="DG210" s="97"/>
      <c r="DH210" s="97"/>
      <c r="DI210" s="97"/>
      <c r="DJ210" s="97"/>
      <c r="DK210" s="97"/>
      <c r="DL210" s="97"/>
      <c r="DM210" s="97"/>
      <c r="DN210" s="97"/>
      <c r="DO210" s="97"/>
      <c r="DP210" s="97"/>
      <c r="DQ210" s="97"/>
      <c r="DR210" s="97"/>
      <c r="DS210" s="97"/>
      <c r="DT210" s="97"/>
      <c r="DU210" s="97"/>
      <c r="DV210" s="97"/>
      <c r="DW210" s="97"/>
      <c r="DX210" s="97"/>
      <c r="DY210" s="97"/>
      <c r="DZ210" s="97"/>
      <c r="EA210" s="97"/>
      <c r="EB210" s="97"/>
      <c r="EC210" s="97"/>
      <c r="ED210" s="97"/>
      <c r="EE210" s="97"/>
      <c r="EF210" s="97"/>
      <c r="EG210" s="97"/>
      <c r="EH210" s="97"/>
      <c r="EI210" s="97"/>
      <c r="EJ210" s="97"/>
      <c r="EK210" s="97"/>
      <c r="EL210" s="97"/>
      <c r="EM210" s="97"/>
      <c r="EN210" s="97"/>
      <c r="EO210" s="97"/>
      <c r="EP210" s="97"/>
      <c r="EQ210" s="97"/>
      <c r="ER210" s="97"/>
      <c r="ES210" s="97"/>
      <c r="ET210" s="97"/>
      <c r="EU210" s="97"/>
      <c r="EV210" s="97"/>
      <c r="EW210" s="97"/>
      <c r="EX210" s="97"/>
      <c r="EY210" s="97"/>
      <c r="EZ210" s="97"/>
      <c r="FA210" s="97"/>
      <c r="FB210" s="97"/>
      <c r="FC210" s="97"/>
      <c r="FD210" s="97"/>
      <c r="FE210" s="97"/>
      <c r="FF210" s="97"/>
      <c r="FG210" s="97"/>
      <c r="FH210" s="97"/>
      <c r="FI210" s="97"/>
      <c r="FJ210" s="97"/>
      <c r="FK210" s="97"/>
      <c r="FL210" s="97"/>
      <c r="FM210" s="97"/>
      <c r="FN210" s="97"/>
      <c r="FO210" s="97"/>
      <c r="FP210" s="97"/>
      <c r="FQ210" s="97"/>
      <c r="FR210" s="97"/>
      <c r="FS210" s="97"/>
      <c r="FT210" s="97"/>
      <c r="FU210" s="97"/>
      <c r="FV210" s="97"/>
      <c r="FW210" s="97"/>
      <c r="FX210" s="97"/>
      <c r="FY210" s="97"/>
      <c r="FZ210" s="97"/>
      <c r="GA210" s="97"/>
      <c r="GB210" s="97"/>
      <c r="GC210" s="97"/>
      <c r="GD210" s="97"/>
      <c r="GE210" s="97"/>
      <c r="GF210" s="97"/>
      <c r="GG210" s="97"/>
      <c r="GH210" s="97"/>
      <c r="GI210" s="97"/>
      <c r="GJ210" s="97"/>
      <c r="GK210" s="97"/>
      <c r="GL210" s="97"/>
      <c r="GM210" s="97"/>
      <c r="GN210" s="97"/>
      <c r="GO210" s="97"/>
      <c r="GP210" s="97"/>
      <c r="GQ210" s="97"/>
      <c r="GR210" s="97"/>
      <c r="GS210" s="97"/>
      <c r="GT210" s="97"/>
      <c r="GU210" s="97"/>
      <c r="GV210" s="97"/>
      <c r="GW210" s="97"/>
      <c r="GX210" s="97"/>
      <c r="GY210" s="97"/>
    </row>
    <row r="211" spans="1:207" s="98" customFormat="1" ht="15.75" customHeight="1">
      <c r="A211" s="61"/>
      <c r="B211" s="99"/>
      <c r="C211" s="22"/>
      <c r="D211" s="4"/>
      <c r="E211" s="97"/>
      <c r="F211" s="23"/>
      <c r="G211" s="97"/>
      <c r="H211" s="97"/>
      <c r="I211" s="97"/>
      <c r="J211" s="97"/>
      <c r="K211" s="97"/>
      <c r="L211" s="97"/>
      <c r="M211" s="97"/>
      <c r="N211" s="97"/>
      <c r="O211" s="97"/>
      <c r="P211" s="97"/>
      <c r="Q211" s="97"/>
      <c r="R211" s="97"/>
      <c r="S211" s="97"/>
      <c r="T211" s="97"/>
      <c r="U211" s="97"/>
      <c r="V211" s="97"/>
      <c r="W211" s="97"/>
      <c r="X211" s="97"/>
      <c r="Y211" s="97"/>
      <c r="Z211" s="97"/>
      <c r="AA211" s="97"/>
      <c r="AB211" s="97"/>
      <c r="AC211" s="97"/>
      <c r="AD211" s="97"/>
      <c r="AE211" s="97"/>
      <c r="AF211" s="97"/>
      <c r="AG211" s="97"/>
      <c r="AH211" s="97"/>
      <c r="AI211" s="97"/>
      <c r="AJ211" s="97"/>
      <c r="AK211" s="97"/>
      <c r="AL211" s="97"/>
      <c r="AM211" s="97"/>
      <c r="AN211" s="97"/>
      <c r="AO211" s="97"/>
      <c r="AP211" s="97"/>
      <c r="AQ211" s="97"/>
      <c r="AR211" s="97"/>
      <c r="AS211" s="97"/>
      <c r="AT211" s="97"/>
      <c r="AU211" s="97"/>
      <c r="AV211" s="97"/>
      <c r="AW211" s="97"/>
      <c r="AX211" s="97"/>
      <c r="AY211" s="97"/>
      <c r="AZ211" s="97"/>
      <c r="BA211" s="97"/>
      <c r="BB211" s="97"/>
      <c r="BC211" s="97"/>
      <c r="BD211" s="97"/>
      <c r="BE211" s="97"/>
      <c r="BF211" s="97"/>
      <c r="BG211" s="97"/>
      <c r="BH211" s="97"/>
      <c r="BI211" s="97"/>
      <c r="BJ211" s="97"/>
      <c r="BK211" s="97"/>
      <c r="BL211" s="97"/>
      <c r="BM211" s="97"/>
      <c r="BN211" s="97"/>
      <c r="BO211" s="97"/>
      <c r="BP211" s="97"/>
      <c r="BQ211" s="97"/>
      <c r="BR211" s="97"/>
      <c r="BS211" s="97"/>
      <c r="BT211" s="97"/>
      <c r="BU211" s="97"/>
      <c r="BV211" s="97"/>
      <c r="BW211" s="97"/>
      <c r="BX211" s="97"/>
      <c r="BY211" s="97"/>
      <c r="BZ211" s="97"/>
      <c r="CA211" s="97"/>
      <c r="CB211" s="97"/>
      <c r="CC211" s="97"/>
      <c r="CD211" s="97"/>
      <c r="CE211" s="97"/>
      <c r="CF211" s="97"/>
      <c r="CG211" s="97"/>
      <c r="CH211" s="97"/>
      <c r="CI211" s="97"/>
      <c r="CJ211" s="97"/>
      <c r="CK211" s="97"/>
      <c r="CL211" s="97"/>
      <c r="CM211" s="97"/>
      <c r="CN211" s="97"/>
      <c r="CO211" s="97"/>
      <c r="CP211" s="97"/>
      <c r="CQ211" s="97"/>
      <c r="CR211" s="97"/>
      <c r="CS211" s="97"/>
      <c r="CT211" s="97"/>
      <c r="CU211" s="97"/>
      <c r="CV211" s="97"/>
      <c r="CW211" s="97"/>
      <c r="CX211" s="97"/>
      <c r="CY211" s="97"/>
      <c r="CZ211" s="97"/>
      <c r="DA211" s="97"/>
      <c r="DB211" s="97"/>
      <c r="DC211" s="97"/>
      <c r="DD211" s="97"/>
      <c r="DE211" s="97"/>
      <c r="DF211" s="97"/>
      <c r="DG211" s="97"/>
      <c r="DH211" s="97"/>
      <c r="DI211" s="97"/>
      <c r="DJ211" s="97"/>
      <c r="DK211" s="97"/>
      <c r="DL211" s="97"/>
      <c r="DM211" s="97"/>
      <c r="DN211" s="97"/>
      <c r="DO211" s="97"/>
      <c r="DP211" s="97"/>
      <c r="DQ211" s="97"/>
      <c r="DR211" s="97"/>
      <c r="DS211" s="97"/>
      <c r="DT211" s="97"/>
      <c r="DU211" s="97"/>
      <c r="DV211" s="97"/>
      <c r="DW211" s="97"/>
      <c r="DX211" s="97"/>
      <c r="DY211" s="97"/>
      <c r="DZ211" s="97"/>
      <c r="EA211" s="97"/>
      <c r="EB211" s="97"/>
      <c r="EC211" s="97"/>
      <c r="ED211" s="97"/>
      <c r="EE211" s="97"/>
      <c r="EF211" s="97"/>
      <c r="EG211" s="97"/>
      <c r="EH211" s="97"/>
      <c r="EI211" s="97"/>
      <c r="EJ211" s="97"/>
      <c r="EK211" s="97"/>
      <c r="EL211" s="97"/>
      <c r="EM211" s="97"/>
      <c r="EN211" s="97"/>
      <c r="EO211" s="97"/>
      <c r="EP211" s="97"/>
      <c r="EQ211" s="97"/>
      <c r="ER211" s="97"/>
      <c r="ES211" s="97"/>
      <c r="ET211" s="97"/>
      <c r="EU211" s="97"/>
      <c r="EV211" s="97"/>
      <c r="EW211" s="97"/>
      <c r="EX211" s="97"/>
      <c r="EY211" s="97"/>
      <c r="EZ211" s="97"/>
      <c r="FA211" s="97"/>
      <c r="FB211" s="97"/>
      <c r="FC211" s="97"/>
      <c r="FD211" s="97"/>
      <c r="FE211" s="97"/>
      <c r="FF211" s="97"/>
      <c r="FG211" s="97"/>
      <c r="FH211" s="97"/>
      <c r="FI211" s="97"/>
      <c r="FJ211" s="97"/>
      <c r="FK211" s="97"/>
      <c r="FL211" s="97"/>
      <c r="FM211" s="97"/>
      <c r="FN211" s="97"/>
      <c r="FO211" s="97"/>
      <c r="FP211" s="97"/>
      <c r="FQ211" s="97"/>
      <c r="FR211" s="97"/>
      <c r="FS211" s="97"/>
      <c r="FT211" s="97"/>
      <c r="FU211" s="97"/>
      <c r="FV211" s="97"/>
      <c r="FW211" s="97"/>
      <c r="FX211" s="97"/>
      <c r="FY211" s="97"/>
      <c r="FZ211" s="97"/>
      <c r="GA211" s="97"/>
      <c r="GB211" s="97"/>
      <c r="GC211" s="97"/>
      <c r="GD211" s="97"/>
      <c r="GE211" s="97"/>
      <c r="GF211" s="97"/>
      <c r="GG211" s="97"/>
      <c r="GH211" s="97"/>
      <c r="GI211" s="97"/>
      <c r="GJ211" s="97"/>
      <c r="GK211" s="97"/>
      <c r="GL211" s="97"/>
      <c r="GM211" s="97"/>
      <c r="GN211" s="97"/>
      <c r="GO211" s="97"/>
      <c r="GP211" s="97"/>
      <c r="GQ211" s="97"/>
      <c r="GR211" s="97"/>
      <c r="GS211" s="97"/>
      <c r="GT211" s="97"/>
      <c r="GU211" s="97"/>
      <c r="GV211" s="97"/>
      <c r="GW211" s="97"/>
      <c r="GX211" s="97"/>
      <c r="GY211" s="97"/>
    </row>
    <row r="212" spans="1:207" s="98" customFormat="1" ht="15.75" customHeight="1">
      <c r="A212" s="61"/>
      <c r="B212" s="99"/>
      <c r="C212" s="22"/>
      <c r="D212" s="4"/>
      <c r="E212" s="97"/>
      <c r="F212" s="23"/>
      <c r="G212" s="97"/>
      <c r="H212" s="97"/>
      <c r="I212" s="97"/>
      <c r="J212" s="97"/>
      <c r="K212" s="97"/>
      <c r="L212" s="97"/>
      <c r="M212" s="97"/>
      <c r="N212" s="97"/>
      <c r="O212" s="97"/>
      <c r="P212" s="97"/>
      <c r="Q212" s="97"/>
      <c r="R212" s="97"/>
      <c r="S212" s="97"/>
      <c r="T212" s="97"/>
      <c r="U212" s="97"/>
      <c r="V212" s="97"/>
      <c r="W212" s="97"/>
      <c r="X212" s="97"/>
      <c r="Y212" s="97"/>
      <c r="Z212" s="97"/>
      <c r="AA212" s="97"/>
      <c r="AB212" s="97"/>
      <c r="AC212" s="97"/>
      <c r="AD212" s="97"/>
      <c r="AE212" s="97"/>
      <c r="AF212" s="97"/>
      <c r="AG212" s="97"/>
      <c r="AH212" s="97"/>
      <c r="AI212" s="97"/>
      <c r="AJ212" s="97"/>
      <c r="AK212" s="97"/>
      <c r="AL212" s="97"/>
      <c r="AM212" s="97"/>
      <c r="AN212" s="97"/>
      <c r="AO212" s="97"/>
      <c r="AP212" s="97"/>
      <c r="AQ212" s="97"/>
      <c r="AR212" s="97"/>
      <c r="AS212" s="97"/>
      <c r="AT212" s="97"/>
      <c r="AU212" s="97"/>
      <c r="AV212" s="97"/>
      <c r="AW212" s="97"/>
      <c r="AX212" s="97"/>
      <c r="AY212" s="97"/>
      <c r="AZ212" s="97"/>
      <c r="BA212" s="97"/>
      <c r="BB212" s="97"/>
      <c r="BC212" s="97"/>
      <c r="BD212" s="97"/>
      <c r="BE212" s="97"/>
      <c r="BF212" s="97"/>
      <c r="BG212" s="97"/>
      <c r="BH212" s="97"/>
      <c r="BI212" s="97"/>
      <c r="BJ212" s="97"/>
      <c r="BK212" s="97"/>
      <c r="BL212" s="97"/>
      <c r="BM212" s="97"/>
      <c r="BN212" s="97"/>
      <c r="BO212" s="97"/>
      <c r="BP212" s="97"/>
      <c r="BQ212" s="97"/>
      <c r="BR212" s="97"/>
      <c r="BS212" s="97"/>
      <c r="BT212" s="97"/>
      <c r="BU212" s="97"/>
      <c r="BV212" s="97"/>
      <c r="BW212" s="97"/>
      <c r="BX212" s="97"/>
      <c r="BY212" s="97"/>
      <c r="BZ212" s="97"/>
      <c r="CA212" s="97"/>
      <c r="CB212" s="97"/>
      <c r="CC212" s="97"/>
      <c r="CD212" s="97"/>
      <c r="CE212" s="97"/>
      <c r="CF212" s="97"/>
      <c r="CG212" s="97"/>
      <c r="CH212" s="97"/>
      <c r="CI212" s="97"/>
      <c r="CJ212" s="97"/>
      <c r="CK212" s="97"/>
      <c r="CL212" s="97"/>
      <c r="CM212" s="97"/>
      <c r="CN212" s="97"/>
      <c r="CO212" s="97"/>
      <c r="CP212" s="97"/>
      <c r="CQ212" s="97"/>
      <c r="CR212" s="97"/>
      <c r="CS212" s="97"/>
      <c r="CT212" s="97"/>
      <c r="CU212" s="97"/>
      <c r="CV212" s="97"/>
      <c r="CW212" s="97"/>
      <c r="CX212" s="97"/>
      <c r="CY212" s="97"/>
      <c r="CZ212" s="97"/>
      <c r="DA212" s="97"/>
      <c r="DB212" s="97"/>
      <c r="DC212" s="97"/>
      <c r="DD212" s="97"/>
      <c r="DE212" s="97"/>
      <c r="DF212" s="97"/>
      <c r="DG212" s="97"/>
      <c r="DH212" s="97"/>
      <c r="DI212" s="97"/>
      <c r="DJ212" s="97"/>
      <c r="DK212" s="97"/>
      <c r="DL212" s="97"/>
      <c r="DM212" s="97"/>
      <c r="DN212" s="97"/>
      <c r="DO212" s="97"/>
      <c r="DP212" s="97"/>
      <c r="DQ212" s="97"/>
      <c r="DR212" s="97"/>
      <c r="DS212" s="97"/>
      <c r="DT212" s="97"/>
      <c r="DU212" s="97"/>
      <c r="DV212" s="97"/>
      <c r="DW212" s="97"/>
      <c r="DX212" s="97"/>
      <c r="DY212" s="97"/>
      <c r="DZ212" s="97"/>
      <c r="EA212" s="97"/>
      <c r="EB212" s="97"/>
      <c r="EC212" s="97"/>
      <c r="ED212" s="97"/>
      <c r="EE212" s="97"/>
      <c r="EF212" s="97"/>
      <c r="EG212" s="97"/>
      <c r="EH212" s="97"/>
      <c r="EI212" s="97"/>
      <c r="EJ212" s="97"/>
      <c r="EK212" s="97"/>
      <c r="EL212" s="97"/>
      <c r="EM212" s="97"/>
      <c r="EN212" s="97"/>
      <c r="EO212" s="97"/>
      <c r="EP212" s="97"/>
      <c r="EQ212" s="97"/>
      <c r="ER212" s="97"/>
      <c r="ES212" s="97"/>
      <c r="ET212" s="97"/>
      <c r="EU212" s="97"/>
      <c r="EV212" s="97"/>
      <c r="EW212" s="97"/>
      <c r="EX212" s="97"/>
      <c r="EY212" s="97"/>
      <c r="EZ212" s="97"/>
      <c r="FA212" s="97"/>
      <c r="FB212" s="97"/>
      <c r="FC212" s="97"/>
      <c r="FD212" s="97"/>
      <c r="FE212" s="97"/>
      <c r="FF212" s="97"/>
      <c r="FG212" s="97"/>
      <c r="FH212" s="97"/>
      <c r="FI212" s="97"/>
      <c r="FJ212" s="97"/>
      <c r="FK212" s="97"/>
      <c r="FL212" s="97"/>
      <c r="FM212" s="97"/>
      <c r="FN212" s="97"/>
      <c r="FO212" s="97"/>
      <c r="FP212" s="97"/>
      <c r="FQ212" s="97"/>
      <c r="FR212" s="97"/>
      <c r="FS212" s="97"/>
      <c r="FT212" s="97"/>
      <c r="FU212" s="97"/>
      <c r="FV212" s="97"/>
      <c r="FW212" s="97"/>
      <c r="FX212" s="97"/>
      <c r="FY212" s="97"/>
      <c r="FZ212" s="97"/>
      <c r="GA212" s="97"/>
      <c r="GB212" s="97"/>
      <c r="GC212" s="97"/>
      <c r="GD212" s="97"/>
      <c r="GE212" s="97"/>
      <c r="GF212" s="97"/>
      <c r="GG212" s="97"/>
      <c r="GH212" s="97"/>
      <c r="GI212" s="97"/>
      <c r="GJ212" s="97"/>
      <c r="GK212" s="97"/>
      <c r="GL212" s="97"/>
      <c r="GM212" s="97"/>
      <c r="GN212" s="97"/>
      <c r="GO212" s="97"/>
      <c r="GP212" s="97"/>
      <c r="GQ212" s="97"/>
      <c r="GR212" s="97"/>
      <c r="GS212" s="97"/>
      <c r="GT212" s="97"/>
      <c r="GU212" s="97"/>
      <c r="GV212" s="97"/>
      <c r="GW212" s="97"/>
      <c r="GX212" s="97"/>
      <c r="GY212" s="97"/>
    </row>
    <row r="213" spans="1:207" s="98" customFormat="1" ht="15.75" customHeight="1">
      <c r="A213" s="61"/>
      <c r="B213" s="99"/>
      <c r="C213" s="22"/>
      <c r="D213" s="4"/>
      <c r="E213" s="97"/>
      <c r="F213" s="23"/>
      <c r="G213" s="97"/>
      <c r="H213" s="97"/>
      <c r="I213" s="97"/>
      <c r="J213" s="97"/>
      <c r="K213" s="97"/>
      <c r="L213" s="97"/>
      <c r="M213" s="97"/>
      <c r="N213" s="97"/>
      <c r="O213" s="97"/>
      <c r="P213" s="97"/>
      <c r="Q213" s="97"/>
      <c r="R213" s="97"/>
      <c r="S213" s="97"/>
      <c r="T213" s="97"/>
      <c r="U213" s="97"/>
      <c r="V213" s="97"/>
      <c r="W213" s="97"/>
      <c r="X213" s="97"/>
      <c r="Y213" s="97"/>
      <c r="Z213" s="97"/>
      <c r="AA213" s="97"/>
      <c r="AB213" s="97"/>
      <c r="AC213" s="97"/>
      <c r="AD213" s="97"/>
      <c r="AE213" s="97"/>
      <c r="AF213" s="97"/>
      <c r="AG213" s="97"/>
      <c r="AH213" s="97"/>
      <c r="AI213" s="97"/>
      <c r="AJ213" s="97"/>
      <c r="AK213" s="97"/>
      <c r="AL213" s="97"/>
      <c r="AM213" s="97"/>
      <c r="AN213" s="97"/>
      <c r="AO213" s="97"/>
      <c r="AP213" s="97"/>
      <c r="AQ213" s="97"/>
      <c r="AR213" s="97"/>
      <c r="AS213" s="97"/>
      <c r="AT213" s="97"/>
      <c r="AU213" s="97"/>
      <c r="AV213" s="97"/>
      <c r="AW213" s="97"/>
      <c r="AX213" s="97"/>
      <c r="AY213" s="97"/>
      <c r="AZ213" s="97"/>
      <c r="BA213" s="97"/>
      <c r="BB213" s="97"/>
      <c r="BC213" s="97"/>
      <c r="BD213" s="97"/>
      <c r="BE213" s="97"/>
      <c r="BF213" s="97"/>
      <c r="BG213" s="97"/>
      <c r="BH213" s="97"/>
      <c r="BI213" s="97"/>
      <c r="BJ213" s="97"/>
      <c r="BK213" s="97"/>
      <c r="BL213" s="97"/>
      <c r="BM213" s="97"/>
      <c r="BN213" s="97"/>
      <c r="BO213" s="97"/>
      <c r="BP213" s="97"/>
      <c r="BQ213" s="97"/>
      <c r="BR213" s="97"/>
      <c r="BS213" s="97"/>
      <c r="BT213" s="97"/>
      <c r="BU213" s="97"/>
      <c r="BV213" s="97"/>
      <c r="BW213" s="97"/>
      <c r="BX213" s="97"/>
      <c r="BY213" s="97"/>
      <c r="BZ213" s="97"/>
      <c r="CA213" s="97"/>
      <c r="CB213" s="97"/>
      <c r="CC213" s="97"/>
      <c r="CD213" s="97"/>
      <c r="CE213" s="97"/>
      <c r="CF213" s="97"/>
      <c r="CG213" s="97"/>
      <c r="CH213" s="97"/>
      <c r="CI213" s="97"/>
      <c r="CJ213" s="97"/>
      <c r="CK213" s="97"/>
      <c r="CL213" s="97"/>
      <c r="CM213" s="97"/>
      <c r="CN213" s="97"/>
      <c r="CO213" s="97"/>
      <c r="CP213" s="97"/>
      <c r="CQ213" s="97"/>
      <c r="CR213" s="97"/>
      <c r="CS213" s="97"/>
      <c r="CT213" s="97"/>
      <c r="CU213" s="97"/>
      <c r="CV213" s="97"/>
      <c r="CW213" s="97"/>
      <c r="CX213" s="97"/>
      <c r="CY213" s="97"/>
      <c r="CZ213" s="97"/>
      <c r="DA213" s="97"/>
      <c r="DB213" s="97"/>
      <c r="DC213" s="97"/>
      <c r="DD213" s="97"/>
      <c r="DE213" s="97"/>
      <c r="DF213" s="97"/>
      <c r="DG213" s="97"/>
      <c r="DH213" s="97"/>
      <c r="DI213" s="97"/>
      <c r="DJ213" s="97"/>
      <c r="DK213" s="97"/>
      <c r="DL213" s="97"/>
      <c r="DM213" s="97"/>
      <c r="DN213" s="97"/>
      <c r="DO213" s="97"/>
      <c r="DP213" s="97"/>
      <c r="DQ213" s="97"/>
      <c r="DR213" s="97"/>
      <c r="DS213" s="97"/>
      <c r="DT213" s="97"/>
      <c r="DU213" s="97"/>
      <c r="DV213" s="97"/>
      <c r="DW213" s="97"/>
      <c r="DX213" s="97"/>
      <c r="DY213" s="97"/>
      <c r="DZ213" s="97"/>
      <c r="EA213" s="97"/>
      <c r="EB213" s="97"/>
      <c r="EC213" s="97"/>
      <c r="ED213" s="97"/>
      <c r="EE213" s="97"/>
      <c r="EF213" s="97"/>
      <c r="EG213" s="97"/>
      <c r="EH213" s="97"/>
      <c r="EI213" s="97"/>
      <c r="EJ213" s="97"/>
      <c r="EK213" s="97"/>
      <c r="EL213" s="97"/>
      <c r="EM213" s="97"/>
      <c r="EN213" s="97"/>
      <c r="EO213" s="97"/>
      <c r="EP213" s="97"/>
      <c r="EQ213" s="97"/>
      <c r="ER213" s="97"/>
      <c r="ES213" s="97"/>
      <c r="ET213" s="97"/>
      <c r="EU213" s="97"/>
      <c r="EV213" s="97"/>
      <c r="EW213" s="97"/>
      <c r="EX213" s="97"/>
      <c r="EY213" s="97"/>
      <c r="EZ213" s="97"/>
      <c r="FA213" s="97"/>
      <c r="FB213" s="97"/>
      <c r="FC213" s="97"/>
      <c r="FD213" s="97"/>
      <c r="FE213" s="97"/>
      <c r="FF213" s="97"/>
      <c r="FG213" s="97"/>
      <c r="FH213" s="97"/>
      <c r="FI213" s="97"/>
      <c r="FJ213" s="97"/>
      <c r="FK213" s="97"/>
      <c r="FL213" s="97"/>
      <c r="FM213" s="97"/>
      <c r="FN213" s="97"/>
      <c r="FO213" s="97"/>
      <c r="FP213" s="97"/>
      <c r="FQ213" s="97"/>
      <c r="FR213" s="97"/>
      <c r="FS213" s="97"/>
      <c r="FT213" s="97"/>
      <c r="FU213" s="97"/>
      <c r="FV213" s="97"/>
      <c r="FW213" s="97"/>
      <c r="FX213" s="97"/>
      <c r="FY213" s="97"/>
      <c r="FZ213" s="97"/>
      <c r="GA213" s="97"/>
      <c r="GB213" s="97"/>
      <c r="GC213" s="97"/>
      <c r="GD213" s="97"/>
      <c r="GE213" s="97"/>
      <c r="GF213" s="97"/>
      <c r="GG213" s="97"/>
      <c r="GH213" s="97"/>
      <c r="GI213" s="97"/>
      <c r="GJ213" s="97"/>
      <c r="GK213" s="97"/>
      <c r="GL213" s="97"/>
      <c r="GM213" s="97"/>
      <c r="GN213" s="97"/>
      <c r="GO213" s="97"/>
      <c r="GP213" s="97"/>
      <c r="GQ213" s="97"/>
      <c r="GR213" s="97"/>
      <c r="GS213" s="97"/>
      <c r="GT213" s="97"/>
      <c r="GU213" s="97"/>
      <c r="GV213" s="97"/>
      <c r="GW213" s="97"/>
      <c r="GX213" s="97"/>
      <c r="GY213" s="97"/>
    </row>
    <row r="214" spans="1:207" s="98" customFormat="1" ht="15.75" customHeight="1">
      <c r="A214" s="61"/>
      <c r="B214" s="99"/>
      <c r="C214" s="22"/>
      <c r="D214" s="4"/>
      <c r="E214" s="97"/>
      <c r="F214" s="23"/>
      <c r="G214" s="97"/>
      <c r="H214" s="97"/>
      <c r="I214" s="97"/>
      <c r="J214" s="97"/>
      <c r="K214" s="97"/>
      <c r="L214" s="97"/>
      <c r="M214" s="97"/>
      <c r="N214" s="97"/>
      <c r="O214" s="97"/>
      <c r="P214" s="97"/>
      <c r="Q214" s="97"/>
      <c r="R214" s="97"/>
      <c r="S214" s="97"/>
      <c r="T214" s="97"/>
      <c r="U214" s="97"/>
      <c r="V214" s="97"/>
      <c r="W214" s="97"/>
      <c r="X214" s="97"/>
      <c r="Y214" s="97"/>
      <c r="Z214" s="97"/>
      <c r="AA214" s="97"/>
      <c r="AB214" s="97"/>
      <c r="AC214" s="97"/>
      <c r="AD214" s="97"/>
      <c r="AE214" s="97"/>
      <c r="AF214" s="97"/>
      <c r="AG214" s="97"/>
      <c r="AH214" s="97"/>
      <c r="AI214" s="97"/>
      <c r="AJ214" s="97"/>
      <c r="AK214" s="97"/>
      <c r="AL214" s="97"/>
      <c r="AM214" s="97"/>
      <c r="AN214" s="97"/>
      <c r="AO214" s="97"/>
      <c r="AP214" s="97"/>
      <c r="AQ214" s="97"/>
      <c r="AR214" s="97"/>
      <c r="AS214" s="97"/>
      <c r="AT214" s="97"/>
      <c r="AU214" s="97"/>
      <c r="AV214" s="97"/>
      <c r="AW214" s="97"/>
      <c r="AX214" s="97"/>
      <c r="AY214" s="97"/>
      <c r="AZ214" s="97"/>
      <c r="BA214" s="97"/>
      <c r="BB214" s="97"/>
      <c r="BC214" s="97"/>
      <c r="BD214" s="97"/>
      <c r="BE214" s="97"/>
      <c r="BF214" s="97"/>
      <c r="BG214" s="97"/>
      <c r="BH214" s="97"/>
      <c r="BI214" s="97"/>
      <c r="BJ214" s="97"/>
      <c r="BK214" s="97"/>
      <c r="BL214" s="97"/>
      <c r="BM214" s="97"/>
      <c r="BN214" s="97"/>
      <c r="BO214" s="97"/>
      <c r="BP214" s="97"/>
      <c r="BQ214" s="97"/>
      <c r="BR214" s="97"/>
      <c r="BS214" s="97"/>
      <c r="BT214" s="97"/>
      <c r="BU214" s="97"/>
      <c r="BV214" s="97"/>
      <c r="BW214" s="97"/>
      <c r="BX214" s="97"/>
      <c r="BY214" s="97"/>
      <c r="BZ214" s="97"/>
      <c r="CA214" s="97"/>
      <c r="CB214" s="97"/>
      <c r="CC214" s="97"/>
      <c r="CD214" s="97"/>
      <c r="CE214" s="97"/>
      <c r="CF214" s="97"/>
      <c r="CG214" s="97"/>
      <c r="CH214" s="97"/>
      <c r="CI214" s="97"/>
      <c r="CJ214" s="97"/>
      <c r="CK214" s="97"/>
      <c r="CL214" s="97"/>
      <c r="CM214" s="97"/>
      <c r="CN214" s="97"/>
      <c r="CO214" s="97"/>
      <c r="CP214" s="97"/>
      <c r="CQ214" s="97"/>
      <c r="CR214" s="97"/>
      <c r="CS214" s="97"/>
      <c r="CT214" s="97"/>
      <c r="CU214" s="97"/>
      <c r="CV214" s="97"/>
      <c r="CW214" s="97"/>
      <c r="CX214" s="97"/>
      <c r="CY214" s="97"/>
      <c r="CZ214" s="97"/>
      <c r="DA214" s="97"/>
      <c r="DB214" s="97"/>
      <c r="DC214" s="97"/>
      <c r="DD214" s="97"/>
      <c r="DE214" s="97"/>
      <c r="DF214" s="97"/>
      <c r="DG214" s="97"/>
      <c r="DH214" s="97"/>
      <c r="DI214" s="97"/>
      <c r="DJ214" s="97"/>
      <c r="DK214" s="97"/>
      <c r="DL214" s="97"/>
      <c r="DM214" s="97"/>
      <c r="DN214" s="97"/>
      <c r="DO214" s="97"/>
      <c r="DP214" s="97"/>
      <c r="DQ214" s="97"/>
      <c r="DR214" s="97"/>
      <c r="DS214" s="97"/>
      <c r="DT214" s="97"/>
      <c r="DU214" s="97"/>
      <c r="DV214" s="97"/>
      <c r="DW214" s="97"/>
      <c r="DX214" s="97"/>
      <c r="DY214" s="97"/>
      <c r="DZ214" s="97"/>
      <c r="EA214" s="97"/>
      <c r="EB214" s="97"/>
      <c r="EC214" s="97"/>
      <c r="ED214" s="97"/>
      <c r="EE214" s="97"/>
      <c r="EF214" s="97"/>
      <c r="EG214" s="97"/>
      <c r="EH214" s="97"/>
      <c r="EI214" s="97"/>
      <c r="EJ214" s="97"/>
      <c r="EK214" s="97"/>
      <c r="EL214" s="97"/>
      <c r="EM214" s="97"/>
      <c r="EN214" s="97"/>
      <c r="EO214" s="97"/>
      <c r="EP214" s="97"/>
      <c r="EQ214" s="97"/>
      <c r="ER214" s="97"/>
      <c r="ES214" s="97"/>
      <c r="ET214" s="97"/>
      <c r="EU214" s="97"/>
      <c r="EV214" s="97"/>
      <c r="EW214" s="97"/>
      <c r="EX214" s="97"/>
      <c r="EY214" s="97"/>
      <c r="EZ214" s="97"/>
      <c r="FA214" s="97"/>
      <c r="FB214" s="97"/>
      <c r="FC214" s="97"/>
      <c r="FD214" s="97"/>
      <c r="FE214" s="97"/>
      <c r="FF214" s="97"/>
      <c r="FG214" s="97"/>
      <c r="FH214" s="97"/>
      <c r="FI214" s="97"/>
      <c r="FJ214" s="97"/>
      <c r="FK214" s="97"/>
      <c r="FL214" s="97"/>
      <c r="FM214" s="97"/>
      <c r="FN214" s="97"/>
      <c r="FO214" s="97"/>
      <c r="FP214" s="97"/>
      <c r="FQ214" s="97"/>
      <c r="FR214" s="97"/>
      <c r="FS214" s="97"/>
      <c r="FT214" s="97"/>
      <c r="FU214" s="97"/>
      <c r="FV214" s="97"/>
      <c r="FW214" s="97"/>
      <c r="FX214" s="97"/>
      <c r="FY214" s="97"/>
      <c r="FZ214" s="97"/>
      <c r="GA214" s="97"/>
      <c r="GB214" s="97"/>
      <c r="GC214" s="97"/>
      <c r="GD214" s="97"/>
      <c r="GE214" s="97"/>
      <c r="GF214" s="97"/>
      <c r="GG214" s="97"/>
      <c r="GH214" s="97"/>
      <c r="GI214" s="97"/>
      <c r="GJ214" s="97"/>
      <c r="GK214" s="97"/>
      <c r="GL214" s="97"/>
      <c r="GM214" s="97"/>
      <c r="GN214" s="97"/>
      <c r="GO214" s="97"/>
      <c r="GP214" s="97"/>
      <c r="GQ214" s="97"/>
      <c r="GR214" s="97"/>
      <c r="GS214" s="97"/>
      <c r="GT214" s="97"/>
      <c r="GU214" s="97"/>
      <c r="GV214" s="97"/>
      <c r="GW214" s="97"/>
      <c r="GX214" s="97"/>
      <c r="GY214" s="97"/>
    </row>
    <row r="215" spans="1:207" s="98" customFormat="1" ht="15.75" customHeight="1">
      <c r="A215" s="61"/>
      <c r="B215" s="99"/>
      <c r="C215" s="22"/>
      <c r="D215" s="4"/>
      <c r="E215" s="97"/>
      <c r="F215" s="23"/>
      <c r="G215" s="97"/>
      <c r="H215" s="97"/>
      <c r="I215" s="97"/>
      <c r="J215" s="97"/>
      <c r="K215" s="97"/>
      <c r="L215" s="97"/>
      <c r="M215" s="97"/>
      <c r="N215" s="97"/>
      <c r="O215" s="97"/>
      <c r="P215" s="97"/>
      <c r="Q215" s="97"/>
      <c r="R215" s="97"/>
      <c r="S215" s="97"/>
      <c r="T215" s="97"/>
      <c r="U215" s="97"/>
      <c r="V215" s="97"/>
      <c r="W215" s="97"/>
      <c r="X215" s="97"/>
      <c r="Y215" s="97"/>
      <c r="Z215" s="97"/>
      <c r="AA215" s="97"/>
      <c r="AB215" s="97"/>
      <c r="AC215" s="97"/>
      <c r="AD215" s="97"/>
      <c r="AE215" s="97"/>
      <c r="AF215" s="97"/>
      <c r="AG215" s="97"/>
      <c r="AH215" s="97"/>
      <c r="AI215" s="97"/>
      <c r="AJ215" s="97"/>
      <c r="AK215" s="97"/>
      <c r="AL215" s="97"/>
      <c r="AM215" s="97"/>
      <c r="AN215" s="97"/>
      <c r="AO215" s="97"/>
      <c r="AP215" s="97"/>
      <c r="AQ215" s="97"/>
      <c r="AR215" s="97"/>
      <c r="AS215" s="97"/>
      <c r="AT215" s="97"/>
      <c r="AU215" s="97"/>
      <c r="AV215" s="97"/>
      <c r="AW215" s="97"/>
      <c r="AX215" s="97"/>
      <c r="AY215" s="97"/>
      <c r="AZ215" s="97"/>
      <c r="BA215" s="97"/>
      <c r="BB215" s="97"/>
      <c r="BC215" s="97"/>
      <c r="BD215" s="97"/>
      <c r="BE215" s="97"/>
      <c r="BF215" s="97"/>
      <c r="BG215" s="97"/>
      <c r="BH215" s="97"/>
      <c r="BI215" s="97"/>
      <c r="BJ215" s="97"/>
      <c r="BK215" s="97"/>
      <c r="BL215" s="97"/>
      <c r="BM215" s="97"/>
      <c r="BN215" s="97"/>
      <c r="BO215" s="97"/>
      <c r="BP215" s="97"/>
      <c r="BQ215" s="97"/>
      <c r="BR215" s="97"/>
      <c r="BS215" s="97"/>
      <c r="BT215" s="97"/>
      <c r="BU215" s="97"/>
      <c r="BV215" s="97"/>
      <c r="BW215" s="97"/>
      <c r="BX215" s="97"/>
      <c r="BY215" s="97"/>
      <c r="BZ215" s="97"/>
      <c r="CA215" s="97"/>
      <c r="CB215" s="97"/>
      <c r="CC215" s="97"/>
      <c r="CD215" s="97"/>
      <c r="CE215" s="97"/>
      <c r="CF215" s="97"/>
      <c r="CG215" s="97"/>
      <c r="CH215" s="97"/>
      <c r="CI215" s="97"/>
      <c r="CJ215" s="97"/>
      <c r="CK215" s="97"/>
      <c r="CL215" s="97"/>
      <c r="CM215" s="97"/>
      <c r="CN215" s="97"/>
      <c r="CO215" s="97"/>
      <c r="CP215" s="97"/>
      <c r="CQ215" s="97"/>
      <c r="CR215" s="97"/>
      <c r="CS215" s="97"/>
      <c r="CT215" s="97"/>
      <c r="CU215" s="97"/>
      <c r="CV215" s="97"/>
      <c r="CW215" s="97"/>
      <c r="CX215" s="97"/>
      <c r="CY215" s="97"/>
      <c r="CZ215" s="97"/>
      <c r="DA215" s="97"/>
      <c r="DB215" s="97"/>
      <c r="DC215" s="97"/>
      <c r="DD215" s="97"/>
      <c r="DE215" s="97"/>
      <c r="DF215" s="97"/>
      <c r="DG215" s="97"/>
      <c r="DH215" s="97"/>
      <c r="DI215" s="97"/>
      <c r="DJ215" s="97"/>
      <c r="DK215" s="97"/>
      <c r="DL215" s="97"/>
      <c r="DM215" s="97"/>
      <c r="DN215" s="97"/>
      <c r="DO215" s="97"/>
      <c r="DP215" s="97"/>
      <c r="DQ215" s="97"/>
      <c r="DR215" s="97"/>
      <c r="DS215" s="97"/>
      <c r="DT215" s="97"/>
      <c r="DU215" s="97"/>
      <c r="DV215" s="97"/>
      <c r="DW215" s="97"/>
      <c r="DX215" s="97"/>
      <c r="DY215" s="97"/>
      <c r="DZ215" s="97"/>
      <c r="EA215" s="97"/>
      <c r="EB215" s="97"/>
      <c r="EC215" s="97"/>
      <c r="ED215" s="97"/>
      <c r="EE215" s="97"/>
      <c r="EF215" s="97"/>
      <c r="EG215" s="97"/>
      <c r="EH215" s="97"/>
      <c r="EI215" s="97"/>
      <c r="EJ215" s="97"/>
      <c r="EK215" s="97"/>
      <c r="EL215" s="97"/>
      <c r="EM215" s="97"/>
      <c r="EN215" s="97"/>
      <c r="EO215" s="97"/>
      <c r="EP215" s="97"/>
      <c r="EQ215" s="97"/>
      <c r="ER215" s="97"/>
      <c r="ES215" s="97"/>
      <c r="ET215" s="97"/>
      <c r="EU215" s="97"/>
      <c r="EV215" s="97"/>
      <c r="EW215" s="97"/>
      <c r="EX215" s="97"/>
      <c r="EY215" s="97"/>
      <c r="EZ215" s="97"/>
      <c r="FA215" s="97"/>
      <c r="FB215" s="97"/>
      <c r="FC215" s="97"/>
      <c r="FD215" s="97"/>
      <c r="FE215" s="97"/>
      <c r="FF215" s="97"/>
      <c r="FG215" s="97"/>
      <c r="FH215" s="97"/>
      <c r="FI215" s="97"/>
      <c r="FJ215" s="97"/>
      <c r="FK215" s="97"/>
      <c r="FL215" s="97"/>
      <c r="FM215" s="97"/>
      <c r="FN215" s="97"/>
      <c r="FO215" s="97"/>
      <c r="FP215" s="97"/>
      <c r="FQ215" s="97"/>
      <c r="FR215" s="97"/>
      <c r="FS215" s="97"/>
      <c r="FT215" s="97"/>
      <c r="FU215" s="97"/>
      <c r="FV215" s="97"/>
      <c r="FW215" s="97"/>
      <c r="FX215" s="97"/>
      <c r="FY215" s="97"/>
      <c r="FZ215" s="97"/>
      <c r="GA215" s="97"/>
      <c r="GB215" s="97"/>
      <c r="GC215" s="97"/>
      <c r="GD215" s="97"/>
      <c r="GE215" s="97"/>
      <c r="GF215" s="97"/>
      <c r="GG215" s="97"/>
      <c r="GH215" s="97"/>
      <c r="GI215" s="97"/>
      <c r="GJ215" s="97"/>
      <c r="GK215" s="97"/>
      <c r="GL215" s="97"/>
      <c r="GM215" s="97"/>
      <c r="GN215" s="97"/>
      <c r="GO215" s="97"/>
      <c r="GP215" s="97"/>
      <c r="GQ215" s="97"/>
      <c r="GR215" s="97"/>
      <c r="GS215" s="97"/>
      <c r="GT215" s="97"/>
      <c r="GU215" s="97"/>
      <c r="GV215" s="97"/>
      <c r="GW215" s="97"/>
      <c r="GX215" s="97"/>
      <c r="GY215" s="97"/>
    </row>
    <row r="216" spans="1:207" s="98" customFormat="1" ht="15.75" customHeight="1">
      <c r="A216" s="61"/>
      <c r="B216" s="99"/>
      <c r="C216" s="22"/>
      <c r="D216" s="4"/>
      <c r="E216" s="97"/>
      <c r="F216" s="23"/>
      <c r="G216" s="97"/>
      <c r="H216" s="97"/>
      <c r="I216" s="97"/>
      <c r="J216" s="97"/>
      <c r="K216" s="97"/>
      <c r="L216" s="97"/>
      <c r="M216" s="97"/>
      <c r="N216" s="97"/>
      <c r="O216" s="97"/>
      <c r="P216" s="97"/>
      <c r="Q216" s="97"/>
      <c r="R216" s="97"/>
      <c r="S216" s="97"/>
      <c r="T216" s="97"/>
      <c r="U216" s="97"/>
      <c r="V216" s="97"/>
      <c r="W216" s="97"/>
      <c r="X216" s="97"/>
      <c r="Y216" s="97"/>
      <c r="Z216" s="97"/>
      <c r="AA216" s="97"/>
      <c r="AB216" s="97"/>
      <c r="AC216" s="97"/>
      <c r="AD216" s="97"/>
      <c r="AE216" s="97"/>
      <c r="AF216" s="97"/>
      <c r="AG216" s="97"/>
      <c r="AH216" s="97"/>
      <c r="AI216" s="97"/>
      <c r="AJ216" s="97"/>
      <c r="AK216" s="97"/>
      <c r="AL216" s="97"/>
      <c r="AM216" s="97"/>
      <c r="AN216" s="97"/>
      <c r="AO216" s="97"/>
      <c r="AP216" s="97"/>
      <c r="AQ216" s="97"/>
      <c r="AR216" s="97"/>
      <c r="AS216" s="97"/>
      <c r="AT216" s="97"/>
      <c r="AU216" s="97"/>
      <c r="AV216" s="97"/>
      <c r="AW216" s="97"/>
      <c r="AX216" s="97"/>
      <c r="AY216" s="97"/>
      <c r="AZ216" s="97"/>
      <c r="BA216" s="97"/>
      <c r="BB216" s="97"/>
      <c r="BC216" s="97"/>
      <c r="BD216" s="97"/>
      <c r="BE216" s="97"/>
      <c r="BF216" s="97"/>
      <c r="BG216" s="97"/>
      <c r="BH216" s="97"/>
      <c r="BI216" s="97"/>
      <c r="BJ216" s="97"/>
      <c r="BK216" s="97"/>
      <c r="BL216" s="97"/>
      <c r="BM216" s="97"/>
      <c r="BN216" s="97"/>
      <c r="BO216" s="97"/>
      <c r="BP216" s="97"/>
      <c r="BQ216" s="97"/>
      <c r="BR216" s="97"/>
      <c r="BS216" s="97"/>
      <c r="BT216" s="97"/>
      <c r="BU216" s="97"/>
      <c r="BV216" s="97"/>
      <c r="BW216" s="97"/>
      <c r="BX216" s="97"/>
      <c r="BY216" s="97"/>
      <c r="BZ216" s="97"/>
      <c r="CA216" s="97"/>
      <c r="CB216" s="97"/>
      <c r="CC216" s="97"/>
      <c r="CD216" s="97"/>
      <c r="CE216" s="97"/>
      <c r="CF216" s="97"/>
      <c r="CG216" s="97"/>
      <c r="CH216" s="97"/>
      <c r="CI216" s="97"/>
      <c r="CJ216" s="97"/>
      <c r="CK216" s="97"/>
      <c r="CL216" s="97"/>
      <c r="CM216" s="97"/>
      <c r="CN216" s="97"/>
      <c r="CO216" s="97"/>
      <c r="CP216" s="97"/>
      <c r="CQ216" s="97"/>
      <c r="CR216" s="97"/>
      <c r="CS216" s="97"/>
      <c r="CT216" s="97"/>
      <c r="CU216" s="97"/>
      <c r="CV216" s="97"/>
      <c r="CW216" s="97"/>
      <c r="CX216" s="97"/>
      <c r="CY216" s="97"/>
      <c r="CZ216" s="97"/>
      <c r="DA216" s="97"/>
      <c r="DB216" s="97"/>
      <c r="DC216" s="97"/>
      <c r="DD216" s="97"/>
      <c r="DE216" s="97"/>
      <c r="DF216" s="97"/>
      <c r="DG216" s="97"/>
      <c r="DH216" s="97"/>
      <c r="DI216" s="97"/>
      <c r="DJ216" s="97"/>
      <c r="DK216" s="97"/>
      <c r="DL216" s="97"/>
      <c r="DM216" s="97"/>
      <c r="DN216" s="97"/>
      <c r="DO216" s="97"/>
      <c r="DP216" s="97"/>
      <c r="DQ216" s="97"/>
      <c r="DR216" s="97"/>
      <c r="DS216" s="97"/>
      <c r="DT216" s="97"/>
      <c r="DU216" s="97"/>
      <c r="DV216" s="97"/>
      <c r="DW216" s="97"/>
      <c r="DX216" s="97"/>
      <c r="DY216" s="97"/>
      <c r="DZ216" s="97"/>
      <c r="EA216" s="97"/>
      <c r="EB216" s="97"/>
      <c r="EC216" s="97"/>
      <c r="ED216" s="97"/>
      <c r="EE216" s="97"/>
      <c r="EF216" s="97"/>
      <c r="EG216" s="97"/>
      <c r="EH216" s="97"/>
      <c r="EI216" s="97"/>
      <c r="EJ216" s="97"/>
      <c r="EK216" s="97"/>
      <c r="EL216" s="97"/>
      <c r="EM216" s="97"/>
      <c r="EN216" s="97"/>
      <c r="EO216" s="97"/>
      <c r="EP216" s="97"/>
      <c r="EQ216" s="97"/>
      <c r="ER216" s="97"/>
      <c r="ES216" s="97"/>
      <c r="ET216" s="97"/>
      <c r="EU216" s="97"/>
      <c r="EV216" s="97"/>
      <c r="EW216" s="97"/>
      <c r="EX216" s="97"/>
      <c r="EY216" s="97"/>
      <c r="EZ216" s="97"/>
      <c r="FA216" s="97"/>
      <c r="FB216" s="97"/>
      <c r="FC216" s="97"/>
      <c r="FD216" s="97"/>
      <c r="FE216" s="97"/>
      <c r="FF216" s="97"/>
      <c r="FG216" s="97"/>
      <c r="FH216" s="97"/>
      <c r="FI216" s="97"/>
      <c r="FJ216" s="97"/>
      <c r="FK216" s="97"/>
      <c r="FL216" s="97"/>
      <c r="FM216" s="97"/>
      <c r="FN216" s="97"/>
      <c r="FO216" s="97"/>
      <c r="FP216" s="97"/>
      <c r="FQ216" s="97"/>
      <c r="FR216" s="97"/>
      <c r="FS216" s="97"/>
      <c r="FT216" s="97"/>
      <c r="FU216" s="97"/>
      <c r="FV216" s="97"/>
      <c r="FW216" s="97"/>
      <c r="FX216" s="97"/>
      <c r="FY216" s="97"/>
      <c r="FZ216" s="97"/>
      <c r="GA216" s="97"/>
      <c r="GB216" s="97"/>
      <c r="GC216" s="97"/>
      <c r="GD216" s="97"/>
      <c r="GE216" s="97"/>
      <c r="GF216" s="97"/>
      <c r="GG216" s="97"/>
      <c r="GH216" s="97"/>
      <c r="GI216" s="97"/>
      <c r="GJ216" s="97"/>
      <c r="GK216" s="97"/>
      <c r="GL216" s="97"/>
      <c r="GM216" s="97"/>
      <c r="GN216" s="97"/>
      <c r="GO216" s="97"/>
      <c r="GP216" s="97"/>
      <c r="GQ216" s="97"/>
      <c r="GR216" s="97"/>
      <c r="GS216" s="97"/>
      <c r="GT216" s="97"/>
      <c r="GU216" s="97"/>
      <c r="GV216" s="97"/>
      <c r="GW216" s="97"/>
      <c r="GX216" s="97"/>
      <c r="GY216" s="97"/>
    </row>
    <row r="217" spans="1:207" s="98" customFormat="1" ht="15.75" customHeight="1">
      <c r="A217" s="61"/>
      <c r="B217" s="99"/>
      <c r="C217" s="22"/>
      <c r="D217" s="4"/>
      <c r="E217" s="97"/>
      <c r="F217" s="23"/>
      <c r="G217" s="97"/>
      <c r="H217" s="97"/>
      <c r="I217" s="97"/>
      <c r="J217" s="97"/>
      <c r="K217" s="97"/>
      <c r="L217" s="97"/>
      <c r="M217" s="97"/>
      <c r="N217" s="97"/>
      <c r="O217" s="97"/>
      <c r="P217" s="97"/>
      <c r="Q217" s="97"/>
      <c r="R217" s="97"/>
      <c r="S217" s="97"/>
      <c r="T217" s="97"/>
      <c r="U217" s="97"/>
      <c r="V217" s="97"/>
      <c r="W217" s="97"/>
      <c r="X217" s="97"/>
      <c r="Y217" s="97"/>
      <c r="Z217" s="97"/>
      <c r="AA217" s="97"/>
      <c r="AB217" s="97"/>
      <c r="AC217" s="97"/>
      <c r="AD217" s="97"/>
      <c r="AE217" s="97"/>
      <c r="AF217" s="97"/>
      <c r="AG217" s="97"/>
      <c r="AH217" s="97"/>
      <c r="AI217" s="97"/>
      <c r="AJ217" s="97"/>
      <c r="AK217" s="97"/>
      <c r="AL217" s="97"/>
      <c r="AM217" s="97"/>
      <c r="AN217" s="97"/>
      <c r="AO217" s="97"/>
      <c r="AP217" s="97"/>
      <c r="AQ217" s="97"/>
      <c r="AR217" s="97"/>
      <c r="AS217" s="97"/>
      <c r="AT217" s="97"/>
      <c r="AU217" s="97"/>
      <c r="AV217" s="97"/>
      <c r="AW217" s="97"/>
      <c r="AX217" s="97"/>
      <c r="AY217" s="97"/>
      <c r="AZ217" s="97"/>
      <c r="BA217" s="97"/>
      <c r="BB217" s="97"/>
      <c r="BC217" s="97"/>
      <c r="BD217" s="97"/>
      <c r="BE217" s="97"/>
      <c r="BF217" s="97"/>
      <c r="BG217" s="97"/>
      <c r="BH217" s="97"/>
      <c r="BI217" s="97"/>
      <c r="BJ217" s="97"/>
      <c r="BK217" s="97"/>
      <c r="BL217" s="97"/>
      <c r="BM217" s="97"/>
      <c r="BN217" s="97"/>
      <c r="BO217" s="97"/>
      <c r="BP217" s="97"/>
      <c r="BQ217" s="97"/>
      <c r="BR217" s="97"/>
      <c r="BS217" s="97"/>
      <c r="BT217" s="97"/>
      <c r="BU217" s="97"/>
      <c r="BV217" s="97"/>
      <c r="BW217" s="97"/>
      <c r="BX217" s="97"/>
      <c r="BY217" s="97"/>
      <c r="BZ217" s="97"/>
      <c r="CA217" s="97"/>
      <c r="CB217" s="97"/>
      <c r="CC217" s="97"/>
      <c r="CD217" s="97"/>
      <c r="CE217" s="97"/>
      <c r="CF217" s="97"/>
      <c r="CG217" s="97"/>
      <c r="CH217" s="97"/>
      <c r="CI217" s="97"/>
      <c r="CJ217" s="97"/>
      <c r="CK217" s="97"/>
      <c r="CL217" s="97"/>
      <c r="CM217" s="97"/>
      <c r="CN217" s="97"/>
      <c r="CO217" s="97"/>
      <c r="CP217" s="97"/>
      <c r="CQ217" s="97"/>
      <c r="CR217" s="97"/>
      <c r="CS217" s="97"/>
      <c r="CT217" s="97"/>
      <c r="CU217" s="97"/>
      <c r="CV217" s="97"/>
      <c r="CW217" s="97"/>
      <c r="CX217" s="97"/>
      <c r="CY217" s="97"/>
      <c r="CZ217" s="97"/>
      <c r="DA217" s="97"/>
      <c r="DB217" s="97"/>
      <c r="DC217" s="97"/>
      <c r="DD217" s="97"/>
      <c r="DE217" s="97"/>
      <c r="DF217" s="97"/>
      <c r="DG217" s="97"/>
      <c r="DH217" s="97"/>
      <c r="DI217" s="97"/>
      <c r="DJ217" s="97"/>
      <c r="DK217" s="97"/>
      <c r="DL217" s="97"/>
      <c r="DM217" s="97"/>
      <c r="DN217" s="97"/>
      <c r="DO217" s="97"/>
      <c r="DP217" s="97"/>
      <c r="DQ217" s="97"/>
      <c r="DR217" s="97"/>
      <c r="DS217" s="97"/>
      <c r="DT217" s="97"/>
      <c r="DU217" s="97"/>
      <c r="DV217" s="97"/>
      <c r="DW217" s="97"/>
      <c r="DX217" s="97"/>
      <c r="DY217" s="97"/>
      <c r="DZ217" s="97"/>
      <c r="EA217" s="97"/>
      <c r="EB217" s="97"/>
      <c r="EC217" s="97"/>
      <c r="ED217" s="97"/>
      <c r="EE217" s="97"/>
      <c r="EF217" s="97"/>
      <c r="EG217" s="97"/>
      <c r="EH217" s="97"/>
      <c r="EI217" s="97"/>
      <c r="EJ217" s="97"/>
      <c r="EK217" s="97"/>
      <c r="EL217" s="97"/>
      <c r="EM217" s="97"/>
      <c r="EN217" s="97"/>
      <c r="EO217" s="97"/>
      <c r="EP217" s="97"/>
      <c r="EQ217" s="97"/>
      <c r="ER217" s="97"/>
      <c r="ES217" s="97"/>
      <c r="ET217" s="97"/>
      <c r="EU217" s="97"/>
      <c r="EV217" s="97"/>
      <c r="EW217" s="97"/>
      <c r="EX217" s="97"/>
      <c r="EY217" s="97"/>
      <c r="EZ217" s="97"/>
      <c r="FA217" s="97"/>
      <c r="FB217" s="97"/>
      <c r="FC217" s="97"/>
      <c r="FD217" s="97"/>
      <c r="FE217" s="97"/>
      <c r="FF217" s="97"/>
      <c r="FG217" s="97"/>
      <c r="FH217" s="97"/>
      <c r="FI217" s="97"/>
      <c r="FJ217" s="97"/>
      <c r="FK217" s="97"/>
      <c r="FL217" s="97"/>
      <c r="FM217" s="97"/>
      <c r="FN217" s="97"/>
      <c r="FO217" s="97"/>
      <c r="FP217" s="97"/>
      <c r="FQ217" s="97"/>
      <c r="FR217" s="97"/>
      <c r="FS217" s="97"/>
      <c r="FT217" s="97"/>
      <c r="FU217" s="97"/>
      <c r="FV217" s="97"/>
      <c r="FW217" s="97"/>
      <c r="FX217" s="97"/>
      <c r="FY217" s="97"/>
      <c r="FZ217" s="97"/>
      <c r="GA217" s="97"/>
      <c r="GB217" s="97"/>
      <c r="GC217" s="97"/>
      <c r="GD217" s="97"/>
      <c r="GE217" s="97"/>
      <c r="GF217" s="97"/>
      <c r="GG217" s="97"/>
      <c r="GH217" s="97"/>
      <c r="GI217" s="97"/>
      <c r="GJ217" s="97"/>
      <c r="GK217" s="97"/>
      <c r="GL217" s="97"/>
      <c r="GM217" s="97"/>
      <c r="GN217" s="97"/>
      <c r="GO217" s="97"/>
      <c r="GP217" s="97"/>
      <c r="GQ217" s="97"/>
      <c r="GR217" s="97"/>
      <c r="GS217" s="97"/>
      <c r="GT217" s="97"/>
      <c r="GU217" s="97"/>
      <c r="GV217" s="97"/>
      <c r="GW217" s="97"/>
      <c r="GX217" s="97"/>
      <c r="GY217" s="97"/>
    </row>
    <row r="218" spans="1:207" s="98" customFormat="1" ht="15.75" customHeight="1">
      <c r="A218" s="61"/>
      <c r="B218" s="99"/>
      <c r="C218" s="22"/>
      <c r="D218" s="4"/>
      <c r="E218" s="97"/>
      <c r="F218" s="23"/>
      <c r="G218" s="97"/>
      <c r="H218" s="97"/>
      <c r="I218" s="97"/>
      <c r="J218" s="97"/>
      <c r="K218" s="97"/>
      <c r="L218" s="97"/>
      <c r="M218" s="97"/>
      <c r="N218" s="97"/>
      <c r="O218" s="97"/>
      <c r="P218" s="97"/>
      <c r="Q218" s="97"/>
      <c r="R218" s="97"/>
      <c r="S218" s="97"/>
      <c r="T218" s="97"/>
      <c r="U218" s="97"/>
      <c r="V218" s="97"/>
      <c r="W218" s="97"/>
      <c r="X218" s="97"/>
      <c r="Y218" s="97"/>
      <c r="Z218" s="97"/>
      <c r="AA218" s="97"/>
      <c r="AB218" s="97"/>
      <c r="AC218" s="97"/>
      <c r="AD218" s="97"/>
      <c r="AE218" s="97"/>
      <c r="AF218" s="97"/>
      <c r="AG218" s="97"/>
      <c r="AH218" s="97"/>
      <c r="AI218" s="97"/>
      <c r="AJ218" s="97"/>
      <c r="AK218" s="97"/>
      <c r="AL218" s="97"/>
      <c r="AM218" s="97"/>
      <c r="AN218" s="97"/>
      <c r="AO218" s="97"/>
      <c r="AP218" s="97"/>
      <c r="AQ218" s="97"/>
      <c r="AR218" s="97"/>
      <c r="AS218" s="97"/>
      <c r="AT218" s="97"/>
      <c r="AU218" s="97"/>
      <c r="AV218" s="97"/>
      <c r="AW218" s="97"/>
      <c r="AX218" s="97"/>
      <c r="AY218" s="97"/>
      <c r="AZ218" s="97"/>
      <c r="BA218" s="97"/>
      <c r="BB218" s="97"/>
      <c r="BC218" s="97"/>
      <c r="BD218" s="97"/>
      <c r="BE218" s="97"/>
      <c r="BF218" s="97"/>
      <c r="BG218" s="97"/>
      <c r="BH218" s="97"/>
      <c r="BI218" s="97"/>
      <c r="BJ218" s="97"/>
      <c r="BK218" s="97"/>
      <c r="BL218" s="97"/>
      <c r="BM218" s="97"/>
      <c r="BN218" s="97"/>
      <c r="BO218" s="97"/>
      <c r="BP218" s="97"/>
      <c r="BQ218" s="97"/>
      <c r="BR218" s="97"/>
      <c r="BS218" s="97"/>
      <c r="BT218" s="97"/>
      <c r="BU218" s="97"/>
      <c r="BV218" s="97"/>
      <c r="BW218" s="97"/>
      <c r="BX218" s="97"/>
      <c r="BY218" s="97"/>
      <c r="BZ218" s="97"/>
      <c r="CA218" s="97"/>
      <c r="CB218" s="97"/>
      <c r="CC218" s="97"/>
      <c r="CD218" s="97"/>
      <c r="CE218" s="97"/>
      <c r="CF218" s="97"/>
      <c r="CG218" s="97"/>
      <c r="CH218" s="97"/>
      <c r="CI218" s="97"/>
      <c r="CJ218" s="97"/>
      <c r="CK218" s="97"/>
      <c r="CL218" s="97"/>
      <c r="CM218" s="97"/>
      <c r="CN218" s="97"/>
      <c r="CO218" s="97"/>
      <c r="CP218" s="97"/>
      <c r="CQ218" s="97"/>
      <c r="CR218" s="97"/>
      <c r="CS218" s="97"/>
      <c r="CT218" s="97"/>
      <c r="CU218" s="97"/>
      <c r="CV218" s="97"/>
      <c r="CW218" s="97"/>
      <c r="CX218" s="97"/>
      <c r="CY218" s="97"/>
      <c r="CZ218" s="97"/>
      <c r="DA218" s="97"/>
      <c r="DB218" s="97"/>
      <c r="DC218" s="97"/>
      <c r="DD218" s="97"/>
      <c r="DE218" s="97"/>
      <c r="DF218" s="97"/>
      <c r="DG218" s="97"/>
      <c r="DH218" s="97"/>
      <c r="DI218" s="97"/>
      <c r="DJ218" s="97"/>
      <c r="DK218" s="97"/>
      <c r="DL218" s="97"/>
      <c r="DM218" s="97"/>
      <c r="DN218" s="97"/>
      <c r="DO218" s="97"/>
      <c r="DP218" s="97"/>
      <c r="DQ218" s="97"/>
      <c r="DR218" s="97"/>
      <c r="DS218" s="97"/>
      <c r="DT218" s="97"/>
      <c r="DU218" s="97"/>
      <c r="DV218" s="97"/>
      <c r="DW218" s="97"/>
      <c r="DX218" s="97"/>
      <c r="DY218" s="97"/>
      <c r="DZ218" s="97"/>
      <c r="EA218" s="97"/>
      <c r="EB218" s="97"/>
      <c r="EC218" s="97"/>
      <c r="ED218" s="97"/>
      <c r="EE218" s="97"/>
      <c r="EF218" s="97"/>
      <c r="EG218" s="97"/>
      <c r="EH218" s="97"/>
      <c r="EI218" s="97"/>
      <c r="EJ218" s="97"/>
      <c r="EK218" s="97"/>
      <c r="EL218" s="97"/>
      <c r="EM218" s="97"/>
      <c r="EN218" s="97"/>
      <c r="EO218" s="97"/>
      <c r="EP218" s="97"/>
      <c r="EQ218" s="97"/>
      <c r="ER218" s="97"/>
      <c r="ES218" s="97"/>
      <c r="ET218" s="97"/>
      <c r="EU218" s="97"/>
      <c r="EV218" s="97"/>
      <c r="EW218" s="97"/>
      <c r="EX218" s="97"/>
      <c r="EY218" s="97"/>
      <c r="EZ218" s="97"/>
      <c r="FA218" s="97"/>
      <c r="FB218" s="97"/>
      <c r="FC218" s="97"/>
      <c r="FD218" s="97"/>
      <c r="FE218" s="97"/>
      <c r="FF218" s="97"/>
      <c r="FG218" s="97"/>
      <c r="FH218" s="97"/>
      <c r="FI218" s="97"/>
      <c r="FJ218" s="97"/>
      <c r="FK218" s="97"/>
      <c r="FL218" s="97"/>
      <c r="FM218" s="97"/>
      <c r="FN218" s="97"/>
      <c r="FO218" s="97"/>
      <c r="FP218" s="97"/>
      <c r="FQ218" s="97"/>
      <c r="FR218" s="97"/>
      <c r="FS218" s="97"/>
      <c r="FT218" s="97"/>
      <c r="FU218" s="97"/>
      <c r="FV218" s="97"/>
      <c r="FW218" s="97"/>
      <c r="FX218" s="97"/>
      <c r="FY218" s="97"/>
      <c r="FZ218" s="97"/>
      <c r="GA218" s="97"/>
      <c r="GB218" s="97"/>
      <c r="GC218" s="97"/>
      <c r="GD218" s="97"/>
      <c r="GE218" s="97"/>
      <c r="GF218" s="97"/>
      <c r="GG218" s="97"/>
      <c r="GH218" s="97"/>
      <c r="GI218" s="97"/>
      <c r="GJ218" s="97"/>
      <c r="GK218" s="97"/>
      <c r="GL218" s="97"/>
      <c r="GM218" s="97"/>
      <c r="GN218" s="97"/>
      <c r="GO218" s="97"/>
      <c r="GP218" s="97"/>
      <c r="GQ218" s="97"/>
      <c r="GR218" s="97"/>
      <c r="GS218" s="97"/>
      <c r="GT218" s="97"/>
      <c r="GU218" s="97"/>
      <c r="GV218" s="97"/>
      <c r="GW218" s="97"/>
      <c r="GX218" s="97"/>
      <c r="GY218" s="97"/>
    </row>
    <row r="219" spans="1:207" s="98" customFormat="1">
      <c r="A219" s="361"/>
      <c r="B219" s="99"/>
      <c r="C219" s="22"/>
      <c r="D219" s="4"/>
      <c r="E219" s="97"/>
      <c r="F219" s="23"/>
      <c r="G219" s="97"/>
      <c r="H219" s="97"/>
      <c r="I219" s="97"/>
      <c r="J219" s="97"/>
      <c r="K219" s="97"/>
      <c r="L219" s="97"/>
      <c r="M219" s="97"/>
      <c r="N219" s="97"/>
      <c r="O219" s="97"/>
      <c r="P219" s="97"/>
      <c r="Q219" s="97"/>
      <c r="R219" s="97"/>
      <c r="S219" s="97"/>
      <c r="T219" s="97"/>
      <c r="U219" s="97"/>
      <c r="V219" s="97"/>
      <c r="W219" s="97"/>
      <c r="X219" s="97"/>
      <c r="Y219" s="97"/>
      <c r="Z219" s="97"/>
      <c r="AA219" s="97"/>
      <c r="AB219" s="97"/>
      <c r="AC219" s="97"/>
      <c r="AD219" s="97"/>
      <c r="AE219" s="97"/>
      <c r="AF219" s="97"/>
      <c r="AG219" s="97"/>
      <c r="AH219" s="97"/>
      <c r="AI219" s="97"/>
      <c r="AJ219" s="97"/>
      <c r="AK219" s="97"/>
      <c r="AL219" s="97"/>
      <c r="AM219" s="97"/>
      <c r="AN219" s="97"/>
      <c r="AO219" s="97"/>
      <c r="AP219" s="97"/>
      <c r="AQ219" s="97"/>
      <c r="AR219" s="97"/>
      <c r="AS219" s="97"/>
      <c r="AT219" s="97"/>
      <c r="AU219" s="97"/>
      <c r="AV219" s="97"/>
      <c r="AW219" s="97"/>
      <c r="AX219" s="97"/>
      <c r="AY219" s="97"/>
      <c r="AZ219" s="97"/>
      <c r="BA219" s="97"/>
      <c r="BB219" s="97"/>
      <c r="BC219" s="97"/>
      <c r="BD219" s="97"/>
      <c r="BE219" s="97"/>
      <c r="BF219" s="97"/>
      <c r="BG219" s="97"/>
      <c r="BH219" s="97"/>
      <c r="BI219" s="97"/>
      <c r="BJ219" s="97"/>
      <c r="BK219" s="97"/>
      <c r="BL219" s="97"/>
      <c r="BM219" s="97"/>
      <c r="BN219" s="97"/>
      <c r="BO219" s="97"/>
      <c r="BP219" s="97"/>
      <c r="BQ219" s="97"/>
      <c r="BR219" s="97"/>
      <c r="BS219" s="97"/>
      <c r="BT219" s="97"/>
      <c r="BU219" s="97"/>
      <c r="BV219" s="97"/>
      <c r="BW219" s="97"/>
      <c r="BX219" s="97"/>
      <c r="BY219" s="97"/>
      <c r="BZ219" s="97"/>
      <c r="CA219" s="97"/>
      <c r="CB219" s="97"/>
      <c r="CC219" s="97"/>
      <c r="CD219" s="97"/>
      <c r="CE219" s="97"/>
      <c r="CF219" s="97"/>
      <c r="CG219" s="97"/>
      <c r="CH219" s="97"/>
      <c r="CI219" s="97"/>
      <c r="CJ219" s="97"/>
      <c r="CK219" s="97"/>
      <c r="CL219" s="97"/>
      <c r="CM219" s="97"/>
      <c r="CN219" s="97"/>
      <c r="CO219" s="97"/>
      <c r="CP219" s="97"/>
      <c r="CQ219" s="97"/>
      <c r="CR219" s="97"/>
      <c r="CS219" s="97"/>
      <c r="CT219" s="97"/>
      <c r="CU219" s="97"/>
      <c r="CV219" s="97"/>
      <c r="CW219" s="97"/>
      <c r="CX219" s="97"/>
      <c r="CY219" s="97"/>
      <c r="CZ219" s="97"/>
      <c r="DA219" s="97"/>
      <c r="DB219" s="97"/>
      <c r="DC219" s="97"/>
      <c r="DD219" s="97"/>
      <c r="DE219" s="97"/>
      <c r="DF219" s="97"/>
      <c r="DG219" s="97"/>
      <c r="DH219" s="97"/>
      <c r="DI219" s="97"/>
      <c r="DJ219" s="97"/>
      <c r="DK219" s="97"/>
      <c r="DL219" s="97"/>
      <c r="DM219" s="97"/>
      <c r="DN219" s="97"/>
      <c r="DO219" s="97"/>
      <c r="DP219" s="97"/>
      <c r="DQ219" s="97"/>
      <c r="DR219" s="97"/>
      <c r="DS219" s="97"/>
      <c r="DT219" s="97"/>
      <c r="DU219" s="97"/>
      <c r="DV219" s="97"/>
      <c r="DW219" s="97"/>
      <c r="DX219" s="97"/>
      <c r="DY219" s="97"/>
      <c r="DZ219" s="97"/>
      <c r="EA219" s="97"/>
      <c r="EB219" s="97"/>
      <c r="EC219" s="97"/>
      <c r="ED219" s="97"/>
      <c r="EE219" s="97"/>
      <c r="EF219" s="97"/>
      <c r="EG219" s="97"/>
      <c r="EH219" s="97"/>
      <c r="EI219" s="97"/>
      <c r="EJ219" s="97"/>
      <c r="EK219" s="97"/>
      <c r="EL219" s="97"/>
      <c r="EM219" s="97"/>
      <c r="EN219" s="97"/>
      <c r="EO219" s="97"/>
      <c r="EP219" s="97"/>
      <c r="EQ219" s="97"/>
      <c r="ER219" s="97"/>
      <c r="ES219" s="97"/>
      <c r="ET219" s="97"/>
      <c r="EU219" s="97"/>
      <c r="EV219" s="97"/>
      <c r="EW219" s="97"/>
      <c r="EX219" s="97"/>
      <c r="EY219" s="97"/>
      <c r="EZ219" s="97"/>
      <c r="FA219" s="97"/>
      <c r="FB219" s="97"/>
      <c r="FC219" s="97"/>
      <c r="FD219" s="97"/>
      <c r="FE219" s="97"/>
      <c r="FF219" s="97"/>
      <c r="FG219" s="97"/>
      <c r="FH219" s="97"/>
      <c r="FI219" s="97"/>
      <c r="FJ219" s="97"/>
      <c r="FK219" s="97"/>
      <c r="FL219" s="97"/>
      <c r="FM219" s="97"/>
      <c r="FN219" s="97"/>
      <c r="FO219" s="97"/>
      <c r="FP219" s="97"/>
      <c r="FQ219" s="97"/>
      <c r="FR219" s="97"/>
      <c r="FS219" s="97"/>
      <c r="FT219" s="97"/>
      <c r="FU219" s="97"/>
      <c r="FV219" s="97"/>
      <c r="FW219" s="97"/>
      <c r="FX219" s="97"/>
      <c r="FY219" s="97"/>
      <c r="FZ219" s="97"/>
      <c r="GA219" s="97"/>
      <c r="GB219" s="97"/>
      <c r="GC219" s="97"/>
      <c r="GD219" s="97"/>
      <c r="GE219" s="97"/>
      <c r="GF219" s="97"/>
      <c r="GG219" s="97"/>
      <c r="GH219" s="97"/>
      <c r="GI219" s="97"/>
      <c r="GJ219" s="97"/>
      <c r="GK219" s="97"/>
      <c r="GL219" s="97"/>
      <c r="GM219" s="97"/>
      <c r="GN219" s="97"/>
      <c r="GO219" s="97"/>
      <c r="GP219" s="97"/>
      <c r="GQ219" s="97"/>
      <c r="GR219" s="97"/>
      <c r="GS219" s="97"/>
      <c r="GT219" s="97"/>
      <c r="GU219" s="97"/>
      <c r="GV219" s="97"/>
      <c r="GW219" s="97"/>
      <c r="GX219" s="97"/>
      <c r="GY219" s="97"/>
    </row>
    <row r="220" spans="1:207" s="98" customFormat="1">
      <c r="A220" s="361"/>
      <c r="B220" s="99"/>
      <c r="C220" s="22"/>
      <c r="D220" s="4"/>
      <c r="E220" s="97"/>
      <c r="F220" s="23"/>
      <c r="G220" s="97"/>
      <c r="H220" s="97"/>
      <c r="I220" s="97"/>
      <c r="J220" s="97"/>
      <c r="K220" s="97"/>
      <c r="L220" s="97"/>
      <c r="M220" s="97"/>
      <c r="N220" s="97"/>
      <c r="O220" s="97"/>
      <c r="P220" s="97"/>
      <c r="Q220" s="97"/>
      <c r="R220" s="97"/>
      <c r="S220" s="97"/>
      <c r="T220" s="97"/>
      <c r="U220" s="97"/>
      <c r="V220" s="97"/>
      <c r="W220" s="97"/>
      <c r="X220" s="97"/>
      <c r="Y220" s="97"/>
      <c r="Z220" s="97"/>
      <c r="AA220" s="97"/>
      <c r="AB220" s="97"/>
      <c r="AC220" s="97"/>
      <c r="AD220" s="97"/>
      <c r="AE220" s="97"/>
      <c r="AF220" s="97"/>
      <c r="AG220" s="97"/>
      <c r="AH220" s="97"/>
      <c r="AI220" s="97"/>
      <c r="AJ220" s="97"/>
      <c r="AK220" s="97"/>
      <c r="AL220" s="97"/>
      <c r="AM220" s="97"/>
      <c r="AN220" s="97"/>
      <c r="AO220" s="97"/>
      <c r="AP220" s="97"/>
      <c r="AQ220" s="97"/>
      <c r="AR220" s="97"/>
      <c r="AS220" s="97"/>
      <c r="AT220" s="97"/>
      <c r="AU220" s="97"/>
      <c r="AV220" s="97"/>
      <c r="AW220" s="97"/>
      <c r="AX220" s="97"/>
      <c r="AY220" s="97"/>
      <c r="AZ220" s="97"/>
      <c r="BA220" s="97"/>
      <c r="BB220" s="97"/>
      <c r="BC220" s="97"/>
      <c r="BD220" s="97"/>
      <c r="BE220" s="97"/>
      <c r="BF220" s="97"/>
      <c r="BG220" s="97"/>
      <c r="BH220" s="97"/>
      <c r="BI220" s="97"/>
      <c r="BJ220" s="97"/>
      <c r="BK220" s="97"/>
      <c r="BL220" s="97"/>
      <c r="BM220" s="97"/>
      <c r="BN220" s="97"/>
      <c r="BO220" s="97"/>
      <c r="BP220" s="97"/>
      <c r="BQ220" s="97"/>
      <c r="BR220" s="97"/>
      <c r="BS220" s="97"/>
      <c r="BT220" s="97"/>
      <c r="BU220" s="97"/>
      <c r="BV220" s="97"/>
      <c r="BW220" s="97"/>
      <c r="BX220" s="97"/>
      <c r="BY220" s="97"/>
      <c r="BZ220" s="97"/>
      <c r="CA220" s="97"/>
      <c r="CB220" s="97"/>
      <c r="CC220" s="97"/>
      <c r="CD220" s="97"/>
      <c r="CE220" s="97"/>
      <c r="CF220" s="97"/>
      <c r="CG220" s="97"/>
      <c r="CH220" s="97"/>
      <c r="CI220" s="97"/>
      <c r="CJ220" s="97"/>
      <c r="CK220" s="97"/>
      <c r="CL220" s="97"/>
      <c r="CM220" s="97"/>
      <c r="CN220" s="97"/>
      <c r="CO220" s="97"/>
      <c r="CP220" s="97"/>
      <c r="CQ220" s="97"/>
      <c r="CR220" s="97"/>
      <c r="CS220" s="97"/>
      <c r="CT220" s="97"/>
      <c r="CU220" s="97"/>
      <c r="CV220" s="97"/>
      <c r="CW220" s="97"/>
      <c r="CX220" s="97"/>
      <c r="CY220" s="97"/>
      <c r="CZ220" s="97"/>
      <c r="DA220" s="97"/>
      <c r="DB220" s="97"/>
      <c r="DC220" s="97"/>
      <c r="DD220" s="97"/>
      <c r="DE220" s="97"/>
      <c r="DF220" s="97"/>
      <c r="DG220" s="97"/>
      <c r="DH220" s="97"/>
      <c r="DI220" s="97"/>
      <c r="DJ220" s="97"/>
      <c r="DK220" s="97"/>
      <c r="DL220" s="97"/>
      <c r="DM220" s="97"/>
      <c r="DN220" s="97"/>
      <c r="DO220" s="97"/>
      <c r="DP220" s="97"/>
      <c r="DQ220" s="97"/>
      <c r="DR220" s="97"/>
      <c r="DS220" s="97"/>
      <c r="DT220" s="97"/>
      <c r="DU220" s="97"/>
      <c r="DV220" s="97"/>
      <c r="DW220" s="97"/>
      <c r="DX220" s="97"/>
      <c r="DY220" s="97"/>
      <c r="DZ220" s="97"/>
      <c r="EA220" s="97"/>
      <c r="EB220" s="97"/>
      <c r="EC220" s="97"/>
      <c r="ED220" s="97"/>
      <c r="EE220" s="97"/>
      <c r="EF220" s="97"/>
      <c r="EG220" s="97"/>
      <c r="EH220" s="97"/>
      <c r="EI220" s="97"/>
      <c r="EJ220" s="97"/>
      <c r="EK220" s="97"/>
      <c r="EL220" s="97"/>
      <c r="EM220" s="97"/>
      <c r="EN220" s="97"/>
      <c r="EO220" s="97"/>
      <c r="EP220" s="97"/>
      <c r="EQ220" s="97"/>
      <c r="ER220" s="97"/>
      <c r="ES220" s="97"/>
      <c r="ET220" s="97"/>
      <c r="EU220" s="97"/>
      <c r="EV220" s="97"/>
      <c r="EW220" s="97"/>
      <c r="EX220" s="97"/>
      <c r="EY220" s="97"/>
      <c r="EZ220" s="97"/>
      <c r="FA220" s="97"/>
      <c r="FB220" s="97"/>
      <c r="FC220" s="97"/>
      <c r="FD220" s="97"/>
      <c r="FE220" s="97"/>
      <c r="FF220" s="97"/>
      <c r="FG220" s="97"/>
      <c r="FH220" s="97"/>
      <c r="FI220" s="97"/>
      <c r="FJ220" s="97"/>
      <c r="FK220" s="97"/>
      <c r="FL220" s="97"/>
      <c r="FM220" s="97"/>
      <c r="FN220" s="97"/>
      <c r="FO220" s="97"/>
      <c r="FP220" s="97"/>
      <c r="FQ220" s="97"/>
      <c r="FR220" s="97"/>
      <c r="FS220" s="97"/>
      <c r="FT220" s="97"/>
      <c r="FU220" s="97"/>
      <c r="FV220" s="97"/>
      <c r="FW220" s="97"/>
      <c r="FX220" s="97"/>
      <c r="FY220" s="97"/>
      <c r="FZ220" s="97"/>
      <c r="GA220" s="97"/>
      <c r="GB220" s="97"/>
      <c r="GC220" s="97"/>
      <c r="GD220" s="97"/>
      <c r="GE220" s="97"/>
      <c r="GF220" s="97"/>
      <c r="GG220" s="97"/>
      <c r="GH220" s="97"/>
      <c r="GI220" s="97"/>
      <c r="GJ220" s="97"/>
      <c r="GK220" s="97"/>
      <c r="GL220" s="97"/>
      <c r="GM220" s="97"/>
      <c r="GN220" s="97"/>
      <c r="GO220" s="97"/>
      <c r="GP220" s="97"/>
      <c r="GQ220" s="97"/>
      <c r="GR220" s="97"/>
      <c r="GS220" s="97"/>
      <c r="GT220" s="97"/>
      <c r="GU220" s="97"/>
      <c r="GV220" s="97"/>
      <c r="GW220" s="97"/>
      <c r="GX220" s="97"/>
      <c r="GY220" s="97"/>
    </row>
    <row r="221" spans="1:207" s="98" customFormat="1">
      <c r="A221" s="361"/>
      <c r="B221" s="99"/>
      <c r="C221" s="22"/>
      <c r="D221" s="4"/>
      <c r="E221" s="97"/>
      <c r="F221" s="23"/>
      <c r="G221" s="97"/>
      <c r="H221" s="97"/>
      <c r="I221" s="97"/>
      <c r="J221" s="97"/>
      <c r="K221" s="97"/>
      <c r="L221" s="97"/>
      <c r="M221" s="97"/>
      <c r="N221" s="97"/>
      <c r="O221" s="97"/>
      <c r="P221" s="97"/>
      <c r="Q221" s="97"/>
      <c r="R221" s="97"/>
      <c r="S221" s="97"/>
      <c r="T221" s="97"/>
      <c r="U221" s="97"/>
      <c r="V221" s="97"/>
      <c r="W221" s="97"/>
      <c r="X221" s="97"/>
      <c r="Y221" s="97"/>
      <c r="Z221" s="97"/>
      <c r="AA221" s="97"/>
      <c r="AB221" s="97"/>
      <c r="AC221" s="97"/>
      <c r="AD221" s="97"/>
      <c r="AE221" s="97"/>
      <c r="AF221" s="97"/>
      <c r="AG221" s="97"/>
      <c r="AH221" s="97"/>
      <c r="AI221" s="97"/>
      <c r="AJ221" s="97"/>
      <c r="AK221" s="97"/>
      <c r="AL221" s="97"/>
      <c r="AM221" s="97"/>
      <c r="AN221" s="97"/>
      <c r="AO221" s="97"/>
      <c r="AP221" s="97"/>
      <c r="AQ221" s="97"/>
      <c r="AR221" s="97"/>
      <c r="AS221" s="97"/>
      <c r="AT221" s="97"/>
      <c r="AU221" s="97"/>
      <c r="AV221" s="97"/>
      <c r="AW221" s="97"/>
      <c r="AX221" s="97"/>
      <c r="AY221" s="97"/>
      <c r="AZ221" s="97"/>
      <c r="BA221" s="97"/>
      <c r="BB221" s="97"/>
      <c r="BC221" s="97"/>
      <c r="BD221" s="97"/>
      <c r="BE221" s="97"/>
      <c r="BF221" s="97"/>
      <c r="BG221" s="97"/>
      <c r="BH221" s="97"/>
      <c r="BI221" s="97"/>
      <c r="BJ221" s="97"/>
      <c r="BK221" s="97"/>
      <c r="BL221" s="97"/>
      <c r="BM221" s="97"/>
      <c r="BN221" s="97"/>
      <c r="BO221" s="97"/>
      <c r="BP221" s="97"/>
      <c r="BQ221" s="97"/>
      <c r="BR221" s="97"/>
      <c r="BS221" s="97"/>
      <c r="BT221" s="97"/>
      <c r="BU221" s="97"/>
      <c r="BV221" s="97"/>
      <c r="BW221" s="97"/>
      <c r="BX221" s="97"/>
      <c r="BY221" s="97"/>
      <c r="BZ221" s="97"/>
      <c r="CA221" s="97"/>
      <c r="CB221" s="97"/>
      <c r="CC221" s="97"/>
      <c r="CD221" s="97"/>
      <c r="CE221" s="97"/>
      <c r="CF221" s="97"/>
      <c r="CG221" s="97"/>
      <c r="CH221" s="97"/>
      <c r="CI221" s="97"/>
      <c r="CJ221" s="97"/>
      <c r="CK221" s="97"/>
      <c r="CL221" s="97"/>
      <c r="CM221" s="97"/>
      <c r="CN221" s="97"/>
      <c r="CO221" s="97"/>
      <c r="CP221" s="97"/>
      <c r="CQ221" s="97"/>
      <c r="CR221" s="97"/>
      <c r="CS221" s="97"/>
      <c r="CT221" s="97"/>
      <c r="CU221" s="97"/>
      <c r="CV221" s="97"/>
      <c r="CW221" s="97"/>
      <c r="CX221" s="97"/>
      <c r="CY221" s="97"/>
      <c r="CZ221" s="97"/>
      <c r="DA221" s="97"/>
      <c r="DB221" s="97"/>
      <c r="DC221" s="97"/>
      <c r="DD221" s="97"/>
      <c r="DE221" s="97"/>
      <c r="DF221" s="97"/>
      <c r="DG221" s="97"/>
      <c r="DH221" s="97"/>
      <c r="DI221" s="97"/>
      <c r="DJ221" s="97"/>
      <c r="DK221" s="97"/>
      <c r="DL221" s="97"/>
      <c r="DM221" s="97"/>
      <c r="DN221" s="97"/>
      <c r="DO221" s="97"/>
      <c r="DP221" s="97"/>
      <c r="DQ221" s="97"/>
      <c r="DR221" s="97"/>
      <c r="DS221" s="97"/>
      <c r="DT221" s="97"/>
      <c r="DU221" s="97"/>
      <c r="DV221" s="97"/>
      <c r="DW221" s="97"/>
      <c r="DX221" s="97"/>
      <c r="DY221" s="97"/>
      <c r="DZ221" s="97"/>
      <c r="EA221" s="97"/>
      <c r="EB221" s="97"/>
      <c r="EC221" s="97"/>
      <c r="ED221" s="97"/>
      <c r="EE221" s="97"/>
      <c r="EF221" s="97"/>
      <c r="EG221" s="97"/>
      <c r="EH221" s="97"/>
      <c r="EI221" s="97"/>
      <c r="EJ221" s="97"/>
      <c r="EK221" s="97"/>
      <c r="EL221" s="97"/>
      <c r="EM221" s="97"/>
      <c r="EN221" s="97"/>
      <c r="EO221" s="97"/>
      <c r="EP221" s="97"/>
      <c r="EQ221" s="97"/>
      <c r="ER221" s="97"/>
      <c r="ES221" s="97"/>
      <c r="ET221" s="97"/>
      <c r="EU221" s="97"/>
      <c r="EV221" s="97"/>
      <c r="EW221" s="97"/>
      <c r="EX221" s="97"/>
      <c r="EY221" s="97"/>
      <c r="EZ221" s="97"/>
      <c r="FA221" s="97"/>
      <c r="FB221" s="97"/>
      <c r="FC221" s="97"/>
      <c r="FD221" s="97"/>
      <c r="FE221" s="97"/>
      <c r="FF221" s="97"/>
      <c r="FG221" s="97"/>
      <c r="FH221" s="97"/>
      <c r="FI221" s="97"/>
      <c r="FJ221" s="97"/>
      <c r="FK221" s="97"/>
      <c r="FL221" s="97"/>
      <c r="FM221" s="97"/>
      <c r="FN221" s="97"/>
      <c r="FO221" s="97"/>
      <c r="FP221" s="97"/>
      <c r="FQ221" s="97"/>
      <c r="FR221" s="97"/>
      <c r="FS221" s="97"/>
      <c r="FT221" s="97"/>
      <c r="FU221" s="97"/>
      <c r="FV221" s="97"/>
      <c r="FW221" s="97"/>
      <c r="FX221" s="97"/>
      <c r="FY221" s="97"/>
      <c r="FZ221" s="97"/>
      <c r="GA221" s="97"/>
      <c r="GB221" s="97"/>
      <c r="GC221" s="97"/>
      <c r="GD221" s="97"/>
      <c r="GE221" s="97"/>
      <c r="GF221" s="97"/>
      <c r="GG221" s="97"/>
      <c r="GH221" s="97"/>
      <c r="GI221" s="97"/>
      <c r="GJ221" s="97"/>
      <c r="GK221" s="97"/>
      <c r="GL221" s="97"/>
      <c r="GM221" s="97"/>
      <c r="GN221" s="97"/>
      <c r="GO221" s="97"/>
      <c r="GP221" s="97"/>
      <c r="GQ221" s="97"/>
      <c r="GR221" s="97"/>
      <c r="GS221" s="97"/>
      <c r="GT221" s="97"/>
      <c r="GU221" s="97"/>
      <c r="GV221" s="97"/>
      <c r="GW221" s="97"/>
      <c r="GX221" s="97"/>
      <c r="GY221" s="97"/>
    </row>
    <row r="222" spans="1:207" s="98" customFormat="1">
      <c r="A222" s="361"/>
      <c r="B222" s="99"/>
      <c r="C222" s="22"/>
      <c r="D222" s="4"/>
      <c r="E222" s="97"/>
      <c r="F222" s="23"/>
      <c r="G222" s="97"/>
      <c r="H222" s="97"/>
      <c r="I222" s="97"/>
      <c r="J222" s="97"/>
      <c r="K222" s="97"/>
      <c r="L222" s="97"/>
      <c r="M222" s="97"/>
      <c r="N222" s="97"/>
      <c r="O222" s="97"/>
      <c r="P222" s="97"/>
      <c r="Q222" s="97"/>
      <c r="R222" s="97"/>
      <c r="S222" s="97"/>
      <c r="T222" s="97"/>
      <c r="U222" s="97"/>
      <c r="V222" s="97"/>
      <c r="W222" s="97"/>
      <c r="X222" s="97"/>
      <c r="Y222" s="97"/>
      <c r="Z222" s="97"/>
      <c r="AA222" s="97"/>
      <c r="AB222" s="97"/>
      <c r="AC222" s="97"/>
      <c r="AD222" s="97"/>
      <c r="AE222" s="97"/>
      <c r="AF222" s="97"/>
      <c r="AG222" s="97"/>
      <c r="AH222" s="97"/>
      <c r="AI222" s="97"/>
      <c r="AJ222" s="97"/>
      <c r="AK222" s="97"/>
      <c r="AL222" s="97"/>
      <c r="AM222" s="97"/>
      <c r="AN222" s="97"/>
      <c r="AO222" s="97"/>
      <c r="AP222" s="97"/>
      <c r="AQ222" s="97"/>
      <c r="AR222" s="97"/>
      <c r="AS222" s="97"/>
      <c r="AT222" s="97"/>
      <c r="AU222" s="97"/>
      <c r="AV222" s="97"/>
      <c r="AW222" s="97"/>
      <c r="AX222" s="97"/>
      <c r="AY222" s="97"/>
      <c r="AZ222" s="97"/>
      <c r="BA222" s="97"/>
      <c r="BB222" s="97"/>
      <c r="BC222" s="97"/>
      <c r="BD222" s="97"/>
      <c r="BE222" s="97"/>
      <c r="BF222" s="97"/>
      <c r="BG222" s="97"/>
      <c r="BH222" s="97"/>
      <c r="BI222" s="97"/>
      <c r="BJ222" s="97"/>
      <c r="BK222" s="97"/>
      <c r="BL222" s="97"/>
      <c r="BM222" s="97"/>
      <c r="BN222" s="97"/>
      <c r="BO222" s="97"/>
      <c r="BP222" s="97"/>
      <c r="BQ222" s="97"/>
      <c r="BR222" s="97"/>
      <c r="BS222" s="97"/>
      <c r="BT222" s="97"/>
      <c r="BU222" s="97"/>
      <c r="BV222" s="97"/>
      <c r="BW222" s="97"/>
      <c r="BX222" s="97"/>
      <c r="BY222" s="97"/>
      <c r="BZ222" s="97"/>
      <c r="CA222" s="97"/>
      <c r="CB222" s="97"/>
      <c r="CC222" s="97"/>
      <c r="CD222" s="97"/>
      <c r="CE222" s="97"/>
      <c r="CF222" s="97"/>
      <c r="CG222" s="97"/>
      <c r="CH222" s="97"/>
      <c r="CI222" s="97"/>
      <c r="CJ222" s="97"/>
      <c r="CK222" s="97"/>
      <c r="CL222" s="97"/>
      <c r="CM222" s="97"/>
      <c r="CN222" s="97"/>
      <c r="CO222" s="97"/>
      <c r="CP222" s="97"/>
      <c r="CQ222" s="97"/>
      <c r="CR222" s="97"/>
      <c r="CS222" s="97"/>
      <c r="CT222" s="97"/>
      <c r="CU222" s="97"/>
      <c r="CV222" s="97"/>
      <c r="CW222" s="97"/>
      <c r="CX222" s="97"/>
      <c r="CY222" s="97"/>
      <c r="CZ222" s="97"/>
      <c r="DA222" s="97"/>
      <c r="DB222" s="97"/>
      <c r="DC222" s="97"/>
      <c r="DD222" s="97"/>
      <c r="DE222" s="97"/>
      <c r="DF222" s="97"/>
      <c r="DG222" s="97"/>
      <c r="DH222" s="97"/>
      <c r="DI222" s="97"/>
      <c r="DJ222" s="97"/>
      <c r="DK222" s="97"/>
      <c r="DL222" s="97"/>
      <c r="DM222" s="97"/>
      <c r="DN222" s="97"/>
      <c r="DO222" s="97"/>
      <c r="DP222" s="97"/>
      <c r="DQ222" s="97"/>
      <c r="DR222" s="97"/>
      <c r="DS222" s="97"/>
      <c r="DT222" s="97"/>
      <c r="DU222" s="97"/>
      <c r="DV222" s="97"/>
      <c r="DW222" s="97"/>
      <c r="DX222" s="97"/>
      <c r="DY222" s="97"/>
      <c r="DZ222" s="97"/>
      <c r="EA222" s="97"/>
      <c r="EB222" s="97"/>
      <c r="EC222" s="97"/>
      <c r="ED222" s="97"/>
      <c r="EE222" s="97"/>
      <c r="EF222" s="97"/>
      <c r="EG222" s="97"/>
      <c r="EH222" s="97"/>
      <c r="EI222" s="97"/>
      <c r="EJ222" s="97"/>
      <c r="EK222" s="97"/>
      <c r="EL222" s="97"/>
      <c r="EM222" s="97"/>
      <c r="EN222" s="97"/>
      <c r="EO222" s="97"/>
      <c r="EP222" s="97"/>
      <c r="EQ222" s="97"/>
      <c r="ER222" s="97"/>
      <c r="ES222" s="97"/>
      <c r="ET222" s="97"/>
      <c r="EU222" s="97"/>
      <c r="EV222" s="97"/>
      <c r="EW222" s="97"/>
      <c r="EX222" s="97"/>
      <c r="EY222" s="97"/>
      <c r="EZ222" s="97"/>
      <c r="FA222" s="97"/>
      <c r="FB222" s="97"/>
      <c r="FC222" s="97"/>
      <c r="FD222" s="97"/>
      <c r="FE222" s="97"/>
      <c r="FF222" s="97"/>
      <c r="FG222" s="97"/>
      <c r="FH222" s="97"/>
      <c r="FI222" s="97"/>
      <c r="FJ222" s="97"/>
      <c r="FK222" s="97"/>
      <c r="FL222" s="97"/>
      <c r="FM222" s="97"/>
      <c r="FN222" s="97"/>
      <c r="FO222" s="97"/>
      <c r="FP222" s="97"/>
      <c r="FQ222" s="97"/>
      <c r="FR222" s="97"/>
      <c r="FS222" s="97"/>
      <c r="FT222" s="97"/>
      <c r="FU222" s="97"/>
      <c r="FV222" s="97"/>
      <c r="FW222" s="97"/>
      <c r="FX222" s="97"/>
      <c r="FY222" s="97"/>
      <c r="FZ222" s="97"/>
      <c r="GA222" s="97"/>
      <c r="GB222" s="97"/>
      <c r="GC222" s="97"/>
      <c r="GD222" s="97"/>
      <c r="GE222" s="97"/>
      <c r="GF222" s="97"/>
      <c r="GG222" s="97"/>
      <c r="GH222" s="97"/>
      <c r="GI222" s="97"/>
      <c r="GJ222" s="97"/>
      <c r="GK222" s="97"/>
      <c r="GL222" s="97"/>
      <c r="GM222" s="97"/>
      <c r="GN222" s="97"/>
      <c r="GO222" s="97"/>
      <c r="GP222" s="97"/>
      <c r="GQ222" s="97"/>
      <c r="GR222" s="97"/>
      <c r="GS222" s="97"/>
      <c r="GT222" s="97"/>
      <c r="GU222" s="97"/>
      <c r="GV222" s="97"/>
      <c r="GW222" s="97"/>
      <c r="GX222" s="97"/>
      <c r="GY222" s="97"/>
    </row>
    <row r="223" spans="1:207" s="98" customFormat="1">
      <c r="A223" s="361"/>
      <c r="B223" s="99"/>
      <c r="C223" s="22"/>
      <c r="D223" s="4"/>
      <c r="E223" s="97"/>
      <c r="F223" s="23"/>
      <c r="G223" s="97"/>
      <c r="H223" s="97"/>
      <c r="I223" s="97"/>
      <c r="J223" s="97"/>
      <c r="K223" s="97"/>
      <c r="L223" s="97"/>
      <c r="M223" s="97"/>
      <c r="N223" s="97"/>
      <c r="O223" s="97"/>
      <c r="P223" s="97"/>
      <c r="Q223" s="97"/>
      <c r="R223" s="97"/>
      <c r="S223" s="97"/>
      <c r="T223" s="97"/>
      <c r="U223" s="97"/>
      <c r="V223" s="97"/>
      <c r="W223" s="97"/>
      <c r="X223" s="97"/>
      <c r="Y223" s="97"/>
      <c r="Z223" s="97"/>
      <c r="AA223" s="97"/>
      <c r="AB223" s="97"/>
      <c r="AC223" s="97"/>
      <c r="AD223" s="97"/>
      <c r="AE223" s="97"/>
      <c r="AF223" s="97"/>
      <c r="AG223" s="97"/>
      <c r="AH223" s="97"/>
      <c r="AI223" s="97"/>
      <c r="AJ223" s="97"/>
      <c r="AK223" s="97"/>
      <c r="AL223" s="97"/>
      <c r="AM223" s="97"/>
      <c r="AN223" s="97"/>
      <c r="AO223" s="97"/>
      <c r="AP223" s="97"/>
      <c r="AQ223" s="97"/>
      <c r="AR223" s="97"/>
      <c r="AS223" s="97"/>
      <c r="AT223" s="97"/>
      <c r="AU223" s="97"/>
      <c r="AV223" s="97"/>
      <c r="AW223" s="97"/>
      <c r="AX223" s="97"/>
      <c r="AY223" s="97"/>
      <c r="AZ223" s="97"/>
      <c r="BA223" s="97"/>
      <c r="BB223" s="97"/>
      <c r="BC223" s="97"/>
      <c r="BD223" s="97"/>
      <c r="BE223" s="97"/>
      <c r="BF223" s="97"/>
      <c r="BG223" s="97"/>
      <c r="BH223" s="97"/>
      <c r="BI223" s="97"/>
      <c r="BJ223" s="97"/>
      <c r="BK223" s="97"/>
      <c r="BL223" s="97"/>
      <c r="BM223" s="97"/>
      <c r="BN223" s="97"/>
      <c r="BO223" s="97"/>
      <c r="BP223" s="97"/>
      <c r="BQ223" s="97"/>
      <c r="BR223" s="97"/>
      <c r="BS223" s="97"/>
      <c r="BT223" s="97"/>
      <c r="BU223" s="97"/>
      <c r="BV223" s="97"/>
      <c r="BW223" s="97"/>
      <c r="BX223" s="97"/>
      <c r="BY223" s="97"/>
      <c r="BZ223" s="97"/>
      <c r="CA223" s="97"/>
      <c r="CB223" s="97"/>
      <c r="CC223" s="97"/>
      <c r="CD223" s="97"/>
      <c r="CE223" s="97"/>
      <c r="CF223" s="97"/>
      <c r="CG223" s="97"/>
      <c r="CH223" s="97"/>
      <c r="CI223" s="97"/>
      <c r="CJ223" s="97"/>
      <c r="CK223" s="97"/>
      <c r="CL223" s="97"/>
      <c r="CM223" s="97"/>
      <c r="CN223" s="97"/>
      <c r="CO223" s="97"/>
      <c r="CP223" s="97"/>
      <c r="CQ223" s="97"/>
      <c r="CR223" s="97"/>
      <c r="CS223" s="97"/>
      <c r="CT223" s="97"/>
      <c r="CU223" s="97"/>
      <c r="CV223" s="97"/>
      <c r="CW223" s="97"/>
      <c r="CX223" s="97"/>
      <c r="CY223" s="97"/>
      <c r="CZ223" s="97"/>
      <c r="DA223" s="97"/>
      <c r="DB223" s="97"/>
      <c r="DC223" s="97"/>
      <c r="DD223" s="97"/>
      <c r="DE223" s="97"/>
      <c r="DF223" s="97"/>
      <c r="DG223" s="97"/>
      <c r="DH223" s="97"/>
      <c r="DI223" s="97"/>
      <c r="DJ223" s="97"/>
      <c r="DK223" s="97"/>
      <c r="DL223" s="97"/>
      <c r="DM223" s="97"/>
      <c r="DN223" s="97"/>
      <c r="DO223" s="97"/>
      <c r="DP223" s="97"/>
      <c r="DQ223" s="97"/>
      <c r="DR223" s="97"/>
      <c r="DS223" s="97"/>
      <c r="DT223" s="97"/>
      <c r="DU223" s="97"/>
      <c r="DV223" s="97"/>
      <c r="DW223" s="97"/>
      <c r="DX223" s="97"/>
      <c r="DY223" s="97"/>
      <c r="DZ223" s="97"/>
      <c r="EA223" s="97"/>
      <c r="EB223" s="97"/>
      <c r="EC223" s="97"/>
      <c r="ED223" s="97"/>
      <c r="EE223" s="97"/>
      <c r="EF223" s="97"/>
      <c r="EG223" s="97"/>
      <c r="EH223" s="97"/>
      <c r="EI223" s="97"/>
      <c r="EJ223" s="97"/>
      <c r="EK223" s="97"/>
      <c r="EL223" s="97"/>
      <c r="EM223" s="97"/>
      <c r="EN223" s="97"/>
      <c r="EO223" s="97"/>
      <c r="EP223" s="97"/>
      <c r="EQ223" s="97"/>
      <c r="ER223" s="97"/>
      <c r="ES223" s="97"/>
      <c r="ET223" s="97"/>
      <c r="EU223" s="97"/>
      <c r="EV223" s="97"/>
      <c r="EW223" s="97"/>
      <c r="EX223" s="97"/>
      <c r="EY223" s="97"/>
      <c r="EZ223" s="97"/>
      <c r="FA223" s="97"/>
      <c r="FB223" s="97"/>
      <c r="FC223" s="97"/>
      <c r="FD223" s="97"/>
      <c r="FE223" s="97"/>
      <c r="FF223" s="97"/>
      <c r="FG223" s="97"/>
      <c r="FH223" s="97"/>
      <c r="FI223" s="97"/>
      <c r="FJ223" s="97"/>
      <c r="FK223" s="97"/>
      <c r="FL223" s="97"/>
      <c r="FM223" s="97"/>
      <c r="FN223" s="97"/>
      <c r="FO223" s="97"/>
      <c r="FP223" s="97"/>
      <c r="FQ223" s="97"/>
      <c r="FR223" s="97"/>
      <c r="FS223" s="97"/>
      <c r="FT223" s="97"/>
      <c r="FU223" s="97"/>
      <c r="FV223" s="97"/>
      <c r="FW223" s="97"/>
      <c r="FX223" s="97"/>
      <c r="FY223" s="97"/>
      <c r="FZ223" s="97"/>
      <c r="GA223" s="97"/>
      <c r="GB223" s="97"/>
      <c r="GC223" s="97"/>
      <c r="GD223" s="97"/>
      <c r="GE223" s="97"/>
      <c r="GF223" s="97"/>
      <c r="GG223" s="97"/>
      <c r="GH223" s="97"/>
      <c r="GI223" s="97"/>
      <c r="GJ223" s="97"/>
      <c r="GK223" s="97"/>
      <c r="GL223" s="97"/>
      <c r="GM223" s="97"/>
      <c r="GN223" s="97"/>
      <c r="GO223" s="97"/>
      <c r="GP223" s="97"/>
      <c r="GQ223" s="97"/>
      <c r="GR223" s="97"/>
      <c r="GS223" s="97"/>
      <c r="GT223" s="97"/>
      <c r="GU223" s="97"/>
      <c r="GV223" s="97"/>
      <c r="GW223" s="97"/>
      <c r="GX223" s="97"/>
      <c r="GY223" s="97"/>
    </row>
    <row r="224" spans="1:207" s="98" customFormat="1">
      <c r="A224" s="361"/>
      <c r="B224" s="99"/>
      <c r="C224" s="22"/>
      <c r="D224" s="4"/>
      <c r="E224" s="97"/>
      <c r="F224" s="23"/>
      <c r="G224" s="97"/>
      <c r="H224" s="97"/>
      <c r="I224" s="97"/>
      <c r="J224" s="97"/>
      <c r="K224" s="97"/>
      <c r="L224" s="97"/>
      <c r="M224" s="97"/>
      <c r="N224" s="97"/>
      <c r="O224" s="97"/>
      <c r="P224" s="97"/>
      <c r="Q224" s="97"/>
      <c r="R224" s="97"/>
      <c r="S224" s="97"/>
      <c r="T224" s="97"/>
      <c r="U224" s="97"/>
      <c r="V224" s="97"/>
      <c r="W224" s="97"/>
      <c r="X224" s="97"/>
      <c r="Y224" s="97"/>
      <c r="Z224" s="97"/>
      <c r="AA224" s="97"/>
      <c r="AB224" s="97"/>
      <c r="AC224" s="97"/>
      <c r="AD224" s="97"/>
      <c r="AE224" s="97"/>
      <c r="AF224" s="97"/>
      <c r="AG224" s="97"/>
      <c r="AH224" s="97"/>
      <c r="AI224" s="97"/>
      <c r="AJ224" s="97"/>
      <c r="AK224" s="97"/>
      <c r="AL224" s="97"/>
      <c r="AM224" s="97"/>
      <c r="AN224" s="97"/>
      <c r="AO224" s="97"/>
      <c r="AP224" s="97"/>
      <c r="AQ224" s="97"/>
      <c r="AR224" s="97"/>
      <c r="AS224" s="97"/>
      <c r="AT224" s="97"/>
      <c r="AU224" s="97"/>
      <c r="AV224" s="97"/>
      <c r="AW224" s="97"/>
      <c r="AX224" s="97"/>
      <c r="AY224" s="97"/>
      <c r="AZ224" s="97"/>
      <c r="BA224" s="97"/>
      <c r="BB224" s="97"/>
      <c r="BC224" s="97"/>
      <c r="BD224" s="97"/>
      <c r="BE224" s="97"/>
      <c r="BF224" s="97"/>
      <c r="BG224" s="97"/>
      <c r="BH224" s="97"/>
      <c r="BI224" s="97"/>
      <c r="BJ224" s="97"/>
      <c r="BK224" s="97"/>
      <c r="BL224" s="97"/>
      <c r="BM224" s="97"/>
      <c r="BN224" s="97"/>
      <c r="BO224" s="97"/>
      <c r="BP224" s="97"/>
      <c r="BQ224" s="97"/>
      <c r="BR224" s="97"/>
      <c r="BS224" s="97"/>
      <c r="BT224" s="97"/>
      <c r="BU224" s="97"/>
      <c r="BV224" s="97"/>
      <c r="BW224" s="97"/>
      <c r="BX224" s="97"/>
      <c r="BY224" s="97"/>
      <c r="BZ224" s="97"/>
      <c r="CA224" s="97"/>
      <c r="CB224" s="97"/>
      <c r="CC224" s="97"/>
      <c r="CD224" s="97"/>
      <c r="CE224" s="97"/>
      <c r="CF224" s="97"/>
      <c r="CG224" s="97"/>
      <c r="CH224" s="97"/>
      <c r="CI224" s="97"/>
      <c r="CJ224" s="97"/>
      <c r="CK224" s="97"/>
      <c r="CL224" s="97"/>
      <c r="CM224" s="97"/>
      <c r="CN224" s="97"/>
      <c r="CO224" s="97"/>
      <c r="CP224" s="97"/>
      <c r="CQ224" s="97"/>
      <c r="CR224" s="97"/>
      <c r="CS224" s="97"/>
      <c r="CT224" s="97"/>
      <c r="CU224" s="97"/>
      <c r="CV224" s="97"/>
      <c r="CW224" s="97"/>
      <c r="CX224" s="97"/>
      <c r="CY224" s="97"/>
      <c r="CZ224" s="97"/>
      <c r="DA224" s="97"/>
      <c r="DB224" s="97"/>
      <c r="DC224" s="97"/>
      <c r="DD224" s="97"/>
      <c r="DE224" s="97"/>
      <c r="DF224" s="97"/>
      <c r="DG224" s="97"/>
      <c r="DH224" s="97"/>
      <c r="DI224" s="97"/>
      <c r="DJ224" s="97"/>
      <c r="DK224" s="97"/>
      <c r="DL224" s="97"/>
      <c r="DM224" s="97"/>
      <c r="DN224" s="97"/>
      <c r="DO224" s="97"/>
      <c r="DP224" s="97"/>
      <c r="DQ224" s="97"/>
      <c r="DR224" s="97"/>
      <c r="DS224" s="97"/>
      <c r="DT224" s="97"/>
      <c r="DU224" s="97"/>
      <c r="DV224" s="97"/>
      <c r="DW224" s="97"/>
      <c r="DX224" s="97"/>
      <c r="DY224" s="97"/>
      <c r="DZ224" s="97"/>
      <c r="EA224" s="97"/>
      <c r="EB224" s="97"/>
      <c r="EC224" s="97"/>
      <c r="ED224" s="97"/>
      <c r="EE224" s="97"/>
      <c r="EF224" s="97"/>
      <c r="EG224" s="97"/>
      <c r="EH224" s="97"/>
      <c r="EI224" s="97"/>
      <c r="EJ224" s="97"/>
      <c r="EK224" s="97"/>
      <c r="EL224" s="97"/>
      <c r="EM224" s="97"/>
      <c r="EN224" s="97"/>
      <c r="EO224" s="97"/>
      <c r="EP224" s="97"/>
      <c r="EQ224" s="97"/>
      <c r="ER224" s="97"/>
      <c r="ES224" s="97"/>
      <c r="ET224" s="97"/>
      <c r="EU224" s="97"/>
      <c r="EV224" s="97"/>
      <c r="EW224" s="97"/>
      <c r="EX224" s="97"/>
      <c r="EY224" s="97"/>
      <c r="EZ224" s="97"/>
      <c r="FA224" s="97"/>
      <c r="FB224" s="97"/>
      <c r="FC224" s="97"/>
      <c r="FD224" s="97"/>
      <c r="FE224" s="97"/>
      <c r="FF224" s="97"/>
      <c r="FG224" s="97"/>
      <c r="FH224" s="97"/>
      <c r="FI224" s="97"/>
      <c r="FJ224" s="97"/>
      <c r="FK224" s="97"/>
      <c r="FL224" s="97"/>
      <c r="FM224" s="97"/>
      <c r="FN224" s="97"/>
      <c r="FO224" s="97"/>
      <c r="FP224" s="97"/>
      <c r="FQ224" s="97"/>
      <c r="FR224" s="97"/>
      <c r="FS224" s="97"/>
      <c r="FT224" s="97"/>
      <c r="FU224" s="97"/>
      <c r="FV224" s="97"/>
      <c r="FW224" s="97"/>
      <c r="FX224" s="97"/>
      <c r="FY224" s="97"/>
      <c r="FZ224" s="97"/>
      <c r="GA224" s="97"/>
      <c r="GB224" s="97"/>
      <c r="GC224" s="97"/>
      <c r="GD224" s="97"/>
      <c r="GE224" s="97"/>
      <c r="GF224" s="97"/>
      <c r="GG224" s="97"/>
      <c r="GH224" s="97"/>
      <c r="GI224" s="97"/>
      <c r="GJ224" s="97"/>
      <c r="GK224" s="97"/>
      <c r="GL224" s="97"/>
      <c r="GM224" s="97"/>
      <c r="GN224" s="97"/>
      <c r="GO224" s="97"/>
      <c r="GP224" s="97"/>
      <c r="GQ224" s="97"/>
      <c r="GR224" s="97"/>
      <c r="GS224" s="97"/>
      <c r="GT224" s="97"/>
      <c r="GU224" s="97"/>
      <c r="GV224" s="97"/>
      <c r="GW224" s="97"/>
      <c r="GX224" s="97"/>
      <c r="GY224" s="97"/>
    </row>
    <row r="225" spans="1:207" s="98" customFormat="1">
      <c r="A225" s="361"/>
      <c r="B225" s="99"/>
      <c r="C225" s="22"/>
      <c r="D225" s="4"/>
      <c r="E225" s="97"/>
      <c r="F225" s="23"/>
      <c r="G225" s="97"/>
      <c r="H225" s="97"/>
      <c r="I225" s="97"/>
      <c r="J225" s="97"/>
      <c r="K225" s="97"/>
      <c r="L225" s="97"/>
      <c r="M225" s="97"/>
      <c r="N225" s="97"/>
      <c r="O225" s="97"/>
      <c r="P225" s="97"/>
      <c r="Q225" s="97"/>
      <c r="R225" s="97"/>
      <c r="S225" s="97"/>
      <c r="T225" s="97"/>
      <c r="U225" s="97"/>
      <c r="V225" s="97"/>
      <c r="W225" s="97"/>
      <c r="X225" s="97"/>
      <c r="Y225" s="97"/>
      <c r="Z225" s="97"/>
      <c r="AA225" s="97"/>
      <c r="AB225" s="97"/>
      <c r="AC225" s="97"/>
      <c r="AD225" s="97"/>
      <c r="AE225" s="97"/>
      <c r="AF225" s="97"/>
      <c r="AG225" s="97"/>
      <c r="AH225" s="97"/>
      <c r="AI225" s="97"/>
      <c r="AJ225" s="97"/>
      <c r="AK225" s="97"/>
      <c r="AL225" s="97"/>
      <c r="AM225" s="97"/>
      <c r="AN225" s="97"/>
      <c r="AO225" s="97"/>
      <c r="AP225" s="97"/>
      <c r="AQ225" s="97"/>
      <c r="AR225" s="97"/>
      <c r="AS225" s="97"/>
      <c r="AT225" s="97"/>
      <c r="AU225" s="97"/>
      <c r="AV225" s="97"/>
      <c r="AW225" s="97"/>
      <c r="AX225" s="97"/>
      <c r="AY225" s="97"/>
      <c r="AZ225" s="97"/>
      <c r="BA225" s="97"/>
      <c r="BB225" s="97"/>
      <c r="BC225" s="97"/>
      <c r="BD225" s="97"/>
      <c r="BE225" s="97"/>
      <c r="BF225" s="97"/>
      <c r="BG225" s="97"/>
      <c r="BH225" s="97"/>
      <c r="BI225" s="97"/>
      <c r="BJ225" s="97"/>
      <c r="BK225" s="97"/>
      <c r="BL225" s="97"/>
      <c r="BM225" s="97"/>
      <c r="BN225" s="97"/>
      <c r="BO225" s="97"/>
      <c r="BP225" s="97"/>
      <c r="BQ225" s="97"/>
      <c r="BR225" s="97"/>
      <c r="BS225" s="97"/>
      <c r="BT225" s="97"/>
      <c r="BU225" s="97"/>
      <c r="BV225" s="97"/>
      <c r="BW225" s="97"/>
      <c r="BX225" s="97"/>
      <c r="BY225" s="97"/>
      <c r="BZ225" s="97"/>
      <c r="CA225" s="97"/>
      <c r="CB225" s="97"/>
      <c r="CC225" s="97"/>
      <c r="CD225" s="97"/>
      <c r="CE225" s="97"/>
      <c r="CF225" s="97"/>
      <c r="CG225" s="97"/>
      <c r="CH225" s="97"/>
      <c r="CI225" s="97"/>
      <c r="CJ225" s="97"/>
      <c r="CK225" s="97"/>
      <c r="CL225" s="97"/>
      <c r="CM225" s="97"/>
      <c r="CN225" s="97"/>
      <c r="CO225" s="97"/>
      <c r="CP225" s="97"/>
      <c r="CQ225" s="97"/>
      <c r="CR225" s="97"/>
      <c r="CS225" s="97"/>
      <c r="CT225" s="97"/>
      <c r="CU225" s="97"/>
      <c r="CV225" s="97"/>
      <c r="CW225" s="97"/>
      <c r="CX225" s="97"/>
      <c r="CY225" s="97"/>
      <c r="CZ225" s="97"/>
      <c r="DA225" s="97"/>
      <c r="DB225" s="97"/>
      <c r="DC225" s="97"/>
      <c r="DD225" s="97"/>
      <c r="DE225" s="97"/>
      <c r="DF225" s="97"/>
      <c r="DG225" s="97"/>
      <c r="DH225" s="97"/>
      <c r="DI225" s="97"/>
      <c r="DJ225" s="97"/>
      <c r="DK225" s="97"/>
      <c r="DL225" s="97"/>
      <c r="DM225" s="97"/>
      <c r="DN225" s="97"/>
      <c r="DO225" s="97"/>
      <c r="DP225" s="97"/>
      <c r="DQ225" s="97"/>
      <c r="DR225" s="97"/>
      <c r="DS225" s="97"/>
      <c r="DT225" s="97"/>
      <c r="DU225" s="97"/>
      <c r="DV225" s="97"/>
      <c r="DW225" s="97"/>
      <c r="DX225" s="97"/>
      <c r="DY225" s="97"/>
      <c r="DZ225" s="97"/>
      <c r="EA225" s="97"/>
      <c r="EB225" s="97"/>
      <c r="EC225" s="97"/>
      <c r="ED225" s="97"/>
      <c r="EE225" s="97"/>
      <c r="EF225" s="97"/>
      <c r="EG225" s="97"/>
      <c r="EH225" s="97"/>
      <c r="EI225" s="97"/>
      <c r="EJ225" s="97"/>
      <c r="EK225" s="97"/>
      <c r="EL225" s="97"/>
      <c r="EM225" s="97"/>
      <c r="EN225" s="97"/>
      <c r="EO225" s="97"/>
      <c r="EP225" s="97"/>
      <c r="EQ225" s="97"/>
      <c r="ER225" s="97"/>
      <c r="ES225" s="97"/>
      <c r="ET225" s="97"/>
      <c r="EU225" s="97"/>
      <c r="EV225" s="97"/>
      <c r="EW225" s="97"/>
      <c r="EX225" s="97"/>
      <c r="EY225" s="97"/>
      <c r="EZ225" s="97"/>
      <c r="FA225" s="97"/>
      <c r="FB225" s="97"/>
      <c r="FC225" s="97"/>
      <c r="FD225" s="97"/>
      <c r="FE225" s="97"/>
      <c r="FF225" s="97"/>
      <c r="FG225" s="97"/>
      <c r="FH225" s="97"/>
      <c r="FI225" s="97"/>
      <c r="FJ225" s="97"/>
      <c r="FK225" s="97"/>
      <c r="FL225" s="97"/>
      <c r="FM225" s="97"/>
      <c r="FN225" s="97"/>
      <c r="FO225" s="97"/>
      <c r="FP225" s="97"/>
      <c r="FQ225" s="97"/>
      <c r="FR225" s="97"/>
      <c r="FS225" s="97"/>
      <c r="FT225" s="97"/>
      <c r="FU225" s="97"/>
      <c r="FV225" s="97"/>
      <c r="FW225" s="97"/>
      <c r="FX225" s="97"/>
      <c r="FY225" s="97"/>
      <c r="FZ225" s="97"/>
      <c r="GA225" s="97"/>
      <c r="GB225" s="97"/>
      <c r="GC225" s="97"/>
      <c r="GD225" s="97"/>
      <c r="GE225" s="97"/>
      <c r="GF225" s="97"/>
      <c r="GG225" s="97"/>
      <c r="GH225" s="97"/>
      <c r="GI225" s="97"/>
      <c r="GJ225" s="97"/>
      <c r="GK225" s="97"/>
      <c r="GL225" s="97"/>
      <c r="GM225" s="97"/>
      <c r="GN225" s="97"/>
      <c r="GO225" s="97"/>
      <c r="GP225" s="97"/>
      <c r="GQ225" s="97"/>
      <c r="GR225" s="97"/>
      <c r="GS225" s="97"/>
      <c r="GT225" s="97"/>
      <c r="GU225" s="97"/>
      <c r="GV225" s="97"/>
      <c r="GW225" s="97"/>
      <c r="GX225" s="97"/>
      <c r="GY225" s="97"/>
    </row>
    <row r="226" spans="1:207" s="98" customFormat="1">
      <c r="A226" s="361"/>
      <c r="B226" s="99"/>
      <c r="C226" s="22"/>
      <c r="D226" s="4"/>
      <c r="E226" s="97"/>
      <c r="F226" s="23"/>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7"/>
      <c r="AH226" s="97"/>
      <c r="AI226" s="97"/>
      <c r="AJ226" s="97"/>
      <c r="AK226" s="97"/>
      <c r="AL226" s="97"/>
      <c r="AM226" s="97"/>
      <c r="AN226" s="97"/>
      <c r="AO226" s="97"/>
      <c r="AP226" s="97"/>
      <c r="AQ226" s="97"/>
      <c r="AR226" s="97"/>
      <c r="AS226" s="97"/>
      <c r="AT226" s="97"/>
      <c r="AU226" s="97"/>
      <c r="AV226" s="97"/>
      <c r="AW226" s="97"/>
      <c r="AX226" s="97"/>
      <c r="AY226" s="97"/>
      <c r="AZ226" s="97"/>
      <c r="BA226" s="97"/>
      <c r="BB226" s="97"/>
      <c r="BC226" s="97"/>
      <c r="BD226" s="97"/>
      <c r="BE226" s="97"/>
      <c r="BF226" s="97"/>
      <c r="BG226" s="97"/>
      <c r="BH226" s="97"/>
      <c r="BI226" s="97"/>
      <c r="BJ226" s="97"/>
      <c r="BK226" s="97"/>
      <c r="BL226" s="97"/>
      <c r="BM226" s="97"/>
      <c r="BN226" s="97"/>
      <c r="BO226" s="97"/>
      <c r="BP226" s="97"/>
      <c r="BQ226" s="97"/>
      <c r="BR226" s="97"/>
      <c r="BS226" s="97"/>
      <c r="BT226" s="97"/>
      <c r="BU226" s="97"/>
      <c r="BV226" s="97"/>
      <c r="BW226" s="97"/>
      <c r="BX226" s="97"/>
      <c r="BY226" s="97"/>
      <c r="BZ226" s="97"/>
      <c r="CA226" s="97"/>
      <c r="CB226" s="97"/>
      <c r="CC226" s="97"/>
      <c r="CD226" s="97"/>
      <c r="CE226" s="97"/>
      <c r="CF226" s="97"/>
      <c r="CG226" s="97"/>
      <c r="CH226" s="97"/>
      <c r="CI226" s="97"/>
      <c r="CJ226" s="97"/>
      <c r="CK226" s="97"/>
      <c r="CL226" s="97"/>
      <c r="CM226" s="97"/>
      <c r="CN226" s="97"/>
      <c r="CO226" s="97"/>
      <c r="CP226" s="97"/>
      <c r="CQ226" s="97"/>
      <c r="CR226" s="97"/>
      <c r="CS226" s="97"/>
      <c r="CT226" s="97"/>
      <c r="CU226" s="97"/>
      <c r="CV226" s="97"/>
      <c r="CW226" s="97"/>
      <c r="CX226" s="97"/>
      <c r="CY226" s="97"/>
      <c r="CZ226" s="97"/>
      <c r="DA226" s="97"/>
      <c r="DB226" s="97"/>
      <c r="DC226" s="97"/>
      <c r="DD226" s="97"/>
      <c r="DE226" s="97"/>
      <c r="DF226" s="97"/>
      <c r="DG226" s="97"/>
      <c r="DH226" s="97"/>
      <c r="DI226" s="97"/>
      <c r="DJ226" s="97"/>
      <c r="DK226" s="97"/>
      <c r="DL226" s="97"/>
      <c r="DM226" s="97"/>
      <c r="DN226" s="97"/>
      <c r="DO226" s="97"/>
      <c r="DP226" s="97"/>
      <c r="DQ226" s="97"/>
      <c r="DR226" s="97"/>
      <c r="DS226" s="97"/>
      <c r="DT226" s="97"/>
      <c r="DU226" s="97"/>
      <c r="DV226" s="97"/>
      <c r="DW226" s="97"/>
      <c r="DX226" s="97"/>
      <c r="DY226" s="97"/>
      <c r="DZ226" s="97"/>
      <c r="EA226" s="97"/>
      <c r="EB226" s="97"/>
      <c r="EC226" s="97"/>
      <c r="ED226" s="97"/>
      <c r="EE226" s="97"/>
      <c r="EF226" s="97"/>
      <c r="EG226" s="97"/>
      <c r="EH226" s="97"/>
      <c r="EI226" s="97"/>
      <c r="EJ226" s="97"/>
      <c r="EK226" s="97"/>
      <c r="EL226" s="97"/>
      <c r="EM226" s="97"/>
      <c r="EN226" s="97"/>
      <c r="EO226" s="97"/>
      <c r="EP226" s="97"/>
      <c r="EQ226" s="97"/>
      <c r="ER226" s="97"/>
      <c r="ES226" s="97"/>
      <c r="ET226" s="97"/>
      <c r="EU226" s="97"/>
      <c r="EV226" s="97"/>
      <c r="EW226" s="97"/>
      <c r="EX226" s="97"/>
      <c r="EY226" s="97"/>
      <c r="EZ226" s="97"/>
      <c r="FA226" s="97"/>
      <c r="FB226" s="97"/>
      <c r="FC226" s="97"/>
      <c r="FD226" s="97"/>
      <c r="FE226" s="97"/>
      <c r="FF226" s="97"/>
      <c r="FG226" s="97"/>
      <c r="FH226" s="97"/>
      <c r="FI226" s="97"/>
      <c r="FJ226" s="97"/>
      <c r="FK226" s="97"/>
      <c r="FL226" s="97"/>
      <c r="FM226" s="97"/>
      <c r="FN226" s="97"/>
      <c r="FO226" s="97"/>
      <c r="FP226" s="97"/>
      <c r="FQ226" s="97"/>
      <c r="FR226" s="97"/>
      <c r="FS226" s="97"/>
      <c r="FT226" s="97"/>
      <c r="FU226" s="97"/>
      <c r="FV226" s="97"/>
      <c r="FW226" s="97"/>
      <c r="FX226" s="97"/>
      <c r="FY226" s="97"/>
      <c r="FZ226" s="97"/>
      <c r="GA226" s="97"/>
      <c r="GB226" s="97"/>
      <c r="GC226" s="97"/>
      <c r="GD226" s="97"/>
      <c r="GE226" s="97"/>
      <c r="GF226" s="97"/>
      <c r="GG226" s="97"/>
      <c r="GH226" s="97"/>
      <c r="GI226" s="97"/>
      <c r="GJ226" s="97"/>
      <c r="GK226" s="97"/>
      <c r="GL226" s="97"/>
      <c r="GM226" s="97"/>
      <c r="GN226" s="97"/>
      <c r="GO226" s="97"/>
      <c r="GP226" s="97"/>
      <c r="GQ226" s="97"/>
      <c r="GR226" s="97"/>
      <c r="GS226" s="97"/>
      <c r="GT226" s="97"/>
      <c r="GU226" s="97"/>
      <c r="GV226" s="97"/>
      <c r="GW226" s="97"/>
      <c r="GX226" s="97"/>
      <c r="GY226" s="97"/>
    </row>
    <row r="227" spans="1:207" s="98" customFormat="1">
      <c r="A227" s="361"/>
      <c r="B227" s="99"/>
      <c r="C227" s="22"/>
      <c r="D227" s="4"/>
      <c r="E227" s="97"/>
      <c r="F227" s="23"/>
      <c r="G227" s="97"/>
      <c r="H227" s="97"/>
      <c r="I227" s="97"/>
      <c r="J227" s="97"/>
      <c r="K227" s="97"/>
      <c r="L227" s="97"/>
      <c r="M227" s="97"/>
      <c r="N227" s="97"/>
      <c r="O227" s="97"/>
      <c r="P227" s="97"/>
      <c r="Q227" s="97"/>
      <c r="R227" s="97"/>
      <c r="S227" s="97"/>
      <c r="T227" s="97"/>
      <c r="U227" s="97"/>
      <c r="V227" s="97"/>
      <c r="W227" s="97"/>
      <c r="X227" s="97"/>
      <c r="Y227" s="97"/>
      <c r="Z227" s="97"/>
      <c r="AA227" s="97"/>
      <c r="AB227" s="97"/>
      <c r="AC227" s="97"/>
      <c r="AD227" s="97"/>
      <c r="AE227" s="97"/>
      <c r="AF227" s="97"/>
      <c r="AG227" s="97"/>
      <c r="AH227" s="97"/>
      <c r="AI227" s="97"/>
      <c r="AJ227" s="97"/>
      <c r="AK227" s="97"/>
      <c r="AL227" s="97"/>
      <c r="AM227" s="97"/>
      <c r="AN227" s="97"/>
      <c r="AO227" s="97"/>
      <c r="AP227" s="97"/>
      <c r="AQ227" s="97"/>
      <c r="AR227" s="97"/>
      <c r="AS227" s="97"/>
      <c r="AT227" s="97"/>
      <c r="AU227" s="97"/>
      <c r="AV227" s="97"/>
      <c r="AW227" s="97"/>
      <c r="AX227" s="97"/>
      <c r="AY227" s="97"/>
      <c r="AZ227" s="97"/>
      <c r="BA227" s="97"/>
      <c r="BB227" s="97"/>
      <c r="BC227" s="97"/>
      <c r="BD227" s="97"/>
      <c r="BE227" s="97"/>
      <c r="BF227" s="97"/>
      <c r="BG227" s="97"/>
      <c r="BH227" s="97"/>
      <c r="BI227" s="97"/>
      <c r="BJ227" s="97"/>
      <c r="BK227" s="97"/>
      <c r="BL227" s="97"/>
      <c r="BM227" s="97"/>
      <c r="BN227" s="97"/>
      <c r="BO227" s="97"/>
      <c r="BP227" s="97"/>
      <c r="BQ227" s="97"/>
      <c r="BR227" s="97"/>
      <c r="BS227" s="97"/>
      <c r="BT227" s="97"/>
      <c r="BU227" s="97"/>
      <c r="BV227" s="97"/>
      <c r="BW227" s="97"/>
      <c r="BX227" s="97"/>
      <c r="BY227" s="97"/>
      <c r="BZ227" s="97"/>
      <c r="CA227" s="97"/>
      <c r="CB227" s="97"/>
      <c r="CC227" s="97"/>
      <c r="CD227" s="97"/>
      <c r="CE227" s="97"/>
      <c r="CF227" s="97"/>
      <c r="CG227" s="97"/>
      <c r="CH227" s="97"/>
      <c r="CI227" s="97"/>
      <c r="CJ227" s="97"/>
      <c r="CK227" s="97"/>
      <c r="CL227" s="97"/>
      <c r="CM227" s="97"/>
      <c r="CN227" s="97"/>
      <c r="CO227" s="97"/>
      <c r="CP227" s="97"/>
      <c r="CQ227" s="97"/>
      <c r="CR227" s="97"/>
      <c r="CS227" s="97"/>
      <c r="CT227" s="97"/>
      <c r="CU227" s="97"/>
      <c r="CV227" s="97"/>
      <c r="CW227" s="97"/>
      <c r="CX227" s="97"/>
      <c r="CY227" s="97"/>
      <c r="CZ227" s="97"/>
      <c r="DA227" s="97"/>
      <c r="DB227" s="97"/>
      <c r="DC227" s="97"/>
      <c r="DD227" s="97"/>
      <c r="DE227" s="97"/>
      <c r="DF227" s="97"/>
      <c r="DG227" s="97"/>
      <c r="DH227" s="97"/>
      <c r="DI227" s="97"/>
      <c r="DJ227" s="97"/>
      <c r="DK227" s="97"/>
      <c r="DL227" s="97"/>
      <c r="DM227" s="97"/>
      <c r="DN227" s="97"/>
      <c r="DO227" s="97"/>
      <c r="DP227" s="97"/>
      <c r="DQ227" s="97"/>
      <c r="DR227" s="97"/>
      <c r="DS227" s="97"/>
      <c r="DT227" s="97"/>
      <c r="DU227" s="97"/>
      <c r="DV227" s="97"/>
      <c r="DW227" s="97"/>
      <c r="DX227" s="97"/>
      <c r="DY227" s="97"/>
      <c r="DZ227" s="97"/>
      <c r="EA227" s="97"/>
      <c r="EB227" s="97"/>
      <c r="EC227" s="97"/>
      <c r="ED227" s="97"/>
      <c r="EE227" s="97"/>
      <c r="EF227" s="97"/>
      <c r="EG227" s="97"/>
      <c r="EH227" s="97"/>
      <c r="EI227" s="97"/>
      <c r="EJ227" s="97"/>
      <c r="EK227" s="97"/>
      <c r="EL227" s="97"/>
      <c r="EM227" s="97"/>
      <c r="EN227" s="97"/>
      <c r="EO227" s="97"/>
      <c r="EP227" s="97"/>
      <c r="EQ227" s="97"/>
      <c r="ER227" s="97"/>
      <c r="ES227" s="97"/>
      <c r="ET227" s="97"/>
      <c r="EU227" s="97"/>
      <c r="EV227" s="97"/>
      <c r="EW227" s="97"/>
      <c r="EX227" s="97"/>
      <c r="EY227" s="97"/>
      <c r="EZ227" s="97"/>
      <c r="FA227" s="97"/>
      <c r="FB227" s="97"/>
      <c r="FC227" s="97"/>
      <c r="FD227" s="97"/>
      <c r="FE227" s="97"/>
      <c r="FF227" s="97"/>
      <c r="FG227" s="97"/>
      <c r="FH227" s="97"/>
      <c r="FI227" s="97"/>
      <c r="FJ227" s="97"/>
      <c r="FK227" s="97"/>
      <c r="FL227" s="97"/>
      <c r="FM227" s="97"/>
      <c r="FN227" s="97"/>
      <c r="FO227" s="97"/>
      <c r="FP227" s="97"/>
      <c r="FQ227" s="97"/>
      <c r="FR227" s="97"/>
      <c r="FS227" s="97"/>
      <c r="FT227" s="97"/>
      <c r="FU227" s="97"/>
      <c r="FV227" s="97"/>
      <c r="FW227" s="97"/>
      <c r="FX227" s="97"/>
      <c r="FY227" s="97"/>
      <c r="FZ227" s="97"/>
      <c r="GA227" s="97"/>
      <c r="GB227" s="97"/>
      <c r="GC227" s="97"/>
      <c r="GD227" s="97"/>
      <c r="GE227" s="97"/>
      <c r="GF227" s="97"/>
      <c r="GG227" s="97"/>
      <c r="GH227" s="97"/>
      <c r="GI227" s="97"/>
      <c r="GJ227" s="97"/>
      <c r="GK227" s="97"/>
      <c r="GL227" s="97"/>
      <c r="GM227" s="97"/>
      <c r="GN227" s="97"/>
      <c r="GO227" s="97"/>
      <c r="GP227" s="97"/>
      <c r="GQ227" s="97"/>
      <c r="GR227" s="97"/>
      <c r="GS227" s="97"/>
      <c r="GT227" s="97"/>
      <c r="GU227" s="97"/>
      <c r="GV227" s="97"/>
      <c r="GW227" s="97"/>
      <c r="GX227" s="97"/>
      <c r="GY227" s="97"/>
    </row>
    <row r="228" spans="1:207" s="98" customFormat="1">
      <c r="A228" s="361"/>
      <c r="B228" s="99"/>
      <c r="C228" s="22"/>
      <c r="D228" s="4"/>
      <c r="E228" s="97"/>
      <c r="F228" s="23"/>
      <c r="G228" s="97"/>
      <c r="H228" s="97"/>
      <c r="I228" s="97"/>
      <c r="J228" s="97"/>
      <c r="K228" s="97"/>
      <c r="L228" s="97"/>
      <c r="M228" s="97"/>
      <c r="N228" s="97"/>
      <c r="O228" s="97"/>
      <c r="P228" s="97"/>
      <c r="Q228" s="97"/>
      <c r="R228" s="97"/>
      <c r="S228" s="97"/>
      <c r="T228" s="97"/>
      <c r="U228" s="97"/>
      <c r="V228" s="97"/>
      <c r="W228" s="97"/>
      <c r="X228" s="97"/>
      <c r="Y228" s="97"/>
      <c r="Z228" s="97"/>
      <c r="AA228" s="97"/>
      <c r="AB228" s="97"/>
      <c r="AC228" s="97"/>
      <c r="AD228" s="97"/>
      <c r="AE228" s="97"/>
      <c r="AF228" s="97"/>
      <c r="AG228" s="97"/>
      <c r="AH228" s="97"/>
      <c r="AI228" s="97"/>
      <c r="AJ228" s="97"/>
      <c r="AK228" s="97"/>
      <c r="AL228" s="97"/>
      <c r="AM228" s="97"/>
      <c r="AN228" s="97"/>
      <c r="AO228" s="97"/>
      <c r="AP228" s="97"/>
      <c r="AQ228" s="97"/>
      <c r="AR228" s="97"/>
      <c r="AS228" s="97"/>
      <c r="AT228" s="97"/>
      <c r="AU228" s="97"/>
      <c r="AV228" s="97"/>
      <c r="AW228" s="97"/>
      <c r="AX228" s="97"/>
      <c r="AY228" s="97"/>
      <c r="AZ228" s="97"/>
      <c r="BA228" s="97"/>
      <c r="BB228" s="97"/>
      <c r="BC228" s="97"/>
      <c r="BD228" s="97"/>
      <c r="BE228" s="97"/>
      <c r="BF228" s="97"/>
      <c r="BG228" s="97"/>
      <c r="BH228" s="97"/>
      <c r="BI228" s="97"/>
      <c r="BJ228" s="97"/>
      <c r="BK228" s="97"/>
      <c r="BL228" s="97"/>
      <c r="BM228" s="97"/>
      <c r="BN228" s="97"/>
      <c r="BO228" s="97"/>
      <c r="BP228" s="97"/>
      <c r="BQ228" s="97"/>
      <c r="BR228" s="97"/>
      <c r="BS228" s="97"/>
      <c r="BT228" s="97"/>
      <c r="BU228" s="97"/>
      <c r="BV228" s="97"/>
      <c r="BW228" s="97"/>
      <c r="BX228" s="97"/>
      <c r="BY228" s="97"/>
      <c r="BZ228" s="97"/>
      <c r="CA228" s="97"/>
      <c r="CB228" s="97"/>
      <c r="CC228" s="97"/>
      <c r="CD228" s="97"/>
      <c r="CE228" s="97"/>
      <c r="CF228" s="97"/>
      <c r="CG228" s="97"/>
      <c r="CH228" s="97"/>
      <c r="CI228" s="97"/>
      <c r="CJ228" s="97"/>
      <c r="CK228" s="97"/>
      <c r="CL228" s="97"/>
      <c r="CM228" s="97"/>
      <c r="CN228" s="97"/>
      <c r="CO228" s="97"/>
      <c r="CP228" s="97"/>
      <c r="CQ228" s="97"/>
      <c r="CR228" s="97"/>
      <c r="CS228" s="97"/>
      <c r="CT228" s="97"/>
      <c r="CU228" s="97"/>
      <c r="CV228" s="97"/>
      <c r="CW228" s="97"/>
      <c r="CX228" s="97"/>
      <c r="CY228" s="97"/>
      <c r="CZ228" s="97"/>
      <c r="DA228" s="97"/>
      <c r="DB228" s="97"/>
      <c r="DC228" s="97"/>
      <c r="DD228" s="97"/>
      <c r="DE228" s="97"/>
      <c r="DF228" s="97"/>
      <c r="DG228" s="97"/>
      <c r="DH228" s="97"/>
      <c r="DI228" s="97"/>
      <c r="DJ228" s="97"/>
      <c r="DK228" s="97"/>
      <c r="DL228" s="97"/>
      <c r="DM228" s="97"/>
      <c r="DN228" s="97"/>
      <c r="DO228" s="97"/>
      <c r="DP228" s="97"/>
      <c r="DQ228" s="97"/>
      <c r="DR228" s="97"/>
      <c r="DS228" s="97"/>
      <c r="DT228" s="97"/>
      <c r="DU228" s="97"/>
      <c r="DV228" s="97"/>
      <c r="DW228" s="97"/>
      <c r="DX228" s="97"/>
      <c r="DY228" s="97"/>
      <c r="DZ228" s="97"/>
      <c r="EA228" s="97"/>
      <c r="EB228" s="97"/>
      <c r="EC228" s="97"/>
      <c r="ED228" s="97"/>
      <c r="EE228" s="97"/>
      <c r="EF228" s="97"/>
      <c r="EG228" s="97"/>
      <c r="EH228" s="97"/>
      <c r="EI228" s="97"/>
      <c r="EJ228" s="97"/>
      <c r="EK228" s="97"/>
      <c r="EL228" s="97"/>
      <c r="EM228" s="97"/>
      <c r="EN228" s="97"/>
      <c r="EO228" s="97"/>
      <c r="EP228" s="97"/>
      <c r="EQ228" s="97"/>
      <c r="ER228" s="97"/>
      <c r="ES228" s="97"/>
      <c r="ET228" s="97"/>
      <c r="EU228" s="97"/>
      <c r="EV228" s="97"/>
      <c r="EW228" s="97"/>
      <c r="EX228" s="97"/>
      <c r="EY228" s="97"/>
      <c r="EZ228" s="97"/>
      <c r="FA228" s="97"/>
      <c r="FB228" s="97"/>
      <c r="FC228" s="97"/>
      <c r="FD228" s="97"/>
      <c r="FE228" s="97"/>
      <c r="FF228" s="97"/>
      <c r="FG228" s="97"/>
      <c r="FH228" s="97"/>
      <c r="FI228" s="97"/>
      <c r="FJ228" s="97"/>
      <c r="FK228" s="97"/>
      <c r="FL228" s="97"/>
      <c r="FM228" s="97"/>
      <c r="FN228" s="97"/>
      <c r="FO228" s="97"/>
      <c r="FP228" s="97"/>
      <c r="FQ228" s="97"/>
      <c r="FR228" s="97"/>
      <c r="FS228" s="97"/>
      <c r="FT228" s="97"/>
      <c r="FU228" s="97"/>
      <c r="FV228" s="97"/>
      <c r="FW228" s="97"/>
      <c r="FX228" s="97"/>
      <c r="FY228" s="97"/>
      <c r="FZ228" s="97"/>
      <c r="GA228" s="97"/>
      <c r="GB228" s="97"/>
      <c r="GC228" s="97"/>
      <c r="GD228" s="97"/>
      <c r="GE228" s="97"/>
      <c r="GF228" s="97"/>
      <c r="GG228" s="97"/>
      <c r="GH228" s="97"/>
      <c r="GI228" s="97"/>
      <c r="GJ228" s="97"/>
      <c r="GK228" s="97"/>
      <c r="GL228" s="97"/>
      <c r="GM228" s="97"/>
      <c r="GN228" s="97"/>
      <c r="GO228" s="97"/>
      <c r="GP228" s="97"/>
      <c r="GQ228" s="97"/>
      <c r="GR228" s="97"/>
      <c r="GS228" s="97"/>
      <c r="GT228" s="97"/>
      <c r="GU228" s="97"/>
      <c r="GV228" s="97"/>
      <c r="GW228" s="97"/>
      <c r="GX228" s="97"/>
      <c r="GY228" s="97"/>
    </row>
    <row r="229" spans="1:207" s="98" customFormat="1">
      <c r="A229" s="361"/>
      <c r="B229" s="99"/>
      <c r="C229" s="22"/>
      <c r="D229" s="4"/>
      <c r="E229" s="97"/>
      <c r="F229" s="23"/>
      <c r="G229" s="97"/>
      <c r="H229" s="97"/>
      <c r="I229" s="97"/>
      <c r="J229" s="97"/>
      <c r="K229" s="97"/>
      <c r="L229" s="97"/>
      <c r="M229" s="97"/>
      <c r="N229" s="97"/>
      <c r="O229" s="97"/>
      <c r="P229" s="97"/>
      <c r="Q229" s="97"/>
      <c r="R229" s="97"/>
      <c r="S229" s="97"/>
      <c r="T229" s="97"/>
      <c r="U229" s="97"/>
      <c r="V229" s="97"/>
      <c r="W229" s="97"/>
      <c r="X229" s="97"/>
      <c r="Y229" s="97"/>
      <c r="Z229" s="97"/>
      <c r="AA229" s="97"/>
      <c r="AB229" s="97"/>
      <c r="AC229" s="97"/>
      <c r="AD229" s="97"/>
      <c r="AE229" s="97"/>
      <c r="AF229" s="97"/>
      <c r="AG229" s="97"/>
      <c r="AH229" s="97"/>
      <c r="AI229" s="97"/>
      <c r="AJ229" s="97"/>
      <c r="AK229" s="97"/>
      <c r="AL229" s="97"/>
      <c r="AM229" s="97"/>
      <c r="AN229" s="97"/>
      <c r="AO229" s="97"/>
      <c r="AP229" s="97"/>
      <c r="AQ229" s="97"/>
      <c r="AR229" s="97"/>
      <c r="AS229" s="97"/>
      <c r="AT229" s="97"/>
      <c r="AU229" s="97"/>
      <c r="AV229" s="97"/>
      <c r="AW229" s="97"/>
      <c r="AX229" s="97"/>
      <c r="AY229" s="97"/>
      <c r="AZ229" s="97"/>
      <c r="BA229" s="97"/>
      <c r="BB229" s="97"/>
      <c r="BC229" s="97"/>
      <c r="BD229" s="97"/>
      <c r="BE229" s="97"/>
      <c r="BF229" s="97"/>
      <c r="BG229" s="97"/>
      <c r="BH229" s="97"/>
      <c r="BI229" s="97"/>
      <c r="BJ229" s="97"/>
      <c r="BK229" s="97"/>
      <c r="BL229" s="97"/>
      <c r="BM229" s="97"/>
      <c r="BN229" s="97"/>
      <c r="BO229" s="97"/>
      <c r="BP229" s="97"/>
      <c r="BQ229" s="97"/>
      <c r="BR229" s="97"/>
      <c r="BS229" s="97"/>
      <c r="BT229" s="97"/>
      <c r="BU229" s="97"/>
      <c r="BV229" s="97"/>
      <c r="BW229" s="97"/>
      <c r="BX229" s="97"/>
      <c r="BY229" s="97"/>
      <c r="BZ229" s="97"/>
      <c r="CA229" s="97"/>
      <c r="CB229" s="97"/>
      <c r="CC229" s="97"/>
      <c r="CD229" s="97"/>
      <c r="CE229" s="97"/>
      <c r="CF229" s="97"/>
      <c r="CG229" s="97"/>
      <c r="CH229" s="97"/>
      <c r="CI229" s="97"/>
      <c r="CJ229" s="97"/>
      <c r="CK229" s="97"/>
      <c r="CL229" s="97"/>
      <c r="CM229" s="97"/>
      <c r="CN229" s="97"/>
      <c r="CO229" s="97"/>
      <c r="CP229" s="97"/>
      <c r="CQ229" s="97"/>
      <c r="CR229" s="97"/>
      <c r="CS229" s="97"/>
      <c r="CT229" s="97"/>
      <c r="CU229" s="97"/>
      <c r="CV229" s="97"/>
      <c r="CW229" s="97"/>
      <c r="CX229" s="97"/>
      <c r="CY229" s="97"/>
      <c r="CZ229" s="97"/>
      <c r="DA229" s="97"/>
      <c r="DB229" s="97"/>
      <c r="DC229" s="97"/>
      <c r="DD229" s="97"/>
      <c r="DE229" s="97"/>
      <c r="DF229" s="97"/>
      <c r="DG229" s="97"/>
      <c r="DH229" s="97"/>
      <c r="DI229" s="97"/>
      <c r="DJ229" s="97"/>
      <c r="DK229" s="97"/>
      <c r="DL229" s="97"/>
      <c r="DM229" s="97"/>
      <c r="DN229" s="97"/>
      <c r="DO229" s="97"/>
      <c r="DP229" s="97"/>
      <c r="DQ229" s="97"/>
      <c r="DR229" s="97"/>
      <c r="DS229" s="97"/>
      <c r="DT229" s="97"/>
      <c r="DU229" s="97"/>
      <c r="DV229" s="97"/>
      <c r="DW229" s="97"/>
      <c r="DX229" s="97"/>
      <c r="DY229" s="97"/>
      <c r="DZ229" s="97"/>
      <c r="EA229" s="97"/>
      <c r="EB229" s="97"/>
      <c r="EC229" s="97"/>
      <c r="ED229" s="97"/>
      <c r="EE229" s="97"/>
      <c r="EF229" s="97"/>
      <c r="EG229" s="97"/>
      <c r="EH229" s="97"/>
      <c r="EI229" s="97"/>
      <c r="EJ229" s="97"/>
      <c r="EK229" s="97"/>
      <c r="EL229" s="97"/>
      <c r="EM229" s="97"/>
      <c r="EN229" s="97"/>
      <c r="EO229" s="97"/>
      <c r="EP229" s="97"/>
      <c r="EQ229" s="97"/>
      <c r="ER229" s="97"/>
      <c r="ES229" s="97"/>
      <c r="ET229" s="97"/>
      <c r="EU229" s="97"/>
      <c r="EV229" s="97"/>
      <c r="EW229" s="97"/>
      <c r="EX229" s="97"/>
      <c r="EY229" s="97"/>
      <c r="EZ229" s="97"/>
      <c r="FA229" s="97"/>
      <c r="FB229" s="97"/>
      <c r="FC229" s="97"/>
      <c r="FD229" s="97"/>
      <c r="FE229" s="97"/>
      <c r="FF229" s="97"/>
      <c r="FG229" s="97"/>
      <c r="FH229" s="97"/>
      <c r="FI229" s="97"/>
      <c r="FJ229" s="97"/>
      <c r="FK229" s="97"/>
      <c r="FL229" s="97"/>
      <c r="FM229" s="97"/>
      <c r="FN229" s="97"/>
      <c r="FO229" s="97"/>
      <c r="FP229" s="97"/>
      <c r="FQ229" s="97"/>
      <c r="FR229" s="97"/>
      <c r="FS229" s="97"/>
      <c r="FT229" s="97"/>
      <c r="FU229" s="97"/>
      <c r="FV229" s="97"/>
      <c r="FW229" s="97"/>
      <c r="FX229" s="97"/>
      <c r="FY229" s="97"/>
      <c r="FZ229" s="97"/>
      <c r="GA229" s="97"/>
      <c r="GB229" s="97"/>
      <c r="GC229" s="97"/>
      <c r="GD229" s="97"/>
      <c r="GE229" s="97"/>
      <c r="GF229" s="97"/>
      <c r="GG229" s="97"/>
      <c r="GH229" s="97"/>
      <c r="GI229" s="97"/>
      <c r="GJ229" s="97"/>
      <c r="GK229" s="97"/>
      <c r="GL229" s="97"/>
      <c r="GM229" s="97"/>
      <c r="GN229" s="97"/>
      <c r="GO229" s="97"/>
      <c r="GP229" s="97"/>
      <c r="GQ229" s="97"/>
      <c r="GR229" s="97"/>
      <c r="GS229" s="97"/>
      <c r="GT229" s="97"/>
      <c r="GU229" s="97"/>
      <c r="GV229" s="97"/>
      <c r="GW229" s="97"/>
      <c r="GX229" s="97"/>
      <c r="GY229" s="97"/>
    </row>
    <row r="230" spans="1:207" s="98" customFormat="1">
      <c r="A230" s="361"/>
      <c r="B230" s="99"/>
      <c r="C230" s="22"/>
      <c r="D230" s="4"/>
      <c r="E230" s="97"/>
      <c r="F230" s="23"/>
      <c r="G230" s="97"/>
      <c r="H230" s="97"/>
      <c r="I230" s="97"/>
      <c r="J230" s="97"/>
      <c r="K230" s="97"/>
      <c r="L230" s="97"/>
      <c r="M230" s="97"/>
      <c r="N230" s="97"/>
      <c r="O230" s="97"/>
      <c r="P230" s="97"/>
      <c r="Q230" s="97"/>
      <c r="R230" s="97"/>
      <c r="S230" s="97"/>
      <c r="T230" s="97"/>
      <c r="U230" s="97"/>
      <c r="V230" s="97"/>
      <c r="W230" s="97"/>
      <c r="X230" s="97"/>
      <c r="Y230" s="97"/>
      <c r="Z230" s="97"/>
      <c r="AA230" s="97"/>
      <c r="AB230" s="97"/>
      <c r="AC230" s="97"/>
      <c r="AD230" s="97"/>
      <c r="AE230" s="97"/>
      <c r="AF230" s="97"/>
      <c r="AG230" s="97"/>
      <c r="AH230" s="97"/>
      <c r="AI230" s="97"/>
      <c r="AJ230" s="97"/>
      <c r="AK230" s="97"/>
      <c r="AL230" s="97"/>
      <c r="AM230" s="97"/>
      <c r="AN230" s="97"/>
      <c r="AO230" s="97"/>
      <c r="AP230" s="97"/>
      <c r="AQ230" s="97"/>
      <c r="AR230" s="97"/>
      <c r="AS230" s="97"/>
      <c r="AT230" s="97"/>
      <c r="AU230" s="97"/>
      <c r="AV230" s="97"/>
      <c r="AW230" s="97"/>
      <c r="AX230" s="97"/>
      <c r="AY230" s="97"/>
      <c r="AZ230" s="97"/>
      <c r="BA230" s="97"/>
      <c r="BB230" s="97"/>
      <c r="BC230" s="97"/>
      <c r="BD230" s="97"/>
      <c r="BE230" s="97"/>
      <c r="BF230" s="97"/>
      <c r="BG230" s="97"/>
      <c r="BH230" s="97"/>
      <c r="BI230" s="97"/>
      <c r="BJ230" s="97"/>
      <c r="BK230" s="97"/>
      <c r="BL230" s="97"/>
      <c r="BM230" s="97"/>
      <c r="BN230" s="97"/>
      <c r="BO230" s="97"/>
      <c r="BP230" s="97"/>
      <c r="BQ230" s="97"/>
      <c r="BR230" s="97"/>
      <c r="BS230" s="97"/>
      <c r="BT230" s="97"/>
      <c r="BU230" s="97"/>
      <c r="BV230" s="97"/>
      <c r="BW230" s="97"/>
      <c r="BX230" s="97"/>
      <c r="BY230" s="97"/>
      <c r="BZ230" s="97"/>
      <c r="CA230" s="97"/>
      <c r="CB230" s="97"/>
      <c r="CC230" s="97"/>
      <c r="CD230" s="97"/>
      <c r="CE230" s="97"/>
      <c r="CF230" s="97"/>
      <c r="CG230" s="97"/>
      <c r="CH230" s="97"/>
      <c r="CI230" s="97"/>
      <c r="CJ230" s="97"/>
      <c r="CK230" s="97"/>
      <c r="CL230" s="97"/>
      <c r="CM230" s="97"/>
      <c r="CN230" s="97"/>
      <c r="CO230" s="97"/>
      <c r="CP230" s="97"/>
      <c r="CQ230" s="97"/>
      <c r="CR230" s="97"/>
      <c r="CS230" s="97"/>
      <c r="CT230" s="97"/>
      <c r="CU230" s="97"/>
      <c r="CV230" s="97"/>
      <c r="CW230" s="97"/>
      <c r="CX230" s="97"/>
      <c r="CY230" s="97"/>
      <c r="CZ230" s="97"/>
      <c r="DA230" s="97"/>
      <c r="DB230" s="97"/>
      <c r="DC230" s="97"/>
      <c r="DD230" s="97"/>
      <c r="DE230" s="97"/>
      <c r="DF230" s="97"/>
      <c r="DG230" s="97"/>
      <c r="DH230" s="97"/>
      <c r="DI230" s="97"/>
      <c r="DJ230" s="97"/>
      <c r="DK230" s="97"/>
      <c r="DL230" s="97"/>
      <c r="DM230" s="97"/>
      <c r="DN230" s="97"/>
      <c r="DO230" s="97"/>
      <c r="DP230" s="97"/>
      <c r="DQ230" s="97"/>
      <c r="DR230" s="97"/>
      <c r="DS230" s="97"/>
      <c r="DT230" s="97"/>
      <c r="DU230" s="97"/>
      <c r="DV230" s="97"/>
      <c r="DW230" s="97"/>
      <c r="DX230" s="97"/>
      <c r="DY230" s="97"/>
      <c r="DZ230" s="97"/>
      <c r="EA230" s="97"/>
      <c r="EB230" s="97"/>
      <c r="EC230" s="97"/>
      <c r="ED230" s="97"/>
      <c r="EE230" s="97"/>
      <c r="EF230" s="97"/>
      <c r="EG230" s="97"/>
      <c r="EH230" s="97"/>
      <c r="EI230" s="97"/>
      <c r="EJ230" s="97"/>
      <c r="EK230" s="97"/>
      <c r="EL230" s="97"/>
      <c r="EM230" s="97"/>
      <c r="EN230" s="97"/>
      <c r="EO230" s="97"/>
      <c r="EP230" s="97"/>
      <c r="EQ230" s="97"/>
      <c r="ER230" s="97"/>
      <c r="ES230" s="97"/>
      <c r="ET230" s="97"/>
      <c r="EU230" s="97"/>
      <c r="EV230" s="97"/>
      <c r="EW230" s="97"/>
      <c r="EX230" s="97"/>
      <c r="EY230" s="97"/>
      <c r="EZ230" s="97"/>
      <c r="FA230" s="97"/>
      <c r="FB230" s="97"/>
      <c r="FC230" s="97"/>
      <c r="FD230" s="97"/>
      <c r="FE230" s="97"/>
      <c r="FF230" s="97"/>
      <c r="FG230" s="97"/>
      <c r="FH230" s="97"/>
      <c r="FI230" s="97"/>
      <c r="FJ230" s="97"/>
      <c r="FK230" s="97"/>
      <c r="FL230" s="97"/>
      <c r="FM230" s="97"/>
      <c r="FN230" s="97"/>
      <c r="FO230" s="97"/>
      <c r="FP230" s="97"/>
      <c r="FQ230" s="97"/>
      <c r="FR230" s="97"/>
      <c r="FS230" s="97"/>
      <c r="FT230" s="97"/>
      <c r="FU230" s="97"/>
      <c r="FV230" s="97"/>
      <c r="FW230" s="97"/>
      <c r="FX230" s="97"/>
      <c r="FY230" s="97"/>
      <c r="FZ230" s="97"/>
      <c r="GA230" s="97"/>
      <c r="GB230" s="97"/>
      <c r="GC230" s="97"/>
      <c r="GD230" s="97"/>
      <c r="GE230" s="97"/>
      <c r="GF230" s="97"/>
      <c r="GG230" s="97"/>
      <c r="GH230" s="97"/>
      <c r="GI230" s="97"/>
      <c r="GJ230" s="97"/>
      <c r="GK230" s="97"/>
      <c r="GL230" s="97"/>
      <c r="GM230" s="97"/>
      <c r="GN230" s="97"/>
      <c r="GO230" s="97"/>
      <c r="GP230" s="97"/>
      <c r="GQ230" s="97"/>
      <c r="GR230" s="97"/>
      <c r="GS230" s="97"/>
      <c r="GT230" s="97"/>
      <c r="GU230" s="97"/>
      <c r="GV230" s="97"/>
      <c r="GW230" s="97"/>
      <c r="GX230" s="97"/>
      <c r="GY230" s="97"/>
    </row>
    <row r="231" spans="1:207" s="98" customFormat="1">
      <c r="A231" s="63"/>
      <c r="B231" s="99"/>
      <c r="C231" s="22"/>
      <c r="D231" s="4"/>
      <c r="E231" s="97"/>
      <c r="F231" s="23"/>
      <c r="G231" s="97"/>
      <c r="H231" s="97"/>
      <c r="I231" s="97"/>
      <c r="J231" s="97"/>
      <c r="K231" s="97"/>
      <c r="L231" s="97"/>
      <c r="M231" s="97"/>
      <c r="N231" s="97"/>
      <c r="O231" s="97"/>
      <c r="P231" s="97"/>
      <c r="Q231" s="97"/>
      <c r="R231" s="97"/>
      <c r="S231" s="97"/>
      <c r="T231" s="97"/>
      <c r="U231" s="97"/>
      <c r="V231" s="97"/>
      <c r="W231" s="97"/>
      <c r="X231" s="97"/>
      <c r="Y231" s="97"/>
      <c r="Z231" s="97"/>
      <c r="AA231" s="97"/>
      <c r="AB231" s="97"/>
      <c r="AC231" s="97"/>
      <c r="AD231" s="97"/>
      <c r="AE231" s="97"/>
      <c r="AF231" s="97"/>
      <c r="AG231" s="97"/>
      <c r="AH231" s="97"/>
      <c r="AI231" s="97"/>
      <c r="AJ231" s="97"/>
      <c r="AK231" s="97"/>
      <c r="AL231" s="97"/>
      <c r="AM231" s="97"/>
      <c r="AN231" s="97"/>
      <c r="AO231" s="97"/>
      <c r="AP231" s="97"/>
      <c r="AQ231" s="97"/>
      <c r="AR231" s="97"/>
      <c r="AS231" s="97"/>
      <c r="AT231" s="97"/>
      <c r="AU231" s="97"/>
      <c r="AV231" s="97"/>
      <c r="AW231" s="97"/>
      <c r="AX231" s="97"/>
      <c r="AY231" s="97"/>
      <c r="AZ231" s="97"/>
      <c r="BA231" s="97"/>
      <c r="BB231" s="97"/>
      <c r="BC231" s="97"/>
      <c r="BD231" s="97"/>
      <c r="BE231" s="97"/>
      <c r="BF231" s="97"/>
      <c r="BG231" s="97"/>
      <c r="BH231" s="97"/>
      <c r="BI231" s="97"/>
      <c r="BJ231" s="97"/>
      <c r="BK231" s="97"/>
      <c r="BL231" s="97"/>
      <c r="BM231" s="97"/>
      <c r="BN231" s="97"/>
      <c r="BO231" s="97"/>
      <c r="BP231" s="97"/>
      <c r="BQ231" s="97"/>
      <c r="BR231" s="97"/>
      <c r="BS231" s="97"/>
      <c r="BT231" s="97"/>
      <c r="BU231" s="97"/>
      <c r="BV231" s="97"/>
      <c r="BW231" s="97"/>
      <c r="BX231" s="97"/>
      <c r="BY231" s="97"/>
      <c r="BZ231" s="97"/>
      <c r="CA231" s="97"/>
      <c r="CB231" s="97"/>
      <c r="CC231" s="97"/>
      <c r="CD231" s="97"/>
      <c r="CE231" s="97"/>
      <c r="CF231" s="97"/>
      <c r="CG231" s="97"/>
      <c r="CH231" s="97"/>
      <c r="CI231" s="97"/>
      <c r="CJ231" s="97"/>
      <c r="CK231" s="97"/>
      <c r="CL231" s="97"/>
      <c r="CM231" s="97"/>
      <c r="CN231" s="97"/>
      <c r="CO231" s="97"/>
      <c r="CP231" s="97"/>
      <c r="CQ231" s="97"/>
      <c r="CR231" s="97"/>
      <c r="CS231" s="97"/>
      <c r="CT231" s="97"/>
      <c r="CU231" s="97"/>
      <c r="CV231" s="97"/>
      <c r="CW231" s="97"/>
      <c r="CX231" s="97"/>
      <c r="CY231" s="97"/>
      <c r="CZ231" s="97"/>
      <c r="DA231" s="97"/>
      <c r="DB231" s="97"/>
      <c r="DC231" s="97"/>
      <c r="DD231" s="97"/>
      <c r="DE231" s="97"/>
      <c r="DF231" s="97"/>
      <c r="DG231" s="97"/>
      <c r="DH231" s="97"/>
      <c r="DI231" s="97"/>
      <c r="DJ231" s="97"/>
      <c r="DK231" s="97"/>
      <c r="DL231" s="97"/>
      <c r="DM231" s="97"/>
      <c r="DN231" s="97"/>
      <c r="DO231" s="97"/>
      <c r="DP231" s="97"/>
      <c r="DQ231" s="97"/>
      <c r="DR231" s="97"/>
      <c r="DS231" s="97"/>
      <c r="DT231" s="97"/>
      <c r="DU231" s="97"/>
      <c r="DV231" s="97"/>
      <c r="DW231" s="97"/>
      <c r="DX231" s="97"/>
      <c r="DY231" s="97"/>
      <c r="DZ231" s="97"/>
      <c r="EA231" s="97"/>
      <c r="EB231" s="97"/>
      <c r="EC231" s="97"/>
      <c r="ED231" s="97"/>
      <c r="EE231" s="97"/>
      <c r="EF231" s="97"/>
      <c r="EG231" s="97"/>
      <c r="EH231" s="97"/>
      <c r="EI231" s="97"/>
      <c r="EJ231" s="97"/>
      <c r="EK231" s="97"/>
      <c r="EL231" s="97"/>
      <c r="EM231" s="97"/>
      <c r="EN231" s="97"/>
      <c r="EO231" s="97"/>
      <c r="EP231" s="97"/>
      <c r="EQ231" s="97"/>
      <c r="ER231" s="97"/>
      <c r="ES231" s="97"/>
      <c r="ET231" s="97"/>
      <c r="EU231" s="97"/>
      <c r="EV231" s="97"/>
      <c r="EW231" s="97"/>
      <c r="EX231" s="97"/>
      <c r="EY231" s="97"/>
      <c r="EZ231" s="97"/>
      <c r="FA231" s="97"/>
      <c r="FB231" s="97"/>
      <c r="FC231" s="97"/>
      <c r="FD231" s="97"/>
      <c r="FE231" s="97"/>
      <c r="FF231" s="97"/>
      <c r="FG231" s="97"/>
      <c r="FH231" s="97"/>
      <c r="FI231" s="97"/>
      <c r="FJ231" s="97"/>
      <c r="FK231" s="97"/>
      <c r="FL231" s="97"/>
      <c r="FM231" s="97"/>
      <c r="FN231" s="97"/>
      <c r="FO231" s="97"/>
      <c r="FP231" s="97"/>
      <c r="FQ231" s="97"/>
      <c r="FR231" s="97"/>
      <c r="FS231" s="97"/>
      <c r="FT231" s="97"/>
      <c r="FU231" s="97"/>
      <c r="FV231" s="97"/>
      <c r="FW231" s="97"/>
      <c r="FX231" s="97"/>
      <c r="FY231" s="97"/>
      <c r="FZ231" s="97"/>
      <c r="GA231" s="97"/>
      <c r="GB231" s="97"/>
      <c r="GC231" s="97"/>
      <c r="GD231" s="97"/>
      <c r="GE231" s="97"/>
      <c r="GF231" s="97"/>
      <c r="GG231" s="97"/>
      <c r="GH231" s="97"/>
      <c r="GI231" s="97"/>
      <c r="GJ231" s="97"/>
      <c r="GK231" s="97"/>
      <c r="GL231" s="97"/>
      <c r="GM231" s="97"/>
      <c r="GN231" s="97"/>
      <c r="GO231" s="97"/>
      <c r="GP231" s="97"/>
      <c r="GQ231" s="97"/>
      <c r="GR231" s="97"/>
      <c r="GS231" s="97"/>
      <c r="GT231" s="97"/>
      <c r="GU231" s="97"/>
      <c r="GV231" s="97"/>
      <c r="GW231" s="97"/>
      <c r="GX231" s="97"/>
      <c r="GY231" s="97"/>
    </row>
    <row r="232" spans="1:207" s="98" customFormat="1">
      <c r="A232" s="63"/>
      <c r="B232" s="99"/>
      <c r="C232" s="22"/>
      <c r="D232" s="4"/>
      <c r="E232" s="97"/>
      <c r="F232" s="23"/>
      <c r="G232" s="97"/>
      <c r="H232" s="97"/>
      <c r="I232" s="97"/>
      <c r="J232" s="97"/>
      <c r="K232" s="97"/>
      <c r="L232" s="97"/>
      <c r="M232" s="97"/>
      <c r="N232" s="97"/>
      <c r="O232" s="97"/>
      <c r="P232" s="97"/>
      <c r="Q232" s="97"/>
      <c r="R232" s="97"/>
      <c r="S232" s="97"/>
      <c r="T232" s="97"/>
      <c r="U232" s="97"/>
      <c r="V232" s="97"/>
      <c r="W232" s="97"/>
      <c r="X232" s="97"/>
      <c r="Y232" s="97"/>
      <c r="Z232" s="97"/>
      <c r="AA232" s="97"/>
      <c r="AB232" s="97"/>
      <c r="AC232" s="97"/>
      <c r="AD232" s="97"/>
      <c r="AE232" s="97"/>
      <c r="AF232" s="97"/>
      <c r="AG232" s="97"/>
      <c r="AH232" s="97"/>
      <c r="AI232" s="97"/>
      <c r="AJ232" s="97"/>
      <c r="AK232" s="97"/>
      <c r="AL232" s="97"/>
      <c r="AM232" s="97"/>
      <c r="AN232" s="97"/>
      <c r="AO232" s="97"/>
      <c r="AP232" s="97"/>
      <c r="AQ232" s="97"/>
      <c r="AR232" s="97"/>
      <c r="AS232" s="97"/>
      <c r="AT232" s="97"/>
      <c r="AU232" s="97"/>
      <c r="AV232" s="97"/>
      <c r="AW232" s="97"/>
      <c r="AX232" s="97"/>
      <c r="AY232" s="97"/>
      <c r="AZ232" s="97"/>
      <c r="BA232" s="97"/>
      <c r="BB232" s="97"/>
      <c r="BC232" s="97"/>
      <c r="BD232" s="97"/>
      <c r="BE232" s="97"/>
      <c r="BF232" s="97"/>
      <c r="BG232" s="97"/>
      <c r="BH232" s="97"/>
      <c r="BI232" s="97"/>
      <c r="BJ232" s="97"/>
      <c r="BK232" s="97"/>
      <c r="BL232" s="97"/>
      <c r="BM232" s="97"/>
      <c r="BN232" s="97"/>
      <c r="BO232" s="97"/>
      <c r="BP232" s="97"/>
      <c r="BQ232" s="97"/>
      <c r="BR232" s="97"/>
      <c r="BS232" s="97"/>
      <c r="BT232" s="97"/>
      <c r="BU232" s="97"/>
      <c r="BV232" s="97"/>
      <c r="BW232" s="97"/>
      <c r="BX232" s="97"/>
      <c r="BY232" s="97"/>
      <c r="BZ232" s="97"/>
      <c r="CA232" s="97"/>
      <c r="CB232" s="97"/>
      <c r="CC232" s="97"/>
      <c r="CD232" s="97"/>
      <c r="CE232" s="97"/>
      <c r="CF232" s="97"/>
      <c r="CG232" s="97"/>
      <c r="CH232" s="97"/>
      <c r="CI232" s="97"/>
      <c r="CJ232" s="97"/>
      <c r="CK232" s="97"/>
      <c r="CL232" s="97"/>
      <c r="CM232" s="97"/>
      <c r="CN232" s="97"/>
      <c r="CO232" s="97"/>
      <c r="CP232" s="97"/>
      <c r="CQ232" s="97"/>
      <c r="CR232" s="97"/>
      <c r="CS232" s="97"/>
      <c r="CT232" s="97"/>
      <c r="CU232" s="97"/>
      <c r="CV232" s="97"/>
      <c r="CW232" s="97"/>
      <c r="CX232" s="97"/>
      <c r="CY232" s="97"/>
      <c r="CZ232" s="97"/>
      <c r="DA232" s="97"/>
      <c r="DB232" s="97"/>
      <c r="DC232" s="97"/>
      <c r="DD232" s="97"/>
      <c r="DE232" s="97"/>
      <c r="DF232" s="97"/>
      <c r="DG232" s="97"/>
      <c r="DH232" s="97"/>
      <c r="DI232" s="97"/>
      <c r="DJ232" s="97"/>
      <c r="DK232" s="97"/>
      <c r="DL232" s="97"/>
      <c r="DM232" s="97"/>
      <c r="DN232" s="97"/>
      <c r="DO232" s="97"/>
      <c r="DP232" s="97"/>
      <c r="DQ232" s="97"/>
      <c r="DR232" s="97"/>
      <c r="DS232" s="97"/>
      <c r="DT232" s="97"/>
      <c r="DU232" s="97"/>
      <c r="DV232" s="97"/>
      <c r="DW232" s="97"/>
      <c r="DX232" s="97"/>
      <c r="DY232" s="97"/>
      <c r="DZ232" s="97"/>
      <c r="EA232" s="97"/>
      <c r="EB232" s="97"/>
      <c r="EC232" s="97"/>
      <c r="ED232" s="97"/>
      <c r="EE232" s="97"/>
      <c r="EF232" s="97"/>
      <c r="EG232" s="97"/>
      <c r="EH232" s="97"/>
      <c r="EI232" s="97"/>
      <c r="EJ232" s="97"/>
      <c r="EK232" s="97"/>
      <c r="EL232" s="97"/>
      <c r="EM232" s="97"/>
      <c r="EN232" s="97"/>
      <c r="EO232" s="97"/>
      <c r="EP232" s="97"/>
      <c r="EQ232" s="97"/>
      <c r="ER232" s="97"/>
      <c r="ES232" s="97"/>
      <c r="ET232" s="97"/>
      <c r="EU232" s="97"/>
      <c r="EV232" s="97"/>
      <c r="EW232" s="97"/>
      <c r="EX232" s="97"/>
      <c r="EY232" s="97"/>
      <c r="EZ232" s="97"/>
      <c r="FA232" s="97"/>
      <c r="FB232" s="97"/>
      <c r="FC232" s="97"/>
      <c r="FD232" s="97"/>
      <c r="FE232" s="97"/>
      <c r="FF232" s="97"/>
      <c r="FG232" s="97"/>
      <c r="FH232" s="97"/>
      <c r="FI232" s="97"/>
      <c r="FJ232" s="97"/>
      <c r="FK232" s="97"/>
      <c r="FL232" s="97"/>
      <c r="FM232" s="97"/>
      <c r="FN232" s="97"/>
      <c r="FO232" s="97"/>
      <c r="FP232" s="97"/>
      <c r="FQ232" s="97"/>
      <c r="FR232" s="97"/>
      <c r="FS232" s="97"/>
      <c r="FT232" s="97"/>
      <c r="FU232" s="97"/>
      <c r="FV232" s="97"/>
      <c r="FW232" s="97"/>
      <c r="FX232" s="97"/>
      <c r="FY232" s="97"/>
      <c r="FZ232" s="97"/>
      <c r="GA232" s="97"/>
      <c r="GB232" s="97"/>
      <c r="GC232" s="97"/>
      <c r="GD232" s="97"/>
      <c r="GE232" s="97"/>
      <c r="GF232" s="97"/>
      <c r="GG232" s="97"/>
      <c r="GH232" s="97"/>
      <c r="GI232" s="97"/>
      <c r="GJ232" s="97"/>
      <c r="GK232" s="97"/>
      <c r="GL232" s="97"/>
      <c r="GM232" s="97"/>
      <c r="GN232" s="97"/>
      <c r="GO232" s="97"/>
      <c r="GP232" s="97"/>
      <c r="GQ232" s="97"/>
      <c r="GR232" s="97"/>
      <c r="GS232" s="97"/>
      <c r="GT232" s="97"/>
      <c r="GU232" s="97"/>
      <c r="GV232" s="97"/>
      <c r="GW232" s="97"/>
      <c r="GX232" s="97"/>
      <c r="GY232" s="97"/>
    </row>
    <row r="233" spans="1:207" s="98" customFormat="1">
      <c r="A233" s="7"/>
      <c r="B233" s="100"/>
      <c r="C233" s="22"/>
      <c r="D233" s="4"/>
      <c r="E233" s="97"/>
      <c r="F233" s="23"/>
      <c r="G233" s="97"/>
      <c r="H233" s="97"/>
      <c r="I233" s="97"/>
      <c r="J233" s="97"/>
      <c r="K233" s="97"/>
      <c r="L233" s="97"/>
      <c r="M233" s="97"/>
      <c r="N233" s="97"/>
      <c r="O233" s="97"/>
      <c r="P233" s="97"/>
      <c r="Q233" s="97"/>
      <c r="R233" s="97"/>
      <c r="S233" s="97"/>
      <c r="T233" s="97"/>
      <c r="U233" s="97"/>
      <c r="V233" s="97"/>
      <c r="W233" s="97"/>
      <c r="X233" s="97"/>
      <c r="Y233" s="97"/>
      <c r="Z233" s="97"/>
      <c r="AA233" s="97"/>
      <c r="AB233" s="97"/>
      <c r="AC233" s="97"/>
      <c r="AD233" s="97"/>
      <c r="AE233" s="97"/>
      <c r="AF233" s="97"/>
      <c r="AG233" s="97"/>
      <c r="AH233" s="97"/>
      <c r="AI233" s="97"/>
      <c r="AJ233" s="97"/>
      <c r="AK233" s="97"/>
      <c r="AL233" s="97"/>
      <c r="AM233" s="97"/>
      <c r="AN233" s="97"/>
      <c r="AO233" s="97"/>
      <c r="AP233" s="97"/>
      <c r="AQ233" s="97"/>
      <c r="AR233" s="97"/>
      <c r="AS233" s="97"/>
      <c r="AT233" s="97"/>
      <c r="AU233" s="97"/>
      <c r="AV233" s="97"/>
      <c r="AW233" s="97"/>
      <c r="AX233" s="97"/>
      <c r="AY233" s="97"/>
      <c r="AZ233" s="97"/>
      <c r="BA233" s="97"/>
      <c r="BB233" s="97"/>
      <c r="BC233" s="97"/>
      <c r="BD233" s="97"/>
      <c r="BE233" s="97"/>
      <c r="BF233" s="97"/>
      <c r="BG233" s="97"/>
      <c r="BH233" s="97"/>
      <c r="BI233" s="97"/>
      <c r="BJ233" s="97"/>
      <c r="BK233" s="97"/>
      <c r="BL233" s="97"/>
      <c r="BM233" s="97"/>
      <c r="BN233" s="97"/>
      <c r="BO233" s="97"/>
      <c r="BP233" s="97"/>
      <c r="BQ233" s="97"/>
      <c r="BR233" s="97"/>
      <c r="BS233" s="97"/>
      <c r="BT233" s="97"/>
      <c r="BU233" s="97"/>
      <c r="BV233" s="97"/>
      <c r="BW233" s="97"/>
      <c r="BX233" s="97"/>
      <c r="BY233" s="97"/>
      <c r="BZ233" s="97"/>
      <c r="CA233" s="97"/>
      <c r="CB233" s="97"/>
      <c r="CC233" s="97"/>
      <c r="CD233" s="97"/>
      <c r="CE233" s="97"/>
      <c r="CF233" s="97"/>
      <c r="CG233" s="97"/>
      <c r="CH233" s="97"/>
      <c r="CI233" s="97"/>
      <c r="CJ233" s="97"/>
      <c r="CK233" s="97"/>
      <c r="CL233" s="97"/>
      <c r="CM233" s="97"/>
      <c r="CN233" s="97"/>
      <c r="CO233" s="97"/>
      <c r="CP233" s="97"/>
      <c r="CQ233" s="97"/>
      <c r="CR233" s="97"/>
      <c r="CS233" s="97"/>
      <c r="CT233" s="97"/>
      <c r="CU233" s="97"/>
      <c r="CV233" s="97"/>
      <c r="CW233" s="97"/>
      <c r="CX233" s="97"/>
      <c r="CY233" s="97"/>
      <c r="CZ233" s="97"/>
      <c r="DA233" s="97"/>
      <c r="DB233" s="97"/>
      <c r="DC233" s="97"/>
      <c r="DD233" s="97"/>
      <c r="DE233" s="97"/>
      <c r="DF233" s="97"/>
      <c r="DG233" s="97"/>
      <c r="DH233" s="97"/>
      <c r="DI233" s="97"/>
      <c r="DJ233" s="97"/>
      <c r="DK233" s="97"/>
      <c r="DL233" s="97"/>
      <c r="DM233" s="97"/>
      <c r="DN233" s="97"/>
      <c r="DO233" s="97"/>
      <c r="DP233" s="97"/>
      <c r="DQ233" s="97"/>
      <c r="DR233" s="97"/>
      <c r="DS233" s="97"/>
      <c r="DT233" s="97"/>
      <c r="DU233" s="97"/>
      <c r="DV233" s="97"/>
      <c r="DW233" s="97"/>
      <c r="DX233" s="97"/>
      <c r="DY233" s="97"/>
      <c r="DZ233" s="97"/>
      <c r="EA233" s="97"/>
      <c r="EB233" s="97"/>
      <c r="EC233" s="97"/>
      <c r="ED233" s="97"/>
      <c r="EE233" s="97"/>
      <c r="EF233" s="97"/>
      <c r="EG233" s="97"/>
      <c r="EH233" s="97"/>
      <c r="EI233" s="97"/>
      <c r="EJ233" s="97"/>
      <c r="EK233" s="97"/>
      <c r="EL233" s="97"/>
      <c r="EM233" s="97"/>
      <c r="EN233" s="97"/>
      <c r="EO233" s="97"/>
      <c r="EP233" s="97"/>
      <c r="EQ233" s="97"/>
      <c r="ER233" s="97"/>
      <c r="ES233" s="97"/>
      <c r="ET233" s="97"/>
      <c r="EU233" s="97"/>
      <c r="EV233" s="97"/>
      <c r="EW233" s="97"/>
      <c r="EX233" s="97"/>
      <c r="EY233" s="97"/>
      <c r="EZ233" s="97"/>
      <c r="FA233" s="97"/>
      <c r="FB233" s="97"/>
      <c r="FC233" s="97"/>
      <c r="FD233" s="97"/>
      <c r="FE233" s="97"/>
      <c r="FF233" s="97"/>
      <c r="FG233" s="97"/>
      <c r="FH233" s="97"/>
      <c r="FI233" s="97"/>
      <c r="FJ233" s="97"/>
      <c r="FK233" s="97"/>
      <c r="FL233" s="97"/>
      <c r="FM233" s="97"/>
      <c r="FN233" s="97"/>
      <c r="FO233" s="97"/>
      <c r="FP233" s="97"/>
      <c r="FQ233" s="97"/>
      <c r="FR233" s="97"/>
      <c r="FS233" s="97"/>
      <c r="FT233" s="97"/>
      <c r="FU233" s="97"/>
      <c r="FV233" s="97"/>
      <c r="FW233" s="97"/>
      <c r="FX233" s="97"/>
      <c r="FY233" s="97"/>
      <c r="FZ233" s="97"/>
      <c r="GA233" s="97"/>
      <c r="GB233" s="97"/>
      <c r="GC233" s="97"/>
      <c r="GD233" s="97"/>
      <c r="GE233" s="97"/>
      <c r="GF233" s="97"/>
      <c r="GG233" s="97"/>
      <c r="GH233" s="97"/>
      <c r="GI233" s="97"/>
      <c r="GJ233" s="97"/>
      <c r="GK233" s="97"/>
      <c r="GL233" s="97"/>
      <c r="GM233" s="97"/>
      <c r="GN233" s="97"/>
      <c r="GO233" s="97"/>
      <c r="GP233" s="97"/>
      <c r="GQ233" s="97"/>
      <c r="GR233" s="97"/>
      <c r="GS233" s="97"/>
      <c r="GT233" s="97"/>
      <c r="GU233" s="97"/>
      <c r="GV233" s="97"/>
      <c r="GW233" s="97"/>
      <c r="GX233" s="97"/>
      <c r="GY233" s="97"/>
    </row>
    <row r="234" spans="1:207" s="98" customFormat="1">
      <c r="A234" s="7"/>
      <c r="B234" s="100"/>
      <c r="C234" s="22"/>
      <c r="D234" s="4"/>
      <c r="E234" s="97"/>
      <c r="F234" s="23"/>
      <c r="G234" s="97"/>
      <c r="H234" s="97"/>
      <c r="I234" s="97"/>
      <c r="J234" s="97"/>
      <c r="K234" s="97"/>
      <c r="L234" s="97"/>
      <c r="M234" s="97"/>
      <c r="N234" s="97"/>
      <c r="O234" s="97"/>
      <c r="P234" s="97"/>
      <c r="Q234" s="97"/>
      <c r="R234" s="97"/>
      <c r="S234" s="97"/>
      <c r="T234" s="97"/>
      <c r="U234" s="97"/>
      <c r="V234" s="97"/>
      <c r="W234" s="97"/>
      <c r="X234" s="97"/>
      <c r="Y234" s="97"/>
      <c r="Z234" s="97"/>
      <c r="AA234" s="97"/>
      <c r="AB234" s="97"/>
      <c r="AC234" s="97"/>
      <c r="AD234" s="97"/>
      <c r="AE234" s="97"/>
      <c r="AF234" s="97"/>
      <c r="AG234" s="97"/>
      <c r="AH234" s="97"/>
      <c r="AI234" s="97"/>
      <c r="AJ234" s="97"/>
      <c r="AK234" s="97"/>
      <c r="AL234" s="97"/>
      <c r="AM234" s="97"/>
      <c r="AN234" s="97"/>
      <c r="AO234" s="97"/>
      <c r="AP234" s="97"/>
      <c r="AQ234" s="97"/>
      <c r="AR234" s="97"/>
      <c r="AS234" s="97"/>
      <c r="AT234" s="97"/>
      <c r="AU234" s="97"/>
      <c r="AV234" s="97"/>
      <c r="AW234" s="97"/>
      <c r="AX234" s="97"/>
      <c r="AY234" s="97"/>
      <c r="AZ234" s="97"/>
      <c r="BA234" s="97"/>
      <c r="BB234" s="97"/>
      <c r="BC234" s="97"/>
      <c r="BD234" s="97"/>
      <c r="BE234" s="97"/>
      <c r="BF234" s="97"/>
      <c r="BG234" s="97"/>
      <c r="BH234" s="97"/>
      <c r="BI234" s="97"/>
      <c r="BJ234" s="97"/>
      <c r="BK234" s="97"/>
      <c r="BL234" s="97"/>
      <c r="BM234" s="97"/>
      <c r="BN234" s="97"/>
      <c r="BO234" s="97"/>
      <c r="BP234" s="97"/>
      <c r="BQ234" s="97"/>
      <c r="BR234" s="97"/>
      <c r="BS234" s="97"/>
      <c r="BT234" s="97"/>
      <c r="BU234" s="97"/>
      <c r="BV234" s="97"/>
      <c r="BW234" s="97"/>
      <c r="BX234" s="97"/>
      <c r="BY234" s="97"/>
      <c r="BZ234" s="97"/>
      <c r="CA234" s="97"/>
      <c r="CB234" s="97"/>
      <c r="CC234" s="97"/>
      <c r="CD234" s="97"/>
      <c r="CE234" s="97"/>
      <c r="CF234" s="97"/>
      <c r="CG234" s="97"/>
      <c r="CH234" s="97"/>
      <c r="CI234" s="97"/>
      <c r="CJ234" s="97"/>
      <c r="CK234" s="97"/>
      <c r="CL234" s="97"/>
      <c r="CM234" s="97"/>
      <c r="CN234" s="97"/>
      <c r="CO234" s="97"/>
      <c r="CP234" s="97"/>
      <c r="CQ234" s="97"/>
      <c r="CR234" s="97"/>
      <c r="CS234" s="97"/>
      <c r="CT234" s="97"/>
      <c r="CU234" s="97"/>
      <c r="CV234" s="97"/>
      <c r="CW234" s="97"/>
      <c r="CX234" s="97"/>
      <c r="CY234" s="97"/>
      <c r="CZ234" s="97"/>
      <c r="DA234" s="97"/>
      <c r="DB234" s="97"/>
      <c r="DC234" s="97"/>
      <c r="DD234" s="97"/>
      <c r="DE234" s="97"/>
      <c r="DF234" s="97"/>
      <c r="DG234" s="97"/>
      <c r="DH234" s="97"/>
      <c r="DI234" s="97"/>
      <c r="DJ234" s="97"/>
      <c r="DK234" s="97"/>
      <c r="DL234" s="97"/>
      <c r="DM234" s="97"/>
      <c r="DN234" s="97"/>
      <c r="DO234" s="97"/>
      <c r="DP234" s="97"/>
      <c r="DQ234" s="97"/>
      <c r="DR234" s="97"/>
      <c r="DS234" s="97"/>
      <c r="DT234" s="97"/>
      <c r="DU234" s="97"/>
      <c r="DV234" s="97"/>
      <c r="DW234" s="97"/>
      <c r="DX234" s="97"/>
      <c r="DY234" s="97"/>
      <c r="DZ234" s="97"/>
      <c r="EA234" s="97"/>
      <c r="EB234" s="97"/>
      <c r="EC234" s="97"/>
      <c r="ED234" s="97"/>
      <c r="EE234" s="97"/>
      <c r="EF234" s="97"/>
      <c r="EG234" s="97"/>
      <c r="EH234" s="97"/>
      <c r="EI234" s="97"/>
      <c r="EJ234" s="97"/>
      <c r="EK234" s="97"/>
      <c r="EL234" s="97"/>
      <c r="EM234" s="97"/>
      <c r="EN234" s="97"/>
      <c r="EO234" s="97"/>
      <c r="EP234" s="97"/>
      <c r="EQ234" s="97"/>
      <c r="ER234" s="97"/>
      <c r="ES234" s="97"/>
      <c r="ET234" s="97"/>
      <c r="EU234" s="97"/>
      <c r="EV234" s="97"/>
      <c r="EW234" s="97"/>
      <c r="EX234" s="97"/>
      <c r="EY234" s="97"/>
      <c r="EZ234" s="97"/>
      <c r="FA234" s="97"/>
      <c r="FB234" s="97"/>
      <c r="FC234" s="97"/>
      <c r="FD234" s="97"/>
      <c r="FE234" s="97"/>
      <c r="FF234" s="97"/>
      <c r="FG234" s="97"/>
      <c r="FH234" s="97"/>
      <c r="FI234" s="97"/>
      <c r="FJ234" s="97"/>
      <c r="FK234" s="97"/>
      <c r="FL234" s="97"/>
      <c r="FM234" s="97"/>
      <c r="FN234" s="97"/>
      <c r="FO234" s="97"/>
      <c r="FP234" s="97"/>
      <c r="FQ234" s="97"/>
      <c r="FR234" s="97"/>
      <c r="FS234" s="97"/>
      <c r="FT234" s="97"/>
      <c r="FU234" s="97"/>
      <c r="FV234" s="97"/>
      <c r="FW234" s="97"/>
      <c r="FX234" s="97"/>
      <c r="FY234" s="97"/>
      <c r="FZ234" s="97"/>
      <c r="GA234" s="97"/>
      <c r="GB234" s="97"/>
      <c r="GC234" s="97"/>
      <c r="GD234" s="97"/>
      <c r="GE234" s="97"/>
      <c r="GF234" s="97"/>
      <c r="GG234" s="97"/>
      <c r="GH234" s="97"/>
      <c r="GI234" s="97"/>
      <c r="GJ234" s="97"/>
      <c r="GK234" s="97"/>
      <c r="GL234" s="97"/>
      <c r="GM234" s="97"/>
      <c r="GN234" s="97"/>
      <c r="GO234" s="97"/>
      <c r="GP234" s="97"/>
      <c r="GQ234" s="97"/>
      <c r="GR234" s="97"/>
      <c r="GS234" s="97"/>
      <c r="GT234" s="97"/>
      <c r="GU234" s="97"/>
      <c r="GV234" s="97"/>
      <c r="GW234" s="97"/>
      <c r="GX234" s="97"/>
      <c r="GY234" s="97"/>
    </row>
    <row r="235" spans="1:207" s="98" customFormat="1">
      <c r="A235" s="7"/>
      <c r="B235" s="100"/>
      <c r="C235" s="22"/>
      <c r="D235" s="4"/>
      <c r="E235" s="97"/>
      <c r="F235" s="23"/>
      <c r="G235" s="97"/>
      <c r="H235" s="97"/>
      <c r="I235" s="97"/>
      <c r="J235" s="97"/>
      <c r="K235" s="97"/>
      <c r="L235" s="97"/>
      <c r="M235" s="97"/>
      <c r="N235" s="97"/>
      <c r="O235" s="97"/>
      <c r="P235" s="97"/>
      <c r="Q235" s="97"/>
      <c r="R235" s="97"/>
      <c r="S235" s="97"/>
      <c r="T235" s="97"/>
      <c r="U235" s="97"/>
      <c r="V235" s="97"/>
      <c r="W235" s="97"/>
      <c r="X235" s="97"/>
      <c r="Y235" s="97"/>
      <c r="Z235" s="97"/>
      <c r="AA235" s="97"/>
      <c r="AB235" s="97"/>
      <c r="AC235" s="97"/>
      <c r="AD235" s="97"/>
      <c r="AE235" s="97"/>
      <c r="AF235" s="97"/>
      <c r="AG235" s="97"/>
      <c r="AH235" s="97"/>
      <c r="AI235" s="97"/>
      <c r="AJ235" s="97"/>
      <c r="AK235" s="97"/>
      <c r="AL235" s="97"/>
      <c r="AM235" s="97"/>
      <c r="AN235" s="97"/>
      <c r="AO235" s="97"/>
      <c r="AP235" s="97"/>
      <c r="AQ235" s="97"/>
      <c r="AR235" s="97"/>
      <c r="AS235" s="97"/>
      <c r="AT235" s="97"/>
      <c r="AU235" s="97"/>
      <c r="AV235" s="97"/>
      <c r="AW235" s="97"/>
      <c r="AX235" s="97"/>
      <c r="AY235" s="97"/>
      <c r="AZ235" s="97"/>
      <c r="BA235" s="97"/>
      <c r="BB235" s="97"/>
      <c r="BC235" s="97"/>
      <c r="BD235" s="97"/>
      <c r="BE235" s="97"/>
      <c r="BF235" s="97"/>
      <c r="BG235" s="97"/>
      <c r="BH235" s="97"/>
      <c r="BI235" s="97"/>
      <c r="BJ235" s="97"/>
      <c r="BK235" s="97"/>
      <c r="BL235" s="97"/>
      <c r="BM235" s="97"/>
      <c r="BN235" s="97"/>
      <c r="BO235" s="97"/>
      <c r="BP235" s="97"/>
      <c r="BQ235" s="97"/>
      <c r="BR235" s="97"/>
      <c r="BS235" s="97"/>
      <c r="BT235" s="97"/>
      <c r="BU235" s="97"/>
      <c r="BV235" s="97"/>
      <c r="BW235" s="97"/>
      <c r="BX235" s="97"/>
      <c r="BY235" s="97"/>
      <c r="BZ235" s="97"/>
      <c r="CA235" s="97"/>
      <c r="CB235" s="97"/>
      <c r="CC235" s="97"/>
      <c r="CD235" s="97"/>
      <c r="CE235" s="97"/>
      <c r="CF235" s="97"/>
      <c r="CG235" s="97"/>
      <c r="CH235" s="97"/>
      <c r="CI235" s="97"/>
      <c r="CJ235" s="97"/>
      <c r="CK235" s="97"/>
      <c r="CL235" s="97"/>
      <c r="CM235" s="97"/>
      <c r="CN235" s="97"/>
      <c r="CO235" s="97"/>
      <c r="CP235" s="97"/>
      <c r="CQ235" s="97"/>
      <c r="CR235" s="97"/>
      <c r="CS235" s="97"/>
      <c r="CT235" s="97"/>
      <c r="CU235" s="97"/>
      <c r="CV235" s="97"/>
      <c r="CW235" s="97"/>
      <c r="CX235" s="97"/>
      <c r="CY235" s="97"/>
      <c r="CZ235" s="97"/>
      <c r="DA235" s="97"/>
      <c r="DB235" s="97"/>
      <c r="DC235" s="97"/>
      <c r="DD235" s="97"/>
      <c r="DE235" s="97"/>
      <c r="DF235" s="97"/>
      <c r="DG235" s="97"/>
      <c r="DH235" s="97"/>
      <c r="DI235" s="97"/>
      <c r="DJ235" s="97"/>
      <c r="DK235" s="97"/>
      <c r="DL235" s="97"/>
      <c r="DM235" s="97"/>
      <c r="DN235" s="97"/>
      <c r="DO235" s="97"/>
      <c r="DP235" s="97"/>
      <c r="DQ235" s="97"/>
      <c r="DR235" s="97"/>
      <c r="DS235" s="97"/>
      <c r="DT235" s="97"/>
      <c r="DU235" s="97"/>
      <c r="DV235" s="97"/>
      <c r="DW235" s="97"/>
      <c r="DX235" s="97"/>
      <c r="DY235" s="97"/>
      <c r="DZ235" s="97"/>
      <c r="EA235" s="97"/>
      <c r="EB235" s="97"/>
      <c r="EC235" s="97"/>
      <c r="ED235" s="97"/>
      <c r="EE235" s="97"/>
      <c r="EF235" s="97"/>
      <c r="EG235" s="97"/>
      <c r="EH235" s="97"/>
      <c r="EI235" s="97"/>
      <c r="EJ235" s="97"/>
      <c r="EK235" s="97"/>
      <c r="EL235" s="97"/>
      <c r="EM235" s="97"/>
      <c r="EN235" s="97"/>
      <c r="EO235" s="97"/>
      <c r="EP235" s="97"/>
      <c r="EQ235" s="97"/>
      <c r="ER235" s="97"/>
      <c r="ES235" s="97"/>
      <c r="ET235" s="97"/>
      <c r="EU235" s="97"/>
      <c r="EV235" s="97"/>
      <c r="EW235" s="97"/>
      <c r="EX235" s="97"/>
      <c r="EY235" s="97"/>
      <c r="EZ235" s="97"/>
      <c r="FA235" s="97"/>
      <c r="FB235" s="97"/>
      <c r="FC235" s="97"/>
      <c r="FD235" s="97"/>
      <c r="FE235" s="97"/>
      <c r="FF235" s="97"/>
      <c r="FG235" s="97"/>
      <c r="FH235" s="97"/>
      <c r="FI235" s="97"/>
      <c r="FJ235" s="97"/>
      <c r="FK235" s="97"/>
      <c r="FL235" s="97"/>
      <c r="FM235" s="97"/>
      <c r="FN235" s="97"/>
      <c r="FO235" s="97"/>
      <c r="FP235" s="97"/>
      <c r="FQ235" s="97"/>
      <c r="FR235" s="97"/>
      <c r="FS235" s="97"/>
      <c r="FT235" s="97"/>
      <c r="FU235" s="97"/>
      <c r="FV235" s="97"/>
      <c r="FW235" s="97"/>
      <c r="FX235" s="97"/>
      <c r="FY235" s="97"/>
      <c r="FZ235" s="97"/>
      <c r="GA235" s="97"/>
      <c r="GB235" s="97"/>
      <c r="GC235" s="97"/>
      <c r="GD235" s="97"/>
      <c r="GE235" s="97"/>
      <c r="GF235" s="97"/>
      <c r="GG235" s="97"/>
      <c r="GH235" s="97"/>
      <c r="GI235" s="97"/>
      <c r="GJ235" s="97"/>
      <c r="GK235" s="97"/>
      <c r="GL235" s="97"/>
      <c r="GM235" s="97"/>
      <c r="GN235" s="97"/>
      <c r="GO235" s="97"/>
      <c r="GP235" s="97"/>
      <c r="GQ235" s="97"/>
      <c r="GR235" s="97"/>
      <c r="GS235" s="97"/>
      <c r="GT235" s="97"/>
      <c r="GU235" s="97"/>
      <c r="GV235" s="97"/>
      <c r="GW235" s="97"/>
      <c r="GX235" s="97"/>
      <c r="GY235" s="97"/>
    </row>
    <row r="236" spans="1:207" s="98" customFormat="1">
      <c r="A236" s="7"/>
      <c r="B236" s="100"/>
      <c r="C236" s="22"/>
      <c r="D236" s="4"/>
      <c r="E236" s="97"/>
      <c r="F236" s="23"/>
      <c r="G236" s="97"/>
      <c r="H236" s="97"/>
      <c r="I236" s="97"/>
      <c r="J236" s="97"/>
      <c r="K236" s="97"/>
      <c r="L236" s="97"/>
      <c r="M236" s="97"/>
      <c r="N236" s="97"/>
      <c r="O236" s="97"/>
      <c r="P236" s="97"/>
      <c r="Q236" s="97"/>
      <c r="R236" s="97"/>
      <c r="S236" s="97"/>
      <c r="T236" s="97"/>
      <c r="U236" s="97"/>
      <c r="V236" s="97"/>
      <c r="W236" s="97"/>
      <c r="X236" s="97"/>
      <c r="Y236" s="97"/>
      <c r="Z236" s="97"/>
      <c r="AA236" s="97"/>
      <c r="AB236" s="97"/>
      <c r="AC236" s="97"/>
      <c r="AD236" s="97"/>
      <c r="AE236" s="97"/>
      <c r="AF236" s="97"/>
      <c r="AG236" s="97"/>
      <c r="AH236" s="97"/>
      <c r="AI236" s="97"/>
      <c r="AJ236" s="97"/>
      <c r="AK236" s="97"/>
      <c r="AL236" s="97"/>
      <c r="AM236" s="97"/>
      <c r="AN236" s="97"/>
      <c r="AO236" s="97"/>
      <c r="AP236" s="97"/>
      <c r="AQ236" s="97"/>
      <c r="AR236" s="97"/>
      <c r="AS236" s="97"/>
      <c r="AT236" s="97"/>
      <c r="AU236" s="97"/>
      <c r="AV236" s="97"/>
      <c r="AW236" s="97"/>
      <c r="AX236" s="97"/>
      <c r="AY236" s="97"/>
      <c r="AZ236" s="97"/>
      <c r="BA236" s="97"/>
      <c r="BB236" s="97"/>
      <c r="BC236" s="97"/>
      <c r="BD236" s="97"/>
      <c r="BE236" s="97"/>
      <c r="BF236" s="97"/>
      <c r="BG236" s="97"/>
      <c r="BH236" s="97"/>
      <c r="BI236" s="97"/>
      <c r="BJ236" s="97"/>
      <c r="BK236" s="97"/>
      <c r="BL236" s="97"/>
      <c r="BM236" s="97"/>
      <c r="BN236" s="97"/>
      <c r="BO236" s="97"/>
      <c r="BP236" s="97"/>
      <c r="BQ236" s="97"/>
      <c r="BR236" s="97"/>
      <c r="BS236" s="97"/>
      <c r="BT236" s="97"/>
      <c r="BU236" s="97"/>
      <c r="BV236" s="97"/>
      <c r="BW236" s="97"/>
      <c r="BX236" s="97"/>
      <c r="BY236" s="97"/>
      <c r="BZ236" s="97"/>
      <c r="CA236" s="97"/>
      <c r="CB236" s="97"/>
      <c r="CC236" s="97"/>
      <c r="CD236" s="97"/>
      <c r="CE236" s="97"/>
      <c r="CF236" s="97"/>
      <c r="CG236" s="97"/>
      <c r="CH236" s="97"/>
      <c r="CI236" s="97"/>
      <c r="CJ236" s="97"/>
      <c r="CK236" s="97"/>
      <c r="CL236" s="97"/>
      <c r="CM236" s="97"/>
      <c r="CN236" s="97"/>
      <c r="CO236" s="97"/>
      <c r="CP236" s="97"/>
      <c r="CQ236" s="97"/>
      <c r="CR236" s="97"/>
      <c r="CS236" s="97"/>
      <c r="CT236" s="97"/>
      <c r="CU236" s="97"/>
      <c r="CV236" s="97"/>
      <c r="CW236" s="97"/>
      <c r="CX236" s="97"/>
      <c r="CY236" s="97"/>
      <c r="CZ236" s="97"/>
      <c r="DA236" s="97"/>
      <c r="DB236" s="97"/>
      <c r="DC236" s="97"/>
      <c r="DD236" s="97"/>
      <c r="DE236" s="97"/>
      <c r="DF236" s="97"/>
      <c r="DG236" s="97"/>
      <c r="DH236" s="97"/>
      <c r="DI236" s="97"/>
      <c r="DJ236" s="97"/>
      <c r="DK236" s="97"/>
      <c r="DL236" s="97"/>
      <c r="DM236" s="97"/>
      <c r="DN236" s="97"/>
      <c r="DO236" s="97"/>
      <c r="DP236" s="97"/>
      <c r="DQ236" s="97"/>
      <c r="DR236" s="97"/>
      <c r="DS236" s="97"/>
      <c r="DT236" s="97"/>
      <c r="DU236" s="97"/>
      <c r="DV236" s="97"/>
      <c r="DW236" s="97"/>
      <c r="DX236" s="97"/>
      <c r="DY236" s="97"/>
      <c r="DZ236" s="97"/>
      <c r="EA236" s="97"/>
      <c r="EB236" s="97"/>
      <c r="EC236" s="97"/>
      <c r="ED236" s="97"/>
      <c r="EE236" s="97"/>
      <c r="EF236" s="97"/>
      <c r="EG236" s="97"/>
      <c r="EH236" s="97"/>
      <c r="EI236" s="97"/>
      <c r="EJ236" s="97"/>
      <c r="EK236" s="97"/>
      <c r="EL236" s="97"/>
      <c r="EM236" s="97"/>
      <c r="EN236" s="97"/>
      <c r="EO236" s="97"/>
      <c r="EP236" s="97"/>
      <c r="EQ236" s="97"/>
      <c r="ER236" s="97"/>
      <c r="ES236" s="97"/>
      <c r="ET236" s="97"/>
      <c r="EU236" s="97"/>
      <c r="EV236" s="97"/>
      <c r="EW236" s="97"/>
      <c r="EX236" s="97"/>
      <c r="EY236" s="97"/>
      <c r="EZ236" s="97"/>
      <c r="FA236" s="97"/>
      <c r="FB236" s="97"/>
      <c r="FC236" s="97"/>
      <c r="FD236" s="97"/>
      <c r="FE236" s="97"/>
      <c r="FF236" s="97"/>
      <c r="FG236" s="97"/>
      <c r="FH236" s="97"/>
      <c r="FI236" s="97"/>
      <c r="FJ236" s="97"/>
      <c r="FK236" s="97"/>
      <c r="FL236" s="97"/>
      <c r="FM236" s="97"/>
      <c r="FN236" s="97"/>
      <c r="FO236" s="97"/>
      <c r="FP236" s="97"/>
      <c r="FQ236" s="97"/>
      <c r="FR236" s="97"/>
      <c r="FS236" s="97"/>
      <c r="FT236" s="97"/>
      <c r="FU236" s="97"/>
      <c r="FV236" s="97"/>
      <c r="FW236" s="97"/>
      <c r="FX236" s="97"/>
      <c r="FY236" s="97"/>
      <c r="FZ236" s="97"/>
      <c r="GA236" s="97"/>
      <c r="GB236" s="97"/>
      <c r="GC236" s="97"/>
      <c r="GD236" s="97"/>
      <c r="GE236" s="97"/>
      <c r="GF236" s="97"/>
      <c r="GG236" s="97"/>
      <c r="GH236" s="97"/>
      <c r="GI236" s="97"/>
      <c r="GJ236" s="97"/>
      <c r="GK236" s="97"/>
      <c r="GL236" s="97"/>
      <c r="GM236" s="97"/>
      <c r="GN236" s="97"/>
      <c r="GO236" s="97"/>
      <c r="GP236" s="97"/>
      <c r="GQ236" s="97"/>
      <c r="GR236" s="97"/>
      <c r="GS236" s="97"/>
      <c r="GT236" s="97"/>
      <c r="GU236" s="97"/>
      <c r="GV236" s="97"/>
      <c r="GW236" s="97"/>
      <c r="GX236" s="97"/>
      <c r="GY236" s="97"/>
    </row>
    <row r="237" spans="1:207" s="98" customFormat="1">
      <c r="A237" s="7"/>
      <c r="B237" s="100"/>
      <c r="C237" s="22"/>
      <c r="D237" s="4"/>
      <c r="E237" s="97"/>
      <c r="F237" s="23"/>
      <c r="G237" s="97"/>
      <c r="H237" s="97"/>
      <c r="I237" s="97"/>
      <c r="J237" s="97"/>
      <c r="K237" s="97"/>
      <c r="L237" s="97"/>
      <c r="M237" s="97"/>
      <c r="N237" s="97"/>
      <c r="O237" s="97"/>
      <c r="P237" s="97"/>
      <c r="Q237" s="97"/>
      <c r="R237" s="97"/>
      <c r="S237" s="97"/>
      <c r="T237" s="97"/>
      <c r="U237" s="97"/>
      <c r="V237" s="97"/>
      <c r="W237" s="97"/>
      <c r="X237" s="97"/>
      <c r="Y237" s="97"/>
      <c r="Z237" s="97"/>
      <c r="AA237" s="97"/>
      <c r="AB237" s="97"/>
      <c r="AC237" s="97"/>
      <c r="AD237" s="97"/>
      <c r="AE237" s="97"/>
      <c r="AF237" s="97"/>
      <c r="AG237" s="97"/>
      <c r="AH237" s="97"/>
      <c r="AI237" s="97"/>
      <c r="AJ237" s="97"/>
      <c r="AK237" s="97"/>
      <c r="AL237" s="97"/>
      <c r="AM237" s="97"/>
      <c r="AN237" s="97"/>
      <c r="AO237" s="97"/>
      <c r="AP237" s="97"/>
      <c r="AQ237" s="97"/>
      <c r="AR237" s="97"/>
      <c r="AS237" s="97"/>
      <c r="AT237" s="97"/>
      <c r="AU237" s="97"/>
      <c r="AV237" s="97"/>
      <c r="AW237" s="97"/>
      <c r="AX237" s="97"/>
      <c r="AY237" s="97"/>
      <c r="AZ237" s="97"/>
      <c r="BA237" s="97"/>
      <c r="BB237" s="97"/>
      <c r="BC237" s="97"/>
      <c r="BD237" s="97"/>
      <c r="BE237" s="97"/>
      <c r="BF237" s="97"/>
      <c r="BG237" s="97"/>
      <c r="BH237" s="97"/>
      <c r="BI237" s="97"/>
      <c r="BJ237" s="97"/>
      <c r="BK237" s="97"/>
      <c r="BL237" s="97"/>
      <c r="BM237" s="97"/>
      <c r="BN237" s="97"/>
      <c r="BO237" s="97"/>
      <c r="BP237" s="97"/>
      <c r="BQ237" s="97"/>
      <c r="BR237" s="97"/>
      <c r="BS237" s="97"/>
      <c r="BT237" s="97"/>
      <c r="BU237" s="97"/>
      <c r="BV237" s="97"/>
      <c r="BW237" s="97"/>
      <c r="BX237" s="97"/>
      <c r="BY237" s="97"/>
      <c r="BZ237" s="97"/>
      <c r="CA237" s="97"/>
      <c r="CB237" s="97"/>
      <c r="CC237" s="97"/>
      <c r="CD237" s="97"/>
      <c r="CE237" s="97"/>
      <c r="CF237" s="97"/>
      <c r="CG237" s="97"/>
      <c r="CH237" s="97"/>
      <c r="CI237" s="97"/>
      <c r="CJ237" s="97"/>
      <c r="CK237" s="97"/>
      <c r="CL237" s="97"/>
      <c r="CM237" s="97"/>
      <c r="CN237" s="97"/>
      <c r="CO237" s="97"/>
      <c r="CP237" s="97"/>
      <c r="CQ237" s="97"/>
      <c r="CR237" s="97"/>
      <c r="CS237" s="97"/>
      <c r="CT237" s="97"/>
      <c r="CU237" s="97"/>
      <c r="CV237" s="97"/>
      <c r="CW237" s="97"/>
      <c r="CX237" s="97"/>
      <c r="CY237" s="97"/>
      <c r="CZ237" s="97"/>
      <c r="DA237" s="97"/>
      <c r="DB237" s="97"/>
      <c r="DC237" s="97"/>
      <c r="DD237" s="97"/>
      <c r="DE237" s="97"/>
      <c r="DF237" s="97"/>
      <c r="DG237" s="97"/>
      <c r="DH237" s="97"/>
      <c r="DI237" s="97"/>
      <c r="DJ237" s="97"/>
      <c r="DK237" s="97"/>
      <c r="DL237" s="97"/>
      <c r="DM237" s="97"/>
      <c r="DN237" s="97"/>
      <c r="DO237" s="97"/>
      <c r="DP237" s="97"/>
      <c r="DQ237" s="97"/>
      <c r="DR237" s="97"/>
      <c r="DS237" s="97"/>
      <c r="DT237" s="97"/>
      <c r="DU237" s="97"/>
      <c r="DV237" s="97"/>
      <c r="DW237" s="97"/>
      <c r="DX237" s="97"/>
      <c r="DY237" s="97"/>
      <c r="DZ237" s="97"/>
      <c r="EA237" s="97"/>
      <c r="EB237" s="97"/>
      <c r="EC237" s="97"/>
      <c r="ED237" s="97"/>
      <c r="EE237" s="97"/>
      <c r="EF237" s="97"/>
      <c r="EG237" s="97"/>
      <c r="EH237" s="97"/>
      <c r="EI237" s="97"/>
      <c r="EJ237" s="97"/>
      <c r="EK237" s="97"/>
      <c r="EL237" s="97"/>
      <c r="EM237" s="97"/>
      <c r="EN237" s="97"/>
      <c r="EO237" s="97"/>
      <c r="EP237" s="97"/>
      <c r="EQ237" s="97"/>
      <c r="ER237" s="97"/>
      <c r="ES237" s="97"/>
      <c r="ET237" s="97"/>
      <c r="EU237" s="97"/>
      <c r="EV237" s="97"/>
      <c r="EW237" s="97"/>
      <c r="EX237" s="97"/>
      <c r="EY237" s="97"/>
      <c r="EZ237" s="97"/>
      <c r="FA237" s="97"/>
      <c r="FB237" s="97"/>
      <c r="FC237" s="97"/>
      <c r="FD237" s="97"/>
      <c r="FE237" s="97"/>
      <c r="FF237" s="97"/>
      <c r="FG237" s="97"/>
      <c r="FH237" s="97"/>
      <c r="FI237" s="97"/>
      <c r="FJ237" s="97"/>
      <c r="FK237" s="97"/>
      <c r="FL237" s="97"/>
      <c r="FM237" s="97"/>
      <c r="FN237" s="97"/>
      <c r="FO237" s="97"/>
      <c r="FP237" s="97"/>
      <c r="FQ237" s="97"/>
      <c r="FR237" s="97"/>
      <c r="FS237" s="97"/>
      <c r="FT237" s="97"/>
      <c r="FU237" s="97"/>
      <c r="FV237" s="97"/>
      <c r="FW237" s="97"/>
      <c r="FX237" s="97"/>
      <c r="FY237" s="97"/>
      <c r="FZ237" s="97"/>
      <c r="GA237" s="97"/>
      <c r="GB237" s="97"/>
      <c r="GC237" s="97"/>
      <c r="GD237" s="97"/>
      <c r="GE237" s="97"/>
      <c r="GF237" s="97"/>
      <c r="GG237" s="97"/>
      <c r="GH237" s="97"/>
      <c r="GI237" s="97"/>
      <c r="GJ237" s="97"/>
      <c r="GK237" s="97"/>
      <c r="GL237" s="97"/>
      <c r="GM237" s="97"/>
      <c r="GN237" s="97"/>
      <c r="GO237" s="97"/>
      <c r="GP237" s="97"/>
      <c r="GQ237" s="97"/>
      <c r="GR237" s="97"/>
      <c r="GS237" s="97"/>
      <c r="GT237" s="97"/>
      <c r="GU237" s="97"/>
      <c r="GV237" s="97"/>
      <c r="GW237" s="97"/>
      <c r="GX237" s="97"/>
      <c r="GY237" s="97"/>
    </row>
    <row r="238" spans="1:207" s="98" customFormat="1">
      <c r="A238" s="7"/>
      <c r="B238" s="100"/>
      <c r="C238" s="22"/>
      <c r="D238" s="4"/>
      <c r="E238" s="97"/>
      <c r="F238" s="23"/>
      <c r="G238" s="97"/>
      <c r="H238" s="97"/>
      <c r="I238" s="97"/>
      <c r="J238" s="97"/>
      <c r="K238" s="97"/>
      <c r="L238" s="97"/>
      <c r="M238" s="97"/>
      <c r="N238" s="97"/>
      <c r="O238" s="97"/>
      <c r="P238" s="97"/>
      <c r="Q238" s="97"/>
      <c r="R238" s="97"/>
      <c r="S238" s="97"/>
      <c r="T238" s="97"/>
      <c r="U238" s="97"/>
      <c r="V238" s="97"/>
      <c r="W238" s="97"/>
      <c r="X238" s="97"/>
      <c r="Y238" s="97"/>
      <c r="Z238" s="97"/>
      <c r="AA238" s="97"/>
      <c r="AB238" s="97"/>
      <c r="AC238" s="97"/>
      <c r="AD238" s="97"/>
      <c r="AE238" s="97"/>
      <c r="AF238" s="97"/>
      <c r="AG238" s="97"/>
      <c r="AH238" s="97"/>
      <c r="AI238" s="97"/>
      <c r="AJ238" s="97"/>
      <c r="AK238" s="97"/>
      <c r="AL238" s="97"/>
      <c r="AM238" s="97"/>
      <c r="AN238" s="97"/>
      <c r="AO238" s="97"/>
      <c r="AP238" s="97"/>
      <c r="AQ238" s="97"/>
      <c r="AR238" s="97"/>
      <c r="AS238" s="97"/>
      <c r="AT238" s="97"/>
      <c r="AU238" s="97"/>
      <c r="AV238" s="97"/>
      <c r="AW238" s="97"/>
      <c r="AX238" s="97"/>
      <c r="AY238" s="97"/>
      <c r="AZ238" s="97"/>
      <c r="BA238" s="97"/>
      <c r="BB238" s="97"/>
      <c r="BC238" s="97"/>
      <c r="BD238" s="97"/>
      <c r="BE238" s="97"/>
      <c r="BF238" s="97"/>
      <c r="BG238" s="97"/>
      <c r="BH238" s="97"/>
      <c r="BI238" s="97"/>
      <c r="BJ238" s="97"/>
      <c r="BK238" s="97"/>
      <c r="BL238" s="97"/>
      <c r="BM238" s="97"/>
      <c r="BN238" s="97"/>
      <c r="BO238" s="97"/>
      <c r="BP238" s="97"/>
      <c r="BQ238" s="97"/>
      <c r="BR238" s="97"/>
      <c r="BS238" s="97"/>
      <c r="BT238" s="97"/>
      <c r="BU238" s="97"/>
      <c r="BV238" s="97"/>
      <c r="BW238" s="97"/>
      <c r="BX238" s="97"/>
      <c r="BY238" s="97"/>
      <c r="BZ238" s="97"/>
      <c r="CA238" s="97"/>
      <c r="CB238" s="97"/>
      <c r="CC238" s="97"/>
      <c r="CD238" s="97"/>
      <c r="CE238" s="97"/>
      <c r="CF238" s="97"/>
      <c r="CG238" s="97"/>
      <c r="CH238" s="97"/>
      <c r="CI238" s="97"/>
      <c r="CJ238" s="97"/>
      <c r="CK238" s="97"/>
      <c r="CL238" s="97"/>
      <c r="CM238" s="97"/>
      <c r="CN238" s="97"/>
      <c r="CO238" s="97"/>
      <c r="CP238" s="97"/>
      <c r="CQ238" s="97"/>
      <c r="CR238" s="97"/>
      <c r="CS238" s="97"/>
      <c r="CT238" s="97"/>
      <c r="CU238" s="97"/>
      <c r="CV238" s="97"/>
      <c r="CW238" s="97"/>
      <c r="CX238" s="97"/>
      <c r="CY238" s="97"/>
      <c r="CZ238" s="97"/>
      <c r="DA238" s="97"/>
      <c r="DB238" s="97"/>
      <c r="DC238" s="97"/>
      <c r="DD238" s="97"/>
      <c r="DE238" s="97"/>
      <c r="DF238" s="97"/>
      <c r="DG238" s="97"/>
      <c r="DH238" s="97"/>
      <c r="DI238" s="97"/>
      <c r="DJ238" s="97"/>
      <c r="DK238" s="97"/>
      <c r="DL238" s="97"/>
      <c r="DM238" s="97"/>
      <c r="DN238" s="97"/>
      <c r="DO238" s="97"/>
      <c r="DP238" s="97"/>
      <c r="DQ238" s="97"/>
      <c r="DR238" s="97"/>
      <c r="DS238" s="97"/>
      <c r="DT238" s="97"/>
      <c r="DU238" s="97"/>
      <c r="DV238" s="97"/>
      <c r="DW238" s="97"/>
      <c r="DX238" s="97"/>
      <c r="DY238" s="97"/>
      <c r="DZ238" s="97"/>
      <c r="EA238" s="97"/>
      <c r="EB238" s="97"/>
      <c r="EC238" s="97"/>
      <c r="ED238" s="97"/>
      <c r="EE238" s="97"/>
      <c r="EF238" s="97"/>
      <c r="EG238" s="97"/>
      <c r="EH238" s="97"/>
      <c r="EI238" s="97"/>
      <c r="EJ238" s="97"/>
      <c r="EK238" s="97"/>
      <c r="EL238" s="97"/>
      <c r="EM238" s="97"/>
      <c r="EN238" s="97"/>
      <c r="EO238" s="97"/>
      <c r="EP238" s="97"/>
      <c r="EQ238" s="97"/>
      <c r="ER238" s="97"/>
      <c r="ES238" s="97"/>
      <c r="ET238" s="97"/>
      <c r="EU238" s="97"/>
      <c r="EV238" s="97"/>
      <c r="EW238" s="97"/>
      <c r="EX238" s="97"/>
      <c r="EY238" s="97"/>
      <c r="EZ238" s="97"/>
      <c r="FA238" s="97"/>
      <c r="FB238" s="97"/>
      <c r="FC238" s="97"/>
      <c r="FD238" s="97"/>
      <c r="FE238" s="97"/>
      <c r="FF238" s="97"/>
      <c r="FG238" s="97"/>
      <c r="FH238" s="97"/>
      <c r="FI238" s="97"/>
      <c r="FJ238" s="97"/>
      <c r="FK238" s="97"/>
      <c r="FL238" s="97"/>
      <c r="FM238" s="97"/>
      <c r="FN238" s="97"/>
      <c r="FO238" s="97"/>
      <c r="FP238" s="97"/>
      <c r="FQ238" s="97"/>
      <c r="FR238" s="97"/>
      <c r="FS238" s="97"/>
      <c r="FT238" s="97"/>
      <c r="FU238" s="97"/>
      <c r="FV238" s="97"/>
      <c r="FW238" s="97"/>
      <c r="FX238" s="97"/>
      <c r="FY238" s="97"/>
      <c r="FZ238" s="97"/>
      <c r="GA238" s="97"/>
      <c r="GB238" s="97"/>
      <c r="GC238" s="97"/>
      <c r="GD238" s="97"/>
      <c r="GE238" s="97"/>
      <c r="GF238" s="97"/>
      <c r="GG238" s="97"/>
      <c r="GH238" s="97"/>
      <c r="GI238" s="97"/>
      <c r="GJ238" s="97"/>
      <c r="GK238" s="97"/>
      <c r="GL238" s="97"/>
      <c r="GM238" s="97"/>
      <c r="GN238" s="97"/>
      <c r="GO238" s="97"/>
      <c r="GP238" s="97"/>
      <c r="GQ238" s="97"/>
      <c r="GR238" s="97"/>
      <c r="GS238" s="97"/>
      <c r="GT238" s="97"/>
      <c r="GU238" s="97"/>
      <c r="GV238" s="97"/>
      <c r="GW238" s="97"/>
      <c r="GX238" s="97"/>
      <c r="GY238" s="97"/>
    </row>
    <row r="239" spans="1:207" s="98" customFormat="1">
      <c r="A239" s="7"/>
      <c r="B239" s="100"/>
      <c r="C239" s="22"/>
      <c r="D239" s="4"/>
      <c r="E239" s="97"/>
      <c r="F239" s="23"/>
      <c r="G239" s="97"/>
      <c r="H239" s="97"/>
      <c r="I239" s="97"/>
      <c r="J239" s="97"/>
      <c r="K239" s="97"/>
      <c r="L239" s="97"/>
      <c r="M239" s="97"/>
      <c r="N239" s="97"/>
      <c r="O239" s="97"/>
      <c r="P239" s="97"/>
      <c r="Q239" s="97"/>
      <c r="R239" s="97"/>
      <c r="S239" s="97"/>
      <c r="T239" s="97"/>
      <c r="U239" s="97"/>
      <c r="V239" s="97"/>
      <c r="W239" s="97"/>
      <c r="X239" s="97"/>
      <c r="Y239" s="97"/>
      <c r="Z239" s="97"/>
      <c r="AA239" s="97"/>
      <c r="AB239" s="97"/>
      <c r="AC239" s="97"/>
      <c r="AD239" s="97"/>
      <c r="AE239" s="97"/>
      <c r="AF239" s="97"/>
      <c r="AG239" s="97"/>
      <c r="AH239" s="97"/>
      <c r="AI239" s="97"/>
      <c r="AJ239" s="97"/>
      <c r="AK239" s="97"/>
      <c r="AL239" s="97"/>
      <c r="AM239" s="97"/>
      <c r="AN239" s="97"/>
      <c r="AO239" s="97"/>
      <c r="AP239" s="97"/>
      <c r="AQ239" s="97"/>
      <c r="AR239" s="97"/>
      <c r="AS239" s="97"/>
      <c r="AT239" s="97"/>
      <c r="AU239" s="97"/>
      <c r="AV239" s="97"/>
      <c r="AW239" s="97"/>
      <c r="AX239" s="97"/>
      <c r="AY239" s="97"/>
      <c r="AZ239" s="97"/>
      <c r="BA239" s="97"/>
      <c r="BB239" s="97"/>
      <c r="BC239" s="97"/>
      <c r="BD239" s="97"/>
      <c r="BE239" s="97"/>
      <c r="BF239" s="97"/>
      <c r="BG239" s="97"/>
      <c r="BH239" s="97"/>
      <c r="BI239" s="97"/>
      <c r="BJ239" s="97"/>
      <c r="BK239" s="97"/>
      <c r="BL239" s="97"/>
      <c r="BM239" s="97"/>
      <c r="BN239" s="97"/>
      <c r="BO239" s="97"/>
      <c r="BP239" s="97"/>
      <c r="BQ239" s="97"/>
      <c r="BR239" s="97"/>
      <c r="BS239" s="97"/>
      <c r="BT239" s="97"/>
      <c r="BU239" s="97"/>
      <c r="BV239" s="97"/>
      <c r="BW239" s="97"/>
      <c r="BX239" s="97"/>
      <c r="BY239" s="97"/>
      <c r="BZ239" s="97"/>
      <c r="CA239" s="97"/>
      <c r="CB239" s="97"/>
      <c r="CC239" s="97"/>
      <c r="CD239" s="97"/>
      <c r="CE239" s="97"/>
      <c r="CF239" s="97"/>
      <c r="CG239" s="97"/>
      <c r="CH239" s="97"/>
      <c r="CI239" s="97"/>
      <c r="CJ239" s="97"/>
      <c r="CK239" s="97"/>
      <c r="CL239" s="97"/>
      <c r="CM239" s="97"/>
      <c r="CN239" s="97"/>
      <c r="CO239" s="97"/>
      <c r="CP239" s="97"/>
      <c r="CQ239" s="97"/>
      <c r="CR239" s="97"/>
      <c r="CS239" s="97"/>
      <c r="CT239" s="97"/>
      <c r="CU239" s="97"/>
      <c r="CV239" s="97"/>
      <c r="CW239" s="97"/>
      <c r="CX239" s="97"/>
      <c r="CY239" s="97"/>
      <c r="CZ239" s="97"/>
      <c r="DA239" s="97"/>
      <c r="DB239" s="97"/>
      <c r="DC239" s="97"/>
      <c r="DD239" s="97"/>
      <c r="DE239" s="97"/>
      <c r="DF239" s="97"/>
      <c r="DG239" s="97"/>
      <c r="DH239" s="97"/>
      <c r="DI239" s="97"/>
      <c r="DJ239" s="97"/>
      <c r="DK239" s="97"/>
      <c r="DL239" s="97"/>
      <c r="DM239" s="97"/>
      <c r="DN239" s="97"/>
      <c r="DO239" s="97"/>
      <c r="DP239" s="97"/>
      <c r="DQ239" s="97"/>
      <c r="DR239" s="97"/>
      <c r="DS239" s="97"/>
      <c r="DT239" s="97"/>
      <c r="DU239" s="97"/>
      <c r="DV239" s="97"/>
      <c r="DW239" s="97"/>
      <c r="DX239" s="97"/>
      <c r="DY239" s="97"/>
      <c r="DZ239" s="97"/>
      <c r="EA239" s="97"/>
      <c r="EB239" s="97"/>
      <c r="EC239" s="97"/>
      <c r="ED239" s="97"/>
      <c r="EE239" s="97"/>
      <c r="EF239" s="97"/>
      <c r="EG239" s="97"/>
      <c r="EH239" s="97"/>
      <c r="EI239" s="97"/>
      <c r="EJ239" s="97"/>
      <c r="EK239" s="97"/>
      <c r="EL239" s="97"/>
      <c r="EM239" s="97"/>
      <c r="EN239" s="97"/>
      <c r="EO239" s="97"/>
      <c r="EP239" s="97"/>
      <c r="EQ239" s="97"/>
      <c r="ER239" s="97"/>
      <c r="ES239" s="97"/>
      <c r="ET239" s="97"/>
      <c r="EU239" s="97"/>
      <c r="EV239" s="97"/>
      <c r="EW239" s="97"/>
      <c r="EX239" s="97"/>
      <c r="EY239" s="97"/>
      <c r="EZ239" s="97"/>
      <c r="FA239" s="97"/>
      <c r="FB239" s="97"/>
      <c r="FC239" s="97"/>
      <c r="FD239" s="97"/>
      <c r="FE239" s="97"/>
      <c r="FF239" s="97"/>
      <c r="FG239" s="97"/>
      <c r="FH239" s="97"/>
      <c r="FI239" s="97"/>
      <c r="FJ239" s="97"/>
      <c r="FK239" s="97"/>
      <c r="FL239" s="97"/>
      <c r="FM239" s="97"/>
      <c r="FN239" s="97"/>
      <c r="FO239" s="97"/>
      <c r="FP239" s="97"/>
      <c r="FQ239" s="97"/>
      <c r="FR239" s="97"/>
      <c r="FS239" s="97"/>
      <c r="FT239" s="97"/>
      <c r="FU239" s="97"/>
      <c r="FV239" s="97"/>
      <c r="FW239" s="97"/>
      <c r="FX239" s="97"/>
      <c r="FY239" s="97"/>
      <c r="FZ239" s="97"/>
      <c r="GA239" s="97"/>
      <c r="GB239" s="97"/>
      <c r="GC239" s="97"/>
      <c r="GD239" s="97"/>
      <c r="GE239" s="97"/>
      <c r="GF239" s="97"/>
      <c r="GG239" s="97"/>
      <c r="GH239" s="97"/>
      <c r="GI239" s="97"/>
      <c r="GJ239" s="97"/>
      <c r="GK239" s="97"/>
      <c r="GL239" s="97"/>
      <c r="GM239" s="97"/>
      <c r="GN239" s="97"/>
      <c r="GO239" s="97"/>
      <c r="GP239" s="97"/>
      <c r="GQ239" s="97"/>
      <c r="GR239" s="97"/>
      <c r="GS239" s="97"/>
      <c r="GT239" s="97"/>
      <c r="GU239" s="97"/>
      <c r="GV239" s="97"/>
      <c r="GW239" s="97"/>
      <c r="GX239" s="97"/>
      <c r="GY239" s="97"/>
    </row>
    <row r="240" spans="1:207" s="98" customFormat="1">
      <c r="A240" s="7"/>
      <c r="B240" s="100"/>
      <c r="C240" s="22"/>
      <c r="D240" s="4"/>
      <c r="E240" s="97"/>
      <c r="F240" s="23"/>
      <c r="G240" s="97"/>
      <c r="H240" s="97"/>
      <c r="I240" s="97"/>
      <c r="J240" s="97"/>
      <c r="K240" s="97"/>
      <c r="L240" s="97"/>
      <c r="M240" s="97"/>
      <c r="N240" s="97"/>
      <c r="O240" s="97"/>
      <c r="P240" s="97"/>
      <c r="Q240" s="97"/>
      <c r="R240" s="97"/>
      <c r="S240" s="97"/>
      <c r="T240" s="97"/>
      <c r="U240" s="97"/>
      <c r="V240" s="97"/>
      <c r="W240" s="97"/>
      <c r="X240" s="97"/>
      <c r="Y240" s="97"/>
      <c r="Z240" s="97"/>
      <c r="AA240" s="97"/>
      <c r="AB240" s="97"/>
      <c r="AC240" s="97"/>
      <c r="AD240" s="97"/>
      <c r="AE240" s="97"/>
      <c r="AF240" s="97"/>
      <c r="AG240" s="97"/>
      <c r="AH240" s="97"/>
      <c r="AI240" s="97"/>
      <c r="AJ240" s="97"/>
      <c r="AK240" s="97"/>
      <c r="AL240" s="97"/>
      <c r="AM240" s="97"/>
      <c r="AN240" s="97"/>
      <c r="AO240" s="97"/>
      <c r="AP240" s="97"/>
      <c r="AQ240" s="97"/>
      <c r="AR240" s="97"/>
      <c r="AS240" s="97"/>
      <c r="AT240" s="97"/>
      <c r="AU240" s="97"/>
      <c r="AV240" s="97"/>
      <c r="AW240" s="97"/>
      <c r="AX240" s="97"/>
      <c r="AY240" s="97"/>
      <c r="AZ240" s="97"/>
      <c r="BA240" s="97"/>
      <c r="BB240" s="97"/>
      <c r="BC240" s="97"/>
      <c r="BD240" s="97"/>
      <c r="BE240" s="97"/>
      <c r="BF240" s="97"/>
      <c r="BG240" s="97"/>
      <c r="BH240" s="97"/>
      <c r="BI240" s="97"/>
      <c r="BJ240" s="97"/>
      <c r="BK240" s="97"/>
      <c r="BL240" s="97"/>
      <c r="BM240" s="97"/>
      <c r="BN240" s="97"/>
      <c r="BO240" s="97"/>
      <c r="BP240" s="97"/>
      <c r="BQ240" s="97"/>
      <c r="BR240" s="97"/>
      <c r="BS240" s="97"/>
      <c r="BT240" s="97"/>
      <c r="BU240" s="97"/>
      <c r="BV240" s="97"/>
      <c r="BW240" s="97"/>
      <c r="BX240" s="97"/>
      <c r="BY240" s="97"/>
      <c r="BZ240" s="97"/>
      <c r="CA240" s="97"/>
      <c r="CB240" s="97"/>
      <c r="CC240" s="97"/>
      <c r="CD240" s="97"/>
      <c r="CE240" s="97"/>
      <c r="CF240" s="97"/>
      <c r="CG240" s="97"/>
      <c r="CH240" s="97"/>
      <c r="CI240" s="97"/>
      <c r="CJ240" s="97"/>
      <c r="CK240" s="97"/>
      <c r="CL240" s="97"/>
      <c r="CM240" s="97"/>
      <c r="CN240" s="97"/>
      <c r="CO240" s="97"/>
      <c r="CP240" s="97"/>
      <c r="CQ240" s="97"/>
      <c r="CR240" s="97"/>
      <c r="CS240" s="97"/>
      <c r="CT240" s="97"/>
      <c r="CU240" s="97"/>
      <c r="CV240" s="97"/>
      <c r="CW240" s="97"/>
      <c r="CX240" s="97"/>
      <c r="CY240" s="97"/>
      <c r="CZ240" s="97"/>
      <c r="DA240" s="97"/>
      <c r="DB240" s="97"/>
      <c r="DC240" s="97"/>
      <c r="DD240" s="97"/>
      <c r="DE240" s="97"/>
      <c r="DF240" s="97"/>
      <c r="DG240" s="97"/>
      <c r="DH240" s="97"/>
      <c r="DI240" s="97"/>
      <c r="DJ240" s="97"/>
      <c r="DK240" s="97"/>
      <c r="DL240" s="97"/>
      <c r="DM240" s="97"/>
      <c r="DN240" s="97"/>
      <c r="DO240" s="97"/>
      <c r="DP240" s="97"/>
      <c r="DQ240" s="97"/>
      <c r="DR240" s="97"/>
      <c r="DS240" s="97"/>
      <c r="DT240" s="97"/>
      <c r="DU240" s="97"/>
      <c r="DV240" s="97"/>
      <c r="DW240" s="97"/>
      <c r="DX240" s="97"/>
      <c r="DY240" s="97"/>
      <c r="DZ240" s="97"/>
      <c r="EA240" s="97"/>
      <c r="EB240" s="97"/>
      <c r="EC240" s="97"/>
      <c r="ED240" s="97"/>
      <c r="EE240" s="97"/>
      <c r="EF240" s="97"/>
      <c r="EG240" s="97"/>
      <c r="EH240" s="97"/>
      <c r="EI240" s="97"/>
      <c r="EJ240" s="97"/>
      <c r="EK240" s="97"/>
      <c r="EL240" s="97"/>
      <c r="EM240" s="97"/>
      <c r="EN240" s="97"/>
      <c r="EO240" s="97"/>
      <c r="EP240" s="97"/>
      <c r="EQ240" s="97"/>
      <c r="ER240" s="97"/>
      <c r="ES240" s="97"/>
      <c r="ET240" s="97"/>
      <c r="EU240" s="97"/>
      <c r="EV240" s="97"/>
      <c r="EW240" s="97"/>
      <c r="EX240" s="97"/>
      <c r="EY240" s="97"/>
      <c r="EZ240" s="97"/>
      <c r="FA240" s="97"/>
      <c r="FB240" s="97"/>
      <c r="FC240" s="97"/>
      <c r="FD240" s="97"/>
      <c r="FE240" s="97"/>
      <c r="FF240" s="97"/>
      <c r="FG240" s="97"/>
      <c r="FH240" s="97"/>
      <c r="FI240" s="97"/>
      <c r="FJ240" s="97"/>
      <c r="FK240" s="97"/>
      <c r="FL240" s="97"/>
      <c r="FM240" s="97"/>
      <c r="FN240" s="97"/>
      <c r="FO240" s="97"/>
      <c r="FP240" s="97"/>
      <c r="FQ240" s="97"/>
      <c r="FR240" s="97"/>
      <c r="FS240" s="97"/>
      <c r="FT240" s="97"/>
      <c r="FU240" s="97"/>
      <c r="FV240" s="97"/>
      <c r="FW240" s="97"/>
      <c r="FX240" s="97"/>
      <c r="FY240" s="97"/>
      <c r="FZ240" s="97"/>
      <c r="GA240" s="97"/>
      <c r="GB240" s="97"/>
      <c r="GC240" s="97"/>
      <c r="GD240" s="97"/>
      <c r="GE240" s="97"/>
      <c r="GF240" s="97"/>
      <c r="GG240" s="97"/>
      <c r="GH240" s="97"/>
      <c r="GI240" s="97"/>
      <c r="GJ240" s="97"/>
      <c r="GK240" s="97"/>
      <c r="GL240" s="97"/>
      <c r="GM240" s="97"/>
      <c r="GN240" s="97"/>
      <c r="GO240" s="97"/>
      <c r="GP240" s="97"/>
      <c r="GQ240" s="97"/>
      <c r="GR240" s="97"/>
      <c r="GS240" s="97"/>
      <c r="GT240" s="97"/>
      <c r="GU240" s="97"/>
      <c r="GV240" s="97"/>
      <c r="GW240" s="97"/>
      <c r="GX240" s="97"/>
      <c r="GY240" s="97"/>
    </row>
    <row r="241" spans="1:207" s="98" customFormat="1">
      <c r="A241" s="7"/>
      <c r="B241" s="100"/>
      <c r="C241" s="22"/>
      <c r="D241" s="4"/>
      <c r="E241" s="97"/>
      <c r="F241" s="23"/>
      <c r="G241" s="97"/>
      <c r="H241" s="97"/>
      <c r="I241" s="97"/>
      <c r="J241" s="97"/>
      <c r="K241" s="97"/>
      <c r="L241" s="97"/>
      <c r="M241" s="97"/>
      <c r="N241" s="97"/>
      <c r="O241" s="97"/>
      <c r="P241" s="97"/>
      <c r="Q241" s="97"/>
      <c r="R241" s="97"/>
      <c r="S241" s="97"/>
      <c r="T241" s="97"/>
      <c r="U241" s="97"/>
      <c r="V241" s="97"/>
      <c r="W241" s="97"/>
      <c r="X241" s="97"/>
      <c r="Y241" s="97"/>
      <c r="Z241" s="97"/>
      <c r="AA241" s="97"/>
      <c r="AB241" s="97"/>
      <c r="AC241" s="97"/>
      <c r="AD241" s="97"/>
      <c r="AE241" s="97"/>
      <c r="AF241" s="97"/>
      <c r="AG241" s="97"/>
      <c r="AH241" s="97"/>
      <c r="AI241" s="97"/>
      <c r="AJ241" s="97"/>
      <c r="AK241" s="97"/>
      <c r="AL241" s="97"/>
      <c r="AM241" s="97"/>
      <c r="AN241" s="97"/>
      <c r="AO241" s="97"/>
      <c r="AP241" s="97"/>
      <c r="AQ241" s="97"/>
      <c r="AR241" s="97"/>
      <c r="AS241" s="97"/>
      <c r="AT241" s="97"/>
      <c r="AU241" s="97"/>
      <c r="AV241" s="97"/>
      <c r="AW241" s="97"/>
      <c r="AX241" s="97"/>
      <c r="AY241" s="97"/>
      <c r="AZ241" s="97"/>
      <c r="BA241" s="97"/>
      <c r="BB241" s="97"/>
      <c r="BC241" s="97"/>
      <c r="BD241" s="97"/>
      <c r="BE241" s="97"/>
      <c r="BF241" s="97"/>
      <c r="BG241" s="97"/>
      <c r="BH241" s="97"/>
      <c r="BI241" s="97"/>
      <c r="BJ241" s="97"/>
      <c r="BK241" s="97"/>
      <c r="BL241" s="97"/>
      <c r="BM241" s="97"/>
      <c r="BN241" s="97"/>
      <c r="BO241" s="97"/>
      <c r="BP241" s="97"/>
      <c r="BQ241" s="97"/>
      <c r="BR241" s="97"/>
      <c r="BS241" s="97"/>
      <c r="BT241" s="97"/>
      <c r="BU241" s="97"/>
      <c r="BV241" s="97"/>
      <c r="BW241" s="97"/>
      <c r="BX241" s="97"/>
      <c r="BY241" s="97"/>
      <c r="BZ241" s="97"/>
      <c r="CA241" s="97"/>
      <c r="CB241" s="97"/>
      <c r="CC241" s="97"/>
      <c r="CD241" s="97"/>
      <c r="CE241" s="97"/>
      <c r="CF241" s="97"/>
      <c r="CG241" s="97"/>
      <c r="CH241" s="97"/>
      <c r="CI241" s="97"/>
      <c r="CJ241" s="97"/>
      <c r="CK241" s="97"/>
      <c r="CL241" s="97"/>
      <c r="CM241" s="97"/>
      <c r="CN241" s="97"/>
      <c r="CO241" s="97"/>
      <c r="CP241" s="97"/>
      <c r="CQ241" s="97"/>
      <c r="CR241" s="97"/>
      <c r="CS241" s="97"/>
      <c r="CT241" s="97"/>
      <c r="CU241" s="97"/>
      <c r="CV241" s="97"/>
      <c r="CW241" s="97"/>
      <c r="CX241" s="97"/>
      <c r="CY241" s="97"/>
      <c r="CZ241" s="97"/>
      <c r="DA241" s="97"/>
      <c r="DB241" s="97"/>
      <c r="DC241" s="97"/>
      <c r="DD241" s="97"/>
      <c r="DE241" s="97"/>
      <c r="DF241" s="97"/>
      <c r="DG241" s="97"/>
      <c r="DH241" s="97"/>
      <c r="DI241" s="97"/>
      <c r="DJ241" s="97"/>
      <c r="DK241" s="97"/>
      <c r="DL241" s="97"/>
      <c r="DM241" s="97"/>
      <c r="DN241" s="97"/>
      <c r="DO241" s="97"/>
      <c r="DP241" s="97"/>
      <c r="DQ241" s="97"/>
      <c r="DR241" s="97"/>
      <c r="DS241" s="97"/>
      <c r="DT241" s="97"/>
      <c r="DU241" s="97"/>
      <c r="DV241" s="97"/>
      <c r="DW241" s="97"/>
      <c r="DX241" s="97"/>
      <c r="DY241" s="97"/>
      <c r="DZ241" s="97"/>
      <c r="EA241" s="97"/>
      <c r="EB241" s="97"/>
      <c r="EC241" s="97"/>
      <c r="ED241" s="97"/>
      <c r="EE241" s="97"/>
      <c r="EF241" s="97"/>
      <c r="EG241" s="97"/>
      <c r="EH241" s="97"/>
      <c r="EI241" s="97"/>
      <c r="EJ241" s="97"/>
      <c r="EK241" s="97"/>
      <c r="EL241" s="97"/>
      <c r="EM241" s="97"/>
      <c r="EN241" s="97"/>
      <c r="EO241" s="97"/>
      <c r="EP241" s="97"/>
      <c r="EQ241" s="97"/>
      <c r="ER241" s="97"/>
      <c r="ES241" s="97"/>
      <c r="ET241" s="97"/>
      <c r="EU241" s="97"/>
      <c r="EV241" s="97"/>
      <c r="EW241" s="97"/>
      <c r="EX241" s="97"/>
      <c r="EY241" s="97"/>
      <c r="EZ241" s="97"/>
      <c r="FA241" s="97"/>
      <c r="FB241" s="97"/>
      <c r="FC241" s="97"/>
      <c r="FD241" s="97"/>
      <c r="FE241" s="97"/>
      <c r="FF241" s="97"/>
      <c r="FG241" s="97"/>
      <c r="FH241" s="97"/>
      <c r="FI241" s="97"/>
      <c r="FJ241" s="97"/>
      <c r="FK241" s="97"/>
      <c r="FL241" s="97"/>
      <c r="FM241" s="97"/>
      <c r="FN241" s="97"/>
      <c r="FO241" s="97"/>
      <c r="FP241" s="97"/>
      <c r="FQ241" s="97"/>
      <c r="FR241" s="97"/>
      <c r="FS241" s="97"/>
      <c r="FT241" s="97"/>
      <c r="FU241" s="97"/>
      <c r="FV241" s="97"/>
      <c r="FW241" s="97"/>
      <c r="FX241" s="97"/>
      <c r="FY241" s="97"/>
      <c r="FZ241" s="97"/>
      <c r="GA241" s="97"/>
      <c r="GB241" s="97"/>
      <c r="GC241" s="97"/>
      <c r="GD241" s="97"/>
      <c r="GE241" s="97"/>
      <c r="GF241" s="97"/>
      <c r="GG241" s="97"/>
      <c r="GH241" s="97"/>
      <c r="GI241" s="97"/>
      <c r="GJ241" s="97"/>
      <c r="GK241" s="97"/>
      <c r="GL241" s="97"/>
      <c r="GM241" s="97"/>
      <c r="GN241" s="97"/>
      <c r="GO241" s="97"/>
      <c r="GP241" s="97"/>
      <c r="GQ241" s="97"/>
      <c r="GR241" s="97"/>
      <c r="GS241" s="97"/>
      <c r="GT241" s="97"/>
      <c r="GU241" s="97"/>
      <c r="GV241" s="97"/>
      <c r="GW241" s="97"/>
      <c r="GX241" s="97"/>
      <c r="GY241" s="97"/>
    </row>
    <row r="242" spans="1:207">
      <c r="A242" s="7"/>
    </row>
    <row r="243" spans="1:207">
      <c r="A243" s="7"/>
    </row>
    <row r="244" spans="1:207">
      <c r="A244" s="7"/>
    </row>
    <row r="245" spans="1:207">
      <c r="A245" s="7"/>
    </row>
    <row r="246" spans="1:207">
      <c r="A246" s="7"/>
    </row>
    <row r="247" spans="1:207">
      <c r="A247" s="7"/>
    </row>
    <row r="248" spans="1:207">
      <c r="A248" s="7"/>
    </row>
    <row r="249" spans="1:207">
      <c r="A249" s="7"/>
    </row>
    <row r="250" spans="1:207">
      <c r="A250" s="7"/>
    </row>
    <row r="251" spans="1:207">
      <c r="A251" s="7"/>
    </row>
    <row r="252" spans="1:207">
      <c r="A252" s="7"/>
    </row>
    <row r="253" spans="1:207">
      <c r="A253" s="7"/>
    </row>
    <row r="254" spans="1:207">
      <c r="A254" s="7"/>
    </row>
    <row r="255" spans="1:207">
      <c r="A255" s="7"/>
    </row>
    <row r="256" spans="1:207">
      <c r="A256" s="7"/>
    </row>
    <row r="257" spans="1:1">
      <c r="A257" s="7"/>
    </row>
    <row r="258" spans="1:1">
      <c r="A258" s="7"/>
    </row>
    <row r="259" spans="1:1">
      <c r="A259" s="7"/>
    </row>
    <row r="260" spans="1:1">
      <c r="A260" s="7"/>
    </row>
    <row r="261" spans="1:1">
      <c r="A261" s="7"/>
    </row>
    <row r="262" spans="1:1">
      <c r="A262" s="7"/>
    </row>
    <row r="263" spans="1:1">
      <c r="A263" s="7"/>
    </row>
    <row r="264" spans="1:1">
      <c r="A264" s="7"/>
    </row>
    <row r="265" spans="1:1">
      <c r="A265" s="7"/>
    </row>
    <row r="266" spans="1:1">
      <c r="A266" s="7"/>
    </row>
    <row r="267" spans="1:1">
      <c r="A267" s="7"/>
    </row>
    <row r="268" spans="1:1">
      <c r="A268" s="7"/>
    </row>
    <row r="269" spans="1:1">
      <c r="A269" s="7"/>
    </row>
    <row r="270" spans="1:1">
      <c r="A270" s="7"/>
    </row>
    <row r="271" spans="1:1">
      <c r="A271" s="7"/>
    </row>
    <row r="272" spans="1:1">
      <c r="A272" s="7"/>
    </row>
    <row r="273" spans="1:1">
      <c r="A273" s="7"/>
    </row>
    <row r="274" spans="1:1">
      <c r="A274" s="7"/>
    </row>
    <row r="275" spans="1:1">
      <c r="A275" s="7"/>
    </row>
    <row r="276" spans="1:1">
      <c r="A276" s="7"/>
    </row>
    <row r="277" spans="1:1">
      <c r="A277" s="7"/>
    </row>
    <row r="278" spans="1:1">
      <c r="A278" s="7"/>
    </row>
    <row r="279" spans="1:1">
      <c r="A279" s="7"/>
    </row>
    <row r="280" spans="1:1">
      <c r="A280" s="7"/>
    </row>
    <row r="281" spans="1:1">
      <c r="A281" s="7"/>
    </row>
    <row r="282" spans="1:1">
      <c r="A282" s="7"/>
    </row>
    <row r="283" spans="1:1">
      <c r="A283" s="7"/>
    </row>
  </sheetData>
  <mergeCells count="142">
    <mergeCell ref="A97:A158"/>
    <mergeCell ref="A159:F159"/>
    <mergeCell ref="B87:B95"/>
    <mergeCell ref="B97:B106"/>
    <mergeCell ref="C97:C106"/>
    <mergeCell ref="D97:D106"/>
    <mergeCell ref="E97:E106"/>
    <mergeCell ref="F97:F106"/>
    <mergeCell ref="E107:E116"/>
    <mergeCell ref="E149:E158"/>
    <mergeCell ref="B127:B137"/>
    <mergeCell ref="D138:D148"/>
    <mergeCell ref="E138:E148"/>
    <mergeCell ref="C127:C137"/>
    <mergeCell ref="D127:D137"/>
    <mergeCell ref="B149:B158"/>
    <mergeCell ref="C149:C158"/>
    <mergeCell ref="D149:D158"/>
    <mergeCell ref="A219:A230"/>
    <mergeCell ref="C87:C95"/>
    <mergeCell ref="D87:D95"/>
    <mergeCell ref="F117:F126"/>
    <mergeCell ref="F74:F79"/>
    <mergeCell ref="F80:F82"/>
    <mergeCell ref="F170:F175"/>
    <mergeCell ref="E176:E181"/>
    <mergeCell ref="A87:A95"/>
    <mergeCell ref="A193:F193"/>
    <mergeCell ref="A194:F194"/>
    <mergeCell ref="B138:B148"/>
    <mergeCell ref="C170:C175"/>
    <mergeCell ref="F176:F181"/>
    <mergeCell ref="E188:E192"/>
    <mergeCell ref="E74:E79"/>
    <mergeCell ref="C176:C181"/>
    <mergeCell ref="E80:E82"/>
    <mergeCell ref="B74:B79"/>
    <mergeCell ref="C80:C82"/>
    <mergeCell ref="B80:B85"/>
    <mergeCell ref="C83:C85"/>
    <mergeCell ref="E83:E85"/>
    <mergeCell ref="D80:D85"/>
    <mergeCell ref="B33:B39"/>
    <mergeCell ref="C58:C63"/>
    <mergeCell ref="D58:D63"/>
    <mergeCell ref="B160:B168"/>
    <mergeCell ref="C160:C168"/>
    <mergeCell ref="D160:D168"/>
    <mergeCell ref="E160:E168"/>
    <mergeCell ref="C107:C116"/>
    <mergeCell ref="D74:D79"/>
    <mergeCell ref="C74:C79"/>
    <mergeCell ref="B58:B63"/>
    <mergeCell ref="D176:D181"/>
    <mergeCell ref="D182:D187"/>
    <mergeCell ref="A96:F96"/>
    <mergeCell ref="E117:E126"/>
    <mergeCell ref="F87:F95"/>
    <mergeCell ref="A86:F86"/>
    <mergeCell ref="E87:E95"/>
    <mergeCell ref="B117:B126"/>
    <mergeCell ref="B107:B116"/>
    <mergeCell ref="D107:D116"/>
    <mergeCell ref="C117:C126"/>
    <mergeCell ref="A170:A192"/>
    <mergeCell ref="F182:F187"/>
    <mergeCell ref="C182:C187"/>
    <mergeCell ref="F188:F192"/>
    <mergeCell ref="B188:B192"/>
    <mergeCell ref="B176:B181"/>
    <mergeCell ref="B182:B187"/>
    <mergeCell ref="D170:D175"/>
    <mergeCell ref="E170:E175"/>
    <mergeCell ref="A169:F169"/>
    <mergeCell ref="B170:B175"/>
    <mergeCell ref="F160:F168"/>
    <mergeCell ref="A160:A168"/>
    <mergeCell ref="C188:C192"/>
    <mergeCell ref="C33:C39"/>
    <mergeCell ref="E33:E39"/>
    <mergeCell ref="F33:F39"/>
    <mergeCell ref="F65:F72"/>
    <mergeCell ref="F83:F85"/>
    <mergeCell ref="D65:D72"/>
    <mergeCell ref="E58:E63"/>
    <mergeCell ref="F149:F158"/>
    <mergeCell ref="D117:D126"/>
    <mergeCell ref="C138:C148"/>
    <mergeCell ref="F107:F116"/>
    <mergeCell ref="F138:F148"/>
    <mergeCell ref="E127:E137"/>
    <mergeCell ref="F127:F137"/>
    <mergeCell ref="A73:F73"/>
    <mergeCell ref="A65:A72"/>
    <mergeCell ref="A5:A63"/>
    <mergeCell ref="D188:D192"/>
    <mergeCell ref="E182:E187"/>
    <mergeCell ref="A74:A85"/>
    <mergeCell ref="E19:E25"/>
    <mergeCell ref="F19:F25"/>
    <mergeCell ref="D33:D39"/>
    <mergeCell ref="A1:F1"/>
    <mergeCell ref="A2:F2"/>
    <mergeCell ref="C65:C72"/>
    <mergeCell ref="B65:B72"/>
    <mergeCell ref="A64:F64"/>
    <mergeCell ref="E65:E72"/>
    <mergeCell ref="C5:C11"/>
    <mergeCell ref="D5:D11"/>
    <mergeCell ref="E5:E11"/>
    <mergeCell ref="F5:F11"/>
    <mergeCell ref="C12:C18"/>
    <mergeCell ref="D12:D18"/>
    <mergeCell ref="E12:E18"/>
    <mergeCell ref="A4:F4"/>
    <mergeCell ref="F12:F18"/>
    <mergeCell ref="C19:C25"/>
    <mergeCell ref="D19:D25"/>
    <mergeCell ref="B5:B11"/>
    <mergeCell ref="B12:B18"/>
    <mergeCell ref="B40:B45"/>
    <mergeCell ref="C40:C45"/>
    <mergeCell ref="D40:D45"/>
    <mergeCell ref="E40:E45"/>
    <mergeCell ref="F40:F45"/>
    <mergeCell ref="B19:B25"/>
    <mergeCell ref="F58:F63"/>
    <mergeCell ref="B26:B32"/>
    <mergeCell ref="C26:C32"/>
    <mergeCell ref="D26:D32"/>
    <mergeCell ref="E26:E32"/>
    <mergeCell ref="F26:F32"/>
    <mergeCell ref="B52:B57"/>
    <mergeCell ref="C52:C57"/>
    <mergeCell ref="D52:D57"/>
    <mergeCell ref="E52:E57"/>
    <mergeCell ref="F52:F57"/>
    <mergeCell ref="B46:B51"/>
    <mergeCell ref="C46:C51"/>
    <mergeCell ref="D46:D51"/>
    <mergeCell ref="E46:E51"/>
    <mergeCell ref="F46:F51"/>
  </mergeCells>
  <pageMargins left="0.2" right="0.2" top="0.23" bottom="0.27"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249977111117893"/>
  </sheetPr>
  <dimension ref="A1:GU584"/>
  <sheetViews>
    <sheetView topLeftCell="A583" zoomScale="80" zoomScaleNormal="80" workbookViewId="0">
      <selection activeCell="A585" sqref="A585:XFD586"/>
    </sheetView>
  </sheetViews>
  <sheetFormatPr defaultColWidth="8.75" defaultRowHeight="15.75"/>
  <cols>
    <col min="1" max="1" width="7.5" style="45" customWidth="1"/>
    <col min="2" max="2" width="20.125" style="46" customWidth="1"/>
    <col min="3" max="3" width="26.75" style="49" customWidth="1"/>
    <col min="4" max="4" width="81.375" style="101" customWidth="1"/>
    <col min="5" max="5" width="13.25" style="101" customWidth="1"/>
    <col min="6" max="6" width="13.25" style="58" customWidth="1"/>
    <col min="7" max="7" width="13.75" style="101" customWidth="1"/>
    <col min="8" max="203" width="9" style="101" customWidth="1"/>
    <col min="204" max="224" width="9" style="102" customWidth="1"/>
    <col min="225" max="16384" width="8.75" style="102"/>
  </cols>
  <sheetData>
    <row r="1" spans="1:6" s="101" customFormat="1" ht="156.75" customHeight="1">
      <c r="A1" s="45"/>
      <c r="B1" s="46"/>
      <c r="C1" s="634"/>
      <c r="D1" s="634"/>
      <c r="E1" s="47"/>
      <c r="F1" s="57"/>
    </row>
    <row r="2" spans="1:6" s="101" customFormat="1" ht="46.15" customHeight="1">
      <c r="A2" s="635" t="s">
        <v>47</v>
      </c>
      <c r="B2" s="635"/>
      <c r="C2" s="635"/>
      <c r="D2" s="635"/>
      <c r="E2" s="635"/>
      <c r="F2" s="635"/>
    </row>
    <row r="3" spans="1:6" s="48" customFormat="1" ht="30" customHeight="1">
      <c r="A3" s="119" t="s">
        <v>3</v>
      </c>
      <c r="B3" s="120" t="s">
        <v>0</v>
      </c>
      <c r="C3" s="121" t="s">
        <v>2</v>
      </c>
      <c r="D3" s="122" t="s">
        <v>1</v>
      </c>
      <c r="E3" s="123" t="s">
        <v>14</v>
      </c>
      <c r="F3" s="124" t="s">
        <v>9</v>
      </c>
    </row>
    <row r="4" spans="1:6" s="48" customFormat="1" ht="39.6" customHeight="1">
      <c r="A4" s="535" t="s">
        <v>130</v>
      </c>
      <c r="B4" s="535"/>
      <c r="C4" s="535"/>
      <c r="D4" s="535"/>
      <c r="E4" s="535"/>
      <c r="F4" s="535"/>
    </row>
    <row r="5" spans="1:6" s="48" customFormat="1" ht="45.6" customHeight="1">
      <c r="A5" s="584"/>
      <c r="B5" s="526"/>
      <c r="C5" s="529" t="s">
        <v>108</v>
      </c>
      <c r="D5" s="532" t="s">
        <v>536</v>
      </c>
      <c r="E5" s="539">
        <v>1050000</v>
      </c>
      <c r="F5" s="539">
        <f>E5*2</f>
        <v>2100000</v>
      </c>
    </row>
    <row r="6" spans="1:6" s="48" customFormat="1" ht="45.6" customHeight="1">
      <c r="A6" s="521"/>
      <c r="B6" s="527"/>
      <c r="C6" s="530"/>
      <c r="D6" s="533"/>
      <c r="E6" s="540"/>
      <c r="F6" s="540"/>
    </row>
    <row r="7" spans="1:6" s="48" customFormat="1" ht="45.6" customHeight="1">
      <c r="A7" s="521"/>
      <c r="B7" s="527"/>
      <c r="C7" s="530"/>
      <c r="D7" s="533"/>
      <c r="E7" s="540"/>
      <c r="F7" s="540"/>
    </row>
    <row r="8" spans="1:6" s="48" customFormat="1" ht="45.6" customHeight="1">
      <c r="A8" s="521"/>
      <c r="B8" s="527"/>
      <c r="C8" s="530"/>
      <c r="D8" s="533"/>
      <c r="E8" s="540"/>
      <c r="F8" s="540"/>
    </row>
    <row r="9" spans="1:6" s="48" customFormat="1" ht="45.6" customHeight="1">
      <c r="A9" s="521"/>
      <c r="B9" s="527"/>
      <c r="C9" s="530"/>
      <c r="D9" s="533"/>
      <c r="E9" s="540"/>
      <c r="F9" s="540"/>
    </row>
    <row r="10" spans="1:6" s="48" customFormat="1" ht="45.6" customHeight="1">
      <c r="A10" s="521"/>
      <c r="B10" s="526"/>
      <c r="C10" s="529" t="s">
        <v>109</v>
      </c>
      <c r="D10" s="532" t="s">
        <v>163</v>
      </c>
      <c r="E10" s="539">
        <v>1190000</v>
      </c>
      <c r="F10" s="539">
        <f>E10*2</f>
        <v>2380000</v>
      </c>
    </row>
    <row r="11" spans="1:6" s="48" customFormat="1" ht="45.6" customHeight="1">
      <c r="A11" s="521"/>
      <c r="B11" s="527"/>
      <c r="C11" s="530"/>
      <c r="D11" s="533"/>
      <c r="E11" s="540"/>
      <c r="F11" s="540"/>
    </row>
    <row r="12" spans="1:6" s="48" customFormat="1" ht="45.6" customHeight="1">
      <c r="A12" s="521"/>
      <c r="B12" s="527"/>
      <c r="C12" s="530"/>
      <c r="D12" s="533"/>
      <c r="E12" s="540"/>
      <c r="F12" s="540"/>
    </row>
    <row r="13" spans="1:6" s="48" customFormat="1" ht="45.6" customHeight="1">
      <c r="A13" s="521"/>
      <c r="B13" s="527"/>
      <c r="C13" s="530"/>
      <c r="D13" s="533"/>
      <c r="E13" s="540"/>
      <c r="F13" s="540"/>
    </row>
    <row r="14" spans="1:6" s="48" customFormat="1" ht="45.6" customHeight="1">
      <c r="A14" s="521"/>
      <c r="B14" s="527"/>
      <c r="C14" s="530"/>
      <c r="D14" s="533"/>
      <c r="E14" s="540"/>
      <c r="F14" s="540"/>
    </row>
    <row r="15" spans="1:6" s="48" customFormat="1" ht="45.6" customHeight="1">
      <c r="A15" s="521"/>
      <c r="B15" s="526"/>
      <c r="C15" s="529" t="s">
        <v>110</v>
      </c>
      <c r="D15" s="532" t="s">
        <v>536</v>
      </c>
      <c r="E15" s="539">
        <v>1050000</v>
      </c>
      <c r="F15" s="539">
        <f>E15*2</f>
        <v>2100000</v>
      </c>
    </row>
    <row r="16" spans="1:6" s="48" customFormat="1" ht="45.6" customHeight="1">
      <c r="A16" s="521"/>
      <c r="B16" s="527"/>
      <c r="C16" s="530"/>
      <c r="D16" s="533"/>
      <c r="E16" s="540"/>
      <c r="F16" s="540"/>
    </row>
    <row r="17" spans="1:6" s="48" customFormat="1" ht="45.6" customHeight="1">
      <c r="A17" s="521"/>
      <c r="B17" s="527"/>
      <c r="C17" s="530"/>
      <c r="D17" s="533"/>
      <c r="E17" s="540"/>
      <c r="F17" s="540"/>
    </row>
    <row r="18" spans="1:6" s="48" customFormat="1" ht="45.6" customHeight="1">
      <c r="A18" s="521"/>
      <c r="B18" s="527"/>
      <c r="C18" s="530"/>
      <c r="D18" s="533"/>
      <c r="E18" s="540"/>
      <c r="F18" s="540"/>
    </row>
    <row r="19" spans="1:6" s="48" customFormat="1" ht="45.6" customHeight="1">
      <c r="A19" s="521"/>
      <c r="B19" s="527"/>
      <c r="C19" s="530"/>
      <c r="D19" s="533"/>
      <c r="E19" s="540"/>
      <c r="F19" s="540"/>
    </row>
    <row r="20" spans="1:6" s="48" customFormat="1" ht="40.15" customHeight="1">
      <c r="A20" s="521"/>
      <c r="B20" s="585" t="s">
        <v>138</v>
      </c>
      <c r="C20" s="585"/>
      <c r="D20" s="585"/>
      <c r="E20" s="585"/>
      <c r="F20" s="585"/>
    </row>
    <row r="21" spans="1:6" s="48" customFormat="1" ht="46.15" customHeight="1">
      <c r="A21" s="521"/>
      <c r="B21" s="578"/>
      <c r="C21" s="578" t="s">
        <v>139</v>
      </c>
      <c r="D21" s="586" t="s">
        <v>162</v>
      </c>
      <c r="E21" s="571">
        <v>1500000</v>
      </c>
      <c r="F21" s="571">
        <f>E21*2</f>
        <v>3000000</v>
      </c>
    </row>
    <row r="22" spans="1:6" s="48" customFormat="1" ht="46.15" customHeight="1">
      <c r="A22" s="521"/>
      <c r="B22" s="523"/>
      <c r="C22" s="523"/>
      <c r="D22" s="587"/>
      <c r="E22" s="572"/>
      <c r="F22" s="572"/>
    </row>
    <row r="23" spans="1:6" s="48" customFormat="1" ht="46.15" customHeight="1">
      <c r="A23" s="521"/>
      <c r="B23" s="523"/>
      <c r="C23" s="523"/>
      <c r="D23" s="587"/>
      <c r="E23" s="572"/>
      <c r="F23" s="572"/>
    </row>
    <row r="24" spans="1:6" s="48" customFormat="1" ht="46.15" customHeight="1">
      <c r="A24" s="521"/>
      <c r="B24" s="523"/>
      <c r="C24" s="523"/>
      <c r="D24" s="587"/>
      <c r="E24" s="572"/>
      <c r="F24" s="572"/>
    </row>
    <row r="25" spans="1:6" s="48" customFormat="1" ht="46.15" customHeight="1">
      <c r="A25" s="521"/>
      <c r="B25" s="523"/>
      <c r="C25" s="523"/>
      <c r="D25" s="587"/>
      <c r="E25" s="572"/>
      <c r="F25" s="572"/>
    </row>
    <row r="26" spans="1:6" s="48" customFormat="1" ht="46.15" customHeight="1">
      <c r="A26" s="521"/>
      <c r="B26" s="578"/>
      <c r="C26" s="578" t="s">
        <v>140</v>
      </c>
      <c r="D26" s="586" t="s">
        <v>141</v>
      </c>
      <c r="E26" s="571">
        <v>1600000</v>
      </c>
      <c r="F26" s="571">
        <f>E26*2</f>
        <v>3200000</v>
      </c>
    </row>
    <row r="27" spans="1:6" s="48" customFormat="1" ht="46.15" customHeight="1">
      <c r="A27" s="521"/>
      <c r="B27" s="523"/>
      <c r="C27" s="523"/>
      <c r="D27" s="587"/>
      <c r="E27" s="572"/>
      <c r="F27" s="572"/>
    </row>
    <row r="28" spans="1:6" s="48" customFormat="1" ht="46.15" customHeight="1">
      <c r="A28" s="521"/>
      <c r="B28" s="523"/>
      <c r="C28" s="523"/>
      <c r="D28" s="587"/>
      <c r="E28" s="572"/>
      <c r="F28" s="572"/>
    </row>
    <row r="29" spans="1:6" s="48" customFormat="1" ht="46.15" customHeight="1">
      <c r="A29" s="521"/>
      <c r="B29" s="523"/>
      <c r="C29" s="523"/>
      <c r="D29" s="587"/>
      <c r="E29" s="572"/>
      <c r="F29" s="572"/>
    </row>
    <row r="30" spans="1:6" s="48" customFormat="1" ht="46.15" customHeight="1">
      <c r="A30" s="521"/>
      <c r="B30" s="523"/>
      <c r="C30" s="523"/>
      <c r="D30" s="587"/>
      <c r="E30" s="572"/>
      <c r="F30" s="572"/>
    </row>
    <row r="31" spans="1:6" s="48" customFormat="1" ht="46.15" customHeight="1">
      <c r="A31" s="521"/>
      <c r="B31" s="578"/>
      <c r="C31" s="578" t="s">
        <v>142</v>
      </c>
      <c r="D31" s="586" t="s">
        <v>161</v>
      </c>
      <c r="E31" s="571">
        <v>1500000</v>
      </c>
      <c r="F31" s="571">
        <f>E31*2</f>
        <v>3000000</v>
      </c>
    </row>
    <row r="32" spans="1:6" s="48" customFormat="1" ht="46.15" customHeight="1">
      <c r="A32" s="521"/>
      <c r="B32" s="523"/>
      <c r="C32" s="523"/>
      <c r="D32" s="587"/>
      <c r="E32" s="572"/>
      <c r="F32" s="572"/>
    </row>
    <row r="33" spans="1:6" s="48" customFormat="1" ht="46.15" customHeight="1">
      <c r="A33" s="521"/>
      <c r="B33" s="523"/>
      <c r="C33" s="523"/>
      <c r="D33" s="587"/>
      <c r="E33" s="572"/>
      <c r="F33" s="572"/>
    </row>
    <row r="34" spans="1:6" s="48" customFormat="1" ht="46.15" customHeight="1">
      <c r="A34" s="521"/>
      <c r="B34" s="523"/>
      <c r="C34" s="523"/>
      <c r="D34" s="587"/>
      <c r="E34" s="572"/>
      <c r="F34" s="572"/>
    </row>
    <row r="35" spans="1:6" s="48" customFormat="1" ht="46.15" customHeight="1">
      <c r="A35" s="522"/>
      <c r="B35" s="523"/>
      <c r="C35" s="523"/>
      <c r="D35" s="587"/>
      <c r="E35" s="572"/>
      <c r="F35" s="572"/>
    </row>
    <row r="36" spans="1:6" s="92" customFormat="1" ht="41.45" customHeight="1">
      <c r="A36" s="535" t="s">
        <v>96</v>
      </c>
      <c r="B36" s="535"/>
      <c r="C36" s="535"/>
      <c r="D36" s="535"/>
      <c r="E36" s="535"/>
      <c r="F36" s="535"/>
    </row>
    <row r="37" spans="1:6" s="92" customFormat="1" ht="42.6" customHeight="1">
      <c r="A37" s="515"/>
      <c r="B37" s="518"/>
      <c r="C37" s="542" t="s">
        <v>239</v>
      </c>
      <c r="D37" s="532" t="s">
        <v>623</v>
      </c>
      <c r="E37" s="539">
        <v>1250000</v>
      </c>
      <c r="F37" s="539">
        <f>E37*2</f>
        <v>2500000</v>
      </c>
    </row>
    <row r="38" spans="1:6" s="92" customFormat="1" ht="42.6" customHeight="1">
      <c r="A38" s="516"/>
      <c r="B38" s="518"/>
      <c r="C38" s="542"/>
      <c r="D38" s="533"/>
      <c r="E38" s="540"/>
      <c r="F38" s="540"/>
    </row>
    <row r="39" spans="1:6" s="92" customFormat="1" ht="42.6" customHeight="1">
      <c r="A39" s="516"/>
      <c r="B39" s="518"/>
      <c r="C39" s="542"/>
      <c r="D39" s="533"/>
      <c r="E39" s="541"/>
      <c r="F39" s="540"/>
    </row>
    <row r="40" spans="1:6" s="92" customFormat="1" ht="42.6" customHeight="1">
      <c r="A40" s="516"/>
      <c r="B40" s="527"/>
      <c r="C40" s="542" t="s">
        <v>240</v>
      </c>
      <c r="D40" s="533"/>
      <c r="E40" s="539">
        <v>1200000</v>
      </c>
      <c r="F40" s="539">
        <f>E40*2</f>
        <v>2400000</v>
      </c>
    </row>
    <row r="41" spans="1:6" s="92" customFormat="1" ht="42.6" customHeight="1">
      <c r="A41" s="516"/>
      <c r="B41" s="527"/>
      <c r="C41" s="542"/>
      <c r="D41" s="533"/>
      <c r="E41" s="540"/>
      <c r="F41" s="540"/>
    </row>
    <row r="42" spans="1:6" s="92" customFormat="1" ht="42.6" customHeight="1">
      <c r="A42" s="517"/>
      <c r="B42" s="528"/>
      <c r="C42" s="542"/>
      <c r="D42" s="534"/>
      <c r="E42" s="541"/>
      <c r="F42" s="540"/>
    </row>
    <row r="43" spans="1:6" s="92" customFormat="1" ht="42.6" customHeight="1">
      <c r="A43" s="519" t="s">
        <v>384</v>
      </c>
      <c r="B43" s="604"/>
      <c r="C43" s="575" t="s">
        <v>578</v>
      </c>
      <c r="D43" s="605" t="s">
        <v>586</v>
      </c>
      <c r="E43" s="536">
        <v>870000</v>
      </c>
      <c r="F43" s="536">
        <f>E43*2</f>
        <v>1740000</v>
      </c>
    </row>
    <row r="44" spans="1:6" s="92" customFormat="1" ht="42.6" customHeight="1">
      <c r="A44" s="520"/>
      <c r="B44" s="604"/>
      <c r="C44" s="575"/>
      <c r="D44" s="606"/>
      <c r="E44" s="537"/>
      <c r="F44" s="537"/>
    </row>
    <row r="45" spans="1:6" s="92" customFormat="1" ht="42.6" customHeight="1">
      <c r="A45" s="520"/>
      <c r="B45" s="604"/>
      <c r="C45" s="575"/>
      <c r="D45" s="606"/>
      <c r="E45" s="537"/>
      <c r="F45" s="537"/>
    </row>
    <row r="46" spans="1:6" s="92" customFormat="1" ht="42.6" customHeight="1">
      <c r="A46" s="520"/>
      <c r="B46" s="604"/>
      <c r="C46" s="575"/>
      <c r="D46" s="606"/>
      <c r="E46" s="537"/>
      <c r="F46" s="537"/>
    </row>
    <row r="47" spans="1:6" s="92" customFormat="1" ht="42.6" customHeight="1">
      <c r="A47" s="520"/>
      <c r="B47" s="604"/>
      <c r="C47" s="575"/>
      <c r="D47" s="606"/>
      <c r="E47" s="537"/>
      <c r="F47" s="537"/>
    </row>
    <row r="48" spans="1:6" s="92" customFormat="1" ht="42.6" customHeight="1">
      <c r="A48" s="520"/>
      <c r="B48" s="604"/>
      <c r="C48" s="575"/>
      <c r="D48" s="607"/>
      <c r="E48" s="538"/>
      <c r="F48" s="537"/>
    </row>
    <row r="49" spans="1:6" s="92" customFormat="1" ht="42.6" customHeight="1">
      <c r="A49" s="520"/>
      <c r="B49" s="576"/>
      <c r="C49" s="575" t="s">
        <v>579</v>
      </c>
      <c r="D49" s="608" t="s">
        <v>585</v>
      </c>
      <c r="E49" s="536">
        <v>870000</v>
      </c>
      <c r="F49" s="536">
        <f>E49*2</f>
        <v>1740000</v>
      </c>
    </row>
    <row r="50" spans="1:6" s="92" customFormat="1" ht="42.6" customHeight="1">
      <c r="A50" s="520"/>
      <c r="B50" s="576"/>
      <c r="C50" s="575"/>
      <c r="D50" s="609"/>
      <c r="E50" s="537"/>
      <c r="F50" s="537"/>
    </row>
    <row r="51" spans="1:6" s="92" customFormat="1" ht="42.6" customHeight="1">
      <c r="A51" s="520"/>
      <c r="B51" s="576"/>
      <c r="C51" s="575"/>
      <c r="D51" s="609"/>
      <c r="E51" s="537"/>
      <c r="F51" s="537"/>
    </row>
    <row r="52" spans="1:6" s="92" customFormat="1" ht="42.6" customHeight="1">
      <c r="A52" s="520"/>
      <c r="B52" s="576"/>
      <c r="C52" s="575"/>
      <c r="D52" s="609"/>
      <c r="E52" s="537"/>
      <c r="F52" s="537"/>
    </row>
    <row r="53" spans="1:6" s="92" customFormat="1" ht="42.6" customHeight="1">
      <c r="A53" s="520"/>
      <c r="B53" s="577"/>
      <c r="C53" s="575"/>
      <c r="D53" s="610"/>
      <c r="E53" s="538"/>
      <c r="F53" s="537"/>
    </row>
    <row r="54" spans="1:6" s="48" customFormat="1" ht="37.9" customHeight="1">
      <c r="A54" s="520"/>
      <c r="B54" s="554" t="s">
        <v>422</v>
      </c>
      <c r="C54" s="529" t="s">
        <v>256</v>
      </c>
      <c r="D54" s="532" t="s">
        <v>151</v>
      </c>
      <c r="E54" s="539">
        <v>1943000</v>
      </c>
      <c r="F54" s="539">
        <f>E54*2</f>
        <v>3886000</v>
      </c>
    </row>
    <row r="55" spans="1:6" s="48" customFormat="1" ht="37.9" customHeight="1">
      <c r="A55" s="520"/>
      <c r="B55" s="555"/>
      <c r="C55" s="530"/>
      <c r="D55" s="533"/>
      <c r="E55" s="540"/>
      <c r="F55" s="540"/>
    </row>
    <row r="56" spans="1:6" s="48" customFormat="1" ht="37.9" customHeight="1">
      <c r="A56" s="520"/>
      <c r="B56" s="555"/>
      <c r="C56" s="530"/>
      <c r="D56" s="533"/>
      <c r="E56" s="540"/>
      <c r="F56" s="540"/>
    </row>
    <row r="57" spans="1:6" s="48" customFormat="1" ht="38.450000000000003" customHeight="1">
      <c r="A57" s="520"/>
      <c r="B57" s="555"/>
      <c r="C57" s="530"/>
      <c r="D57" s="533"/>
      <c r="E57" s="540"/>
      <c r="F57" s="540"/>
    </row>
    <row r="58" spans="1:6" s="48" customFormat="1" ht="37.9" customHeight="1">
      <c r="A58" s="520"/>
      <c r="B58" s="555"/>
      <c r="C58" s="530"/>
      <c r="D58" s="533"/>
      <c r="E58" s="540"/>
      <c r="F58" s="540"/>
    </row>
    <row r="59" spans="1:6" s="48" customFormat="1" ht="37.9" customHeight="1">
      <c r="A59" s="520"/>
      <c r="B59" s="555"/>
      <c r="C59" s="530"/>
      <c r="D59" s="533"/>
      <c r="E59" s="540"/>
      <c r="F59" s="540"/>
    </row>
    <row r="60" spans="1:6" s="48" customFormat="1" ht="37.9" customHeight="1">
      <c r="A60" s="520"/>
      <c r="B60" s="555"/>
      <c r="C60" s="530"/>
      <c r="D60" s="533"/>
      <c r="E60" s="540"/>
      <c r="F60" s="540"/>
    </row>
    <row r="61" spans="1:6" s="48" customFormat="1" ht="42" customHeight="1">
      <c r="A61" s="535" t="s">
        <v>354</v>
      </c>
      <c r="B61" s="535"/>
      <c r="C61" s="535"/>
      <c r="D61" s="535"/>
      <c r="E61" s="535"/>
      <c r="F61" s="535"/>
    </row>
    <row r="62" spans="1:6" s="48" customFormat="1" ht="33" customHeight="1">
      <c r="A62" s="611" t="s">
        <v>41</v>
      </c>
      <c r="B62" s="561"/>
      <c r="C62" s="525" t="s">
        <v>257</v>
      </c>
      <c r="D62" s="557" t="s">
        <v>357</v>
      </c>
      <c r="E62" s="564">
        <v>1600000</v>
      </c>
      <c r="F62" s="571">
        <f>E62*2</f>
        <v>3200000</v>
      </c>
    </row>
    <row r="63" spans="1:6" s="48" customFormat="1" ht="33" customHeight="1">
      <c r="A63" s="612"/>
      <c r="B63" s="562"/>
      <c r="C63" s="525"/>
      <c r="D63" s="558"/>
      <c r="E63" s="564"/>
      <c r="F63" s="572"/>
    </row>
    <row r="64" spans="1:6" s="48" customFormat="1" ht="33" customHeight="1">
      <c r="A64" s="612"/>
      <c r="B64" s="562"/>
      <c r="C64" s="525"/>
      <c r="D64" s="558"/>
      <c r="E64" s="564"/>
      <c r="F64" s="572"/>
    </row>
    <row r="65" spans="1:6" s="48" customFormat="1" ht="33" customHeight="1">
      <c r="A65" s="612"/>
      <c r="B65" s="563"/>
      <c r="C65" s="525"/>
      <c r="D65" s="558"/>
      <c r="E65" s="564"/>
      <c r="F65" s="573"/>
    </row>
    <row r="66" spans="1:6" s="48" customFormat="1" ht="33" customHeight="1">
      <c r="A66" s="612"/>
      <c r="B66" s="561"/>
      <c r="C66" s="525" t="s">
        <v>353</v>
      </c>
      <c r="D66" s="558"/>
      <c r="E66" s="572">
        <v>1500000</v>
      </c>
      <c r="F66" s="571">
        <f>E66*2</f>
        <v>3000000</v>
      </c>
    </row>
    <row r="67" spans="1:6" s="48" customFormat="1" ht="33" customHeight="1">
      <c r="A67" s="612"/>
      <c r="B67" s="562"/>
      <c r="C67" s="525"/>
      <c r="D67" s="558"/>
      <c r="E67" s="572"/>
      <c r="F67" s="572"/>
    </row>
    <row r="68" spans="1:6" s="48" customFormat="1" ht="33" customHeight="1">
      <c r="A68" s="612"/>
      <c r="B68" s="562"/>
      <c r="C68" s="525"/>
      <c r="D68" s="558"/>
      <c r="E68" s="572"/>
      <c r="F68" s="572"/>
    </row>
    <row r="69" spans="1:6" s="48" customFormat="1" ht="33" customHeight="1">
      <c r="A69" s="612"/>
      <c r="B69" s="563"/>
      <c r="C69" s="525"/>
      <c r="D69" s="558"/>
      <c r="E69" s="573"/>
      <c r="F69" s="573"/>
    </row>
    <row r="70" spans="1:6" s="48" customFormat="1" ht="32.450000000000003" customHeight="1">
      <c r="A70" s="612"/>
      <c r="B70" s="554"/>
      <c r="C70" s="529" t="s">
        <v>355</v>
      </c>
      <c r="D70" s="652" t="s">
        <v>356</v>
      </c>
      <c r="E70" s="539">
        <v>1600000</v>
      </c>
      <c r="F70" s="539">
        <f>E70*2</f>
        <v>3200000</v>
      </c>
    </row>
    <row r="71" spans="1:6" s="48" customFormat="1" ht="32.450000000000003" customHeight="1">
      <c r="A71" s="612"/>
      <c r="B71" s="555"/>
      <c r="C71" s="530"/>
      <c r="D71" s="533"/>
      <c r="E71" s="540"/>
      <c r="F71" s="540"/>
    </row>
    <row r="72" spans="1:6" s="48" customFormat="1" ht="32.450000000000003" customHeight="1">
      <c r="A72" s="612"/>
      <c r="B72" s="555"/>
      <c r="C72" s="530"/>
      <c r="D72" s="533"/>
      <c r="E72" s="540"/>
      <c r="F72" s="540"/>
    </row>
    <row r="73" spans="1:6" s="48" customFormat="1" ht="32.450000000000003" customHeight="1">
      <c r="A73" s="612"/>
      <c r="B73" s="555"/>
      <c r="C73" s="530"/>
      <c r="D73" s="533"/>
      <c r="E73" s="540"/>
      <c r="F73" s="540"/>
    </row>
    <row r="74" spans="1:6" s="48" customFormat="1" ht="32.450000000000003" customHeight="1">
      <c r="A74" s="612"/>
      <c r="B74" s="555"/>
      <c r="C74" s="530"/>
      <c r="D74" s="533"/>
      <c r="E74" s="540"/>
      <c r="F74" s="540"/>
    </row>
    <row r="75" spans="1:6" s="48" customFormat="1" ht="32.450000000000003" customHeight="1">
      <c r="A75" s="612"/>
      <c r="B75" s="555"/>
      <c r="C75" s="530"/>
      <c r="D75" s="533"/>
      <c r="E75" s="540"/>
      <c r="F75" s="540"/>
    </row>
    <row r="76" spans="1:6" s="48" customFormat="1" ht="32.450000000000003" customHeight="1">
      <c r="A76" s="612"/>
      <c r="B76" s="555"/>
      <c r="C76" s="530"/>
      <c r="D76" s="533"/>
      <c r="E76" s="540"/>
      <c r="F76" s="540"/>
    </row>
    <row r="77" spans="1:6" s="48" customFormat="1" ht="32.450000000000003" customHeight="1">
      <c r="A77" s="631"/>
      <c r="B77" s="556"/>
      <c r="C77" s="531"/>
      <c r="D77" s="534"/>
      <c r="E77" s="541"/>
      <c r="F77" s="541"/>
    </row>
    <row r="78" spans="1:6" s="48" customFormat="1" ht="37.9" customHeight="1">
      <c r="A78" s="535" t="s">
        <v>371</v>
      </c>
      <c r="B78" s="535"/>
      <c r="C78" s="535"/>
      <c r="D78" s="535"/>
      <c r="E78" s="535"/>
      <c r="F78" s="535"/>
    </row>
    <row r="79" spans="1:6" s="48" customFormat="1" ht="41.45" customHeight="1">
      <c r="A79" s="656"/>
      <c r="B79" s="521"/>
      <c r="C79" s="523" t="s">
        <v>385</v>
      </c>
      <c r="D79" s="644" t="s">
        <v>407</v>
      </c>
      <c r="E79" s="572">
        <v>1175000</v>
      </c>
      <c r="F79" s="573">
        <f>E79*2</f>
        <v>2350000</v>
      </c>
    </row>
    <row r="80" spans="1:6" s="48" customFormat="1" ht="41.45" customHeight="1">
      <c r="A80" s="657"/>
      <c r="B80" s="521"/>
      <c r="C80" s="523"/>
      <c r="D80" s="587"/>
      <c r="E80" s="572"/>
      <c r="F80" s="564"/>
    </row>
    <row r="81" spans="1:6" s="48" customFormat="1" ht="41.45" customHeight="1">
      <c r="A81" s="657"/>
      <c r="B81" s="521"/>
      <c r="C81" s="523"/>
      <c r="D81" s="587"/>
      <c r="E81" s="572"/>
      <c r="F81" s="564"/>
    </row>
    <row r="82" spans="1:6" s="48" customFormat="1" ht="41.45" customHeight="1">
      <c r="A82" s="657"/>
      <c r="B82" s="521"/>
      <c r="C82" s="523"/>
      <c r="D82" s="587"/>
      <c r="E82" s="572"/>
      <c r="F82" s="564"/>
    </row>
    <row r="83" spans="1:6" s="48" customFormat="1" ht="41.45" customHeight="1">
      <c r="A83" s="657"/>
      <c r="B83" s="521"/>
      <c r="C83" s="523"/>
      <c r="D83" s="587"/>
      <c r="E83" s="572"/>
      <c r="F83" s="564"/>
    </row>
    <row r="84" spans="1:6" s="48" customFormat="1" ht="41.45" customHeight="1">
      <c r="A84" s="657"/>
      <c r="B84" s="522"/>
      <c r="C84" s="524"/>
      <c r="D84" s="588"/>
      <c r="E84" s="573"/>
      <c r="F84" s="564"/>
    </row>
    <row r="85" spans="1:6" s="48" customFormat="1" ht="41.45" customHeight="1">
      <c r="A85" s="657"/>
      <c r="B85" s="584"/>
      <c r="C85" s="578" t="s">
        <v>391</v>
      </c>
      <c r="D85" s="586" t="s">
        <v>406</v>
      </c>
      <c r="E85" s="571">
        <v>1175000</v>
      </c>
      <c r="F85" s="564">
        <f>E85*2</f>
        <v>2350000</v>
      </c>
    </row>
    <row r="86" spans="1:6" s="48" customFormat="1" ht="41.45" customHeight="1">
      <c r="A86" s="657"/>
      <c r="B86" s="521"/>
      <c r="C86" s="523"/>
      <c r="D86" s="587"/>
      <c r="E86" s="572"/>
      <c r="F86" s="564"/>
    </row>
    <row r="87" spans="1:6" s="48" customFormat="1" ht="41.45" customHeight="1">
      <c r="A87" s="657"/>
      <c r="B87" s="521"/>
      <c r="C87" s="523"/>
      <c r="D87" s="587"/>
      <c r="E87" s="572"/>
      <c r="F87" s="564"/>
    </row>
    <row r="88" spans="1:6" s="48" customFormat="1" ht="41.45" customHeight="1">
      <c r="A88" s="657"/>
      <c r="B88" s="521"/>
      <c r="C88" s="523"/>
      <c r="D88" s="587"/>
      <c r="E88" s="572"/>
      <c r="F88" s="564"/>
    </row>
    <row r="89" spans="1:6" s="48" customFormat="1" ht="41.45" customHeight="1">
      <c r="A89" s="657"/>
      <c r="B89" s="521"/>
      <c r="C89" s="523"/>
      <c r="D89" s="587"/>
      <c r="E89" s="572"/>
      <c r="F89" s="564"/>
    </row>
    <row r="90" spans="1:6" s="48" customFormat="1" ht="41.45" customHeight="1">
      <c r="A90" s="657"/>
      <c r="B90" s="522"/>
      <c r="C90" s="524"/>
      <c r="D90" s="588"/>
      <c r="E90" s="573"/>
      <c r="F90" s="564"/>
    </row>
    <row r="91" spans="1:6" s="48" customFormat="1" ht="49.9" customHeight="1">
      <c r="A91" s="657"/>
      <c r="B91" s="526"/>
      <c r="C91" s="529" t="s">
        <v>359</v>
      </c>
      <c r="D91" s="532" t="s">
        <v>405</v>
      </c>
      <c r="E91" s="539">
        <v>1890000</v>
      </c>
      <c r="F91" s="574">
        <f>E91*2</f>
        <v>3780000</v>
      </c>
    </row>
    <row r="92" spans="1:6" s="48" customFormat="1" ht="49.9" customHeight="1">
      <c r="A92" s="657"/>
      <c r="B92" s="527"/>
      <c r="C92" s="530"/>
      <c r="D92" s="533"/>
      <c r="E92" s="540"/>
      <c r="F92" s="574"/>
    </row>
    <row r="93" spans="1:6" s="48" customFormat="1" ht="49.9" customHeight="1">
      <c r="A93" s="657"/>
      <c r="B93" s="527"/>
      <c r="C93" s="530"/>
      <c r="D93" s="533"/>
      <c r="E93" s="540"/>
      <c r="F93" s="574"/>
    </row>
    <row r="94" spans="1:6" s="48" customFormat="1" ht="49.9" customHeight="1">
      <c r="A94" s="657"/>
      <c r="B94" s="527"/>
      <c r="C94" s="530"/>
      <c r="D94" s="533"/>
      <c r="E94" s="540"/>
      <c r="F94" s="574"/>
    </row>
    <row r="95" spans="1:6" s="48" customFormat="1" ht="49.9" customHeight="1">
      <c r="A95" s="657"/>
      <c r="B95" s="527"/>
      <c r="C95" s="530"/>
      <c r="D95" s="533"/>
      <c r="E95" s="540"/>
      <c r="F95" s="574"/>
    </row>
    <row r="96" spans="1:6" s="48" customFormat="1" ht="49.9" customHeight="1">
      <c r="A96" s="657"/>
      <c r="B96" s="528"/>
      <c r="C96" s="531"/>
      <c r="D96" s="534"/>
      <c r="E96" s="541"/>
      <c r="F96" s="574"/>
    </row>
    <row r="97" spans="1:6" s="48" customFormat="1" ht="49.9" customHeight="1">
      <c r="A97" s="657"/>
      <c r="B97" s="554" t="s">
        <v>438</v>
      </c>
      <c r="C97" s="529" t="s">
        <v>360</v>
      </c>
      <c r="D97" s="532" t="s">
        <v>404</v>
      </c>
      <c r="E97" s="539">
        <v>2297000</v>
      </c>
      <c r="F97" s="539">
        <f>E97*2</f>
        <v>4594000</v>
      </c>
    </row>
    <row r="98" spans="1:6" s="48" customFormat="1" ht="49.9" customHeight="1">
      <c r="A98" s="657"/>
      <c r="B98" s="555"/>
      <c r="C98" s="530"/>
      <c r="D98" s="533"/>
      <c r="E98" s="540"/>
      <c r="F98" s="540"/>
    </row>
    <row r="99" spans="1:6" s="48" customFormat="1" ht="49.9" customHeight="1">
      <c r="A99" s="657"/>
      <c r="B99" s="555"/>
      <c r="C99" s="530"/>
      <c r="D99" s="533"/>
      <c r="E99" s="540"/>
      <c r="F99" s="540"/>
    </row>
    <row r="100" spans="1:6" s="48" customFormat="1" ht="49.9" customHeight="1">
      <c r="A100" s="657"/>
      <c r="B100" s="555"/>
      <c r="C100" s="530"/>
      <c r="D100" s="533"/>
      <c r="E100" s="540"/>
      <c r="F100" s="540"/>
    </row>
    <row r="101" spans="1:6" s="48" customFormat="1" ht="49.9" customHeight="1">
      <c r="A101" s="657"/>
      <c r="B101" s="555"/>
      <c r="C101" s="530"/>
      <c r="D101" s="533"/>
      <c r="E101" s="540"/>
      <c r="F101" s="540"/>
    </row>
    <row r="102" spans="1:6" s="48" customFormat="1" ht="49.9" customHeight="1">
      <c r="A102" s="657"/>
      <c r="B102" s="556"/>
      <c r="C102" s="531"/>
      <c r="D102" s="534"/>
      <c r="E102" s="541"/>
      <c r="F102" s="541"/>
    </row>
    <row r="103" spans="1:6" s="48" customFormat="1" ht="49.9" customHeight="1">
      <c r="A103" s="657"/>
      <c r="B103" s="584"/>
      <c r="C103" s="578" t="s">
        <v>364</v>
      </c>
      <c r="D103" s="586" t="s">
        <v>403</v>
      </c>
      <c r="E103" s="571">
        <v>1890000</v>
      </c>
      <c r="F103" s="564">
        <f>E103*2</f>
        <v>3780000</v>
      </c>
    </row>
    <row r="104" spans="1:6" s="48" customFormat="1" ht="49.9" customHeight="1">
      <c r="A104" s="657"/>
      <c r="B104" s="521"/>
      <c r="C104" s="523"/>
      <c r="D104" s="587"/>
      <c r="E104" s="572"/>
      <c r="F104" s="564"/>
    </row>
    <row r="105" spans="1:6" s="48" customFormat="1" ht="49.9" customHeight="1">
      <c r="A105" s="657"/>
      <c r="B105" s="521"/>
      <c r="C105" s="523"/>
      <c r="D105" s="587"/>
      <c r="E105" s="572"/>
      <c r="F105" s="564"/>
    </row>
    <row r="106" spans="1:6" s="48" customFormat="1" ht="49.9" customHeight="1">
      <c r="A106" s="657"/>
      <c r="B106" s="521"/>
      <c r="C106" s="523"/>
      <c r="D106" s="587"/>
      <c r="E106" s="572"/>
      <c r="F106" s="564"/>
    </row>
    <row r="107" spans="1:6" s="48" customFormat="1" ht="49.9" customHeight="1">
      <c r="A107" s="657"/>
      <c r="B107" s="521"/>
      <c r="C107" s="523"/>
      <c r="D107" s="587"/>
      <c r="E107" s="572"/>
      <c r="F107" s="564"/>
    </row>
    <row r="108" spans="1:6" s="48" customFormat="1" ht="49.9" customHeight="1">
      <c r="A108" s="657"/>
      <c r="B108" s="522"/>
      <c r="C108" s="524"/>
      <c r="D108" s="588"/>
      <c r="E108" s="573"/>
      <c r="F108" s="564"/>
    </row>
    <row r="109" spans="1:6" s="48" customFormat="1" ht="37.9" customHeight="1">
      <c r="A109" s="657"/>
      <c r="B109" s="535" t="s">
        <v>370</v>
      </c>
      <c r="C109" s="535"/>
      <c r="D109" s="535"/>
      <c r="E109" s="535"/>
      <c r="F109" s="535"/>
    </row>
    <row r="110" spans="1:6" s="48" customFormat="1" ht="50.45" customHeight="1">
      <c r="A110" s="657"/>
      <c r="B110" s="526"/>
      <c r="C110" s="529" t="s">
        <v>362</v>
      </c>
      <c r="D110" s="532" t="s">
        <v>402</v>
      </c>
      <c r="E110" s="539">
        <v>2090000</v>
      </c>
      <c r="F110" s="574">
        <f>E110*2</f>
        <v>4180000</v>
      </c>
    </row>
    <row r="111" spans="1:6" s="48" customFormat="1" ht="50.45" customHeight="1">
      <c r="A111" s="657"/>
      <c r="B111" s="527"/>
      <c r="C111" s="530"/>
      <c r="D111" s="533"/>
      <c r="E111" s="540"/>
      <c r="F111" s="574"/>
    </row>
    <row r="112" spans="1:6" s="48" customFormat="1" ht="50.45" customHeight="1">
      <c r="A112" s="657"/>
      <c r="B112" s="527"/>
      <c r="C112" s="530"/>
      <c r="D112" s="533"/>
      <c r="E112" s="540"/>
      <c r="F112" s="574"/>
    </row>
    <row r="113" spans="1:6" s="48" customFormat="1" ht="50.45" customHeight="1">
      <c r="A113" s="657"/>
      <c r="B113" s="527"/>
      <c r="C113" s="530"/>
      <c r="D113" s="533"/>
      <c r="E113" s="540"/>
      <c r="F113" s="574"/>
    </row>
    <row r="114" spans="1:6" s="48" customFormat="1" ht="50.45" customHeight="1">
      <c r="A114" s="657"/>
      <c r="B114" s="527"/>
      <c r="C114" s="530"/>
      <c r="D114" s="533"/>
      <c r="E114" s="540"/>
      <c r="F114" s="574"/>
    </row>
    <row r="115" spans="1:6" s="48" customFormat="1" ht="50.45" customHeight="1">
      <c r="A115" s="657"/>
      <c r="B115" s="528"/>
      <c r="C115" s="531"/>
      <c r="D115" s="534"/>
      <c r="E115" s="541"/>
      <c r="F115" s="574"/>
    </row>
    <row r="116" spans="1:6" s="48" customFormat="1" ht="50.45" customHeight="1">
      <c r="A116" s="657"/>
      <c r="B116" s="554" t="s">
        <v>436</v>
      </c>
      <c r="C116" s="529" t="s">
        <v>363</v>
      </c>
      <c r="D116" s="532" t="s">
        <v>401</v>
      </c>
      <c r="E116" s="539">
        <v>2370000</v>
      </c>
      <c r="F116" s="539">
        <f>E116*2</f>
        <v>4740000</v>
      </c>
    </row>
    <row r="117" spans="1:6" s="48" customFormat="1" ht="50.45" customHeight="1">
      <c r="A117" s="657"/>
      <c r="B117" s="555"/>
      <c r="C117" s="530"/>
      <c r="D117" s="533"/>
      <c r="E117" s="540"/>
      <c r="F117" s="540"/>
    </row>
    <row r="118" spans="1:6" s="48" customFormat="1" ht="50.45" customHeight="1">
      <c r="A118" s="657"/>
      <c r="B118" s="555"/>
      <c r="C118" s="530"/>
      <c r="D118" s="533"/>
      <c r="E118" s="540"/>
      <c r="F118" s="540"/>
    </row>
    <row r="119" spans="1:6" s="48" customFormat="1" ht="50.45" customHeight="1">
      <c r="A119" s="657"/>
      <c r="B119" s="555"/>
      <c r="C119" s="530"/>
      <c r="D119" s="533"/>
      <c r="E119" s="540"/>
      <c r="F119" s="540"/>
    </row>
    <row r="120" spans="1:6" s="48" customFormat="1" ht="50.45" customHeight="1">
      <c r="A120" s="657"/>
      <c r="B120" s="555"/>
      <c r="C120" s="530"/>
      <c r="D120" s="533"/>
      <c r="E120" s="540"/>
      <c r="F120" s="540"/>
    </row>
    <row r="121" spans="1:6" s="48" customFormat="1" ht="50.45" customHeight="1">
      <c r="A121" s="657"/>
      <c r="B121" s="556"/>
      <c r="C121" s="531"/>
      <c r="D121" s="534"/>
      <c r="E121" s="541"/>
      <c r="F121" s="541"/>
    </row>
    <row r="122" spans="1:6" s="48" customFormat="1" ht="50.45" customHeight="1">
      <c r="A122" s="657"/>
      <c r="B122" s="526"/>
      <c r="C122" s="529" t="s">
        <v>361</v>
      </c>
      <c r="D122" s="532" t="s">
        <v>400</v>
      </c>
      <c r="E122" s="539">
        <v>2090000</v>
      </c>
      <c r="F122" s="574">
        <f>E122*2</f>
        <v>4180000</v>
      </c>
    </row>
    <row r="123" spans="1:6" s="48" customFormat="1" ht="50.45" customHeight="1">
      <c r="A123" s="657"/>
      <c r="B123" s="527"/>
      <c r="C123" s="530"/>
      <c r="D123" s="533"/>
      <c r="E123" s="540"/>
      <c r="F123" s="574"/>
    </row>
    <row r="124" spans="1:6" s="48" customFormat="1" ht="50.45" customHeight="1">
      <c r="A124" s="657"/>
      <c r="B124" s="527"/>
      <c r="C124" s="530"/>
      <c r="D124" s="533"/>
      <c r="E124" s="540"/>
      <c r="F124" s="574"/>
    </row>
    <row r="125" spans="1:6" s="48" customFormat="1" ht="50.45" customHeight="1">
      <c r="A125" s="657"/>
      <c r="B125" s="527"/>
      <c r="C125" s="530"/>
      <c r="D125" s="533"/>
      <c r="E125" s="540"/>
      <c r="F125" s="574"/>
    </row>
    <row r="126" spans="1:6" s="48" customFormat="1" ht="50.45" customHeight="1">
      <c r="A126" s="657"/>
      <c r="B126" s="527"/>
      <c r="C126" s="530"/>
      <c r="D126" s="533"/>
      <c r="E126" s="540"/>
      <c r="F126" s="574"/>
    </row>
    <row r="127" spans="1:6" s="48" customFormat="1" ht="50.45" customHeight="1">
      <c r="A127" s="657"/>
      <c r="B127" s="528"/>
      <c r="C127" s="531"/>
      <c r="D127" s="534"/>
      <c r="E127" s="541"/>
      <c r="F127" s="574"/>
    </row>
    <row r="128" spans="1:6" s="48" customFormat="1" ht="37.9" customHeight="1">
      <c r="A128" s="657"/>
      <c r="B128" s="535" t="s">
        <v>369</v>
      </c>
      <c r="C128" s="535"/>
      <c r="D128" s="535"/>
      <c r="E128" s="535"/>
      <c r="F128" s="535"/>
    </row>
    <row r="129" spans="1:6" s="48" customFormat="1" ht="51.6" customHeight="1">
      <c r="A129" s="657"/>
      <c r="B129" s="526"/>
      <c r="C129" s="529" t="s">
        <v>365</v>
      </c>
      <c r="D129" s="532" t="s">
        <v>367</v>
      </c>
      <c r="E129" s="539" t="s">
        <v>8</v>
      </c>
      <c r="F129" s="574" t="s">
        <v>8</v>
      </c>
    </row>
    <row r="130" spans="1:6" s="48" customFormat="1" ht="51.6" customHeight="1">
      <c r="A130" s="657"/>
      <c r="B130" s="527"/>
      <c r="C130" s="530"/>
      <c r="D130" s="533"/>
      <c r="E130" s="540"/>
      <c r="F130" s="574"/>
    </row>
    <row r="131" spans="1:6" s="48" customFormat="1" ht="51.6" customHeight="1">
      <c r="A131" s="657"/>
      <c r="B131" s="527"/>
      <c r="C131" s="530"/>
      <c r="D131" s="533"/>
      <c r="E131" s="540"/>
      <c r="F131" s="574"/>
    </row>
    <row r="132" spans="1:6" s="48" customFormat="1" ht="51.6" customHeight="1">
      <c r="A132" s="657"/>
      <c r="B132" s="527"/>
      <c r="C132" s="530"/>
      <c r="D132" s="533"/>
      <c r="E132" s="540"/>
      <c r="F132" s="574"/>
    </row>
    <row r="133" spans="1:6" s="48" customFormat="1" ht="51.6" customHeight="1">
      <c r="A133" s="657"/>
      <c r="B133" s="527"/>
      <c r="C133" s="530"/>
      <c r="D133" s="533"/>
      <c r="E133" s="540"/>
      <c r="F133" s="574"/>
    </row>
    <row r="134" spans="1:6" s="48" customFormat="1" ht="51.6" customHeight="1">
      <c r="A134" s="657"/>
      <c r="B134" s="528"/>
      <c r="C134" s="531"/>
      <c r="D134" s="534"/>
      <c r="E134" s="541"/>
      <c r="F134" s="574"/>
    </row>
    <row r="135" spans="1:6" s="48" customFormat="1" ht="51.6" customHeight="1">
      <c r="A135" s="657"/>
      <c r="B135" s="526"/>
      <c r="C135" s="529" t="s">
        <v>366</v>
      </c>
      <c r="D135" s="532" t="s">
        <v>368</v>
      </c>
      <c r="E135" s="539" t="s">
        <v>8</v>
      </c>
      <c r="F135" s="574" t="s">
        <v>8</v>
      </c>
    </row>
    <row r="136" spans="1:6" s="48" customFormat="1" ht="51.6" customHeight="1">
      <c r="A136" s="657"/>
      <c r="B136" s="527"/>
      <c r="C136" s="530"/>
      <c r="D136" s="533"/>
      <c r="E136" s="540"/>
      <c r="F136" s="574"/>
    </row>
    <row r="137" spans="1:6" s="48" customFormat="1" ht="51.6" customHeight="1">
      <c r="A137" s="657"/>
      <c r="B137" s="527"/>
      <c r="C137" s="530"/>
      <c r="D137" s="533"/>
      <c r="E137" s="540"/>
      <c r="F137" s="574"/>
    </row>
    <row r="138" spans="1:6" s="48" customFormat="1" ht="51.6" customHeight="1">
      <c r="A138" s="657"/>
      <c r="B138" s="527"/>
      <c r="C138" s="530"/>
      <c r="D138" s="533"/>
      <c r="E138" s="540"/>
      <c r="F138" s="574"/>
    </row>
    <row r="139" spans="1:6" s="48" customFormat="1" ht="51.6" customHeight="1">
      <c r="A139" s="657"/>
      <c r="B139" s="527"/>
      <c r="C139" s="530"/>
      <c r="D139" s="533"/>
      <c r="E139" s="540"/>
      <c r="F139" s="574"/>
    </row>
    <row r="140" spans="1:6" s="48" customFormat="1" ht="51.6" customHeight="1">
      <c r="A140" s="658"/>
      <c r="B140" s="528"/>
      <c r="C140" s="531"/>
      <c r="D140" s="534"/>
      <c r="E140" s="541"/>
      <c r="F140" s="574"/>
    </row>
    <row r="141" spans="1:6" s="48" customFormat="1" ht="40.9" customHeight="1">
      <c r="A141" s="581" t="s">
        <v>97</v>
      </c>
      <c r="B141" s="581"/>
      <c r="C141" s="581"/>
      <c r="D141" s="581"/>
      <c r="E141" s="581"/>
      <c r="F141" s="581"/>
    </row>
    <row r="142" spans="1:6" s="48" customFormat="1" ht="51.75" customHeight="1">
      <c r="A142" s="582"/>
      <c r="B142" s="526"/>
      <c r="C142" s="529" t="s">
        <v>241</v>
      </c>
      <c r="D142" s="532" t="s">
        <v>164</v>
      </c>
      <c r="E142" s="539">
        <v>1505000</v>
      </c>
      <c r="F142" s="574">
        <f>E142*2</f>
        <v>3010000</v>
      </c>
    </row>
    <row r="143" spans="1:6" s="48" customFormat="1" ht="51.75" customHeight="1">
      <c r="A143" s="583"/>
      <c r="B143" s="527"/>
      <c r="C143" s="530"/>
      <c r="D143" s="533"/>
      <c r="E143" s="540"/>
      <c r="F143" s="574"/>
    </row>
    <row r="144" spans="1:6" s="48" customFormat="1" ht="51.75" customHeight="1">
      <c r="A144" s="583"/>
      <c r="B144" s="527"/>
      <c r="C144" s="530"/>
      <c r="D144" s="533"/>
      <c r="E144" s="540"/>
      <c r="F144" s="574"/>
    </row>
    <row r="145" spans="1:6" s="48" customFormat="1" ht="51.75" customHeight="1">
      <c r="A145" s="583"/>
      <c r="B145" s="527"/>
      <c r="C145" s="530"/>
      <c r="D145" s="533"/>
      <c r="E145" s="540"/>
      <c r="F145" s="574"/>
    </row>
    <row r="146" spans="1:6" s="48" customFormat="1" ht="51.75" customHeight="1">
      <c r="A146" s="583"/>
      <c r="B146" s="527"/>
      <c r="C146" s="530"/>
      <c r="D146" s="533"/>
      <c r="E146" s="540"/>
      <c r="F146" s="574"/>
    </row>
    <row r="147" spans="1:6" s="48" customFormat="1" ht="51.75" customHeight="1">
      <c r="A147" s="583"/>
      <c r="B147" s="528"/>
      <c r="C147" s="531"/>
      <c r="D147" s="534"/>
      <c r="E147" s="541"/>
      <c r="F147" s="574"/>
    </row>
    <row r="148" spans="1:6" s="48" customFormat="1" ht="51.75" customHeight="1">
      <c r="A148" s="583"/>
      <c r="B148" s="584"/>
      <c r="C148" s="578" t="s">
        <v>242</v>
      </c>
      <c r="D148" s="586" t="s">
        <v>624</v>
      </c>
      <c r="E148" s="571">
        <v>1505000</v>
      </c>
      <c r="F148" s="564">
        <f>E148*2</f>
        <v>3010000</v>
      </c>
    </row>
    <row r="149" spans="1:6" s="48" customFormat="1" ht="51.75" customHeight="1">
      <c r="A149" s="583"/>
      <c r="B149" s="521"/>
      <c r="C149" s="523"/>
      <c r="D149" s="587"/>
      <c r="E149" s="572"/>
      <c r="F149" s="564"/>
    </row>
    <row r="150" spans="1:6" s="48" customFormat="1" ht="51.75" customHeight="1">
      <c r="A150" s="583"/>
      <c r="B150" s="521"/>
      <c r="C150" s="523"/>
      <c r="D150" s="587"/>
      <c r="E150" s="572"/>
      <c r="F150" s="564"/>
    </row>
    <row r="151" spans="1:6" s="48" customFormat="1" ht="51.75" customHeight="1">
      <c r="A151" s="583"/>
      <c r="B151" s="521"/>
      <c r="C151" s="523"/>
      <c r="D151" s="587"/>
      <c r="E151" s="572"/>
      <c r="F151" s="564"/>
    </row>
    <row r="152" spans="1:6" s="48" customFormat="1" ht="51.75" customHeight="1">
      <c r="A152" s="583"/>
      <c r="B152" s="521"/>
      <c r="C152" s="523"/>
      <c r="D152" s="587"/>
      <c r="E152" s="572"/>
      <c r="F152" s="564"/>
    </row>
    <row r="153" spans="1:6" s="48" customFormat="1" ht="51.75" customHeight="1">
      <c r="A153" s="583"/>
      <c r="B153" s="522"/>
      <c r="C153" s="524"/>
      <c r="D153" s="588"/>
      <c r="E153" s="573"/>
      <c r="F153" s="564"/>
    </row>
    <row r="154" spans="1:6" s="48" customFormat="1" ht="51.75" customHeight="1">
      <c r="A154" s="583"/>
      <c r="B154" s="526"/>
      <c r="C154" s="529" t="s">
        <v>243</v>
      </c>
      <c r="D154" s="532" t="s">
        <v>390</v>
      </c>
      <c r="E154" s="539">
        <v>1505000</v>
      </c>
      <c r="F154" s="574">
        <f>E154*2</f>
        <v>3010000</v>
      </c>
    </row>
    <row r="155" spans="1:6" s="48" customFormat="1" ht="51.75" customHeight="1">
      <c r="A155" s="583"/>
      <c r="B155" s="527"/>
      <c r="C155" s="530"/>
      <c r="D155" s="533"/>
      <c r="E155" s="540"/>
      <c r="F155" s="574"/>
    </row>
    <row r="156" spans="1:6" s="48" customFormat="1" ht="51.75" customHeight="1">
      <c r="A156" s="583"/>
      <c r="B156" s="527"/>
      <c r="C156" s="530"/>
      <c r="D156" s="533"/>
      <c r="E156" s="540"/>
      <c r="F156" s="574"/>
    </row>
    <row r="157" spans="1:6" s="48" customFormat="1" ht="51.75" customHeight="1">
      <c r="A157" s="583"/>
      <c r="B157" s="527"/>
      <c r="C157" s="530"/>
      <c r="D157" s="533"/>
      <c r="E157" s="540"/>
      <c r="F157" s="574"/>
    </row>
    <row r="158" spans="1:6" s="48" customFormat="1" ht="51.75" customHeight="1">
      <c r="A158" s="583"/>
      <c r="B158" s="527"/>
      <c r="C158" s="530"/>
      <c r="D158" s="533"/>
      <c r="E158" s="540"/>
      <c r="F158" s="574"/>
    </row>
    <row r="159" spans="1:6" s="48" customFormat="1" ht="51.75" customHeight="1">
      <c r="A159" s="583"/>
      <c r="B159" s="528"/>
      <c r="C159" s="531"/>
      <c r="D159" s="534"/>
      <c r="E159" s="541"/>
      <c r="F159" s="574"/>
    </row>
    <row r="160" spans="1:6" s="48" customFormat="1" ht="39.6" customHeight="1">
      <c r="A160" s="583"/>
      <c r="B160" s="601" t="s">
        <v>336</v>
      </c>
      <c r="C160" s="602"/>
      <c r="D160" s="602"/>
      <c r="E160" s="602"/>
      <c r="F160" s="603"/>
    </row>
    <row r="161" spans="1:6" s="48" customFormat="1" ht="56.25" customHeight="1">
      <c r="A161" s="583"/>
      <c r="B161" s="526"/>
      <c r="C161" s="529" t="s">
        <v>244</v>
      </c>
      <c r="D161" s="532" t="s">
        <v>165</v>
      </c>
      <c r="E161" s="539">
        <v>1645000</v>
      </c>
      <c r="F161" s="574">
        <f>E161*2</f>
        <v>3290000</v>
      </c>
    </row>
    <row r="162" spans="1:6" s="48" customFormat="1" ht="56.25" customHeight="1">
      <c r="A162" s="583"/>
      <c r="B162" s="527"/>
      <c r="C162" s="530"/>
      <c r="D162" s="533"/>
      <c r="E162" s="540"/>
      <c r="F162" s="574"/>
    </row>
    <row r="163" spans="1:6" s="48" customFormat="1" ht="56.25" customHeight="1">
      <c r="A163" s="583"/>
      <c r="B163" s="527"/>
      <c r="C163" s="530"/>
      <c r="D163" s="533"/>
      <c r="E163" s="540"/>
      <c r="F163" s="574"/>
    </row>
    <row r="164" spans="1:6" s="48" customFormat="1" ht="56.25" customHeight="1">
      <c r="A164" s="583"/>
      <c r="B164" s="527"/>
      <c r="C164" s="530"/>
      <c r="D164" s="533"/>
      <c r="E164" s="540"/>
      <c r="F164" s="574"/>
    </row>
    <row r="165" spans="1:6" s="48" customFormat="1" ht="56.25" customHeight="1">
      <c r="A165" s="583"/>
      <c r="B165" s="527"/>
      <c r="C165" s="530"/>
      <c r="D165" s="533"/>
      <c r="E165" s="540"/>
      <c r="F165" s="574"/>
    </row>
    <row r="166" spans="1:6" s="48" customFormat="1" ht="56.25" customHeight="1">
      <c r="A166" s="583"/>
      <c r="B166" s="528"/>
      <c r="C166" s="531"/>
      <c r="D166" s="534"/>
      <c r="E166" s="541"/>
      <c r="F166" s="574"/>
    </row>
    <row r="167" spans="1:6" s="48" customFormat="1" ht="55.5" customHeight="1">
      <c r="A167" s="583"/>
      <c r="B167" s="526"/>
      <c r="C167" s="529" t="s">
        <v>245</v>
      </c>
      <c r="D167" s="532" t="s">
        <v>388</v>
      </c>
      <c r="E167" s="539">
        <v>1645000</v>
      </c>
      <c r="F167" s="574">
        <f>E167*2</f>
        <v>3290000</v>
      </c>
    </row>
    <row r="168" spans="1:6" s="48" customFormat="1" ht="55.5" customHeight="1">
      <c r="A168" s="583"/>
      <c r="B168" s="527"/>
      <c r="C168" s="530"/>
      <c r="D168" s="533"/>
      <c r="E168" s="540"/>
      <c r="F168" s="574"/>
    </row>
    <row r="169" spans="1:6" s="48" customFormat="1" ht="55.5" customHeight="1">
      <c r="A169" s="583"/>
      <c r="B169" s="527"/>
      <c r="C169" s="530"/>
      <c r="D169" s="533"/>
      <c r="E169" s="540"/>
      <c r="F169" s="574"/>
    </row>
    <row r="170" spans="1:6" s="48" customFormat="1" ht="55.5" customHeight="1">
      <c r="A170" s="583"/>
      <c r="B170" s="527"/>
      <c r="C170" s="530"/>
      <c r="D170" s="533"/>
      <c r="E170" s="540"/>
      <c r="F170" s="574"/>
    </row>
    <row r="171" spans="1:6" s="48" customFormat="1" ht="55.5" customHeight="1">
      <c r="A171" s="583"/>
      <c r="B171" s="527"/>
      <c r="C171" s="530"/>
      <c r="D171" s="533"/>
      <c r="E171" s="540"/>
      <c r="F171" s="574"/>
    </row>
    <row r="172" spans="1:6" s="48" customFormat="1" ht="55.5" customHeight="1">
      <c r="A172" s="583"/>
      <c r="B172" s="528"/>
      <c r="C172" s="531"/>
      <c r="D172" s="534"/>
      <c r="E172" s="541"/>
      <c r="F172" s="574"/>
    </row>
    <row r="173" spans="1:6" s="48" customFormat="1" ht="49.15" customHeight="1">
      <c r="A173" s="583"/>
      <c r="B173" s="653" t="s">
        <v>67</v>
      </c>
      <c r="C173" s="578" t="s">
        <v>414</v>
      </c>
      <c r="D173" s="586" t="s">
        <v>639</v>
      </c>
      <c r="E173" s="571">
        <v>1790000</v>
      </c>
      <c r="F173" s="571">
        <f>E173*2</f>
        <v>3580000</v>
      </c>
    </row>
    <row r="174" spans="1:6" s="48" customFormat="1" ht="49.15" customHeight="1">
      <c r="A174" s="583"/>
      <c r="B174" s="654"/>
      <c r="C174" s="523"/>
      <c r="D174" s="587"/>
      <c r="E174" s="572"/>
      <c r="F174" s="572"/>
    </row>
    <row r="175" spans="1:6" s="48" customFormat="1" ht="49.15" customHeight="1">
      <c r="A175" s="583"/>
      <c r="B175" s="654"/>
      <c r="C175" s="523"/>
      <c r="D175" s="587"/>
      <c r="E175" s="572"/>
      <c r="F175" s="572"/>
    </row>
    <row r="176" spans="1:6" s="48" customFormat="1" ht="49.15" customHeight="1">
      <c r="A176" s="583"/>
      <c r="B176" s="654"/>
      <c r="C176" s="523"/>
      <c r="D176" s="587"/>
      <c r="E176" s="572"/>
      <c r="F176" s="572"/>
    </row>
    <row r="177" spans="1:6" s="48" customFormat="1" ht="49.15" customHeight="1">
      <c r="A177" s="583"/>
      <c r="B177" s="654"/>
      <c r="C177" s="523"/>
      <c r="D177" s="587"/>
      <c r="E177" s="572"/>
      <c r="F177" s="572"/>
    </row>
    <row r="178" spans="1:6" s="48" customFormat="1" ht="49.15" customHeight="1">
      <c r="A178" s="583"/>
      <c r="B178" s="655"/>
      <c r="C178" s="524"/>
      <c r="D178" s="588"/>
      <c r="E178" s="573"/>
      <c r="F178" s="573"/>
    </row>
    <row r="179" spans="1:6" s="48" customFormat="1" ht="55.5" customHeight="1">
      <c r="A179" s="583"/>
      <c r="B179" s="554" t="s">
        <v>423</v>
      </c>
      <c r="C179" s="529" t="s">
        <v>383</v>
      </c>
      <c r="D179" s="532" t="s">
        <v>479</v>
      </c>
      <c r="E179" s="539">
        <v>1975000</v>
      </c>
      <c r="F179" s="574">
        <f>E179*2</f>
        <v>3950000</v>
      </c>
    </row>
    <row r="180" spans="1:6" s="48" customFormat="1" ht="55.5" customHeight="1">
      <c r="A180" s="583"/>
      <c r="B180" s="555"/>
      <c r="C180" s="530"/>
      <c r="D180" s="533"/>
      <c r="E180" s="540"/>
      <c r="F180" s="574"/>
    </row>
    <row r="181" spans="1:6" s="48" customFormat="1" ht="55.5" customHeight="1">
      <c r="A181" s="583"/>
      <c r="B181" s="555"/>
      <c r="C181" s="530"/>
      <c r="D181" s="533"/>
      <c r="E181" s="540"/>
      <c r="F181" s="574"/>
    </row>
    <row r="182" spans="1:6" s="48" customFormat="1" ht="55.5" customHeight="1">
      <c r="A182" s="583"/>
      <c r="B182" s="555"/>
      <c r="C182" s="530"/>
      <c r="D182" s="533"/>
      <c r="E182" s="540"/>
      <c r="F182" s="574"/>
    </row>
    <row r="183" spans="1:6" s="48" customFormat="1" ht="55.5" customHeight="1">
      <c r="A183" s="583"/>
      <c r="B183" s="555"/>
      <c r="C183" s="530"/>
      <c r="D183" s="533"/>
      <c r="E183" s="540"/>
      <c r="F183" s="574"/>
    </row>
    <row r="184" spans="1:6" s="48" customFormat="1" ht="55.5" customHeight="1">
      <c r="A184" s="583"/>
      <c r="B184" s="556"/>
      <c r="C184" s="531"/>
      <c r="D184" s="534"/>
      <c r="E184" s="541"/>
      <c r="F184" s="574"/>
    </row>
    <row r="185" spans="1:6" s="48" customFormat="1" ht="55.5" customHeight="1">
      <c r="A185" s="583"/>
      <c r="B185" s="526"/>
      <c r="C185" s="529" t="s">
        <v>246</v>
      </c>
      <c r="D185" s="532" t="s">
        <v>389</v>
      </c>
      <c r="E185" s="539">
        <v>1645000</v>
      </c>
      <c r="F185" s="574">
        <f>E185*2</f>
        <v>3290000</v>
      </c>
    </row>
    <row r="186" spans="1:6" s="48" customFormat="1" ht="55.5" customHeight="1">
      <c r="A186" s="583"/>
      <c r="B186" s="527"/>
      <c r="C186" s="530"/>
      <c r="D186" s="533"/>
      <c r="E186" s="540"/>
      <c r="F186" s="574"/>
    </row>
    <row r="187" spans="1:6" s="48" customFormat="1" ht="55.5" customHeight="1">
      <c r="A187" s="583"/>
      <c r="B187" s="527"/>
      <c r="C187" s="530"/>
      <c r="D187" s="533"/>
      <c r="E187" s="540"/>
      <c r="F187" s="574"/>
    </row>
    <row r="188" spans="1:6" s="48" customFormat="1" ht="55.5" customHeight="1">
      <c r="A188" s="583"/>
      <c r="B188" s="527"/>
      <c r="C188" s="530"/>
      <c r="D188" s="533"/>
      <c r="E188" s="540"/>
      <c r="F188" s="574"/>
    </row>
    <row r="189" spans="1:6" s="48" customFormat="1" ht="55.5" customHeight="1">
      <c r="A189" s="583"/>
      <c r="B189" s="527"/>
      <c r="C189" s="530"/>
      <c r="D189" s="533"/>
      <c r="E189" s="540"/>
      <c r="F189" s="574"/>
    </row>
    <row r="190" spans="1:6" s="48" customFormat="1" ht="55.5" customHeight="1">
      <c r="A190" s="583"/>
      <c r="B190" s="528"/>
      <c r="C190" s="531"/>
      <c r="D190" s="534"/>
      <c r="E190" s="541"/>
      <c r="F190" s="574"/>
    </row>
    <row r="191" spans="1:6" s="48" customFormat="1" ht="55.5" customHeight="1">
      <c r="A191" s="583"/>
      <c r="B191" s="526"/>
      <c r="C191" s="529" t="s">
        <v>418</v>
      </c>
      <c r="D191" s="532" t="s">
        <v>421</v>
      </c>
      <c r="E191" s="539">
        <v>1920000</v>
      </c>
      <c r="F191" s="574">
        <f>E191*2</f>
        <v>3840000</v>
      </c>
    </row>
    <row r="192" spans="1:6" s="48" customFormat="1" ht="55.5" customHeight="1">
      <c r="A192" s="583"/>
      <c r="B192" s="527"/>
      <c r="C192" s="530"/>
      <c r="D192" s="533"/>
      <c r="E192" s="540"/>
      <c r="F192" s="574"/>
    </row>
    <row r="193" spans="1:7" s="48" customFormat="1" ht="55.5" customHeight="1">
      <c r="A193" s="583"/>
      <c r="B193" s="527"/>
      <c r="C193" s="530"/>
      <c r="D193" s="533"/>
      <c r="E193" s="540"/>
      <c r="F193" s="574"/>
    </row>
    <row r="194" spans="1:7" s="48" customFormat="1" ht="55.5" customHeight="1">
      <c r="A194" s="583"/>
      <c r="B194" s="527"/>
      <c r="C194" s="530"/>
      <c r="D194" s="533"/>
      <c r="E194" s="540"/>
      <c r="F194" s="574"/>
    </row>
    <row r="195" spans="1:7" s="48" customFormat="1" ht="55.5" customHeight="1">
      <c r="A195" s="583"/>
      <c r="B195" s="527"/>
      <c r="C195" s="530"/>
      <c r="D195" s="533"/>
      <c r="E195" s="540"/>
      <c r="F195" s="574"/>
    </row>
    <row r="196" spans="1:7" s="48" customFormat="1" ht="55.5" customHeight="1">
      <c r="A196" s="583"/>
      <c r="B196" s="528"/>
      <c r="C196" s="531"/>
      <c r="D196" s="534"/>
      <c r="E196" s="541"/>
      <c r="F196" s="574"/>
    </row>
    <row r="197" spans="1:7" s="48" customFormat="1" ht="55.5" customHeight="1">
      <c r="A197" s="583"/>
      <c r="B197" s="526"/>
      <c r="C197" s="529" t="s">
        <v>247</v>
      </c>
      <c r="D197" s="532" t="s">
        <v>387</v>
      </c>
      <c r="E197" s="539">
        <v>3420000</v>
      </c>
      <c r="F197" s="574">
        <f>E197*2</f>
        <v>6840000</v>
      </c>
      <c r="G197"/>
    </row>
    <row r="198" spans="1:7" s="48" customFormat="1" ht="55.5" customHeight="1">
      <c r="A198" s="583"/>
      <c r="B198" s="527"/>
      <c r="C198" s="530"/>
      <c r="D198" s="533"/>
      <c r="E198" s="540"/>
      <c r="F198" s="574"/>
    </row>
    <row r="199" spans="1:7" s="48" customFormat="1" ht="55.5" customHeight="1">
      <c r="A199" s="583"/>
      <c r="B199" s="527"/>
      <c r="C199" s="530"/>
      <c r="D199" s="533"/>
      <c r="E199" s="540"/>
      <c r="F199" s="574"/>
    </row>
    <row r="200" spans="1:7" s="48" customFormat="1" ht="55.5" customHeight="1">
      <c r="A200" s="583"/>
      <c r="B200" s="527"/>
      <c r="C200" s="530"/>
      <c r="D200" s="533"/>
      <c r="E200" s="540"/>
      <c r="F200" s="574"/>
    </row>
    <row r="201" spans="1:7" s="48" customFormat="1" ht="55.5" customHeight="1">
      <c r="A201" s="583"/>
      <c r="B201" s="527"/>
      <c r="C201" s="530"/>
      <c r="D201" s="533"/>
      <c r="E201" s="540"/>
      <c r="F201" s="574"/>
    </row>
    <row r="202" spans="1:7" s="48" customFormat="1" ht="55.5" customHeight="1">
      <c r="A202" s="583"/>
      <c r="B202" s="528"/>
      <c r="C202" s="531"/>
      <c r="D202" s="534"/>
      <c r="E202" s="541"/>
      <c r="F202" s="574"/>
    </row>
    <row r="203" spans="1:7" s="48" customFormat="1" ht="55.5" customHeight="1">
      <c r="A203" s="583"/>
      <c r="B203" s="526"/>
      <c r="C203" s="529" t="s">
        <v>248</v>
      </c>
      <c r="D203" s="532" t="s">
        <v>386</v>
      </c>
      <c r="E203" s="539">
        <v>3420000</v>
      </c>
      <c r="F203" s="574">
        <f>E203*2</f>
        <v>6840000</v>
      </c>
    </row>
    <row r="204" spans="1:7" s="48" customFormat="1" ht="55.5" customHeight="1">
      <c r="A204" s="583"/>
      <c r="B204" s="527"/>
      <c r="C204" s="530"/>
      <c r="D204" s="533"/>
      <c r="E204" s="540"/>
      <c r="F204" s="574"/>
      <c r="G204"/>
    </row>
    <row r="205" spans="1:7" s="48" customFormat="1" ht="55.5" customHeight="1">
      <c r="A205" s="583"/>
      <c r="B205" s="527"/>
      <c r="C205" s="530"/>
      <c r="D205" s="533"/>
      <c r="E205" s="540"/>
      <c r="F205" s="574"/>
    </row>
    <row r="206" spans="1:7" s="48" customFormat="1" ht="55.5" customHeight="1">
      <c r="A206" s="583"/>
      <c r="B206" s="527"/>
      <c r="C206" s="530"/>
      <c r="D206" s="533"/>
      <c r="E206" s="540"/>
      <c r="F206" s="574"/>
    </row>
    <row r="207" spans="1:7" s="48" customFormat="1" ht="55.5" customHeight="1">
      <c r="A207" s="583"/>
      <c r="B207" s="527"/>
      <c r="C207" s="530"/>
      <c r="D207" s="533"/>
      <c r="E207" s="540"/>
      <c r="F207" s="574"/>
    </row>
    <row r="208" spans="1:7" s="48" customFormat="1" ht="55.5" customHeight="1">
      <c r="A208" s="583"/>
      <c r="B208" s="528"/>
      <c r="C208" s="531"/>
      <c r="D208" s="534"/>
      <c r="E208" s="541"/>
      <c r="F208" s="574"/>
    </row>
    <row r="209" spans="1:6" s="48" customFormat="1" ht="42.6" customHeight="1">
      <c r="A209" s="583"/>
      <c r="B209" s="601" t="s">
        <v>334</v>
      </c>
      <c r="C209" s="602"/>
      <c r="D209" s="602"/>
      <c r="E209" s="602"/>
      <c r="F209" s="603"/>
    </row>
    <row r="210" spans="1:6" s="48" customFormat="1" ht="51.75" customHeight="1">
      <c r="A210" s="583"/>
      <c r="B210" s="526"/>
      <c r="C210" s="529" t="s">
        <v>249</v>
      </c>
      <c r="D210" s="532" t="s">
        <v>626</v>
      </c>
      <c r="E210" s="539">
        <v>1790000</v>
      </c>
      <c r="F210" s="574">
        <f>E210*2</f>
        <v>3580000</v>
      </c>
    </row>
    <row r="211" spans="1:6" s="48" customFormat="1" ht="51.75" customHeight="1">
      <c r="A211" s="583"/>
      <c r="B211" s="527"/>
      <c r="C211" s="530"/>
      <c r="D211" s="533"/>
      <c r="E211" s="540"/>
      <c r="F211" s="574"/>
    </row>
    <row r="212" spans="1:6" s="48" customFormat="1" ht="51.75" customHeight="1">
      <c r="A212" s="583"/>
      <c r="B212" s="527"/>
      <c r="C212" s="530"/>
      <c r="D212" s="533"/>
      <c r="E212" s="540"/>
      <c r="F212" s="574"/>
    </row>
    <row r="213" spans="1:6" s="48" customFormat="1" ht="51.75" customHeight="1">
      <c r="A213" s="583"/>
      <c r="B213" s="527"/>
      <c r="C213" s="530"/>
      <c r="D213" s="533"/>
      <c r="E213" s="540"/>
      <c r="F213" s="574"/>
    </row>
    <row r="214" spans="1:6" s="48" customFormat="1" ht="51.75" customHeight="1">
      <c r="A214" s="583"/>
      <c r="B214" s="527"/>
      <c r="C214" s="530"/>
      <c r="D214" s="533"/>
      <c r="E214" s="540"/>
      <c r="F214" s="574"/>
    </row>
    <row r="215" spans="1:6" s="48" customFormat="1" ht="51.75" customHeight="1">
      <c r="A215" s="583"/>
      <c r="B215" s="528"/>
      <c r="C215" s="531"/>
      <c r="D215" s="534"/>
      <c r="E215" s="541"/>
      <c r="F215" s="574"/>
    </row>
    <row r="216" spans="1:6" s="48" customFormat="1" ht="54.75" customHeight="1">
      <c r="A216" s="583"/>
      <c r="B216" s="526"/>
      <c r="C216" s="529" t="s">
        <v>250</v>
      </c>
      <c r="D216" s="532" t="s">
        <v>625</v>
      </c>
      <c r="E216" s="539">
        <v>1790000</v>
      </c>
      <c r="F216" s="574">
        <f>E216*2</f>
        <v>3580000</v>
      </c>
    </row>
    <row r="217" spans="1:6" s="48" customFormat="1" ht="54.75" customHeight="1">
      <c r="A217" s="583"/>
      <c r="B217" s="527"/>
      <c r="C217" s="530"/>
      <c r="D217" s="533"/>
      <c r="E217" s="540"/>
      <c r="F217" s="574"/>
    </row>
    <row r="218" spans="1:6" s="48" customFormat="1" ht="54.75" customHeight="1">
      <c r="A218" s="583"/>
      <c r="B218" s="527"/>
      <c r="C218" s="530"/>
      <c r="D218" s="533"/>
      <c r="E218" s="540"/>
      <c r="F218" s="574"/>
    </row>
    <row r="219" spans="1:6" s="48" customFormat="1" ht="54.75" customHeight="1">
      <c r="A219" s="583"/>
      <c r="B219" s="527"/>
      <c r="C219" s="530"/>
      <c r="D219" s="533"/>
      <c r="E219" s="540"/>
      <c r="F219" s="574"/>
    </row>
    <row r="220" spans="1:6" s="48" customFormat="1" ht="54.75" customHeight="1">
      <c r="A220" s="583"/>
      <c r="B220" s="527"/>
      <c r="C220" s="530"/>
      <c r="D220" s="533"/>
      <c r="E220" s="540"/>
      <c r="F220" s="574"/>
    </row>
    <row r="221" spans="1:6" s="48" customFormat="1" ht="54.75" customHeight="1">
      <c r="A221" s="583"/>
      <c r="B221" s="528"/>
      <c r="C221" s="531"/>
      <c r="D221" s="534"/>
      <c r="E221" s="541"/>
      <c r="F221" s="574"/>
    </row>
    <row r="222" spans="1:6" s="48" customFormat="1" ht="54.75" customHeight="1">
      <c r="A222" s="583"/>
      <c r="B222" s="561" t="s">
        <v>423</v>
      </c>
      <c r="C222" s="578" t="s">
        <v>358</v>
      </c>
      <c r="D222" s="586" t="s">
        <v>627</v>
      </c>
      <c r="E222" s="571">
        <v>2210000</v>
      </c>
      <c r="F222" s="564">
        <f>E222*2</f>
        <v>4420000</v>
      </c>
    </row>
    <row r="223" spans="1:6" s="48" customFormat="1" ht="54.75" customHeight="1">
      <c r="A223" s="583"/>
      <c r="B223" s="562"/>
      <c r="C223" s="523"/>
      <c r="D223" s="587"/>
      <c r="E223" s="572"/>
      <c r="F223" s="564"/>
    </row>
    <row r="224" spans="1:6" s="48" customFormat="1" ht="54.75" customHeight="1">
      <c r="A224" s="583"/>
      <c r="B224" s="562"/>
      <c r="C224" s="523"/>
      <c r="D224" s="587"/>
      <c r="E224" s="572"/>
      <c r="F224" s="564"/>
    </row>
    <row r="225" spans="1:7" s="48" customFormat="1" ht="54.75" customHeight="1">
      <c r="A225" s="583"/>
      <c r="B225" s="562"/>
      <c r="C225" s="523"/>
      <c r="D225" s="587"/>
      <c r="E225" s="572"/>
      <c r="F225" s="564"/>
    </row>
    <row r="226" spans="1:7" s="48" customFormat="1" ht="54.75" customHeight="1">
      <c r="A226" s="583"/>
      <c r="B226" s="562"/>
      <c r="C226" s="523"/>
      <c r="D226" s="587"/>
      <c r="E226" s="572"/>
      <c r="F226" s="564"/>
    </row>
    <row r="227" spans="1:7" s="48" customFormat="1" ht="54.75" customHeight="1">
      <c r="A227" s="583"/>
      <c r="B227" s="563"/>
      <c r="C227" s="524"/>
      <c r="D227" s="588"/>
      <c r="E227" s="573"/>
      <c r="F227" s="564"/>
    </row>
    <row r="228" spans="1:7" s="48" customFormat="1" ht="51.75" customHeight="1">
      <c r="A228" s="583"/>
      <c r="B228" s="526"/>
      <c r="C228" s="529" t="s">
        <v>251</v>
      </c>
      <c r="D228" s="532" t="s">
        <v>628</v>
      </c>
      <c r="E228" s="539">
        <v>2100000</v>
      </c>
      <c r="F228" s="574">
        <f>E228*2</f>
        <v>4200000</v>
      </c>
    </row>
    <row r="229" spans="1:7" s="48" customFormat="1" ht="54" customHeight="1">
      <c r="A229" s="583"/>
      <c r="B229" s="527"/>
      <c r="C229" s="530"/>
      <c r="D229" s="533"/>
      <c r="E229" s="540"/>
      <c r="F229" s="574"/>
    </row>
    <row r="230" spans="1:7" s="48" customFormat="1" ht="54" customHeight="1">
      <c r="A230" s="583"/>
      <c r="B230" s="527"/>
      <c r="C230" s="530"/>
      <c r="D230" s="533"/>
      <c r="E230" s="540"/>
      <c r="F230" s="574"/>
    </row>
    <row r="231" spans="1:7" s="48" customFormat="1" ht="54" customHeight="1">
      <c r="A231" s="583"/>
      <c r="B231" s="527"/>
      <c r="C231" s="530"/>
      <c r="D231" s="533"/>
      <c r="E231" s="540"/>
      <c r="F231" s="574"/>
    </row>
    <row r="232" spans="1:7" s="48" customFormat="1" ht="51.75" customHeight="1">
      <c r="A232" s="583"/>
      <c r="B232" s="527"/>
      <c r="C232" s="530"/>
      <c r="D232" s="533"/>
      <c r="E232" s="540"/>
      <c r="F232" s="574"/>
    </row>
    <row r="233" spans="1:7" s="48" customFormat="1" ht="51.75" customHeight="1">
      <c r="A233" s="583"/>
      <c r="B233" s="528"/>
      <c r="C233" s="531"/>
      <c r="D233" s="534"/>
      <c r="E233" s="541"/>
      <c r="F233" s="574"/>
    </row>
    <row r="234" spans="1:7" s="48" customFormat="1" ht="51.75" customHeight="1">
      <c r="A234" s="583"/>
      <c r="B234" s="554" t="s">
        <v>350</v>
      </c>
      <c r="C234" s="526" t="s">
        <v>408</v>
      </c>
      <c r="D234" s="532" t="s">
        <v>629</v>
      </c>
      <c r="E234" s="539">
        <v>2350000</v>
      </c>
      <c r="F234" s="574">
        <f>E234*2</f>
        <v>4700000</v>
      </c>
    </row>
    <row r="235" spans="1:7" s="48" customFormat="1" ht="54" customHeight="1">
      <c r="A235" s="583"/>
      <c r="B235" s="555"/>
      <c r="C235" s="527"/>
      <c r="D235" s="533"/>
      <c r="E235" s="540"/>
      <c r="F235" s="574"/>
      <c r="G235"/>
    </row>
    <row r="236" spans="1:7" s="48" customFormat="1" ht="54" customHeight="1">
      <c r="A236" s="583"/>
      <c r="B236" s="555"/>
      <c r="C236" s="527"/>
      <c r="D236" s="533"/>
      <c r="E236" s="540"/>
      <c r="F236" s="574"/>
    </row>
    <row r="237" spans="1:7" s="48" customFormat="1" ht="54" customHeight="1">
      <c r="A237" s="583"/>
      <c r="B237" s="555"/>
      <c r="C237" s="527"/>
      <c r="D237" s="533"/>
      <c r="E237" s="540"/>
      <c r="F237" s="574"/>
    </row>
    <row r="238" spans="1:7" s="48" customFormat="1" ht="51.75" customHeight="1">
      <c r="A238" s="583"/>
      <c r="B238" s="555"/>
      <c r="C238" s="527"/>
      <c r="D238" s="533"/>
      <c r="E238" s="540"/>
      <c r="F238" s="574"/>
    </row>
    <row r="239" spans="1:7" s="48" customFormat="1" ht="51.75" customHeight="1">
      <c r="A239" s="583"/>
      <c r="B239" s="556"/>
      <c r="C239" s="528"/>
      <c r="D239" s="534"/>
      <c r="E239" s="541"/>
      <c r="F239" s="574"/>
    </row>
    <row r="240" spans="1:7" s="48" customFormat="1" ht="45" customHeight="1">
      <c r="A240" s="583"/>
      <c r="B240" s="601" t="s">
        <v>335</v>
      </c>
      <c r="C240" s="602"/>
      <c r="D240" s="602"/>
      <c r="E240" s="602"/>
      <c r="F240" s="603"/>
    </row>
    <row r="241" spans="1:6" s="48" customFormat="1" ht="51" customHeight="1">
      <c r="A241" s="583"/>
      <c r="B241" s="526"/>
      <c r="C241" s="529" t="s">
        <v>206</v>
      </c>
      <c r="D241" s="532" t="s">
        <v>630</v>
      </c>
      <c r="E241" s="539">
        <v>2825000</v>
      </c>
      <c r="F241" s="574">
        <f>E241*2</f>
        <v>5650000</v>
      </c>
    </row>
    <row r="242" spans="1:6" s="48" customFormat="1" ht="51" customHeight="1">
      <c r="A242" s="583"/>
      <c r="B242" s="527"/>
      <c r="C242" s="530"/>
      <c r="D242" s="533"/>
      <c r="E242" s="540"/>
      <c r="F242" s="574"/>
    </row>
    <row r="243" spans="1:6" s="48" customFormat="1" ht="51" customHeight="1">
      <c r="A243" s="583"/>
      <c r="B243" s="527"/>
      <c r="C243" s="530"/>
      <c r="D243" s="533"/>
      <c r="E243" s="540"/>
      <c r="F243" s="574"/>
    </row>
    <row r="244" spans="1:6" s="48" customFormat="1" ht="51" customHeight="1">
      <c r="A244" s="583"/>
      <c r="B244" s="527"/>
      <c r="C244" s="530"/>
      <c r="D244" s="533"/>
      <c r="E244" s="540"/>
      <c r="F244" s="574"/>
    </row>
    <row r="245" spans="1:6" s="48" customFormat="1" ht="51" customHeight="1">
      <c r="A245" s="583"/>
      <c r="B245" s="527"/>
      <c r="C245" s="530"/>
      <c r="D245" s="533"/>
      <c r="E245" s="540"/>
      <c r="F245" s="574"/>
    </row>
    <row r="246" spans="1:6" s="48" customFormat="1" ht="51" customHeight="1">
      <c r="A246" s="583"/>
      <c r="B246" s="528"/>
      <c r="C246" s="531"/>
      <c r="D246" s="534"/>
      <c r="E246" s="541"/>
      <c r="F246" s="574"/>
    </row>
    <row r="247" spans="1:6" s="48" customFormat="1" ht="52.15" customHeight="1">
      <c r="A247" s="583"/>
      <c r="B247" s="526"/>
      <c r="C247" s="529" t="s">
        <v>207</v>
      </c>
      <c r="D247" s="532" t="s">
        <v>631</v>
      </c>
      <c r="E247" s="539">
        <v>2825000</v>
      </c>
      <c r="F247" s="574">
        <f>E247*2</f>
        <v>5650000</v>
      </c>
    </row>
    <row r="248" spans="1:6" s="48" customFormat="1" ht="52.5" customHeight="1">
      <c r="A248" s="583"/>
      <c r="B248" s="527"/>
      <c r="C248" s="530"/>
      <c r="D248" s="533"/>
      <c r="E248" s="540"/>
      <c r="F248" s="574"/>
    </row>
    <row r="249" spans="1:6" s="48" customFormat="1" ht="52.5" customHeight="1">
      <c r="A249" s="583"/>
      <c r="B249" s="527"/>
      <c r="C249" s="530"/>
      <c r="D249" s="533"/>
      <c r="E249" s="540"/>
      <c r="F249" s="574"/>
    </row>
    <row r="250" spans="1:6" s="48" customFormat="1" ht="52.5" customHeight="1">
      <c r="A250" s="583"/>
      <c r="B250" s="527"/>
      <c r="C250" s="530"/>
      <c r="D250" s="533"/>
      <c r="E250" s="540"/>
      <c r="F250" s="574"/>
    </row>
    <row r="251" spans="1:6" s="48" customFormat="1" ht="52.5" customHeight="1">
      <c r="A251" s="583"/>
      <c r="B251" s="527"/>
      <c r="C251" s="530"/>
      <c r="D251" s="533"/>
      <c r="E251" s="540"/>
      <c r="F251" s="574"/>
    </row>
    <row r="252" spans="1:6" s="48" customFormat="1" ht="52.5" customHeight="1">
      <c r="A252" s="583"/>
      <c r="B252" s="528"/>
      <c r="C252" s="531"/>
      <c r="D252" s="534"/>
      <c r="E252" s="541"/>
      <c r="F252" s="574"/>
    </row>
    <row r="253" spans="1:6" s="48" customFormat="1" ht="52.5" customHeight="1">
      <c r="A253" s="583"/>
      <c r="B253" s="526"/>
      <c r="C253" s="529" t="s">
        <v>208</v>
      </c>
      <c r="D253" s="532" t="s">
        <v>632</v>
      </c>
      <c r="E253" s="539">
        <v>3290000</v>
      </c>
      <c r="F253" s="574">
        <f>E253*2</f>
        <v>6580000</v>
      </c>
    </row>
    <row r="254" spans="1:6" s="48" customFormat="1" ht="52.5" customHeight="1">
      <c r="A254" s="583"/>
      <c r="B254" s="527"/>
      <c r="C254" s="530"/>
      <c r="D254" s="533"/>
      <c r="E254" s="540"/>
      <c r="F254" s="574"/>
    </row>
    <row r="255" spans="1:6" s="48" customFormat="1" ht="52.5" customHeight="1">
      <c r="A255" s="583"/>
      <c r="B255" s="527"/>
      <c r="C255" s="530"/>
      <c r="D255" s="533"/>
      <c r="E255" s="540"/>
      <c r="F255" s="574"/>
    </row>
    <row r="256" spans="1:6" s="48" customFormat="1" ht="52.5" customHeight="1">
      <c r="A256" s="583"/>
      <c r="B256" s="527"/>
      <c r="C256" s="530"/>
      <c r="D256" s="533"/>
      <c r="E256" s="540"/>
      <c r="F256" s="574"/>
    </row>
    <row r="257" spans="1:6" s="48" customFormat="1" ht="52.5" customHeight="1">
      <c r="A257" s="583"/>
      <c r="B257" s="527"/>
      <c r="C257" s="530"/>
      <c r="D257" s="533"/>
      <c r="E257" s="540"/>
      <c r="F257" s="574"/>
    </row>
    <row r="258" spans="1:6" s="48" customFormat="1" ht="52.5" customHeight="1">
      <c r="A258" s="583"/>
      <c r="B258" s="528"/>
      <c r="C258" s="531"/>
      <c r="D258" s="534"/>
      <c r="E258" s="541"/>
      <c r="F258" s="574"/>
    </row>
    <row r="259" spans="1:6" s="48" customFormat="1" ht="52.5" customHeight="1">
      <c r="A259" s="583"/>
      <c r="B259" s="554" t="s">
        <v>423</v>
      </c>
      <c r="C259" s="529" t="s">
        <v>380</v>
      </c>
      <c r="D259" s="532" t="s">
        <v>633</v>
      </c>
      <c r="E259" s="539">
        <v>3807000</v>
      </c>
      <c r="F259" s="539">
        <f>E259*2</f>
        <v>7614000</v>
      </c>
    </row>
    <row r="260" spans="1:6" s="48" customFormat="1" ht="52.5" customHeight="1">
      <c r="A260" s="583"/>
      <c r="B260" s="555"/>
      <c r="C260" s="530"/>
      <c r="D260" s="533"/>
      <c r="E260" s="540"/>
      <c r="F260" s="540"/>
    </row>
    <row r="261" spans="1:6" s="48" customFormat="1" ht="52.5" customHeight="1">
      <c r="A261" s="583"/>
      <c r="B261" s="555"/>
      <c r="C261" s="530"/>
      <c r="D261" s="533"/>
      <c r="E261" s="540"/>
      <c r="F261" s="540"/>
    </row>
    <row r="262" spans="1:6" s="48" customFormat="1" ht="52.5" customHeight="1">
      <c r="A262" s="583"/>
      <c r="B262" s="555"/>
      <c r="C262" s="530"/>
      <c r="D262" s="533"/>
      <c r="E262" s="540"/>
      <c r="F262" s="540"/>
    </row>
    <row r="263" spans="1:6" s="48" customFormat="1" ht="52.5" customHeight="1">
      <c r="A263" s="583"/>
      <c r="B263" s="555"/>
      <c r="C263" s="530"/>
      <c r="D263" s="533"/>
      <c r="E263" s="540"/>
      <c r="F263" s="540"/>
    </row>
    <row r="264" spans="1:6" s="48" customFormat="1" ht="52.5" customHeight="1">
      <c r="A264" s="583"/>
      <c r="B264" s="556"/>
      <c r="C264" s="531"/>
      <c r="D264" s="534"/>
      <c r="E264" s="541"/>
      <c r="F264" s="541"/>
    </row>
    <row r="265" spans="1:6" s="48" customFormat="1" ht="52.5" customHeight="1">
      <c r="A265" s="583"/>
      <c r="B265" s="568"/>
      <c r="C265" s="578" t="s">
        <v>519</v>
      </c>
      <c r="D265" s="586" t="s">
        <v>634</v>
      </c>
      <c r="E265" s="543">
        <v>3780000</v>
      </c>
      <c r="F265" s="578" t="s">
        <v>8</v>
      </c>
    </row>
    <row r="266" spans="1:6" s="48" customFormat="1" ht="52.5" customHeight="1">
      <c r="A266" s="583"/>
      <c r="B266" s="569"/>
      <c r="C266" s="523"/>
      <c r="D266" s="587"/>
      <c r="E266" s="544"/>
      <c r="F266" s="523"/>
    </row>
    <row r="267" spans="1:6" s="48" customFormat="1" ht="52.5" customHeight="1">
      <c r="A267" s="583"/>
      <c r="B267" s="569"/>
      <c r="C267" s="523"/>
      <c r="D267" s="587"/>
      <c r="E267" s="544"/>
      <c r="F267" s="523"/>
    </row>
    <row r="268" spans="1:6" s="48" customFormat="1" ht="52.5" customHeight="1">
      <c r="A268" s="583"/>
      <c r="B268" s="569"/>
      <c r="C268" s="523"/>
      <c r="D268" s="587"/>
      <c r="E268" s="544"/>
      <c r="F268" s="523"/>
    </row>
    <row r="269" spans="1:6" s="48" customFormat="1" ht="52.5" customHeight="1">
      <c r="A269" s="583"/>
      <c r="B269" s="569"/>
      <c r="C269" s="523"/>
      <c r="D269" s="587"/>
      <c r="E269" s="544"/>
      <c r="F269" s="523"/>
    </row>
    <row r="270" spans="1:6" s="48" customFormat="1" ht="52.5" customHeight="1">
      <c r="A270" s="583"/>
      <c r="B270" s="569"/>
      <c r="C270" s="524"/>
      <c r="D270" s="588"/>
      <c r="E270" s="545"/>
      <c r="F270" s="524"/>
    </row>
    <row r="271" spans="1:6" s="48" customFormat="1" ht="52.5" customHeight="1">
      <c r="A271" s="583"/>
      <c r="B271" s="526"/>
      <c r="C271" s="529" t="s">
        <v>255</v>
      </c>
      <c r="D271" s="532" t="s">
        <v>635</v>
      </c>
      <c r="E271" s="539" t="s">
        <v>580</v>
      </c>
      <c r="F271" s="574" t="s">
        <v>8</v>
      </c>
    </row>
    <row r="272" spans="1:6" s="48" customFormat="1" ht="52.5" customHeight="1">
      <c r="A272" s="583"/>
      <c r="B272" s="527"/>
      <c r="C272" s="530"/>
      <c r="D272" s="533"/>
      <c r="E272" s="540"/>
      <c r="F272" s="574"/>
    </row>
    <row r="273" spans="1:6" s="48" customFormat="1" ht="52.5" customHeight="1">
      <c r="A273" s="583"/>
      <c r="B273" s="527"/>
      <c r="C273" s="530"/>
      <c r="D273" s="533"/>
      <c r="E273" s="540"/>
      <c r="F273" s="574"/>
    </row>
    <row r="274" spans="1:6" s="48" customFormat="1" ht="52.5" customHeight="1">
      <c r="A274" s="583"/>
      <c r="B274" s="527"/>
      <c r="C274" s="530"/>
      <c r="D274" s="533"/>
      <c r="E274" s="540"/>
      <c r="F274" s="574"/>
    </row>
    <row r="275" spans="1:6" s="48" customFormat="1" ht="52.5" customHeight="1">
      <c r="A275" s="583"/>
      <c r="B275" s="527"/>
      <c r="C275" s="530"/>
      <c r="D275" s="533"/>
      <c r="E275" s="540"/>
      <c r="F275" s="574"/>
    </row>
    <row r="276" spans="1:6" s="48" customFormat="1" ht="52.5" customHeight="1">
      <c r="A276" s="583"/>
      <c r="B276" s="528"/>
      <c r="C276" s="531"/>
      <c r="D276" s="534"/>
      <c r="E276" s="541"/>
      <c r="F276" s="574"/>
    </row>
    <row r="277" spans="1:6" s="48" customFormat="1" ht="52.5" customHeight="1">
      <c r="A277" s="583"/>
      <c r="B277" s="526"/>
      <c r="C277" s="529" t="s">
        <v>504</v>
      </c>
      <c r="D277" s="532" t="s">
        <v>636</v>
      </c>
      <c r="E277" s="539">
        <v>2820000</v>
      </c>
      <c r="F277" s="574" t="s">
        <v>8</v>
      </c>
    </row>
    <row r="278" spans="1:6" s="48" customFormat="1" ht="52.5" customHeight="1">
      <c r="A278" s="583"/>
      <c r="B278" s="527"/>
      <c r="C278" s="530"/>
      <c r="D278" s="651"/>
      <c r="E278" s="540"/>
      <c r="F278" s="574"/>
    </row>
    <row r="279" spans="1:6" s="48" customFormat="1" ht="52.5" customHeight="1">
      <c r="A279" s="583"/>
      <c r="B279" s="527"/>
      <c r="C279" s="530"/>
      <c r="D279" s="533"/>
      <c r="E279" s="540"/>
      <c r="F279" s="574"/>
    </row>
    <row r="280" spans="1:6" s="48" customFormat="1" ht="52.5" customHeight="1">
      <c r="A280" s="583"/>
      <c r="B280" s="527"/>
      <c r="C280" s="530"/>
      <c r="D280" s="533"/>
      <c r="E280" s="540"/>
      <c r="F280" s="574"/>
    </row>
    <row r="281" spans="1:6" s="48" customFormat="1" ht="52.5" customHeight="1">
      <c r="A281" s="583"/>
      <c r="B281" s="527"/>
      <c r="C281" s="530"/>
      <c r="D281" s="533"/>
      <c r="E281" s="540"/>
      <c r="F281" s="574"/>
    </row>
    <row r="282" spans="1:6" s="48" customFormat="1" ht="52.5" customHeight="1">
      <c r="A282" s="583"/>
      <c r="B282" s="527"/>
      <c r="C282" s="530"/>
      <c r="D282" s="533"/>
      <c r="E282" s="540"/>
      <c r="F282" s="574"/>
    </row>
    <row r="283" spans="1:6" s="48" customFormat="1" ht="18.75" customHeight="1">
      <c r="A283" s="583"/>
      <c r="B283" s="527"/>
      <c r="C283" s="530"/>
      <c r="D283" s="533"/>
      <c r="E283" s="540"/>
      <c r="F283" s="574"/>
    </row>
    <row r="284" spans="1:6" s="48" customFormat="1" ht="52.5" hidden="1" customHeight="1">
      <c r="A284" s="583"/>
      <c r="B284" s="528"/>
      <c r="C284" s="531"/>
      <c r="D284" s="534"/>
      <c r="E284" s="541"/>
      <c r="F284" s="574"/>
    </row>
    <row r="285" spans="1:6" s="48" customFormat="1" ht="52.5" customHeight="1">
      <c r="A285" s="583"/>
      <c r="B285" s="579"/>
      <c r="C285" s="579" t="s">
        <v>505</v>
      </c>
      <c r="D285" s="580" t="s">
        <v>637</v>
      </c>
      <c r="E285" s="659">
        <v>4025000</v>
      </c>
      <c r="F285" s="579" t="s">
        <v>8</v>
      </c>
    </row>
    <row r="286" spans="1:6" s="48" customFormat="1" ht="52.5" customHeight="1">
      <c r="A286" s="583"/>
      <c r="B286" s="579"/>
      <c r="C286" s="579"/>
      <c r="D286" s="580"/>
      <c r="E286" s="659"/>
      <c r="F286" s="579"/>
    </row>
    <row r="287" spans="1:6" s="48" customFormat="1" ht="52.5" customHeight="1">
      <c r="A287" s="583"/>
      <c r="B287" s="579"/>
      <c r="C287" s="579"/>
      <c r="D287" s="580"/>
      <c r="E287" s="659"/>
      <c r="F287" s="579"/>
    </row>
    <row r="288" spans="1:6" s="48" customFormat="1" ht="52.5" customHeight="1">
      <c r="A288" s="583"/>
      <c r="B288" s="579"/>
      <c r="C288" s="579"/>
      <c r="D288" s="580"/>
      <c r="E288" s="659"/>
      <c r="F288" s="579"/>
    </row>
    <row r="289" spans="1:7" s="48" customFormat="1" ht="52.5" customHeight="1">
      <c r="A289" s="583"/>
      <c r="B289" s="579"/>
      <c r="C289" s="579"/>
      <c r="D289" s="580"/>
      <c r="E289" s="659"/>
      <c r="F289" s="579"/>
    </row>
    <row r="290" spans="1:7" s="48" customFormat="1" ht="37.5" customHeight="1">
      <c r="A290" s="583"/>
      <c r="B290" s="579"/>
      <c r="C290" s="579"/>
      <c r="D290" s="580"/>
      <c r="E290" s="659"/>
      <c r="F290" s="579"/>
    </row>
    <row r="291" spans="1:7" s="48" customFormat="1" ht="15" customHeight="1">
      <c r="A291" s="583"/>
      <c r="B291" s="579"/>
      <c r="C291" s="579"/>
      <c r="D291" s="580"/>
      <c r="E291" s="659"/>
      <c r="F291" s="579"/>
    </row>
    <row r="292" spans="1:7" s="48" customFormat="1" ht="52.5" customHeight="1">
      <c r="A292" s="583"/>
      <c r="B292" s="526"/>
      <c r="C292" s="529" t="s">
        <v>209</v>
      </c>
      <c r="D292" s="532" t="s">
        <v>638</v>
      </c>
      <c r="E292" s="539" t="s">
        <v>581</v>
      </c>
      <c r="F292" s="574" t="s">
        <v>8</v>
      </c>
    </row>
    <row r="293" spans="1:7" s="48" customFormat="1" ht="52.5" customHeight="1">
      <c r="A293" s="583"/>
      <c r="B293" s="527"/>
      <c r="C293" s="530"/>
      <c r="D293" s="533"/>
      <c r="E293" s="540"/>
      <c r="F293" s="574"/>
    </row>
    <row r="294" spans="1:7" s="48" customFormat="1" ht="52.5" customHeight="1">
      <c r="A294" s="583"/>
      <c r="B294" s="527"/>
      <c r="C294" s="530"/>
      <c r="D294" s="533"/>
      <c r="E294" s="540"/>
      <c r="F294" s="574"/>
      <c r="G294" s="125"/>
    </row>
    <row r="295" spans="1:7" s="48" customFormat="1" ht="52.5" customHeight="1">
      <c r="A295" s="583"/>
      <c r="B295" s="527"/>
      <c r="C295" s="530"/>
      <c r="D295" s="533"/>
      <c r="E295" s="540"/>
      <c r="F295" s="574"/>
    </row>
    <row r="296" spans="1:7" s="48" customFormat="1" ht="52.5" customHeight="1">
      <c r="A296" s="583"/>
      <c r="B296" s="527"/>
      <c r="C296" s="530"/>
      <c r="D296" s="533"/>
      <c r="E296" s="540"/>
      <c r="F296" s="574"/>
    </row>
    <row r="297" spans="1:7" s="48" customFormat="1" ht="52.5" customHeight="1">
      <c r="A297" s="583"/>
      <c r="B297" s="528"/>
      <c r="C297" s="531"/>
      <c r="D297" s="534"/>
      <c r="E297" s="541"/>
      <c r="F297" s="574"/>
    </row>
    <row r="298" spans="1:7" s="48" customFormat="1" ht="38.25" customHeight="1">
      <c r="A298" s="559" t="s">
        <v>104</v>
      </c>
      <c r="B298" s="560"/>
      <c r="C298" s="560"/>
      <c r="D298" s="560"/>
      <c r="E298" s="560"/>
      <c r="F298" s="560"/>
    </row>
    <row r="299" spans="1:7" s="48" customFormat="1" ht="57.6" customHeight="1">
      <c r="A299" s="519"/>
      <c r="B299" s="584"/>
      <c r="C299" s="578" t="s">
        <v>258</v>
      </c>
      <c r="D299" s="586" t="s">
        <v>178</v>
      </c>
      <c r="E299" s="571">
        <v>1810000</v>
      </c>
      <c r="F299" s="571">
        <f>E299*2</f>
        <v>3620000</v>
      </c>
    </row>
    <row r="300" spans="1:7" s="48" customFormat="1" ht="57.6" customHeight="1">
      <c r="A300" s="520"/>
      <c r="B300" s="521"/>
      <c r="C300" s="523"/>
      <c r="D300" s="587"/>
      <c r="E300" s="572"/>
      <c r="F300" s="572"/>
    </row>
    <row r="301" spans="1:7" s="48" customFormat="1" ht="57.6" customHeight="1">
      <c r="A301" s="520"/>
      <c r="B301" s="521"/>
      <c r="C301" s="523"/>
      <c r="D301" s="587"/>
      <c r="E301" s="572"/>
      <c r="F301" s="572"/>
      <c r="G301"/>
    </row>
    <row r="302" spans="1:7" s="48" customFormat="1" ht="57.6" customHeight="1">
      <c r="A302" s="520"/>
      <c r="B302" s="521"/>
      <c r="C302" s="523"/>
      <c r="D302" s="587"/>
      <c r="E302" s="572"/>
      <c r="F302" s="572"/>
    </row>
    <row r="303" spans="1:7" s="48" customFormat="1" ht="57.6" customHeight="1">
      <c r="A303" s="520"/>
      <c r="B303" s="521"/>
      <c r="C303" s="523"/>
      <c r="D303" s="587"/>
      <c r="E303" s="572"/>
      <c r="F303" s="572"/>
    </row>
    <row r="304" spans="1:7" s="48" customFormat="1" ht="57.6" customHeight="1">
      <c r="A304" s="520"/>
      <c r="B304" s="522"/>
      <c r="C304" s="524"/>
      <c r="D304" s="588"/>
      <c r="E304" s="573"/>
      <c r="F304" s="573"/>
    </row>
    <row r="305" spans="1:7" s="48" customFormat="1" ht="57.6" customHeight="1">
      <c r="A305" s="520"/>
      <c r="B305" s="561" t="s">
        <v>349</v>
      </c>
      <c r="C305" s="578" t="s">
        <v>259</v>
      </c>
      <c r="D305" s="586" t="s">
        <v>177</v>
      </c>
      <c r="E305" s="571">
        <v>2314000</v>
      </c>
      <c r="F305" s="571">
        <f>E305*2</f>
        <v>4628000</v>
      </c>
    </row>
    <row r="306" spans="1:7" s="48" customFormat="1" ht="57.6" customHeight="1">
      <c r="A306" s="520"/>
      <c r="B306" s="562"/>
      <c r="C306" s="523"/>
      <c r="D306" s="587"/>
      <c r="E306" s="572"/>
      <c r="F306" s="572"/>
    </row>
    <row r="307" spans="1:7" s="48" customFormat="1" ht="57.6" customHeight="1">
      <c r="A307" s="520"/>
      <c r="B307" s="562"/>
      <c r="C307" s="523"/>
      <c r="D307" s="587"/>
      <c r="E307" s="572"/>
      <c r="F307" s="572"/>
    </row>
    <row r="308" spans="1:7" s="48" customFormat="1" ht="57.6" customHeight="1">
      <c r="A308" s="520"/>
      <c r="B308" s="562"/>
      <c r="C308" s="523"/>
      <c r="D308" s="587"/>
      <c r="E308" s="572"/>
      <c r="F308" s="572"/>
      <c r="G308"/>
    </row>
    <row r="309" spans="1:7" s="48" customFormat="1" ht="57.6" customHeight="1">
      <c r="A309" s="520"/>
      <c r="B309" s="562"/>
      <c r="C309" s="523"/>
      <c r="D309" s="587"/>
      <c r="E309" s="572"/>
      <c r="F309" s="572"/>
    </row>
    <row r="310" spans="1:7" s="48" customFormat="1" ht="57.6" customHeight="1">
      <c r="A310" s="520"/>
      <c r="B310" s="563"/>
      <c r="C310" s="524"/>
      <c r="D310" s="588"/>
      <c r="E310" s="573"/>
      <c r="F310" s="573"/>
    </row>
    <row r="311" spans="1:7" s="48" customFormat="1" ht="57.6" customHeight="1">
      <c r="A311" s="520"/>
      <c r="B311" s="561" t="s">
        <v>350</v>
      </c>
      <c r="C311" s="578" t="s">
        <v>343</v>
      </c>
      <c r="D311" s="586" t="s">
        <v>351</v>
      </c>
      <c r="E311" s="571">
        <v>1760000</v>
      </c>
      <c r="F311" s="571">
        <f>E311*2</f>
        <v>3520000</v>
      </c>
    </row>
    <row r="312" spans="1:7" s="48" customFormat="1" ht="57.6" customHeight="1">
      <c r="A312" s="520"/>
      <c r="B312" s="562"/>
      <c r="C312" s="523"/>
      <c r="D312" s="587"/>
      <c r="E312" s="572"/>
      <c r="F312" s="572"/>
    </row>
    <row r="313" spans="1:7" s="48" customFormat="1" ht="57.6" customHeight="1">
      <c r="A313" s="520"/>
      <c r="B313" s="562"/>
      <c r="C313" s="523"/>
      <c r="D313" s="587"/>
      <c r="E313" s="572"/>
      <c r="F313" s="572"/>
      <c r="G313"/>
    </row>
    <row r="314" spans="1:7" s="48" customFormat="1" ht="57.6" customHeight="1">
      <c r="A314" s="520"/>
      <c r="B314" s="562"/>
      <c r="C314" s="523"/>
      <c r="D314" s="587"/>
      <c r="E314" s="572"/>
      <c r="F314" s="572"/>
      <c r="G314" s="125"/>
    </row>
    <row r="315" spans="1:7" s="48" customFormat="1" ht="57.6" customHeight="1">
      <c r="A315" s="520"/>
      <c r="B315" s="562"/>
      <c r="C315" s="523"/>
      <c r="D315" s="587"/>
      <c r="E315" s="572"/>
      <c r="F315" s="572"/>
    </row>
    <row r="316" spans="1:7" s="48" customFormat="1" ht="57.6" customHeight="1">
      <c r="A316" s="520"/>
      <c r="B316" s="563"/>
      <c r="C316" s="524"/>
      <c r="D316" s="588"/>
      <c r="E316" s="573"/>
      <c r="F316" s="573"/>
    </row>
    <row r="317" spans="1:7" s="48" customFormat="1" ht="57.6" customHeight="1">
      <c r="A317" s="520"/>
      <c r="B317" s="584"/>
      <c r="C317" s="578" t="s">
        <v>260</v>
      </c>
      <c r="D317" s="586" t="s">
        <v>176</v>
      </c>
      <c r="E317" s="571">
        <v>1760000</v>
      </c>
      <c r="F317" s="571">
        <f>E317*2</f>
        <v>3520000</v>
      </c>
    </row>
    <row r="318" spans="1:7" s="48" customFormat="1" ht="57.6" customHeight="1">
      <c r="A318" s="520"/>
      <c r="B318" s="521"/>
      <c r="C318" s="523"/>
      <c r="D318" s="587"/>
      <c r="E318" s="572"/>
      <c r="F318" s="572"/>
    </row>
    <row r="319" spans="1:7" s="48" customFormat="1" ht="57.6" customHeight="1">
      <c r="A319" s="520"/>
      <c r="B319" s="521"/>
      <c r="C319" s="523"/>
      <c r="D319" s="587"/>
      <c r="E319" s="572"/>
      <c r="F319" s="572"/>
    </row>
    <row r="320" spans="1:7" s="48" customFormat="1" ht="57.6" customHeight="1">
      <c r="A320" s="520"/>
      <c r="B320" s="521"/>
      <c r="C320" s="523"/>
      <c r="D320" s="587"/>
      <c r="E320" s="572"/>
      <c r="F320" s="572"/>
      <c r="G320"/>
    </row>
    <row r="321" spans="1:7" s="48" customFormat="1" ht="57.6" customHeight="1">
      <c r="A321" s="520"/>
      <c r="B321" s="521"/>
      <c r="C321" s="523"/>
      <c r="D321" s="587"/>
      <c r="E321" s="572"/>
      <c r="F321" s="572"/>
    </row>
    <row r="322" spans="1:7" s="48" customFormat="1" ht="57.6" customHeight="1">
      <c r="A322" s="520"/>
      <c r="B322" s="522"/>
      <c r="C322" s="524"/>
      <c r="D322" s="588"/>
      <c r="E322" s="573"/>
      <c r="F322" s="573"/>
    </row>
    <row r="323" spans="1:7" s="48" customFormat="1" ht="57.6" customHeight="1">
      <c r="A323" s="520"/>
      <c r="B323" s="584"/>
      <c r="C323" s="578" t="s">
        <v>261</v>
      </c>
      <c r="D323" s="586" t="s">
        <v>175</v>
      </c>
      <c r="E323" s="571">
        <v>1962000</v>
      </c>
      <c r="F323" s="571">
        <f>E323*2</f>
        <v>3924000</v>
      </c>
    </row>
    <row r="324" spans="1:7" s="48" customFormat="1" ht="57.6" customHeight="1">
      <c r="A324" s="520"/>
      <c r="B324" s="521"/>
      <c r="C324" s="523"/>
      <c r="D324" s="587"/>
      <c r="E324" s="572"/>
      <c r="F324" s="572"/>
    </row>
    <row r="325" spans="1:7" s="48" customFormat="1" ht="57.6" customHeight="1">
      <c r="A325" s="520"/>
      <c r="B325" s="521"/>
      <c r="C325" s="523"/>
      <c r="D325" s="587"/>
      <c r="E325" s="572"/>
      <c r="F325" s="572"/>
    </row>
    <row r="326" spans="1:7" s="48" customFormat="1" ht="57.6" customHeight="1">
      <c r="A326" s="520"/>
      <c r="B326" s="521"/>
      <c r="C326" s="523"/>
      <c r="D326" s="587"/>
      <c r="E326" s="572"/>
      <c r="F326" s="572"/>
    </row>
    <row r="327" spans="1:7" s="48" customFormat="1" ht="57.6" customHeight="1">
      <c r="A327" s="520"/>
      <c r="B327" s="521"/>
      <c r="C327" s="523"/>
      <c r="D327" s="587"/>
      <c r="E327" s="572"/>
      <c r="F327" s="572"/>
    </row>
    <row r="328" spans="1:7" s="48" customFormat="1" ht="57.6" customHeight="1">
      <c r="A328" s="520"/>
      <c r="B328" s="522"/>
      <c r="C328" s="524"/>
      <c r="D328" s="588"/>
      <c r="E328" s="573"/>
      <c r="F328" s="573"/>
    </row>
    <row r="329" spans="1:7" s="48" customFormat="1" ht="57.6" customHeight="1">
      <c r="A329" s="520"/>
      <c r="B329" s="584"/>
      <c r="C329" s="578" t="s">
        <v>262</v>
      </c>
      <c r="D329" s="586" t="s">
        <v>174</v>
      </c>
      <c r="E329" s="571">
        <v>2158000</v>
      </c>
      <c r="F329" s="571">
        <f>E329*2</f>
        <v>4316000</v>
      </c>
    </row>
    <row r="330" spans="1:7" s="48" customFormat="1" ht="57.6" customHeight="1">
      <c r="A330" s="520"/>
      <c r="B330" s="521"/>
      <c r="C330" s="523"/>
      <c r="D330" s="587"/>
      <c r="E330" s="572"/>
      <c r="F330" s="572"/>
      <c r="G330"/>
    </row>
    <row r="331" spans="1:7" s="48" customFormat="1" ht="57.6" customHeight="1">
      <c r="A331" s="520"/>
      <c r="B331" s="521"/>
      <c r="C331" s="523"/>
      <c r="D331" s="587"/>
      <c r="E331" s="572"/>
      <c r="F331" s="572"/>
    </row>
    <row r="332" spans="1:7" s="48" customFormat="1" ht="57.6" customHeight="1">
      <c r="A332" s="520"/>
      <c r="B332" s="521"/>
      <c r="C332" s="523"/>
      <c r="D332" s="587"/>
      <c r="E332" s="572"/>
      <c r="F332" s="572"/>
    </row>
    <row r="333" spans="1:7" s="48" customFormat="1" ht="57.6" customHeight="1">
      <c r="A333" s="520"/>
      <c r="B333" s="521"/>
      <c r="C333" s="523"/>
      <c r="D333" s="587"/>
      <c r="E333" s="572"/>
      <c r="F333" s="572"/>
    </row>
    <row r="334" spans="1:7" s="48" customFormat="1" ht="57.6" customHeight="1">
      <c r="A334" s="520"/>
      <c r="B334" s="522"/>
      <c r="C334" s="524"/>
      <c r="D334" s="588"/>
      <c r="E334" s="573"/>
      <c r="F334" s="573"/>
    </row>
    <row r="335" spans="1:7" s="48" customFormat="1" ht="57.6" customHeight="1">
      <c r="A335" s="520"/>
      <c r="B335" s="584"/>
      <c r="C335" s="578" t="s">
        <v>263</v>
      </c>
      <c r="D335" s="586" t="s">
        <v>173</v>
      </c>
      <c r="E335" s="571">
        <v>3514000</v>
      </c>
      <c r="F335" s="571">
        <f>E335*2</f>
        <v>7028000</v>
      </c>
    </row>
    <row r="336" spans="1:7" s="48" customFormat="1" ht="57.6" customHeight="1">
      <c r="A336" s="520"/>
      <c r="B336" s="521"/>
      <c r="C336" s="523"/>
      <c r="D336" s="587"/>
      <c r="E336" s="572"/>
      <c r="F336" s="572"/>
    </row>
    <row r="337" spans="1:7" s="48" customFormat="1" ht="57.6" customHeight="1">
      <c r="A337" s="520"/>
      <c r="B337" s="521"/>
      <c r="C337" s="523"/>
      <c r="D337" s="587"/>
      <c r="E337" s="572"/>
      <c r="F337" s="572"/>
    </row>
    <row r="338" spans="1:7" s="48" customFormat="1" ht="57.6" customHeight="1">
      <c r="A338" s="520"/>
      <c r="B338" s="521"/>
      <c r="C338" s="523"/>
      <c r="D338" s="587"/>
      <c r="E338" s="572"/>
      <c r="F338" s="572"/>
    </row>
    <row r="339" spans="1:7" s="48" customFormat="1" ht="57.6" customHeight="1">
      <c r="A339" s="520"/>
      <c r="B339" s="521"/>
      <c r="C339" s="523"/>
      <c r="D339" s="587"/>
      <c r="E339" s="572"/>
      <c r="F339" s="572"/>
    </row>
    <row r="340" spans="1:7" s="48" customFormat="1" ht="57.6" customHeight="1">
      <c r="A340" s="520"/>
      <c r="B340" s="522"/>
      <c r="C340" s="524"/>
      <c r="D340" s="588"/>
      <c r="E340" s="573"/>
      <c r="F340" s="573"/>
    </row>
    <row r="341" spans="1:7" s="48" customFormat="1" ht="57.6" customHeight="1">
      <c r="A341" s="520"/>
      <c r="B341" s="584"/>
      <c r="C341" s="578" t="s">
        <v>264</v>
      </c>
      <c r="D341" s="586" t="s">
        <v>172</v>
      </c>
      <c r="E341" s="571">
        <v>4230000</v>
      </c>
      <c r="F341" s="571">
        <f>E341*2</f>
        <v>8460000</v>
      </c>
    </row>
    <row r="342" spans="1:7" s="48" customFormat="1" ht="57.6" customHeight="1">
      <c r="A342" s="520"/>
      <c r="B342" s="521"/>
      <c r="C342" s="523"/>
      <c r="D342" s="587"/>
      <c r="E342" s="572"/>
      <c r="F342" s="572"/>
    </row>
    <row r="343" spans="1:7" s="48" customFormat="1" ht="57.6" customHeight="1">
      <c r="A343" s="520"/>
      <c r="B343" s="521"/>
      <c r="C343" s="523"/>
      <c r="D343" s="587"/>
      <c r="E343" s="572"/>
      <c r="F343" s="572"/>
    </row>
    <row r="344" spans="1:7" s="48" customFormat="1" ht="57.6" customHeight="1">
      <c r="A344" s="520"/>
      <c r="B344" s="521"/>
      <c r="C344" s="523"/>
      <c r="D344" s="587"/>
      <c r="E344" s="572"/>
      <c r="F344" s="572"/>
    </row>
    <row r="345" spans="1:7" s="48" customFormat="1" ht="57.6" customHeight="1">
      <c r="A345" s="520"/>
      <c r="B345" s="521"/>
      <c r="C345" s="523"/>
      <c r="D345" s="587"/>
      <c r="E345" s="572"/>
      <c r="F345" s="572"/>
    </row>
    <row r="346" spans="1:7" s="48" customFormat="1" ht="57.6" customHeight="1">
      <c r="A346" s="520"/>
      <c r="B346" s="522"/>
      <c r="C346" s="524"/>
      <c r="D346" s="588"/>
      <c r="E346" s="573"/>
      <c r="F346" s="573"/>
    </row>
    <row r="347" spans="1:7" s="48" customFormat="1" ht="57.6" customHeight="1">
      <c r="A347" s="520"/>
      <c r="B347" s="584"/>
      <c r="C347" s="578" t="s">
        <v>265</v>
      </c>
      <c r="D347" s="586" t="s">
        <v>171</v>
      </c>
      <c r="E347" s="571" t="s">
        <v>8</v>
      </c>
      <c r="F347" s="571" t="s">
        <v>8</v>
      </c>
    </row>
    <row r="348" spans="1:7" s="48" customFormat="1" ht="57.6" customHeight="1">
      <c r="A348" s="520"/>
      <c r="B348" s="521"/>
      <c r="C348" s="523"/>
      <c r="D348" s="587"/>
      <c r="E348" s="572"/>
      <c r="F348" s="572"/>
    </row>
    <row r="349" spans="1:7" s="48" customFormat="1" ht="57.6" customHeight="1">
      <c r="A349" s="520"/>
      <c r="B349" s="521"/>
      <c r="C349" s="523"/>
      <c r="D349" s="587"/>
      <c r="E349" s="572"/>
      <c r="F349" s="572"/>
    </row>
    <row r="350" spans="1:7" s="48" customFormat="1" ht="57.6" customHeight="1">
      <c r="A350" s="520"/>
      <c r="B350" s="521"/>
      <c r="C350" s="523"/>
      <c r="D350" s="587"/>
      <c r="E350" s="572"/>
      <c r="F350" s="572"/>
      <c r="G350"/>
    </row>
    <row r="351" spans="1:7" s="48" customFormat="1" ht="57.6" customHeight="1">
      <c r="A351" s="520"/>
      <c r="B351" s="521"/>
      <c r="C351" s="523"/>
      <c r="D351" s="587"/>
      <c r="E351" s="572"/>
      <c r="F351" s="572"/>
    </row>
    <row r="352" spans="1:7" s="48" customFormat="1" ht="57.6" customHeight="1">
      <c r="A352" s="520"/>
      <c r="B352" s="522"/>
      <c r="C352" s="524"/>
      <c r="D352" s="588"/>
      <c r="E352" s="573"/>
      <c r="F352" s="573"/>
    </row>
    <row r="353" spans="1:6" s="48" customFormat="1" ht="39" customHeight="1">
      <c r="A353" s="520"/>
      <c r="B353" s="559" t="s">
        <v>105</v>
      </c>
      <c r="C353" s="560"/>
      <c r="D353" s="560"/>
      <c r="E353" s="560"/>
      <c r="F353" s="560"/>
    </row>
    <row r="354" spans="1:6" s="48" customFormat="1" ht="58.9" customHeight="1">
      <c r="A354" s="520"/>
      <c r="B354" s="584"/>
      <c r="C354" s="578" t="s">
        <v>266</v>
      </c>
      <c r="D354" s="586" t="s">
        <v>170</v>
      </c>
      <c r="E354" s="571">
        <v>2224000</v>
      </c>
      <c r="F354" s="571">
        <f>E354*2</f>
        <v>4448000</v>
      </c>
    </row>
    <row r="355" spans="1:6" s="48" customFormat="1" ht="58.9" customHeight="1">
      <c r="A355" s="520"/>
      <c r="B355" s="521"/>
      <c r="C355" s="523"/>
      <c r="D355" s="587"/>
      <c r="E355" s="572"/>
      <c r="F355" s="572"/>
    </row>
    <row r="356" spans="1:6" s="48" customFormat="1" ht="58.9" customHeight="1">
      <c r="A356" s="520"/>
      <c r="B356" s="521"/>
      <c r="C356" s="523"/>
      <c r="D356" s="587"/>
      <c r="E356" s="572"/>
      <c r="F356" s="572"/>
    </row>
    <row r="357" spans="1:6" s="48" customFormat="1" ht="58.9" customHeight="1">
      <c r="A357" s="520"/>
      <c r="B357" s="521"/>
      <c r="C357" s="523"/>
      <c r="D357" s="587"/>
      <c r="E357" s="572"/>
      <c r="F357" s="572"/>
    </row>
    <row r="358" spans="1:6" s="48" customFormat="1" ht="58.9" customHeight="1">
      <c r="A358" s="520"/>
      <c r="B358" s="521"/>
      <c r="C358" s="523"/>
      <c r="D358" s="587"/>
      <c r="E358" s="572"/>
      <c r="F358" s="572"/>
    </row>
    <row r="359" spans="1:6" s="48" customFormat="1" ht="58.9" customHeight="1">
      <c r="A359" s="520"/>
      <c r="B359" s="522"/>
      <c r="C359" s="524"/>
      <c r="D359" s="588"/>
      <c r="E359" s="573"/>
      <c r="F359" s="573"/>
    </row>
    <row r="360" spans="1:6" s="48" customFormat="1" ht="58.9" customHeight="1">
      <c r="A360" s="520"/>
      <c r="B360" s="561" t="s">
        <v>348</v>
      </c>
      <c r="C360" s="578" t="s">
        <v>267</v>
      </c>
      <c r="D360" s="586" t="s">
        <v>169</v>
      </c>
      <c r="E360" s="571">
        <v>2465000</v>
      </c>
      <c r="F360" s="571">
        <f>E360*2</f>
        <v>4930000</v>
      </c>
    </row>
    <row r="361" spans="1:6" s="48" customFormat="1" ht="58.9" customHeight="1">
      <c r="A361" s="520"/>
      <c r="B361" s="562"/>
      <c r="C361" s="523"/>
      <c r="D361" s="587"/>
      <c r="E361" s="572"/>
      <c r="F361" s="572"/>
    </row>
    <row r="362" spans="1:6" s="48" customFormat="1" ht="58.9" customHeight="1">
      <c r="A362" s="520"/>
      <c r="B362" s="562"/>
      <c r="C362" s="523"/>
      <c r="D362" s="587"/>
      <c r="E362" s="572"/>
      <c r="F362" s="572"/>
    </row>
    <row r="363" spans="1:6" s="48" customFormat="1" ht="58.9" customHeight="1">
      <c r="A363" s="520"/>
      <c r="B363" s="562"/>
      <c r="C363" s="523"/>
      <c r="D363" s="587"/>
      <c r="E363" s="572"/>
      <c r="F363" s="572"/>
    </row>
    <row r="364" spans="1:6" s="48" customFormat="1" ht="58.9" customHeight="1">
      <c r="A364" s="520"/>
      <c r="B364" s="562"/>
      <c r="C364" s="523"/>
      <c r="D364" s="587"/>
      <c r="E364" s="572"/>
      <c r="F364" s="572"/>
    </row>
    <row r="365" spans="1:6" s="48" customFormat="1" ht="58.9" customHeight="1">
      <c r="A365" s="520"/>
      <c r="B365" s="563"/>
      <c r="C365" s="524"/>
      <c r="D365" s="588"/>
      <c r="E365" s="573"/>
      <c r="F365" s="573"/>
    </row>
    <row r="366" spans="1:6" s="48" customFormat="1" ht="58.9" customHeight="1">
      <c r="A366" s="520"/>
      <c r="B366" s="584"/>
      <c r="C366" s="578" t="s">
        <v>268</v>
      </c>
      <c r="D366" s="586" t="s">
        <v>168</v>
      </c>
      <c r="E366" s="571">
        <v>2314000</v>
      </c>
      <c r="F366" s="571">
        <f>E366*2</f>
        <v>4628000</v>
      </c>
    </row>
    <row r="367" spans="1:6" s="48" customFormat="1" ht="58.9" customHeight="1">
      <c r="A367" s="520"/>
      <c r="B367" s="521"/>
      <c r="C367" s="523"/>
      <c r="D367" s="587"/>
      <c r="E367" s="572"/>
      <c r="F367" s="572"/>
    </row>
    <row r="368" spans="1:6" s="48" customFormat="1" ht="58.9" customHeight="1">
      <c r="A368" s="520"/>
      <c r="B368" s="521"/>
      <c r="C368" s="523"/>
      <c r="D368" s="587"/>
      <c r="E368" s="572"/>
      <c r="F368" s="572"/>
    </row>
    <row r="369" spans="1:6" s="48" customFormat="1" ht="58.9" customHeight="1">
      <c r="A369" s="520"/>
      <c r="B369" s="521"/>
      <c r="C369" s="523"/>
      <c r="D369" s="587"/>
      <c r="E369" s="572"/>
      <c r="F369" s="572"/>
    </row>
    <row r="370" spans="1:6" s="48" customFormat="1" ht="58.9" customHeight="1">
      <c r="A370" s="520"/>
      <c r="B370" s="521"/>
      <c r="C370" s="523"/>
      <c r="D370" s="587"/>
      <c r="E370" s="572"/>
      <c r="F370" s="572"/>
    </row>
    <row r="371" spans="1:6" s="48" customFormat="1" ht="58.9" customHeight="1">
      <c r="A371" s="520"/>
      <c r="B371" s="522"/>
      <c r="C371" s="524"/>
      <c r="D371" s="588"/>
      <c r="E371" s="573"/>
      <c r="F371" s="573"/>
    </row>
    <row r="372" spans="1:6" s="48" customFormat="1" ht="58.9" customHeight="1">
      <c r="A372" s="520"/>
      <c r="B372" s="584"/>
      <c r="C372" s="578" t="s">
        <v>269</v>
      </c>
      <c r="D372" s="586" t="s">
        <v>167</v>
      </c>
      <c r="E372" s="571" t="s">
        <v>8</v>
      </c>
      <c r="F372" s="571" t="s">
        <v>8</v>
      </c>
    </row>
    <row r="373" spans="1:6" s="48" customFormat="1" ht="58.9" customHeight="1">
      <c r="A373" s="520"/>
      <c r="B373" s="521"/>
      <c r="C373" s="523"/>
      <c r="D373" s="587"/>
      <c r="E373" s="572"/>
      <c r="F373" s="572"/>
    </row>
    <row r="374" spans="1:6" s="48" customFormat="1" ht="58.9" customHeight="1">
      <c r="A374" s="520"/>
      <c r="B374" s="521"/>
      <c r="C374" s="523"/>
      <c r="D374" s="587"/>
      <c r="E374" s="572"/>
      <c r="F374" s="572"/>
    </row>
    <row r="375" spans="1:6" s="48" customFormat="1" ht="58.9" customHeight="1">
      <c r="A375" s="520"/>
      <c r="B375" s="521"/>
      <c r="C375" s="523"/>
      <c r="D375" s="587"/>
      <c r="E375" s="572"/>
      <c r="F375" s="572"/>
    </row>
    <row r="376" spans="1:6" s="48" customFormat="1" ht="58.9" customHeight="1">
      <c r="A376" s="520"/>
      <c r="B376" s="521"/>
      <c r="C376" s="523"/>
      <c r="D376" s="587"/>
      <c r="E376" s="572"/>
      <c r="F376" s="572"/>
    </row>
    <row r="377" spans="1:6" s="48" customFormat="1" ht="58.9" customHeight="1">
      <c r="A377" s="520"/>
      <c r="B377" s="522"/>
      <c r="C377" s="524"/>
      <c r="D377" s="588"/>
      <c r="E377" s="573"/>
      <c r="F377" s="573"/>
    </row>
    <row r="378" spans="1:6" s="48" customFormat="1" ht="58.9" customHeight="1">
      <c r="A378" s="520"/>
      <c r="B378" s="584"/>
      <c r="C378" s="578" t="s">
        <v>270</v>
      </c>
      <c r="D378" s="586" t="s">
        <v>166</v>
      </c>
      <c r="E378" s="571">
        <v>1962000</v>
      </c>
      <c r="F378" s="571">
        <f>E378*2</f>
        <v>3924000</v>
      </c>
    </row>
    <row r="379" spans="1:6" s="48" customFormat="1" ht="58.9" customHeight="1">
      <c r="A379" s="520"/>
      <c r="B379" s="521"/>
      <c r="C379" s="523"/>
      <c r="D379" s="587"/>
      <c r="E379" s="572"/>
      <c r="F379" s="572"/>
    </row>
    <row r="380" spans="1:6" s="48" customFormat="1" ht="58.9" customHeight="1">
      <c r="A380" s="520"/>
      <c r="B380" s="521"/>
      <c r="C380" s="523"/>
      <c r="D380" s="587"/>
      <c r="E380" s="572"/>
      <c r="F380" s="572"/>
    </row>
    <row r="381" spans="1:6" s="48" customFormat="1" ht="58.9" customHeight="1">
      <c r="A381" s="520"/>
      <c r="B381" s="521"/>
      <c r="C381" s="523"/>
      <c r="D381" s="587"/>
      <c r="E381" s="572"/>
      <c r="F381" s="572"/>
    </row>
    <row r="382" spans="1:6" s="48" customFormat="1" ht="58.9" customHeight="1">
      <c r="A382" s="520"/>
      <c r="B382" s="521"/>
      <c r="C382" s="523"/>
      <c r="D382" s="587"/>
      <c r="E382" s="572"/>
      <c r="F382" s="572"/>
    </row>
    <row r="383" spans="1:6" s="48" customFormat="1" ht="58.9" customHeight="1">
      <c r="A383" s="520"/>
      <c r="B383" s="522"/>
      <c r="C383" s="524"/>
      <c r="D383" s="588"/>
      <c r="E383" s="573"/>
      <c r="F383" s="573"/>
    </row>
    <row r="384" spans="1:6" s="48" customFormat="1" ht="58.9" customHeight="1">
      <c r="A384" s="520"/>
      <c r="B384" s="584"/>
      <c r="C384" s="578" t="s">
        <v>271</v>
      </c>
      <c r="D384" s="586" t="s">
        <v>182</v>
      </c>
      <c r="E384" s="571">
        <v>3420000</v>
      </c>
      <c r="F384" s="571">
        <f>E384*2</f>
        <v>6840000</v>
      </c>
    </row>
    <row r="385" spans="1:6" s="48" customFormat="1" ht="58.9" customHeight="1">
      <c r="A385" s="520"/>
      <c r="B385" s="521"/>
      <c r="C385" s="523"/>
      <c r="D385" s="587"/>
      <c r="E385" s="572"/>
      <c r="F385" s="572"/>
    </row>
    <row r="386" spans="1:6" s="48" customFormat="1" ht="58.9" customHeight="1">
      <c r="A386" s="520"/>
      <c r="B386" s="521"/>
      <c r="C386" s="523"/>
      <c r="D386" s="587"/>
      <c r="E386" s="572"/>
      <c r="F386" s="572"/>
    </row>
    <row r="387" spans="1:6" s="48" customFormat="1" ht="58.9" customHeight="1">
      <c r="A387" s="520"/>
      <c r="B387" s="521"/>
      <c r="C387" s="523"/>
      <c r="D387" s="587"/>
      <c r="E387" s="572"/>
      <c r="F387" s="572"/>
    </row>
    <row r="388" spans="1:6" s="48" customFormat="1" ht="58.9" customHeight="1">
      <c r="A388" s="520"/>
      <c r="B388" s="521"/>
      <c r="C388" s="523"/>
      <c r="D388" s="587"/>
      <c r="E388" s="572"/>
      <c r="F388" s="572"/>
    </row>
    <row r="389" spans="1:6" s="48" customFormat="1" ht="58.9" customHeight="1">
      <c r="A389" s="520"/>
      <c r="B389" s="522"/>
      <c r="C389" s="524"/>
      <c r="D389" s="588"/>
      <c r="E389" s="573"/>
      <c r="F389" s="573"/>
    </row>
    <row r="390" spans="1:6" s="48" customFormat="1" ht="58.9" customHeight="1">
      <c r="A390" s="520"/>
      <c r="B390" s="584"/>
      <c r="C390" s="578" t="s">
        <v>272</v>
      </c>
      <c r="D390" s="586" t="s">
        <v>183</v>
      </c>
      <c r="E390" s="571">
        <v>4150000</v>
      </c>
      <c r="F390" s="571">
        <f>E390*2</f>
        <v>8300000</v>
      </c>
    </row>
    <row r="391" spans="1:6" s="48" customFormat="1" ht="58.9" customHeight="1">
      <c r="A391" s="520"/>
      <c r="B391" s="521"/>
      <c r="C391" s="523"/>
      <c r="D391" s="587"/>
      <c r="E391" s="572"/>
      <c r="F391" s="572"/>
    </row>
    <row r="392" spans="1:6" s="48" customFormat="1" ht="58.9" customHeight="1">
      <c r="A392" s="520"/>
      <c r="B392" s="521"/>
      <c r="C392" s="523"/>
      <c r="D392" s="587"/>
      <c r="E392" s="572"/>
      <c r="F392" s="572"/>
    </row>
    <row r="393" spans="1:6" s="48" customFormat="1" ht="58.9" customHeight="1">
      <c r="A393" s="520"/>
      <c r="B393" s="521"/>
      <c r="C393" s="523"/>
      <c r="D393" s="587"/>
      <c r="E393" s="572"/>
      <c r="F393" s="572"/>
    </row>
    <row r="394" spans="1:6" s="48" customFormat="1" ht="58.9" customHeight="1">
      <c r="A394" s="520"/>
      <c r="B394" s="521"/>
      <c r="C394" s="523"/>
      <c r="D394" s="587"/>
      <c r="E394" s="572"/>
      <c r="F394" s="572"/>
    </row>
    <row r="395" spans="1:6" s="48" customFormat="1" ht="58.9" customHeight="1">
      <c r="A395" s="520"/>
      <c r="B395" s="522"/>
      <c r="C395" s="524"/>
      <c r="D395" s="588"/>
      <c r="E395" s="573"/>
      <c r="F395" s="573"/>
    </row>
    <row r="396" spans="1:6" s="48" customFormat="1" ht="58.9" customHeight="1">
      <c r="A396" s="520"/>
      <c r="B396" s="584"/>
      <c r="C396" s="578" t="s">
        <v>273</v>
      </c>
      <c r="D396" s="586" t="s">
        <v>184</v>
      </c>
      <c r="E396" s="571" t="s">
        <v>8</v>
      </c>
      <c r="F396" s="571" t="s">
        <v>8</v>
      </c>
    </row>
    <row r="397" spans="1:6" s="48" customFormat="1" ht="58.9" customHeight="1">
      <c r="A397" s="520"/>
      <c r="B397" s="521"/>
      <c r="C397" s="523"/>
      <c r="D397" s="587"/>
      <c r="E397" s="572"/>
      <c r="F397" s="572"/>
    </row>
    <row r="398" spans="1:6" s="48" customFormat="1" ht="58.9" customHeight="1">
      <c r="A398" s="520"/>
      <c r="B398" s="521"/>
      <c r="C398" s="523"/>
      <c r="D398" s="587"/>
      <c r="E398" s="572"/>
      <c r="F398" s="572"/>
    </row>
    <row r="399" spans="1:6" s="48" customFormat="1" ht="58.9" customHeight="1">
      <c r="A399" s="520"/>
      <c r="B399" s="521"/>
      <c r="C399" s="523"/>
      <c r="D399" s="587"/>
      <c r="E399" s="572"/>
      <c r="F399" s="572"/>
    </row>
    <row r="400" spans="1:6" s="48" customFormat="1" ht="58.9" customHeight="1">
      <c r="A400" s="520"/>
      <c r="B400" s="521"/>
      <c r="C400" s="523"/>
      <c r="D400" s="587"/>
      <c r="E400" s="572"/>
      <c r="F400" s="572"/>
    </row>
    <row r="401" spans="1:8" s="48" customFormat="1" ht="58.9" customHeight="1">
      <c r="A401" s="520"/>
      <c r="B401" s="522"/>
      <c r="C401" s="524"/>
      <c r="D401" s="588"/>
      <c r="E401" s="573"/>
      <c r="F401" s="573"/>
    </row>
    <row r="402" spans="1:8" s="48" customFormat="1" ht="36.75" customHeight="1">
      <c r="A402" s="559" t="s">
        <v>717</v>
      </c>
      <c r="B402" s="560"/>
      <c r="C402" s="560"/>
      <c r="D402" s="560"/>
      <c r="E402" s="560"/>
      <c r="F402" s="560"/>
    </row>
    <row r="403" spans="1:8" s="48" customFormat="1" ht="36.75" customHeight="1">
      <c r="A403" s="565"/>
      <c r="B403" s="660"/>
      <c r="C403" s="663" t="s">
        <v>718</v>
      </c>
      <c r="D403" s="664" t="s">
        <v>719</v>
      </c>
      <c r="E403" s="536" t="s">
        <v>8</v>
      </c>
      <c r="F403" s="536" t="s">
        <v>8</v>
      </c>
    </row>
    <row r="404" spans="1:8" s="48" customFormat="1" ht="36.75" customHeight="1">
      <c r="A404" s="566"/>
      <c r="B404" s="661"/>
      <c r="C404" s="663"/>
      <c r="D404" s="609"/>
      <c r="E404" s="537"/>
      <c r="F404" s="537"/>
    </row>
    <row r="405" spans="1:8" s="48" customFormat="1" ht="36.75" customHeight="1">
      <c r="A405" s="566"/>
      <c r="B405" s="661"/>
      <c r="C405" s="663"/>
      <c r="D405" s="609"/>
      <c r="E405" s="537"/>
      <c r="F405" s="537"/>
      <c r="H405"/>
    </row>
    <row r="406" spans="1:8" s="48" customFormat="1" ht="36.75" customHeight="1">
      <c r="A406" s="566"/>
      <c r="B406" s="661"/>
      <c r="C406" s="663"/>
      <c r="D406" s="609"/>
      <c r="E406" s="537"/>
      <c r="F406" s="537"/>
    </row>
    <row r="407" spans="1:8" s="48" customFormat="1" ht="36.75" customHeight="1">
      <c r="A407" s="566"/>
      <c r="B407" s="661"/>
      <c r="C407" s="663"/>
      <c r="D407" s="609"/>
      <c r="E407" s="537"/>
      <c r="F407" s="537"/>
    </row>
    <row r="408" spans="1:8" s="48" customFormat="1" ht="36.75" customHeight="1">
      <c r="A408" s="566"/>
      <c r="B408" s="661"/>
      <c r="C408" s="663"/>
      <c r="D408" s="609"/>
      <c r="E408" s="537"/>
      <c r="F408" s="537"/>
    </row>
    <row r="409" spans="1:8" s="48" customFormat="1" ht="36.75" customHeight="1">
      <c r="A409" s="566"/>
      <c r="B409" s="661"/>
      <c r="C409" s="663"/>
      <c r="D409" s="609"/>
      <c r="E409" s="537"/>
      <c r="F409" s="537"/>
    </row>
    <row r="410" spans="1:8" s="48" customFormat="1" ht="36.75" customHeight="1">
      <c r="A410" s="566"/>
      <c r="B410" s="661"/>
      <c r="C410" s="663"/>
      <c r="D410" s="609"/>
      <c r="E410" s="537"/>
      <c r="F410" s="537"/>
    </row>
    <row r="411" spans="1:8" s="48" customFormat="1" ht="36.75" customHeight="1">
      <c r="A411" s="567"/>
      <c r="B411" s="662"/>
      <c r="C411" s="663"/>
      <c r="D411" s="610"/>
      <c r="E411" s="538"/>
      <c r="F411" s="538"/>
    </row>
    <row r="412" spans="1:8" s="48" customFormat="1" ht="43.9" customHeight="1">
      <c r="A412" s="559" t="s">
        <v>557</v>
      </c>
      <c r="B412" s="560"/>
      <c r="C412" s="560"/>
      <c r="D412" s="560"/>
      <c r="E412" s="560"/>
      <c r="F412" s="560"/>
    </row>
    <row r="413" spans="1:8" s="48" customFormat="1" ht="43.9" customHeight="1">
      <c r="A413" s="565"/>
      <c r="B413" s="568"/>
      <c r="C413" s="552" t="s">
        <v>502</v>
      </c>
      <c r="D413" s="553" t="s">
        <v>506</v>
      </c>
      <c r="E413" s="543">
        <v>3568000</v>
      </c>
      <c r="F413" s="543">
        <f>E413*2</f>
        <v>7136000</v>
      </c>
    </row>
    <row r="414" spans="1:8" s="48" customFormat="1" ht="43.9" customHeight="1">
      <c r="A414" s="566"/>
      <c r="B414" s="569"/>
      <c r="C414" s="552"/>
      <c r="D414" s="553"/>
      <c r="E414" s="544"/>
      <c r="F414" s="544"/>
    </row>
    <row r="415" spans="1:8" s="48" customFormat="1" ht="43.9" customHeight="1">
      <c r="A415" s="566"/>
      <c r="B415" s="569"/>
      <c r="C415" s="552"/>
      <c r="D415" s="553"/>
      <c r="E415" s="544"/>
      <c r="F415" s="544"/>
    </row>
    <row r="416" spans="1:8" s="48" customFormat="1" ht="43.9" customHeight="1">
      <c r="A416" s="566"/>
      <c r="B416" s="569"/>
      <c r="C416" s="552"/>
      <c r="D416" s="553"/>
      <c r="E416" s="544"/>
      <c r="F416" s="544"/>
    </row>
    <row r="417" spans="1:6" s="48" customFormat="1" ht="43.9" customHeight="1">
      <c r="A417" s="566"/>
      <c r="B417" s="569"/>
      <c r="C417" s="552"/>
      <c r="D417" s="553"/>
      <c r="E417" s="544"/>
      <c r="F417" s="544"/>
    </row>
    <row r="418" spans="1:6" s="48" customFormat="1" ht="43.9" customHeight="1">
      <c r="A418" s="566"/>
      <c r="B418" s="569"/>
      <c r="C418" s="552"/>
      <c r="D418" s="553"/>
      <c r="E418" s="544"/>
      <c r="F418" s="544"/>
    </row>
    <row r="419" spans="1:6" s="48" customFormat="1" ht="43.9" customHeight="1">
      <c r="A419" s="567"/>
      <c r="B419" s="570"/>
      <c r="C419" s="552"/>
      <c r="D419" s="553"/>
      <c r="E419" s="545"/>
      <c r="F419" s="545"/>
    </row>
    <row r="420" spans="1:6" s="48" customFormat="1" ht="43.9" customHeight="1">
      <c r="A420" s="565"/>
      <c r="B420" s="568"/>
      <c r="C420" s="552" t="s">
        <v>500</v>
      </c>
      <c r="D420" s="553" t="s">
        <v>507</v>
      </c>
      <c r="E420" s="543">
        <v>4085000</v>
      </c>
      <c r="F420" s="543">
        <f>E420*2</f>
        <v>8170000</v>
      </c>
    </row>
    <row r="421" spans="1:6" s="48" customFormat="1" ht="43.9" customHeight="1">
      <c r="A421" s="566"/>
      <c r="B421" s="569"/>
      <c r="C421" s="552"/>
      <c r="D421" s="553"/>
      <c r="E421" s="544"/>
      <c r="F421" s="544"/>
    </row>
    <row r="422" spans="1:6" s="48" customFormat="1" ht="43.9" customHeight="1">
      <c r="A422" s="566"/>
      <c r="B422" s="569"/>
      <c r="C422" s="552"/>
      <c r="D422" s="553"/>
      <c r="E422" s="544"/>
      <c r="F422" s="544"/>
    </row>
    <row r="423" spans="1:6" s="48" customFormat="1" ht="43.9" customHeight="1">
      <c r="A423" s="566"/>
      <c r="B423" s="569"/>
      <c r="C423" s="552"/>
      <c r="D423" s="553"/>
      <c r="E423" s="544"/>
      <c r="F423" s="544"/>
    </row>
    <row r="424" spans="1:6" s="48" customFormat="1" ht="43.9" customHeight="1">
      <c r="A424" s="566"/>
      <c r="B424" s="569"/>
      <c r="C424" s="552"/>
      <c r="D424" s="553"/>
      <c r="E424" s="544"/>
      <c r="F424" s="544"/>
    </row>
    <row r="425" spans="1:6" s="48" customFormat="1" ht="43.9" customHeight="1">
      <c r="A425" s="566"/>
      <c r="B425" s="569"/>
      <c r="C425" s="552"/>
      <c r="D425" s="553"/>
      <c r="E425" s="544"/>
      <c r="F425" s="544"/>
    </row>
    <row r="426" spans="1:6" s="48" customFormat="1" ht="43.9" customHeight="1">
      <c r="A426" s="567"/>
      <c r="B426" s="570"/>
      <c r="C426" s="552"/>
      <c r="D426" s="553"/>
      <c r="E426" s="545"/>
      <c r="F426" s="545"/>
    </row>
    <row r="427" spans="1:6" s="48" customFormat="1" ht="43.9" customHeight="1">
      <c r="A427" s="565"/>
      <c r="B427" s="568"/>
      <c r="C427" s="552" t="s">
        <v>497</v>
      </c>
      <c r="D427" s="553" t="s">
        <v>508</v>
      </c>
      <c r="E427" s="543">
        <v>3930000</v>
      </c>
      <c r="F427" s="543">
        <f>E427*2</f>
        <v>7860000</v>
      </c>
    </row>
    <row r="428" spans="1:6" s="48" customFormat="1" ht="43.9" customHeight="1">
      <c r="A428" s="566"/>
      <c r="B428" s="569"/>
      <c r="C428" s="552"/>
      <c r="D428" s="553"/>
      <c r="E428" s="544"/>
      <c r="F428" s="544"/>
    </row>
    <row r="429" spans="1:6" s="48" customFormat="1" ht="43.9" customHeight="1">
      <c r="A429" s="566"/>
      <c r="B429" s="569"/>
      <c r="C429" s="552"/>
      <c r="D429" s="553"/>
      <c r="E429" s="544"/>
      <c r="F429" s="544"/>
    </row>
    <row r="430" spans="1:6" s="48" customFormat="1" ht="43.9" customHeight="1">
      <c r="A430" s="566"/>
      <c r="B430" s="569"/>
      <c r="C430" s="552"/>
      <c r="D430" s="553"/>
      <c r="E430" s="544"/>
      <c r="F430" s="544"/>
    </row>
    <row r="431" spans="1:6" s="48" customFormat="1" ht="43.9" customHeight="1">
      <c r="A431" s="566"/>
      <c r="B431" s="569"/>
      <c r="C431" s="552"/>
      <c r="D431" s="553"/>
      <c r="E431" s="544"/>
      <c r="F431" s="544"/>
    </row>
    <row r="432" spans="1:6" s="48" customFormat="1" ht="43.9" customHeight="1">
      <c r="A432" s="566"/>
      <c r="B432" s="569"/>
      <c r="C432" s="552"/>
      <c r="D432" s="553"/>
      <c r="E432" s="544"/>
      <c r="F432" s="544"/>
    </row>
    <row r="433" spans="1:6" s="48" customFormat="1" ht="43.9" customHeight="1">
      <c r="A433" s="567"/>
      <c r="B433" s="570"/>
      <c r="C433" s="552"/>
      <c r="D433" s="553"/>
      <c r="E433" s="545"/>
      <c r="F433" s="545"/>
    </row>
    <row r="434" spans="1:6" s="48" customFormat="1" ht="43.9" customHeight="1">
      <c r="A434" s="565"/>
      <c r="B434" s="568"/>
      <c r="C434" s="552" t="s">
        <v>499</v>
      </c>
      <c r="D434" s="553" t="s">
        <v>509</v>
      </c>
      <c r="E434" s="543">
        <v>4447000</v>
      </c>
      <c r="F434" s="543">
        <f>E434*2</f>
        <v>8894000</v>
      </c>
    </row>
    <row r="435" spans="1:6" s="48" customFormat="1" ht="43.9" customHeight="1">
      <c r="A435" s="566"/>
      <c r="B435" s="569"/>
      <c r="C435" s="552"/>
      <c r="D435" s="553"/>
      <c r="E435" s="544"/>
      <c r="F435" s="544"/>
    </row>
    <row r="436" spans="1:6" s="48" customFormat="1" ht="43.9" customHeight="1">
      <c r="A436" s="566"/>
      <c r="B436" s="569"/>
      <c r="C436" s="552"/>
      <c r="D436" s="553"/>
      <c r="E436" s="544"/>
      <c r="F436" s="544"/>
    </row>
    <row r="437" spans="1:6" s="48" customFormat="1" ht="43.9" customHeight="1">
      <c r="A437" s="566"/>
      <c r="B437" s="569"/>
      <c r="C437" s="552"/>
      <c r="D437" s="553"/>
      <c r="E437" s="544"/>
      <c r="F437" s="544"/>
    </row>
    <row r="438" spans="1:6" s="48" customFormat="1" ht="43.9" customHeight="1">
      <c r="A438" s="566"/>
      <c r="B438" s="569"/>
      <c r="C438" s="552"/>
      <c r="D438" s="553"/>
      <c r="E438" s="544"/>
      <c r="F438" s="544"/>
    </row>
    <row r="439" spans="1:6" s="48" customFormat="1" ht="43.9" customHeight="1">
      <c r="A439" s="566"/>
      <c r="B439" s="569"/>
      <c r="C439" s="552"/>
      <c r="D439" s="553"/>
      <c r="E439" s="544"/>
      <c r="F439" s="544"/>
    </row>
    <row r="440" spans="1:6" s="48" customFormat="1" ht="43.9" customHeight="1">
      <c r="A440" s="567"/>
      <c r="B440" s="570"/>
      <c r="C440" s="552"/>
      <c r="D440" s="553"/>
      <c r="E440" s="545"/>
      <c r="F440" s="545"/>
    </row>
    <row r="441" spans="1:6" s="48" customFormat="1" ht="43.9" customHeight="1">
      <c r="A441" s="565"/>
      <c r="B441" s="568"/>
      <c r="C441" s="552" t="s">
        <v>469</v>
      </c>
      <c r="D441" s="553" t="s">
        <v>510</v>
      </c>
      <c r="E441" s="543">
        <v>4600000</v>
      </c>
      <c r="F441" s="543">
        <f>E441*2</f>
        <v>9200000</v>
      </c>
    </row>
    <row r="442" spans="1:6" s="48" customFormat="1" ht="43.9" customHeight="1">
      <c r="A442" s="566"/>
      <c r="B442" s="569"/>
      <c r="C442" s="552"/>
      <c r="D442" s="553"/>
      <c r="E442" s="544"/>
      <c r="F442" s="544"/>
    </row>
    <row r="443" spans="1:6" s="48" customFormat="1" ht="43.9" customHeight="1">
      <c r="A443" s="566"/>
      <c r="B443" s="569"/>
      <c r="C443" s="552"/>
      <c r="D443" s="553"/>
      <c r="E443" s="544"/>
      <c r="F443" s="544"/>
    </row>
    <row r="444" spans="1:6" s="48" customFormat="1" ht="43.9" customHeight="1">
      <c r="A444" s="566"/>
      <c r="B444" s="569"/>
      <c r="C444" s="552"/>
      <c r="D444" s="553"/>
      <c r="E444" s="544"/>
      <c r="F444" s="544"/>
    </row>
    <row r="445" spans="1:6" s="48" customFormat="1" ht="43.9" customHeight="1">
      <c r="A445" s="566"/>
      <c r="B445" s="569"/>
      <c r="C445" s="552"/>
      <c r="D445" s="553"/>
      <c r="E445" s="544"/>
      <c r="F445" s="544"/>
    </row>
    <row r="446" spans="1:6" s="48" customFormat="1" ht="43.9" customHeight="1">
      <c r="A446" s="566"/>
      <c r="B446" s="569"/>
      <c r="C446" s="552"/>
      <c r="D446" s="553"/>
      <c r="E446" s="544"/>
      <c r="F446" s="544"/>
    </row>
    <row r="447" spans="1:6" s="48" customFormat="1" ht="43.9" customHeight="1">
      <c r="A447" s="567"/>
      <c r="B447" s="570"/>
      <c r="C447" s="552"/>
      <c r="D447" s="553"/>
      <c r="E447" s="545"/>
      <c r="F447" s="545"/>
    </row>
    <row r="448" spans="1:6" s="48" customFormat="1" ht="43.9" customHeight="1">
      <c r="A448" s="565"/>
      <c r="B448" s="568"/>
      <c r="C448" s="552" t="s">
        <v>498</v>
      </c>
      <c r="D448" s="553" t="s">
        <v>511</v>
      </c>
      <c r="E448" s="543" t="s">
        <v>8</v>
      </c>
      <c r="F448" s="543" t="s">
        <v>8</v>
      </c>
    </row>
    <row r="449" spans="1:6" s="48" customFormat="1" ht="43.9" customHeight="1">
      <c r="A449" s="566"/>
      <c r="B449" s="569"/>
      <c r="C449" s="552"/>
      <c r="D449" s="553"/>
      <c r="E449" s="544"/>
      <c r="F449" s="544"/>
    </row>
    <row r="450" spans="1:6" s="48" customFormat="1" ht="43.9" customHeight="1">
      <c r="A450" s="566"/>
      <c r="B450" s="569"/>
      <c r="C450" s="552"/>
      <c r="D450" s="553"/>
      <c r="E450" s="544"/>
      <c r="F450" s="544"/>
    </row>
    <row r="451" spans="1:6" s="48" customFormat="1" ht="43.9" customHeight="1">
      <c r="A451" s="566"/>
      <c r="B451" s="569"/>
      <c r="C451" s="552"/>
      <c r="D451" s="553"/>
      <c r="E451" s="544"/>
      <c r="F451" s="544"/>
    </row>
    <row r="452" spans="1:6" s="48" customFormat="1" ht="43.9" customHeight="1">
      <c r="A452" s="566"/>
      <c r="B452" s="569"/>
      <c r="C452" s="552"/>
      <c r="D452" s="553"/>
      <c r="E452" s="544"/>
      <c r="F452" s="544"/>
    </row>
    <row r="453" spans="1:6" s="48" customFormat="1" ht="43.9" customHeight="1">
      <c r="A453" s="566"/>
      <c r="B453" s="569"/>
      <c r="C453" s="552"/>
      <c r="D453" s="553"/>
      <c r="E453" s="544"/>
      <c r="F453" s="544"/>
    </row>
    <row r="454" spans="1:6" s="48" customFormat="1" ht="43.9" customHeight="1">
      <c r="A454" s="567"/>
      <c r="B454" s="570"/>
      <c r="C454" s="552"/>
      <c r="D454" s="553"/>
      <c r="E454" s="545"/>
      <c r="F454" s="545"/>
    </row>
    <row r="455" spans="1:6" s="48" customFormat="1" ht="43.9" customHeight="1">
      <c r="A455" s="565"/>
      <c r="B455" s="568"/>
      <c r="C455" s="552" t="s">
        <v>512</v>
      </c>
      <c r="D455" s="553" t="s">
        <v>513</v>
      </c>
      <c r="E455" s="543" t="s">
        <v>8</v>
      </c>
      <c r="F455" s="543" t="s">
        <v>8</v>
      </c>
    </row>
    <row r="456" spans="1:6" s="48" customFormat="1" ht="43.9" customHeight="1">
      <c r="A456" s="566"/>
      <c r="B456" s="569"/>
      <c r="C456" s="552"/>
      <c r="D456" s="553"/>
      <c r="E456" s="544"/>
      <c r="F456" s="544"/>
    </row>
    <row r="457" spans="1:6" s="48" customFormat="1" ht="43.9" customHeight="1">
      <c r="A457" s="566"/>
      <c r="B457" s="569"/>
      <c r="C457" s="552"/>
      <c r="D457" s="553"/>
      <c r="E457" s="544"/>
      <c r="F457" s="544"/>
    </row>
    <row r="458" spans="1:6" s="48" customFormat="1" ht="43.9" customHeight="1">
      <c r="A458" s="566"/>
      <c r="B458" s="569"/>
      <c r="C458" s="552"/>
      <c r="D458" s="553"/>
      <c r="E458" s="544"/>
      <c r="F458" s="544"/>
    </row>
    <row r="459" spans="1:6" s="48" customFormat="1" ht="43.9" customHeight="1">
      <c r="A459" s="566"/>
      <c r="B459" s="569"/>
      <c r="C459" s="552"/>
      <c r="D459" s="553"/>
      <c r="E459" s="544"/>
      <c r="F459" s="544"/>
    </row>
    <row r="460" spans="1:6" s="48" customFormat="1" ht="43.9" customHeight="1">
      <c r="A460" s="566"/>
      <c r="B460" s="569"/>
      <c r="C460" s="552"/>
      <c r="D460" s="553"/>
      <c r="E460" s="544"/>
      <c r="F460" s="544"/>
    </row>
    <row r="461" spans="1:6" s="48" customFormat="1" ht="43.9" customHeight="1">
      <c r="A461" s="567"/>
      <c r="B461" s="570"/>
      <c r="C461" s="552"/>
      <c r="D461" s="553"/>
      <c r="E461" s="545"/>
      <c r="F461" s="545"/>
    </row>
    <row r="462" spans="1:6" s="48" customFormat="1" ht="43.9" customHeight="1">
      <c r="A462" s="559" t="s">
        <v>106</v>
      </c>
      <c r="B462" s="560"/>
      <c r="C462" s="560"/>
      <c r="D462" s="560"/>
      <c r="E462" s="560"/>
      <c r="F462" s="560"/>
    </row>
    <row r="463" spans="1:6" s="48" customFormat="1" ht="60" customHeight="1">
      <c r="A463" s="648"/>
      <c r="B463" s="561" t="s">
        <v>427</v>
      </c>
      <c r="C463" s="552" t="s">
        <v>274</v>
      </c>
      <c r="D463" s="590" t="s">
        <v>426</v>
      </c>
      <c r="E463" s="636" t="s">
        <v>8</v>
      </c>
      <c r="F463" s="645" t="s">
        <v>8</v>
      </c>
    </row>
    <row r="464" spans="1:6" s="48" customFormat="1" ht="60" customHeight="1">
      <c r="A464" s="649"/>
      <c r="B464" s="562"/>
      <c r="C464" s="552"/>
      <c r="D464" s="590"/>
      <c r="E464" s="636"/>
      <c r="F464" s="645"/>
    </row>
    <row r="465" spans="1:6" s="48" customFormat="1" ht="60" customHeight="1">
      <c r="A465" s="649"/>
      <c r="B465" s="562"/>
      <c r="C465" s="552"/>
      <c r="D465" s="590"/>
      <c r="E465" s="636"/>
      <c r="F465" s="645"/>
    </row>
    <row r="466" spans="1:6" s="48" customFormat="1" ht="60" customHeight="1">
      <c r="A466" s="649"/>
      <c r="B466" s="562"/>
      <c r="C466" s="552"/>
      <c r="D466" s="590"/>
      <c r="E466" s="636"/>
      <c r="F466" s="645"/>
    </row>
    <row r="467" spans="1:6" s="48" customFormat="1" ht="60" customHeight="1">
      <c r="A467" s="649"/>
      <c r="B467" s="562"/>
      <c r="C467" s="552"/>
      <c r="D467" s="590"/>
      <c r="E467" s="636"/>
      <c r="F467" s="645"/>
    </row>
    <row r="468" spans="1:6" s="48" customFormat="1" ht="60" customHeight="1">
      <c r="A468" s="649"/>
      <c r="B468" s="563"/>
      <c r="C468" s="552"/>
      <c r="D468" s="590"/>
      <c r="E468" s="636"/>
      <c r="F468" s="645"/>
    </row>
    <row r="469" spans="1:6" s="48" customFormat="1" ht="60" customHeight="1">
      <c r="A469" s="649"/>
      <c r="B469" s="546" t="s">
        <v>424</v>
      </c>
      <c r="C469" s="552" t="s">
        <v>275</v>
      </c>
      <c r="D469" s="633" t="s">
        <v>185</v>
      </c>
      <c r="E469" s="636" t="s">
        <v>8</v>
      </c>
      <c r="F469" s="645" t="s">
        <v>8</v>
      </c>
    </row>
    <row r="470" spans="1:6" s="48" customFormat="1" ht="60" customHeight="1">
      <c r="A470" s="649"/>
      <c r="B470" s="546"/>
      <c r="C470" s="552"/>
      <c r="D470" s="553"/>
      <c r="E470" s="636"/>
      <c r="F470" s="645"/>
    </row>
    <row r="471" spans="1:6" s="48" customFormat="1" ht="60" customHeight="1">
      <c r="A471" s="649"/>
      <c r="B471" s="546"/>
      <c r="C471" s="552"/>
      <c r="D471" s="553"/>
      <c r="E471" s="636"/>
      <c r="F471" s="645"/>
    </row>
    <row r="472" spans="1:6" s="48" customFormat="1" ht="60" customHeight="1">
      <c r="A472" s="649"/>
      <c r="B472" s="546"/>
      <c r="C472" s="552"/>
      <c r="D472" s="553"/>
      <c r="E472" s="636"/>
      <c r="F472" s="645"/>
    </row>
    <row r="473" spans="1:6" s="48" customFormat="1" ht="60" customHeight="1">
      <c r="A473" s="649"/>
      <c r="B473" s="546"/>
      <c r="C473" s="552"/>
      <c r="D473" s="553"/>
      <c r="E473" s="636"/>
      <c r="F473" s="645"/>
    </row>
    <row r="474" spans="1:6" s="48" customFormat="1" ht="60" customHeight="1">
      <c r="A474" s="649"/>
      <c r="B474" s="546"/>
      <c r="C474" s="552"/>
      <c r="D474" s="553"/>
      <c r="E474" s="636"/>
      <c r="F474" s="645"/>
    </row>
    <row r="475" spans="1:6" s="48" customFormat="1" ht="60" customHeight="1">
      <c r="A475" s="649"/>
      <c r="B475" s="546" t="s">
        <v>427</v>
      </c>
      <c r="C475" s="552" t="s">
        <v>276</v>
      </c>
      <c r="D475" s="633" t="s">
        <v>425</v>
      </c>
      <c r="E475" s="636" t="s">
        <v>8</v>
      </c>
      <c r="F475" s="645" t="s">
        <v>8</v>
      </c>
    </row>
    <row r="476" spans="1:6" s="48" customFormat="1" ht="60" customHeight="1">
      <c r="A476" s="649"/>
      <c r="B476" s="546"/>
      <c r="C476" s="552"/>
      <c r="D476" s="646"/>
      <c r="E476" s="636"/>
      <c r="F476" s="645"/>
    </row>
    <row r="477" spans="1:6" s="48" customFormat="1" ht="60" customHeight="1">
      <c r="A477" s="649"/>
      <c r="B477" s="546"/>
      <c r="C477" s="552"/>
      <c r="D477" s="646"/>
      <c r="E477" s="636"/>
      <c r="F477" s="645"/>
    </row>
    <row r="478" spans="1:6" s="48" customFormat="1" ht="60" customHeight="1">
      <c r="A478" s="649"/>
      <c r="B478" s="546"/>
      <c r="C478" s="552"/>
      <c r="D478" s="646"/>
      <c r="E478" s="636"/>
      <c r="F478" s="645"/>
    </row>
    <row r="479" spans="1:6" s="48" customFormat="1" ht="60" customHeight="1">
      <c r="A479" s="649"/>
      <c r="B479" s="546"/>
      <c r="C479" s="552"/>
      <c r="D479" s="646"/>
      <c r="E479" s="636"/>
      <c r="F479" s="645"/>
    </row>
    <row r="480" spans="1:6" s="48" customFormat="1" ht="60" customHeight="1">
      <c r="A480" s="649"/>
      <c r="B480" s="546"/>
      <c r="C480" s="552"/>
      <c r="D480" s="646"/>
      <c r="E480" s="636"/>
      <c r="F480" s="645"/>
    </row>
    <row r="481" spans="1:7" s="48" customFormat="1" ht="60" customHeight="1">
      <c r="A481" s="649"/>
      <c r="B481" s="546" t="s">
        <v>424</v>
      </c>
      <c r="C481" s="552" t="s">
        <v>277</v>
      </c>
      <c r="D481" s="633" t="s">
        <v>179</v>
      </c>
      <c r="E481" s="636" t="s">
        <v>8</v>
      </c>
      <c r="F481" s="645" t="s">
        <v>8</v>
      </c>
    </row>
    <row r="482" spans="1:7" s="48" customFormat="1" ht="60" customHeight="1">
      <c r="A482" s="649"/>
      <c r="B482" s="546"/>
      <c r="C482" s="552"/>
      <c r="D482" s="553"/>
      <c r="E482" s="636"/>
      <c r="F482" s="645"/>
    </row>
    <row r="483" spans="1:7" s="48" customFormat="1" ht="60" customHeight="1">
      <c r="A483" s="649"/>
      <c r="B483" s="546"/>
      <c r="C483" s="552"/>
      <c r="D483" s="553"/>
      <c r="E483" s="636"/>
      <c r="F483" s="645"/>
    </row>
    <row r="484" spans="1:7" s="48" customFormat="1" ht="60" customHeight="1">
      <c r="A484" s="649"/>
      <c r="B484" s="546"/>
      <c r="C484" s="552"/>
      <c r="D484" s="553"/>
      <c r="E484" s="636"/>
      <c r="F484" s="645"/>
    </row>
    <row r="485" spans="1:7" s="48" customFormat="1" ht="60" customHeight="1">
      <c r="A485" s="649"/>
      <c r="B485" s="546"/>
      <c r="C485" s="552"/>
      <c r="D485" s="553"/>
      <c r="E485" s="636"/>
      <c r="F485" s="645"/>
    </row>
    <row r="486" spans="1:7" s="48" customFormat="1" ht="60" customHeight="1">
      <c r="A486" s="649"/>
      <c r="B486" s="546"/>
      <c r="C486" s="552"/>
      <c r="D486" s="553"/>
      <c r="E486" s="636"/>
      <c r="F486" s="645"/>
    </row>
    <row r="487" spans="1:7" s="48" customFormat="1" ht="60" customHeight="1">
      <c r="A487" s="649"/>
      <c r="B487" s="546" t="s">
        <v>424</v>
      </c>
      <c r="C487" s="552" t="s">
        <v>210</v>
      </c>
      <c r="D487" s="633" t="s">
        <v>188</v>
      </c>
      <c r="E487" s="636" t="s">
        <v>8</v>
      </c>
      <c r="F487" s="645" t="s">
        <v>8</v>
      </c>
    </row>
    <row r="488" spans="1:7" s="48" customFormat="1" ht="60" customHeight="1">
      <c r="A488" s="649"/>
      <c r="B488" s="546"/>
      <c r="C488" s="552"/>
      <c r="D488" s="646"/>
      <c r="E488" s="636"/>
      <c r="F488" s="645"/>
    </row>
    <row r="489" spans="1:7" s="48" customFormat="1" ht="60" customHeight="1">
      <c r="A489" s="649"/>
      <c r="B489" s="546"/>
      <c r="C489" s="552"/>
      <c r="D489" s="646"/>
      <c r="E489" s="636"/>
      <c r="F489" s="645"/>
    </row>
    <row r="490" spans="1:7" s="48" customFormat="1" ht="60" customHeight="1">
      <c r="A490" s="649"/>
      <c r="B490" s="546"/>
      <c r="C490" s="552"/>
      <c r="D490" s="646"/>
      <c r="E490" s="636"/>
      <c r="F490" s="645"/>
      <c r="G490"/>
    </row>
    <row r="491" spans="1:7" s="48" customFormat="1" ht="60" customHeight="1">
      <c r="A491" s="649"/>
      <c r="B491" s="546"/>
      <c r="C491" s="552"/>
      <c r="D491" s="646"/>
      <c r="E491" s="636"/>
      <c r="F491" s="645"/>
    </row>
    <row r="492" spans="1:7" s="48" customFormat="1" ht="60" customHeight="1">
      <c r="A492" s="649"/>
      <c r="B492" s="546"/>
      <c r="C492" s="552"/>
      <c r="D492" s="646"/>
      <c r="E492" s="636"/>
      <c r="F492" s="645"/>
    </row>
    <row r="493" spans="1:7" s="48" customFormat="1" ht="60" customHeight="1">
      <c r="A493" s="649"/>
      <c r="B493" s="546" t="s">
        <v>424</v>
      </c>
      <c r="C493" s="552" t="s">
        <v>211</v>
      </c>
      <c r="D493" s="633" t="s">
        <v>187</v>
      </c>
      <c r="E493" s="636" t="s">
        <v>8</v>
      </c>
      <c r="F493" s="645" t="s">
        <v>8</v>
      </c>
      <c r="G493"/>
    </row>
    <row r="494" spans="1:7" s="48" customFormat="1" ht="60" customHeight="1">
      <c r="A494" s="649"/>
      <c r="B494" s="546"/>
      <c r="C494" s="552"/>
      <c r="D494" s="646"/>
      <c r="E494" s="636"/>
      <c r="F494" s="645"/>
    </row>
    <row r="495" spans="1:7" s="48" customFormat="1" ht="60" customHeight="1">
      <c r="A495" s="649"/>
      <c r="B495" s="546"/>
      <c r="C495" s="552"/>
      <c r="D495" s="646"/>
      <c r="E495" s="636"/>
      <c r="F495" s="645"/>
    </row>
    <row r="496" spans="1:7" s="48" customFormat="1" ht="60" customHeight="1">
      <c r="A496" s="649"/>
      <c r="B496" s="546"/>
      <c r="C496" s="552"/>
      <c r="D496" s="646"/>
      <c r="E496" s="636"/>
      <c r="F496" s="645"/>
    </row>
    <row r="497" spans="1:7" s="48" customFormat="1" ht="60" customHeight="1">
      <c r="A497" s="649"/>
      <c r="B497" s="546"/>
      <c r="C497" s="552"/>
      <c r="D497" s="646"/>
      <c r="E497" s="636"/>
      <c r="F497" s="645"/>
    </row>
    <row r="498" spans="1:7" s="48" customFormat="1" ht="60" customHeight="1">
      <c r="A498" s="649"/>
      <c r="B498" s="546"/>
      <c r="C498" s="552"/>
      <c r="D498" s="646"/>
      <c r="E498" s="636"/>
      <c r="F498" s="645"/>
    </row>
    <row r="499" spans="1:7" s="48" customFormat="1" ht="60" customHeight="1">
      <c r="A499" s="649"/>
      <c r="B499" s="546" t="s">
        <v>424</v>
      </c>
      <c r="C499" s="552" t="s">
        <v>415</v>
      </c>
      <c r="D499" s="646" t="s">
        <v>420</v>
      </c>
      <c r="E499" s="636" t="s">
        <v>8</v>
      </c>
      <c r="F499" s="645" t="s">
        <v>8</v>
      </c>
    </row>
    <row r="500" spans="1:7" s="48" customFormat="1" ht="60" customHeight="1">
      <c r="A500" s="649"/>
      <c r="B500" s="546"/>
      <c r="C500" s="552"/>
      <c r="D500" s="646"/>
      <c r="E500" s="636"/>
      <c r="F500" s="645"/>
    </row>
    <row r="501" spans="1:7" s="48" customFormat="1" ht="60" customHeight="1">
      <c r="A501" s="649"/>
      <c r="B501" s="546"/>
      <c r="C501" s="552"/>
      <c r="D501" s="646"/>
      <c r="E501" s="636"/>
      <c r="F501" s="645"/>
      <c r="G501"/>
    </row>
    <row r="502" spans="1:7" s="48" customFormat="1" ht="60" customHeight="1">
      <c r="A502" s="649"/>
      <c r="B502" s="546"/>
      <c r="C502" s="552"/>
      <c r="D502" s="646"/>
      <c r="E502" s="636"/>
      <c r="F502" s="645"/>
    </row>
    <row r="503" spans="1:7" s="48" customFormat="1" ht="60" customHeight="1">
      <c r="A503" s="649"/>
      <c r="B503" s="546"/>
      <c r="C503" s="552"/>
      <c r="D503" s="646"/>
      <c r="E503" s="636"/>
      <c r="F503" s="645"/>
    </row>
    <row r="504" spans="1:7" s="48" customFormat="1" ht="60" customHeight="1">
      <c r="A504" s="649"/>
      <c r="B504" s="546"/>
      <c r="C504" s="552"/>
      <c r="D504" s="646"/>
      <c r="E504" s="636"/>
      <c r="F504" s="645"/>
    </row>
    <row r="505" spans="1:7" s="48" customFormat="1" ht="60" customHeight="1">
      <c r="A505" s="649"/>
      <c r="B505" s="546" t="s">
        <v>424</v>
      </c>
      <c r="C505" s="552" t="s">
        <v>212</v>
      </c>
      <c r="D505" s="633" t="s">
        <v>181</v>
      </c>
      <c r="E505" s="636" t="s">
        <v>8</v>
      </c>
      <c r="F505" s="645" t="s">
        <v>8</v>
      </c>
    </row>
    <row r="506" spans="1:7" s="48" customFormat="1" ht="60" customHeight="1">
      <c r="A506" s="649"/>
      <c r="B506" s="546"/>
      <c r="C506" s="552"/>
      <c r="D506" s="646"/>
      <c r="E506" s="636"/>
      <c r="F506" s="645"/>
    </row>
    <row r="507" spans="1:7" s="48" customFormat="1" ht="60" customHeight="1">
      <c r="A507" s="649"/>
      <c r="B507" s="546"/>
      <c r="C507" s="552"/>
      <c r="D507" s="646"/>
      <c r="E507" s="636"/>
      <c r="F507" s="645"/>
      <c r="G507"/>
    </row>
    <row r="508" spans="1:7" s="48" customFormat="1" ht="60" customHeight="1">
      <c r="A508" s="649"/>
      <c r="B508" s="546"/>
      <c r="C508" s="552"/>
      <c r="D508" s="646"/>
      <c r="E508" s="636"/>
      <c r="F508" s="645"/>
    </row>
    <row r="509" spans="1:7" s="48" customFormat="1" ht="60" customHeight="1">
      <c r="A509" s="649"/>
      <c r="B509" s="546"/>
      <c r="C509" s="552"/>
      <c r="D509" s="646"/>
      <c r="E509" s="636"/>
      <c r="F509" s="645"/>
    </row>
    <row r="510" spans="1:7" s="48" customFormat="1" ht="60" customHeight="1">
      <c r="A510" s="649"/>
      <c r="B510" s="546"/>
      <c r="C510" s="552"/>
      <c r="D510" s="646"/>
      <c r="E510" s="636"/>
      <c r="F510" s="645"/>
    </row>
    <row r="511" spans="1:7" s="48" customFormat="1" ht="60" customHeight="1">
      <c r="A511" s="649"/>
      <c r="B511" s="546"/>
      <c r="C511" s="552" t="s">
        <v>522</v>
      </c>
      <c r="D511" s="633" t="s">
        <v>523</v>
      </c>
      <c r="E511" s="636" t="s">
        <v>8</v>
      </c>
      <c r="F511" s="645" t="s">
        <v>8</v>
      </c>
    </row>
    <row r="512" spans="1:7" s="48" customFormat="1" ht="60" customHeight="1">
      <c r="A512" s="649"/>
      <c r="B512" s="546"/>
      <c r="C512" s="552"/>
      <c r="D512" s="646"/>
      <c r="E512" s="636"/>
      <c r="F512" s="645"/>
    </row>
    <row r="513" spans="1:7" s="48" customFormat="1" ht="60" customHeight="1">
      <c r="A513" s="649"/>
      <c r="B513" s="546"/>
      <c r="C513" s="552"/>
      <c r="D513" s="646"/>
      <c r="E513" s="636"/>
      <c r="F513" s="645"/>
      <c r="G513"/>
    </row>
    <row r="514" spans="1:7" s="48" customFormat="1" ht="60" customHeight="1">
      <c r="A514" s="649"/>
      <c r="B514" s="546"/>
      <c r="C514" s="552"/>
      <c r="D514" s="646"/>
      <c r="E514" s="636"/>
      <c r="F514" s="645"/>
    </row>
    <row r="515" spans="1:7" s="48" customFormat="1" ht="60" customHeight="1">
      <c r="A515" s="649"/>
      <c r="B515" s="546"/>
      <c r="C515" s="552"/>
      <c r="D515" s="646"/>
      <c r="E515" s="636"/>
      <c r="F515" s="645"/>
    </row>
    <row r="516" spans="1:7" s="48" customFormat="1" ht="60" customHeight="1">
      <c r="A516" s="649"/>
      <c r="B516" s="546"/>
      <c r="C516" s="552"/>
      <c r="D516" s="646"/>
      <c r="E516" s="636"/>
      <c r="F516" s="645"/>
    </row>
    <row r="517" spans="1:7" s="48" customFormat="1" ht="60" customHeight="1">
      <c r="A517" s="649"/>
      <c r="B517" s="546"/>
      <c r="C517" s="552" t="s">
        <v>671</v>
      </c>
      <c r="D517" s="633" t="s">
        <v>678</v>
      </c>
      <c r="E517" s="636" t="s">
        <v>8</v>
      </c>
      <c r="F517" s="645" t="s">
        <v>8</v>
      </c>
    </row>
    <row r="518" spans="1:7" s="48" customFormat="1" ht="60" customHeight="1">
      <c r="A518" s="649"/>
      <c r="B518" s="546"/>
      <c r="C518" s="552"/>
      <c r="D518" s="646"/>
      <c r="E518" s="636"/>
      <c r="F518" s="645"/>
    </row>
    <row r="519" spans="1:7" s="48" customFormat="1" ht="60" customHeight="1">
      <c r="A519" s="649"/>
      <c r="B519" s="546"/>
      <c r="C519" s="552"/>
      <c r="D519" s="646"/>
      <c r="E519" s="636"/>
      <c r="F519" s="645"/>
      <c r="G519"/>
    </row>
    <row r="520" spans="1:7" s="48" customFormat="1" ht="60" customHeight="1">
      <c r="A520" s="649"/>
      <c r="B520" s="546"/>
      <c r="C520" s="552"/>
      <c r="D520" s="646"/>
      <c r="E520" s="636"/>
      <c r="F520" s="645"/>
    </row>
    <row r="521" spans="1:7" s="48" customFormat="1" ht="60" customHeight="1">
      <c r="A521" s="649"/>
      <c r="B521" s="546"/>
      <c r="C521" s="552"/>
      <c r="D521" s="646"/>
      <c r="E521" s="636"/>
      <c r="F521" s="645"/>
    </row>
    <row r="522" spans="1:7" s="48" customFormat="1" ht="60" customHeight="1">
      <c r="A522" s="649"/>
      <c r="B522" s="546"/>
      <c r="C522" s="552"/>
      <c r="D522" s="646"/>
      <c r="E522" s="636"/>
      <c r="F522" s="645"/>
    </row>
    <row r="523" spans="1:7" s="48" customFormat="1" ht="60" customHeight="1">
      <c r="A523" s="649"/>
      <c r="B523" s="546" t="s">
        <v>424</v>
      </c>
      <c r="C523" s="552" t="s">
        <v>278</v>
      </c>
      <c r="D523" s="633" t="s">
        <v>186</v>
      </c>
      <c r="E523" s="636" t="s">
        <v>8</v>
      </c>
      <c r="F523" s="645" t="s">
        <v>8</v>
      </c>
    </row>
    <row r="524" spans="1:7" s="48" customFormat="1" ht="60" customHeight="1">
      <c r="A524" s="649"/>
      <c r="B524" s="546"/>
      <c r="C524" s="552"/>
      <c r="D524" s="646"/>
      <c r="E524" s="636"/>
      <c r="F524" s="645"/>
    </row>
    <row r="525" spans="1:7" s="48" customFormat="1" ht="60" customHeight="1">
      <c r="A525" s="649"/>
      <c r="B525" s="546"/>
      <c r="C525" s="552"/>
      <c r="D525" s="646"/>
      <c r="E525" s="636"/>
      <c r="F525" s="645"/>
    </row>
    <row r="526" spans="1:7" s="48" customFormat="1" ht="60" customHeight="1">
      <c r="A526" s="649"/>
      <c r="B526" s="546"/>
      <c r="C526" s="552"/>
      <c r="D526" s="646"/>
      <c r="E526" s="636"/>
      <c r="F526" s="645"/>
    </row>
    <row r="527" spans="1:7" s="48" customFormat="1" ht="60" customHeight="1">
      <c r="A527" s="649"/>
      <c r="B527" s="546"/>
      <c r="C527" s="552"/>
      <c r="D527" s="646"/>
      <c r="E527" s="636"/>
      <c r="F527" s="645"/>
    </row>
    <row r="528" spans="1:7" s="48" customFormat="1" ht="60" customHeight="1">
      <c r="A528" s="649"/>
      <c r="B528" s="546"/>
      <c r="C528" s="552"/>
      <c r="D528" s="646"/>
      <c r="E528" s="636"/>
      <c r="F528" s="645"/>
    </row>
    <row r="529" spans="1:6" s="48" customFormat="1" ht="60" customHeight="1">
      <c r="A529" s="649"/>
      <c r="B529" s="546" t="s">
        <v>424</v>
      </c>
      <c r="C529" s="552" t="s">
        <v>279</v>
      </c>
      <c r="D529" s="633" t="s">
        <v>180</v>
      </c>
      <c r="E529" s="636" t="s">
        <v>8</v>
      </c>
      <c r="F529" s="645" t="s">
        <v>8</v>
      </c>
    </row>
    <row r="530" spans="1:6" s="48" customFormat="1" ht="60" customHeight="1">
      <c r="A530" s="649"/>
      <c r="B530" s="546"/>
      <c r="C530" s="552"/>
      <c r="D530" s="553"/>
      <c r="E530" s="636"/>
      <c r="F530" s="645"/>
    </row>
    <row r="531" spans="1:6" s="48" customFormat="1" ht="60" customHeight="1">
      <c r="A531" s="649"/>
      <c r="B531" s="546"/>
      <c r="C531" s="552"/>
      <c r="D531" s="553"/>
      <c r="E531" s="636"/>
      <c r="F531" s="645"/>
    </row>
    <row r="532" spans="1:6" s="48" customFormat="1" ht="60" customHeight="1">
      <c r="A532" s="649"/>
      <c r="B532" s="546"/>
      <c r="C532" s="552"/>
      <c r="D532" s="553"/>
      <c r="E532" s="636"/>
      <c r="F532" s="645"/>
    </row>
    <row r="533" spans="1:6" s="48" customFormat="1" ht="60" customHeight="1">
      <c r="A533" s="649"/>
      <c r="B533" s="546"/>
      <c r="C533" s="552"/>
      <c r="D533" s="553"/>
      <c r="E533" s="636"/>
      <c r="F533" s="645"/>
    </row>
    <row r="534" spans="1:6" s="48" customFormat="1" ht="60" customHeight="1">
      <c r="A534" s="649"/>
      <c r="B534" s="546"/>
      <c r="C534" s="552"/>
      <c r="D534" s="553"/>
      <c r="E534" s="636"/>
      <c r="F534" s="645"/>
    </row>
    <row r="535" spans="1:6" s="48" customFormat="1" ht="60" customHeight="1">
      <c r="A535" s="649"/>
      <c r="B535" s="546" t="s">
        <v>424</v>
      </c>
      <c r="C535" s="552" t="s">
        <v>378</v>
      </c>
      <c r="D535" s="633" t="s">
        <v>379</v>
      </c>
      <c r="E535" s="636" t="s">
        <v>8</v>
      </c>
      <c r="F535" s="645" t="s">
        <v>8</v>
      </c>
    </row>
    <row r="536" spans="1:6" s="48" customFormat="1" ht="60" customHeight="1">
      <c r="A536" s="649"/>
      <c r="B536" s="546"/>
      <c r="C536" s="552"/>
      <c r="D536" s="646"/>
      <c r="E536" s="636"/>
      <c r="F536" s="645"/>
    </row>
    <row r="537" spans="1:6" s="48" customFormat="1" ht="60" customHeight="1">
      <c r="A537" s="649"/>
      <c r="B537" s="546"/>
      <c r="C537" s="552"/>
      <c r="D537" s="646"/>
      <c r="E537" s="636"/>
      <c r="F537" s="645"/>
    </row>
    <row r="538" spans="1:6" s="48" customFormat="1" ht="60" customHeight="1">
      <c r="A538" s="649"/>
      <c r="B538" s="546"/>
      <c r="C538" s="552"/>
      <c r="D538" s="646"/>
      <c r="E538" s="636"/>
      <c r="F538" s="645"/>
    </row>
    <row r="539" spans="1:6" s="48" customFormat="1" ht="60" customHeight="1">
      <c r="A539" s="649"/>
      <c r="B539" s="546"/>
      <c r="C539" s="552"/>
      <c r="D539" s="646"/>
      <c r="E539" s="636"/>
      <c r="F539" s="645"/>
    </row>
    <row r="540" spans="1:6" s="48" customFormat="1" ht="60" customHeight="1">
      <c r="A540" s="650"/>
      <c r="B540" s="546"/>
      <c r="C540" s="552"/>
      <c r="D540" s="646"/>
      <c r="E540" s="636"/>
      <c r="F540" s="645"/>
    </row>
    <row r="541" spans="1:6" s="48" customFormat="1" ht="36.75" customHeight="1">
      <c r="A541" s="559" t="s">
        <v>566</v>
      </c>
      <c r="B541" s="560"/>
      <c r="C541" s="560"/>
      <c r="D541" s="560"/>
      <c r="E541" s="560"/>
      <c r="F541" s="560"/>
    </row>
    <row r="542" spans="1:6" s="48" customFormat="1" ht="53.45" customHeight="1">
      <c r="A542" s="546"/>
      <c r="B542" s="547"/>
      <c r="C542" s="526" t="s">
        <v>705</v>
      </c>
      <c r="D542" s="548" t="s">
        <v>706</v>
      </c>
      <c r="E542" s="551">
        <v>3500000</v>
      </c>
      <c r="F542" s="551">
        <f>E542*2</f>
        <v>7000000</v>
      </c>
    </row>
    <row r="543" spans="1:6" s="48" customFormat="1" ht="53.45" customHeight="1">
      <c r="A543" s="546"/>
      <c r="B543" s="547"/>
      <c r="C543" s="527"/>
      <c r="D543" s="549"/>
      <c r="E543" s="551"/>
      <c r="F543" s="551"/>
    </row>
    <row r="544" spans="1:6" s="48" customFormat="1" ht="53.45" customHeight="1">
      <c r="A544" s="546"/>
      <c r="B544" s="547"/>
      <c r="C544" s="527"/>
      <c r="D544" s="549"/>
      <c r="E544" s="551"/>
      <c r="F544" s="551"/>
    </row>
    <row r="545" spans="1:6" s="48" customFormat="1" ht="53.45" customHeight="1">
      <c r="A545" s="546"/>
      <c r="B545" s="547"/>
      <c r="C545" s="527"/>
      <c r="D545" s="549"/>
      <c r="E545" s="551"/>
      <c r="F545" s="551"/>
    </row>
    <row r="546" spans="1:6" s="48" customFormat="1" ht="53.45" customHeight="1">
      <c r="A546" s="546"/>
      <c r="B546" s="547"/>
      <c r="C546" s="527"/>
      <c r="D546" s="549"/>
      <c r="E546" s="551"/>
      <c r="F546" s="551"/>
    </row>
    <row r="547" spans="1:6" s="48" customFormat="1" ht="53.45" customHeight="1">
      <c r="A547" s="546"/>
      <c r="B547" s="547"/>
      <c r="C547" s="528"/>
      <c r="D547" s="550"/>
      <c r="E547" s="551"/>
      <c r="F547" s="551"/>
    </row>
    <row r="548" spans="1:6" s="48" customFormat="1" ht="53.45" customHeight="1">
      <c r="A548" s="546"/>
      <c r="B548" s="547"/>
      <c r="C548" s="526" t="s">
        <v>484</v>
      </c>
      <c r="D548" s="632" t="s">
        <v>485</v>
      </c>
      <c r="E548" s="551">
        <v>4601000</v>
      </c>
      <c r="F548" s="551">
        <f>E548*2</f>
        <v>9202000</v>
      </c>
    </row>
    <row r="549" spans="1:6" s="48" customFormat="1" ht="53.45" customHeight="1">
      <c r="A549" s="546"/>
      <c r="B549" s="547"/>
      <c r="C549" s="527"/>
      <c r="D549" s="549"/>
      <c r="E549" s="551"/>
      <c r="F549" s="551"/>
    </row>
    <row r="550" spans="1:6" s="48" customFormat="1" ht="53.45" customHeight="1">
      <c r="A550" s="546"/>
      <c r="B550" s="547"/>
      <c r="C550" s="527"/>
      <c r="D550" s="549"/>
      <c r="E550" s="551"/>
      <c r="F550" s="551"/>
    </row>
    <row r="551" spans="1:6" s="48" customFormat="1" ht="53.45" customHeight="1">
      <c r="A551" s="546"/>
      <c r="B551" s="547"/>
      <c r="C551" s="527"/>
      <c r="D551" s="549"/>
      <c r="E551" s="551"/>
      <c r="F551" s="551"/>
    </row>
    <row r="552" spans="1:6" s="48" customFormat="1" ht="53.45" customHeight="1">
      <c r="A552" s="546"/>
      <c r="B552" s="547"/>
      <c r="C552" s="527"/>
      <c r="D552" s="549"/>
      <c r="E552" s="551"/>
      <c r="F552" s="551"/>
    </row>
    <row r="553" spans="1:6" s="48" customFormat="1" ht="53.45" customHeight="1">
      <c r="A553" s="546"/>
      <c r="B553" s="547"/>
      <c r="C553" s="528"/>
      <c r="D553" s="550"/>
      <c r="E553" s="551"/>
      <c r="F553" s="551"/>
    </row>
    <row r="554" spans="1:6" s="48" customFormat="1" ht="33.75" customHeight="1">
      <c r="A554" s="559" t="s">
        <v>43</v>
      </c>
      <c r="B554" s="560"/>
      <c r="C554" s="560"/>
      <c r="D554" s="560"/>
      <c r="E554" s="560"/>
      <c r="F554" s="560"/>
    </row>
    <row r="555" spans="1:6" s="48" customFormat="1" ht="41.25" customHeight="1">
      <c r="A555" s="519"/>
      <c r="B555" s="547" t="s">
        <v>44</v>
      </c>
      <c r="C555" s="639" t="s">
        <v>280</v>
      </c>
      <c r="D555" s="642" t="s">
        <v>101</v>
      </c>
      <c r="E555" s="574">
        <v>5593000</v>
      </c>
      <c r="F555" s="574">
        <f>E555*2</f>
        <v>11186000</v>
      </c>
    </row>
    <row r="556" spans="1:6" s="48" customFormat="1" ht="41.25" customHeight="1">
      <c r="A556" s="520"/>
      <c r="B556" s="547"/>
      <c r="C556" s="640"/>
      <c r="D556" s="643"/>
      <c r="E556" s="574"/>
      <c r="F556" s="574"/>
    </row>
    <row r="557" spans="1:6" s="48" customFormat="1" ht="41.25" customHeight="1">
      <c r="A557" s="520"/>
      <c r="B557" s="547"/>
      <c r="C557" s="640"/>
      <c r="D557" s="643"/>
      <c r="E557" s="574"/>
      <c r="F557" s="574"/>
    </row>
    <row r="558" spans="1:6" s="48" customFormat="1" ht="41.25" customHeight="1">
      <c r="A558" s="520"/>
      <c r="B558" s="547"/>
      <c r="C558" s="640"/>
      <c r="D558" s="643"/>
      <c r="E558" s="574"/>
      <c r="F558" s="574"/>
    </row>
    <row r="559" spans="1:6" s="48" customFormat="1" ht="41.25" customHeight="1">
      <c r="A559" s="520"/>
      <c r="B559" s="547"/>
      <c r="C559" s="640"/>
      <c r="D559" s="643"/>
      <c r="E559" s="574"/>
      <c r="F559" s="574"/>
    </row>
    <row r="560" spans="1:6" s="48" customFormat="1" ht="34.5" customHeight="1">
      <c r="A560" s="520"/>
      <c r="B560" s="547"/>
      <c r="C560" s="640"/>
      <c r="D560" s="643"/>
      <c r="E560" s="574"/>
      <c r="F560" s="574"/>
    </row>
    <row r="561" spans="1:6" s="48" customFormat="1" ht="34.5" customHeight="1">
      <c r="A561" s="647"/>
      <c r="B561" s="547"/>
      <c r="C561" s="641"/>
      <c r="D561" s="643"/>
      <c r="E561" s="574"/>
      <c r="F561" s="574"/>
    </row>
    <row r="562" spans="1:6" s="48" customFormat="1" ht="34.5" customHeight="1">
      <c r="A562" s="559" t="s">
        <v>54</v>
      </c>
      <c r="B562" s="560"/>
      <c r="C562" s="560"/>
      <c r="D562" s="560"/>
      <c r="E562" s="560"/>
      <c r="F562" s="560"/>
    </row>
    <row r="563" spans="1:6" s="48" customFormat="1" ht="75" customHeight="1">
      <c r="A563" s="616"/>
      <c r="B563" s="562" t="s">
        <v>40</v>
      </c>
      <c r="C563" s="619" t="s">
        <v>281</v>
      </c>
      <c r="D563" s="557" t="s">
        <v>518</v>
      </c>
      <c r="E563" s="637">
        <v>1800000</v>
      </c>
      <c r="F563" s="618">
        <f>E563*2</f>
        <v>3600000</v>
      </c>
    </row>
    <row r="564" spans="1:6" s="48" customFormat="1" ht="75" customHeight="1">
      <c r="A564" s="616"/>
      <c r="B564" s="562"/>
      <c r="C564" s="619"/>
      <c r="D564" s="558"/>
      <c r="E564" s="637"/>
      <c r="F564" s="618"/>
    </row>
    <row r="565" spans="1:6" s="48" customFormat="1" ht="75" customHeight="1">
      <c r="A565" s="616"/>
      <c r="B565" s="562"/>
      <c r="C565" s="619"/>
      <c r="D565" s="558"/>
      <c r="E565" s="637"/>
      <c r="F565" s="618"/>
    </row>
    <row r="566" spans="1:6" s="48" customFormat="1" ht="75" customHeight="1">
      <c r="A566" s="616"/>
      <c r="B566" s="562"/>
      <c r="C566" s="619"/>
      <c r="D566" s="558"/>
      <c r="E566" s="637"/>
      <c r="F566" s="618"/>
    </row>
    <row r="567" spans="1:6" ht="75" customHeight="1">
      <c r="A567" s="617"/>
      <c r="B567" s="563"/>
      <c r="C567" s="620"/>
      <c r="D567" s="558"/>
      <c r="E567" s="638"/>
      <c r="F567" s="618"/>
    </row>
    <row r="568" spans="1:6" ht="30" customHeight="1">
      <c r="A568" s="559" t="s">
        <v>35</v>
      </c>
      <c r="B568" s="560"/>
      <c r="C568" s="560"/>
      <c r="D568" s="560"/>
      <c r="E568" s="560"/>
      <c r="F568" s="560"/>
    </row>
    <row r="569" spans="1:6" ht="62.25" customHeight="1">
      <c r="A569" s="621" t="s">
        <v>68</v>
      </c>
      <c r="B569" s="628"/>
      <c r="C569" s="611" t="s">
        <v>282</v>
      </c>
      <c r="D569" s="613" t="s">
        <v>102</v>
      </c>
      <c r="E569" s="592">
        <v>2000000</v>
      </c>
      <c r="F569" s="598">
        <v>6900000</v>
      </c>
    </row>
    <row r="570" spans="1:6" ht="60" customHeight="1">
      <c r="A570" s="622"/>
      <c r="B570" s="629"/>
      <c r="C570" s="612"/>
      <c r="D570" s="614"/>
      <c r="E570" s="593"/>
      <c r="F570" s="599"/>
    </row>
    <row r="571" spans="1:6" ht="30" customHeight="1">
      <c r="A571" s="622"/>
      <c r="B571" s="629"/>
      <c r="C571" s="612"/>
      <c r="D571" s="614"/>
      <c r="E571" s="593"/>
      <c r="F571" s="599"/>
    </row>
    <row r="572" spans="1:6" s="48" customFormat="1" ht="38.25" customHeight="1">
      <c r="A572" s="622"/>
      <c r="B572" s="629"/>
      <c r="C572" s="612"/>
      <c r="D572" s="614"/>
      <c r="E572" s="593"/>
      <c r="F572" s="599"/>
    </row>
    <row r="573" spans="1:6" ht="45.75" customHeight="1">
      <c r="A573" s="622"/>
      <c r="B573" s="629"/>
      <c r="C573" s="612"/>
      <c r="D573" s="614"/>
      <c r="E573" s="593"/>
      <c r="F573" s="599"/>
    </row>
    <row r="574" spans="1:6" ht="30" customHeight="1">
      <c r="A574" s="622"/>
      <c r="B574" s="629"/>
      <c r="C574" s="612"/>
      <c r="D574" s="614"/>
      <c r="E574" s="593"/>
      <c r="F574" s="599"/>
    </row>
    <row r="575" spans="1:6" s="101" customFormat="1" ht="38.25" customHeight="1">
      <c r="A575" s="623"/>
      <c r="B575" s="630"/>
      <c r="C575" s="631"/>
      <c r="D575" s="615"/>
      <c r="E575" s="594"/>
      <c r="F575" s="600"/>
    </row>
    <row r="576" spans="1:6" s="101" customFormat="1" ht="38.25" customHeight="1">
      <c r="A576" s="559" t="s">
        <v>36</v>
      </c>
      <c r="B576" s="560"/>
      <c r="C576" s="560"/>
      <c r="D576" s="560"/>
      <c r="E576" s="560"/>
      <c r="F576" s="560"/>
    </row>
    <row r="577" spans="1:6" s="101" customFormat="1" ht="67.150000000000006" customHeight="1">
      <c r="A577" s="611" t="s">
        <v>37</v>
      </c>
      <c r="B577" s="624"/>
      <c r="C577" s="175" t="s">
        <v>283</v>
      </c>
      <c r="D577" s="627" t="s">
        <v>103</v>
      </c>
      <c r="E577" s="595" t="s">
        <v>8</v>
      </c>
      <c r="F577" s="168">
        <v>15050000</v>
      </c>
    </row>
    <row r="578" spans="1:6" s="101" customFormat="1" ht="67.150000000000006" customHeight="1">
      <c r="A578" s="612"/>
      <c r="B578" s="625"/>
      <c r="C578" s="176"/>
      <c r="D578" s="627"/>
      <c r="E578" s="596"/>
      <c r="F578" s="169"/>
    </row>
    <row r="579" spans="1:6" s="101" customFormat="1" ht="67.150000000000006" customHeight="1">
      <c r="A579" s="612"/>
      <c r="B579" s="625"/>
      <c r="C579" s="188"/>
      <c r="D579" s="627"/>
      <c r="E579" s="596"/>
      <c r="F579" s="183"/>
    </row>
    <row r="580" spans="1:6" s="101" customFormat="1" ht="67.150000000000006" customHeight="1">
      <c r="A580" s="612"/>
      <c r="B580" s="625"/>
      <c r="C580" s="175" t="s">
        <v>284</v>
      </c>
      <c r="D580" s="627"/>
      <c r="E580" s="596"/>
      <c r="F580" s="168">
        <v>15730000</v>
      </c>
    </row>
    <row r="581" spans="1:6" s="101" customFormat="1" ht="67.150000000000006" customHeight="1">
      <c r="A581" s="612"/>
      <c r="B581" s="625"/>
      <c r="C581" s="176"/>
      <c r="D581" s="627"/>
      <c r="E581" s="596"/>
      <c r="F581" s="169"/>
    </row>
    <row r="582" spans="1:6" s="101" customFormat="1" ht="67.150000000000006" customHeight="1">
      <c r="A582" s="612"/>
      <c r="B582" s="626"/>
      <c r="C582" s="188"/>
      <c r="D582" s="627"/>
      <c r="E582" s="597"/>
      <c r="F582" s="183"/>
    </row>
    <row r="583" spans="1:6" ht="21" customHeight="1">
      <c r="A583" s="591" t="s">
        <v>59</v>
      </c>
      <c r="B583" s="363"/>
      <c r="C583" s="363"/>
      <c r="D583" s="363"/>
      <c r="E583" s="363"/>
      <c r="F583" s="363"/>
    </row>
    <row r="584" spans="1:6" ht="67.5" customHeight="1">
      <c r="A584" s="589" t="s">
        <v>663</v>
      </c>
      <c r="B584" s="589"/>
      <c r="C584" s="589"/>
      <c r="D584" s="589"/>
      <c r="E584" s="589"/>
      <c r="F584" s="589"/>
    </row>
  </sheetData>
  <mergeCells count="512">
    <mergeCell ref="C384:C389"/>
    <mergeCell ref="E396:E401"/>
    <mergeCell ref="D329:D334"/>
    <mergeCell ref="C366:C371"/>
    <mergeCell ref="D366:D371"/>
    <mergeCell ref="C347:C352"/>
    <mergeCell ref="C335:C340"/>
    <mergeCell ref="C341:C346"/>
    <mergeCell ref="B360:B365"/>
    <mergeCell ref="B390:B395"/>
    <mergeCell ref="B396:B401"/>
    <mergeCell ref="E347:E352"/>
    <mergeCell ref="E335:E340"/>
    <mergeCell ref="D347:D352"/>
    <mergeCell ref="B384:B389"/>
    <mergeCell ref="B335:B340"/>
    <mergeCell ref="B378:B383"/>
    <mergeCell ref="B372:B377"/>
    <mergeCell ref="B341:B346"/>
    <mergeCell ref="C354:C359"/>
    <mergeCell ref="E372:E377"/>
    <mergeCell ref="E366:E371"/>
    <mergeCell ref="D341:D346"/>
    <mergeCell ref="F390:F395"/>
    <mergeCell ref="E390:E395"/>
    <mergeCell ref="E384:E389"/>
    <mergeCell ref="F360:F365"/>
    <mergeCell ref="E360:E365"/>
    <mergeCell ref="F311:F316"/>
    <mergeCell ref="F305:F310"/>
    <mergeCell ref="D360:D365"/>
    <mergeCell ref="F378:F383"/>
    <mergeCell ref="F434:F440"/>
    <mergeCell ref="F329:F334"/>
    <mergeCell ref="F341:F346"/>
    <mergeCell ref="F323:F328"/>
    <mergeCell ref="F347:F352"/>
    <mergeCell ref="F335:F340"/>
    <mergeCell ref="E305:E310"/>
    <mergeCell ref="E354:E359"/>
    <mergeCell ref="F299:F304"/>
    <mergeCell ref="F317:F322"/>
    <mergeCell ref="A402:F402"/>
    <mergeCell ref="A403:A411"/>
    <mergeCell ref="B403:B411"/>
    <mergeCell ref="C403:C411"/>
    <mergeCell ref="D403:D411"/>
    <mergeCell ref="E403:E411"/>
    <mergeCell ref="F403:F411"/>
    <mergeCell ref="C323:C328"/>
    <mergeCell ref="B347:B352"/>
    <mergeCell ref="D354:D359"/>
    <mergeCell ref="E323:E328"/>
    <mergeCell ref="D323:D328"/>
    <mergeCell ref="C299:C304"/>
    <mergeCell ref="F354:F359"/>
    <mergeCell ref="F285:F291"/>
    <mergeCell ref="D292:D297"/>
    <mergeCell ref="D299:D304"/>
    <mergeCell ref="D265:D270"/>
    <mergeCell ref="C305:C310"/>
    <mergeCell ref="C311:C316"/>
    <mergeCell ref="B329:B334"/>
    <mergeCell ref="B323:B328"/>
    <mergeCell ref="B354:B359"/>
    <mergeCell ref="B277:B284"/>
    <mergeCell ref="D317:D322"/>
    <mergeCell ref="D311:D316"/>
    <mergeCell ref="C265:C270"/>
    <mergeCell ref="B292:B297"/>
    <mergeCell ref="C292:C297"/>
    <mergeCell ref="E285:E291"/>
    <mergeCell ref="B179:B184"/>
    <mergeCell ref="E299:E304"/>
    <mergeCell ref="E311:E316"/>
    <mergeCell ref="E317:E322"/>
    <mergeCell ref="D305:D310"/>
    <mergeCell ref="D335:D340"/>
    <mergeCell ref="E341:E346"/>
    <mergeCell ref="E329:E334"/>
    <mergeCell ref="E292:E297"/>
    <mergeCell ref="D253:D258"/>
    <mergeCell ref="B116:B121"/>
    <mergeCell ref="C129:C134"/>
    <mergeCell ref="B173:B178"/>
    <mergeCell ref="A79:A140"/>
    <mergeCell ref="C116:C121"/>
    <mergeCell ref="B103:B108"/>
    <mergeCell ref="D103:D108"/>
    <mergeCell ref="D91:D96"/>
    <mergeCell ref="C148:C153"/>
    <mergeCell ref="B167:B172"/>
    <mergeCell ref="C173:C178"/>
    <mergeCell ref="D173:D178"/>
    <mergeCell ref="F110:F115"/>
    <mergeCell ref="E135:E140"/>
    <mergeCell ref="F135:F140"/>
    <mergeCell ref="F167:F172"/>
    <mergeCell ref="D116:D121"/>
    <mergeCell ref="E116:E121"/>
    <mergeCell ref="F179:F184"/>
    <mergeCell ref="F197:F202"/>
    <mergeCell ref="D70:D77"/>
    <mergeCell ref="F70:F77"/>
    <mergeCell ref="E179:E184"/>
    <mergeCell ref="D122:D127"/>
    <mergeCell ref="F148:F153"/>
    <mergeCell ref="E148:E153"/>
    <mergeCell ref="E103:E108"/>
    <mergeCell ref="E70:E77"/>
    <mergeCell ref="F116:F121"/>
    <mergeCell ref="E79:E84"/>
    <mergeCell ref="F79:F84"/>
    <mergeCell ref="A299:A401"/>
    <mergeCell ref="C197:C202"/>
    <mergeCell ref="B154:B159"/>
    <mergeCell ref="B185:B190"/>
    <mergeCell ref="F129:F134"/>
    <mergeCell ref="C142:C147"/>
    <mergeCell ref="B148:B153"/>
    <mergeCell ref="C135:C140"/>
    <mergeCell ref="C277:C284"/>
    <mergeCell ref="D277:D284"/>
    <mergeCell ref="E277:E284"/>
    <mergeCell ref="F277:F284"/>
    <mergeCell ref="C179:C184"/>
    <mergeCell ref="D247:D252"/>
    <mergeCell ref="E234:E239"/>
    <mergeCell ref="E271:E276"/>
    <mergeCell ref="E265:E270"/>
    <mergeCell ref="F265:F270"/>
    <mergeCell ref="B253:B258"/>
    <mergeCell ref="B240:F240"/>
    <mergeCell ref="D210:D215"/>
    <mergeCell ref="E210:E215"/>
    <mergeCell ref="F185:F190"/>
    <mergeCell ref="F191:F196"/>
    <mergeCell ref="B209:F209"/>
    <mergeCell ref="B216:B221"/>
    <mergeCell ref="F247:F252"/>
    <mergeCell ref="B222:B227"/>
    <mergeCell ref="E241:E246"/>
    <mergeCell ref="F234:F239"/>
    <mergeCell ref="E197:E202"/>
    <mergeCell ref="F210:F215"/>
    <mergeCell ref="D197:D202"/>
    <mergeCell ref="D203:D208"/>
    <mergeCell ref="C247:C252"/>
    <mergeCell ref="C241:C246"/>
    <mergeCell ref="B247:B252"/>
    <mergeCell ref="B234:B239"/>
    <mergeCell ref="E203:E208"/>
    <mergeCell ref="B241:B246"/>
    <mergeCell ref="B265:B270"/>
    <mergeCell ref="F259:F264"/>
    <mergeCell ref="F228:F233"/>
    <mergeCell ref="F222:F227"/>
    <mergeCell ref="D228:D233"/>
    <mergeCell ref="E222:E227"/>
    <mergeCell ref="D222:D227"/>
    <mergeCell ref="C234:C239"/>
    <mergeCell ref="E228:E233"/>
    <mergeCell ref="E247:E252"/>
    <mergeCell ref="C259:C264"/>
    <mergeCell ref="D259:D264"/>
    <mergeCell ref="E253:E258"/>
    <mergeCell ref="F253:F258"/>
    <mergeCell ref="B469:B474"/>
    <mergeCell ref="D469:D474"/>
    <mergeCell ref="E441:E447"/>
    <mergeCell ref="F441:F447"/>
    <mergeCell ref="B299:B304"/>
    <mergeCell ref="B305:B310"/>
    <mergeCell ref="C329:C334"/>
    <mergeCell ref="A463:A540"/>
    <mergeCell ref="F427:F433"/>
    <mergeCell ref="A434:A440"/>
    <mergeCell ref="F396:F401"/>
    <mergeCell ref="F469:F474"/>
    <mergeCell ref="B475:B480"/>
    <mergeCell ref="B317:B322"/>
    <mergeCell ref="D390:D395"/>
    <mergeCell ref="C317:C322"/>
    <mergeCell ref="D420:D426"/>
    <mergeCell ref="F448:F454"/>
    <mergeCell ref="F420:F426"/>
    <mergeCell ref="A420:A426"/>
    <mergeCell ref="A441:A447"/>
    <mergeCell ref="B441:B447"/>
    <mergeCell ref="C441:C447"/>
    <mergeCell ref="D441:D447"/>
    <mergeCell ref="E463:E468"/>
    <mergeCell ref="A462:F462"/>
    <mergeCell ref="C463:C468"/>
    <mergeCell ref="F384:F389"/>
    <mergeCell ref="D372:D377"/>
    <mergeCell ref="B366:B371"/>
    <mergeCell ref="C413:C419"/>
    <mergeCell ref="A413:A419"/>
    <mergeCell ref="C396:C401"/>
    <mergeCell ref="C378:C383"/>
    <mergeCell ref="D384:D389"/>
    <mergeCell ref="B420:B426"/>
    <mergeCell ref="D427:D433"/>
    <mergeCell ref="B434:B440"/>
    <mergeCell ref="C434:C440"/>
    <mergeCell ref="D434:D440"/>
    <mergeCell ref="E434:E440"/>
    <mergeCell ref="A427:A433"/>
    <mergeCell ref="B427:B433"/>
    <mergeCell ref="E427:E433"/>
    <mergeCell ref="A412:F412"/>
    <mergeCell ref="A455:A461"/>
    <mergeCell ref="B455:B461"/>
    <mergeCell ref="C455:C461"/>
    <mergeCell ref="B481:B486"/>
    <mergeCell ref="D378:D383"/>
    <mergeCell ref="B353:F353"/>
    <mergeCell ref="F366:F371"/>
    <mergeCell ref="F481:F486"/>
    <mergeCell ref="F475:F480"/>
    <mergeCell ref="F463:F468"/>
    <mergeCell ref="E475:E480"/>
    <mergeCell ref="D475:D480"/>
    <mergeCell ref="E481:E486"/>
    <mergeCell ref="D455:D461"/>
    <mergeCell ref="E455:E461"/>
    <mergeCell ref="F455:F461"/>
    <mergeCell ref="C481:C486"/>
    <mergeCell ref="B463:B468"/>
    <mergeCell ref="C372:C377"/>
    <mergeCell ref="B413:B419"/>
    <mergeCell ref="C469:C474"/>
    <mergeCell ref="D396:D401"/>
    <mergeCell ref="D481:D486"/>
    <mergeCell ref="C475:C480"/>
    <mergeCell ref="C360:C365"/>
    <mergeCell ref="F372:F377"/>
    <mergeCell ref="E420:E426"/>
    <mergeCell ref="B487:B492"/>
    <mergeCell ref="F523:F528"/>
    <mergeCell ref="B548:B553"/>
    <mergeCell ref="B529:B534"/>
    <mergeCell ref="C493:C498"/>
    <mergeCell ref="D493:D498"/>
    <mergeCell ref="E493:E498"/>
    <mergeCell ref="B523:B528"/>
    <mergeCell ref="C535:C540"/>
    <mergeCell ref="C487:C492"/>
    <mergeCell ref="F505:F510"/>
    <mergeCell ref="F548:F553"/>
    <mergeCell ref="A541:F541"/>
    <mergeCell ref="E487:E492"/>
    <mergeCell ref="F517:F522"/>
    <mergeCell ref="D499:D504"/>
    <mergeCell ref="D487:D492"/>
    <mergeCell ref="F493:F498"/>
    <mergeCell ref="B493:B498"/>
    <mergeCell ref="F535:F540"/>
    <mergeCell ref="E499:E504"/>
    <mergeCell ref="D517:D522"/>
    <mergeCell ref="C529:C534"/>
    <mergeCell ref="B517:B522"/>
    <mergeCell ref="D523:D528"/>
    <mergeCell ref="C523:C528"/>
    <mergeCell ref="B499:B504"/>
    <mergeCell ref="C499:C504"/>
    <mergeCell ref="B511:B516"/>
    <mergeCell ref="D511:D516"/>
    <mergeCell ref="E511:E516"/>
    <mergeCell ref="E517:E522"/>
    <mergeCell ref="F529:F534"/>
    <mergeCell ref="B505:B510"/>
    <mergeCell ref="C505:C510"/>
    <mergeCell ref="D505:D510"/>
    <mergeCell ref="E505:E510"/>
    <mergeCell ref="C517:C522"/>
    <mergeCell ref="E529:E534"/>
    <mergeCell ref="D535:D540"/>
    <mergeCell ref="C1:D1"/>
    <mergeCell ref="A2:F2"/>
    <mergeCell ref="E469:E474"/>
    <mergeCell ref="E563:E567"/>
    <mergeCell ref="A562:F562"/>
    <mergeCell ref="C555:C561"/>
    <mergeCell ref="D555:D561"/>
    <mergeCell ref="B228:B233"/>
    <mergeCell ref="E97:E102"/>
    <mergeCell ref="F103:F108"/>
    <mergeCell ref="E91:E96"/>
    <mergeCell ref="F91:F96"/>
    <mergeCell ref="F122:F127"/>
    <mergeCell ref="E122:E127"/>
    <mergeCell ref="D148:D153"/>
    <mergeCell ref="D79:D84"/>
    <mergeCell ref="D129:D134"/>
    <mergeCell ref="E129:E134"/>
    <mergeCell ref="E555:E561"/>
    <mergeCell ref="E535:E540"/>
    <mergeCell ref="C427:C433"/>
    <mergeCell ref="C390:C395"/>
    <mergeCell ref="B535:B540"/>
    <mergeCell ref="F487:F492"/>
    <mergeCell ref="C548:C553"/>
    <mergeCell ref="A577:A582"/>
    <mergeCell ref="D569:D575"/>
    <mergeCell ref="F577:F579"/>
    <mergeCell ref="C580:C582"/>
    <mergeCell ref="A563:A567"/>
    <mergeCell ref="F563:F567"/>
    <mergeCell ref="C563:C567"/>
    <mergeCell ref="D563:D567"/>
    <mergeCell ref="B563:B567"/>
    <mergeCell ref="A569:A575"/>
    <mergeCell ref="B577:B582"/>
    <mergeCell ref="D577:D582"/>
    <mergeCell ref="B569:B575"/>
    <mergeCell ref="C569:C575"/>
    <mergeCell ref="F580:F582"/>
    <mergeCell ref="D548:D553"/>
    <mergeCell ref="E548:E553"/>
    <mergeCell ref="B555:B561"/>
    <mergeCell ref="F555:F561"/>
    <mergeCell ref="A555:A561"/>
    <mergeCell ref="A554:F554"/>
    <mergeCell ref="C103:C108"/>
    <mergeCell ref="A36:F36"/>
    <mergeCell ref="C91:C96"/>
    <mergeCell ref="D26:D30"/>
    <mergeCell ref="E26:E30"/>
    <mergeCell ref="B43:B48"/>
    <mergeCell ref="B31:B35"/>
    <mergeCell ref="C31:C35"/>
    <mergeCell ref="D31:D35"/>
    <mergeCell ref="C26:C30"/>
    <mergeCell ref="D43:D48"/>
    <mergeCell ref="D49:D53"/>
    <mergeCell ref="C37:C39"/>
    <mergeCell ref="E66:E69"/>
    <mergeCell ref="F62:F65"/>
    <mergeCell ref="F66:F69"/>
    <mergeCell ref="A62:A77"/>
    <mergeCell ref="B70:B77"/>
    <mergeCell ref="B66:B69"/>
    <mergeCell ref="B85:B90"/>
    <mergeCell ref="C70:C77"/>
    <mergeCell ref="C85:C90"/>
    <mergeCell ref="B91:B96"/>
    <mergeCell ref="D85:D90"/>
    <mergeCell ref="E85:E90"/>
    <mergeCell ref="A584:F584"/>
    <mergeCell ref="D463:D468"/>
    <mergeCell ref="A583:F583"/>
    <mergeCell ref="B259:B264"/>
    <mergeCell ref="E259:E264"/>
    <mergeCell ref="B271:B276"/>
    <mergeCell ref="C271:C276"/>
    <mergeCell ref="D271:D276"/>
    <mergeCell ref="F271:F276"/>
    <mergeCell ref="A568:F568"/>
    <mergeCell ref="E569:E575"/>
    <mergeCell ref="C577:C579"/>
    <mergeCell ref="A576:F576"/>
    <mergeCell ref="E577:E582"/>
    <mergeCell ref="F569:F575"/>
    <mergeCell ref="A548:A553"/>
    <mergeCell ref="B160:F160"/>
    <mergeCell ref="F173:F178"/>
    <mergeCell ref="A4:F4"/>
    <mergeCell ref="D5:D9"/>
    <mergeCell ref="E5:E9"/>
    <mergeCell ref="F5:F9"/>
    <mergeCell ref="C5:C9"/>
    <mergeCell ref="B15:B19"/>
    <mergeCell ref="C15:C19"/>
    <mergeCell ref="D15:D19"/>
    <mergeCell ref="F15:F19"/>
    <mergeCell ref="A5:A35"/>
    <mergeCell ref="B10:B14"/>
    <mergeCell ref="C10:C14"/>
    <mergeCell ref="D10:D14"/>
    <mergeCell ref="E10:E14"/>
    <mergeCell ref="F10:F14"/>
    <mergeCell ref="B5:B9"/>
    <mergeCell ref="E15:E19"/>
    <mergeCell ref="B20:F20"/>
    <mergeCell ref="B21:B25"/>
    <mergeCell ref="C21:C25"/>
    <mergeCell ref="D21:D25"/>
    <mergeCell ref="E21:E25"/>
    <mergeCell ref="F21:F25"/>
    <mergeCell ref="F26:F30"/>
    <mergeCell ref="B26:B30"/>
    <mergeCell ref="B285:B291"/>
    <mergeCell ref="C285:C291"/>
    <mergeCell ref="D285:D291"/>
    <mergeCell ref="B62:B65"/>
    <mergeCell ref="C97:C102"/>
    <mergeCell ref="B128:F128"/>
    <mergeCell ref="E142:E147"/>
    <mergeCell ref="B161:B166"/>
    <mergeCell ref="C161:C166"/>
    <mergeCell ref="D191:D196"/>
    <mergeCell ref="D185:D190"/>
    <mergeCell ref="D216:D221"/>
    <mergeCell ref="C222:C227"/>
    <mergeCell ref="C210:C215"/>
    <mergeCell ref="B210:B215"/>
    <mergeCell ref="C216:C221"/>
    <mergeCell ref="D179:D184"/>
    <mergeCell ref="B129:B134"/>
    <mergeCell ref="A141:F141"/>
    <mergeCell ref="D110:D115"/>
    <mergeCell ref="E110:E115"/>
    <mergeCell ref="F203:F208"/>
    <mergeCell ref="A142:A297"/>
    <mergeCell ref="E31:E35"/>
    <mergeCell ref="F241:F246"/>
    <mergeCell ref="B122:B127"/>
    <mergeCell ref="C122:C127"/>
    <mergeCell ref="C49:C53"/>
    <mergeCell ref="C54:C60"/>
    <mergeCell ref="C43:C48"/>
    <mergeCell ref="B49:B53"/>
    <mergeCell ref="D241:D246"/>
    <mergeCell ref="B109:F109"/>
    <mergeCell ref="F85:F90"/>
    <mergeCell ref="E40:E42"/>
    <mergeCell ref="F40:F42"/>
    <mergeCell ref="E49:E53"/>
    <mergeCell ref="F49:F53"/>
    <mergeCell ref="F97:F102"/>
    <mergeCell ref="F43:F48"/>
    <mergeCell ref="E216:E221"/>
    <mergeCell ref="E191:E196"/>
    <mergeCell ref="E185:E190"/>
    <mergeCell ref="F216:F221"/>
    <mergeCell ref="D54:D60"/>
    <mergeCell ref="F31:F35"/>
    <mergeCell ref="B197:B202"/>
    <mergeCell ref="C185:C190"/>
    <mergeCell ref="B135:B140"/>
    <mergeCell ref="D142:D147"/>
    <mergeCell ref="B142:B147"/>
    <mergeCell ref="C203:C208"/>
    <mergeCell ref="D135:D140"/>
    <mergeCell ref="C154:C159"/>
    <mergeCell ref="C167:C172"/>
    <mergeCell ref="A298:F298"/>
    <mergeCell ref="E154:E159"/>
    <mergeCell ref="C228:C233"/>
    <mergeCell ref="F292:F297"/>
    <mergeCell ref="D167:D172"/>
    <mergeCell ref="D154:D159"/>
    <mergeCell ref="D234:D239"/>
    <mergeCell ref="E167:E172"/>
    <mergeCell ref="F154:F159"/>
    <mergeCell ref="D161:D166"/>
    <mergeCell ref="F161:F166"/>
    <mergeCell ref="E173:E178"/>
    <mergeCell ref="E161:E166"/>
    <mergeCell ref="F142:F147"/>
    <mergeCell ref="C253:C258"/>
    <mergeCell ref="B191:B196"/>
    <mergeCell ref="E413:E419"/>
    <mergeCell ref="C191:C196"/>
    <mergeCell ref="A542:A547"/>
    <mergeCell ref="B542:B547"/>
    <mergeCell ref="C542:C547"/>
    <mergeCell ref="D542:D547"/>
    <mergeCell ref="E542:E547"/>
    <mergeCell ref="F542:F547"/>
    <mergeCell ref="F413:F419"/>
    <mergeCell ref="C420:C426"/>
    <mergeCell ref="C448:C454"/>
    <mergeCell ref="D448:D454"/>
    <mergeCell ref="B203:B208"/>
    <mergeCell ref="B311:B316"/>
    <mergeCell ref="E448:E454"/>
    <mergeCell ref="A448:A454"/>
    <mergeCell ref="B448:B454"/>
    <mergeCell ref="E378:E383"/>
    <mergeCell ref="D413:D419"/>
    <mergeCell ref="C511:C516"/>
    <mergeCell ref="D529:D534"/>
    <mergeCell ref="F511:F516"/>
    <mergeCell ref="F499:F504"/>
    <mergeCell ref="E523:E528"/>
    <mergeCell ref="A37:A42"/>
    <mergeCell ref="B37:B39"/>
    <mergeCell ref="A43:A60"/>
    <mergeCell ref="B79:B84"/>
    <mergeCell ref="C79:C84"/>
    <mergeCell ref="C62:C65"/>
    <mergeCell ref="B110:B115"/>
    <mergeCell ref="C110:C115"/>
    <mergeCell ref="D97:D102"/>
    <mergeCell ref="A61:F61"/>
    <mergeCell ref="A78:F78"/>
    <mergeCell ref="E43:E48"/>
    <mergeCell ref="E37:E39"/>
    <mergeCell ref="F37:F39"/>
    <mergeCell ref="B40:B42"/>
    <mergeCell ref="C40:C42"/>
    <mergeCell ref="E54:E60"/>
    <mergeCell ref="F54:F60"/>
    <mergeCell ref="B97:B102"/>
    <mergeCell ref="C66:C69"/>
    <mergeCell ref="D62:D69"/>
    <mergeCell ref="E62:E65"/>
    <mergeCell ref="D37:D42"/>
    <mergeCell ref="B54:B60"/>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060"/>
  </sheetPr>
  <dimension ref="A1:GT238"/>
  <sheetViews>
    <sheetView topLeftCell="A232" zoomScale="80" zoomScaleNormal="80" workbookViewId="0">
      <selection activeCell="A239" sqref="A239:XFD240"/>
    </sheetView>
  </sheetViews>
  <sheetFormatPr defaultColWidth="8.75" defaultRowHeight="15.75"/>
  <cols>
    <col min="1" max="1" width="6.75" style="118" customWidth="1"/>
    <col min="2" max="2" width="23.75" style="46" customWidth="1"/>
    <col min="3" max="3" width="28.625" style="49" customWidth="1"/>
    <col min="4" max="4" width="77" style="101" customWidth="1"/>
    <col min="5" max="5" width="11.5" style="101" customWidth="1"/>
    <col min="6" max="6" width="12.25" style="58" customWidth="1"/>
    <col min="7" max="202" width="9" style="101" customWidth="1"/>
    <col min="203" max="223" width="9" style="102" customWidth="1"/>
    <col min="224" max="16384" width="8.75" style="102"/>
  </cols>
  <sheetData>
    <row r="1" spans="1:6" s="101" customFormat="1" ht="156.75" customHeight="1">
      <c r="A1" s="118"/>
      <c r="B1" s="46"/>
      <c r="C1" s="634"/>
      <c r="D1" s="634"/>
      <c r="E1" s="47"/>
      <c r="F1" s="57"/>
    </row>
    <row r="2" spans="1:6" s="101" customFormat="1" ht="45.75" customHeight="1">
      <c r="A2" s="635" t="s">
        <v>113</v>
      </c>
      <c r="B2" s="635"/>
      <c r="C2" s="635"/>
      <c r="D2" s="635"/>
      <c r="E2" s="635"/>
      <c r="F2" s="635"/>
    </row>
    <row r="3" spans="1:6" s="48" customFormat="1" ht="30" customHeight="1">
      <c r="A3" s="94" t="s">
        <v>3</v>
      </c>
      <c r="B3" s="77" t="s">
        <v>0</v>
      </c>
      <c r="C3" s="75" t="s">
        <v>2</v>
      </c>
      <c r="D3" s="78" t="s">
        <v>1</v>
      </c>
      <c r="E3" s="74" t="s">
        <v>14</v>
      </c>
      <c r="F3" s="76" t="s">
        <v>9</v>
      </c>
    </row>
    <row r="4" spans="1:6" s="48" customFormat="1" ht="33" customHeight="1">
      <c r="A4" s="672" t="s">
        <v>131</v>
      </c>
      <c r="B4" s="672"/>
      <c r="C4" s="672"/>
      <c r="D4" s="672"/>
      <c r="E4" s="672"/>
      <c r="F4" s="672"/>
    </row>
    <row r="5" spans="1:6" s="48" customFormat="1" ht="40.5" customHeight="1">
      <c r="A5" s="670"/>
      <c r="B5" s="697"/>
      <c r="C5" s="175" t="s">
        <v>285</v>
      </c>
      <c r="D5" s="713" t="s">
        <v>115</v>
      </c>
      <c r="E5" s="571" t="s">
        <v>19</v>
      </c>
      <c r="F5" s="571" t="s">
        <v>19</v>
      </c>
    </row>
    <row r="6" spans="1:6" s="48" customFormat="1" ht="40.5" customHeight="1">
      <c r="A6" s="671"/>
      <c r="B6" s="698"/>
      <c r="C6" s="176"/>
      <c r="D6" s="701"/>
      <c r="E6" s="572"/>
      <c r="F6" s="572"/>
    </row>
    <row r="7" spans="1:6" s="48" customFormat="1" ht="40.5" customHeight="1">
      <c r="A7" s="671"/>
      <c r="B7" s="698"/>
      <c r="C7" s="176"/>
      <c r="D7" s="701"/>
      <c r="E7" s="572"/>
      <c r="F7" s="572"/>
    </row>
    <row r="8" spans="1:6" s="48" customFormat="1" ht="40.5" customHeight="1">
      <c r="A8" s="671"/>
      <c r="B8" s="698"/>
      <c r="C8" s="176"/>
      <c r="D8" s="701"/>
      <c r="E8" s="572"/>
      <c r="F8" s="572"/>
    </row>
    <row r="9" spans="1:6" s="48" customFormat="1" ht="40.5" customHeight="1">
      <c r="A9" s="671"/>
      <c r="B9" s="698"/>
      <c r="C9" s="176"/>
      <c r="D9" s="701"/>
      <c r="E9" s="572"/>
      <c r="F9" s="572"/>
    </row>
    <row r="10" spans="1:6" s="48" customFormat="1" ht="40.5" customHeight="1">
      <c r="A10" s="671"/>
      <c r="B10" s="698"/>
      <c r="C10" s="176"/>
      <c r="D10" s="701"/>
      <c r="E10" s="572"/>
      <c r="F10" s="572"/>
    </row>
    <row r="11" spans="1:6" s="48" customFormat="1" ht="40.5" customHeight="1">
      <c r="A11" s="671"/>
      <c r="B11" s="698"/>
      <c r="C11" s="176"/>
      <c r="D11" s="701"/>
      <c r="E11" s="572"/>
      <c r="F11" s="572"/>
    </row>
    <row r="12" spans="1:6" s="48" customFormat="1" ht="39.75" customHeight="1">
      <c r="A12" s="672" t="s">
        <v>514</v>
      </c>
      <c r="B12" s="672"/>
      <c r="C12" s="672"/>
      <c r="D12" s="672"/>
      <c r="E12" s="672"/>
      <c r="F12" s="672"/>
    </row>
    <row r="13" spans="1:6" s="48" customFormat="1" ht="39.75" customHeight="1">
      <c r="A13" s="670"/>
      <c r="B13" s="666"/>
      <c r="C13" s="552" t="s">
        <v>275</v>
      </c>
      <c r="D13" s="633" t="s">
        <v>147</v>
      </c>
      <c r="E13" s="636" t="s">
        <v>8</v>
      </c>
      <c r="F13" s="645" t="s">
        <v>8</v>
      </c>
    </row>
    <row r="14" spans="1:6" s="48" customFormat="1" ht="39.75" customHeight="1">
      <c r="A14" s="671"/>
      <c r="B14" s="666"/>
      <c r="C14" s="552"/>
      <c r="D14" s="633"/>
      <c r="E14" s="636"/>
      <c r="F14" s="645"/>
    </row>
    <row r="15" spans="1:6" s="48" customFormat="1" ht="39.75" customHeight="1">
      <c r="A15" s="671"/>
      <c r="B15" s="666"/>
      <c r="C15" s="552"/>
      <c r="D15" s="633"/>
      <c r="E15" s="636"/>
      <c r="F15" s="645"/>
    </row>
    <row r="16" spans="1:6" s="48" customFormat="1" ht="39.75" customHeight="1">
      <c r="A16" s="671"/>
      <c r="B16" s="666"/>
      <c r="C16" s="552"/>
      <c r="D16" s="553"/>
      <c r="E16" s="636"/>
      <c r="F16" s="645"/>
    </row>
    <row r="17" spans="1:6" s="48" customFormat="1" ht="39.75" customHeight="1">
      <c r="A17" s="671"/>
      <c r="B17" s="666"/>
      <c r="C17" s="552"/>
      <c r="D17" s="553"/>
      <c r="E17" s="636"/>
      <c r="F17" s="645"/>
    </row>
    <row r="18" spans="1:6" s="48" customFormat="1" ht="39.75" customHeight="1">
      <c r="A18" s="671"/>
      <c r="B18" s="666"/>
      <c r="C18" s="552"/>
      <c r="D18" s="553"/>
      <c r="E18" s="636"/>
      <c r="F18" s="645"/>
    </row>
    <row r="19" spans="1:6" s="48" customFormat="1" ht="39.75" customHeight="1">
      <c r="A19" s="671"/>
      <c r="B19" s="666"/>
      <c r="C19" s="552"/>
      <c r="D19" s="553"/>
      <c r="E19" s="636"/>
      <c r="F19" s="645"/>
    </row>
    <row r="20" spans="1:6" s="48" customFormat="1" ht="39.75" customHeight="1">
      <c r="A20" s="671"/>
      <c r="B20" s="666"/>
      <c r="C20" s="552"/>
      <c r="D20" s="553"/>
      <c r="E20" s="636"/>
      <c r="F20" s="645"/>
    </row>
    <row r="21" spans="1:6" s="48" customFormat="1" ht="39.75" customHeight="1">
      <c r="A21" s="671"/>
      <c r="B21" s="666"/>
      <c r="C21" s="552"/>
      <c r="D21" s="553"/>
      <c r="E21" s="636"/>
      <c r="F21" s="645"/>
    </row>
    <row r="22" spans="1:6" s="48" customFormat="1" ht="44.25" customHeight="1">
      <c r="A22" s="671"/>
      <c r="B22" s="666"/>
      <c r="C22" s="552" t="s">
        <v>277</v>
      </c>
      <c r="D22" s="633" t="s">
        <v>146</v>
      </c>
      <c r="E22" s="636" t="s">
        <v>8</v>
      </c>
      <c r="F22" s="645" t="s">
        <v>8</v>
      </c>
    </row>
    <row r="23" spans="1:6" s="48" customFormat="1" ht="44.25" customHeight="1">
      <c r="A23" s="671"/>
      <c r="B23" s="666"/>
      <c r="C23" s="552"/>
      <c r="D23" s="553"/>
      <c r="E23" s="636"/>
      <c r="F23" s="645"/>
    </row>
    <row r="24" spans="1:6" s="48" customFormat="1" ht="44.25" customHeight="1">
      <c r="A24" s="671"/>
      <c r="B24" s="666"/>
      <c r="C24" s="552"/>
      <c r="D24" s="553"/>
      <c r="E24" s="636"/>
      <c r="F24" s="645"/>
    </row>
    <row r="25" spans="1:6" s="48" customFormat="1" ht="44.25" customHeight="1">
      <c r="A25" s="671"/>
      <c r="B25" s="666"/>
      <c r="C25" s="552"/>
      <c r="D25" s="553"/>
      <c r="E25" s="636"/>
      <c r="F25" s="645"/>
    </row>
    <row r="26" spans="1:6" s="48" customFormat="1" ht="44.25" customHeight="1">
      <c r="A26" s="671"/>
      <c r="B26" s="666"/>
      <c r="C26" s="552"/>
      <c r="D26" s="553"/>
      <c r="E26" s="636"/>
      <c r="F26" s="645"/>
    </row>
    <row r="27" spans="1:6" s="48" customFormat="1" ht="44.25" customHeight="1">
      <c r="A27" s="671"/>
      <c r="B27" s="666"/>
      <c r="C27" s="552"/>
      <c r="D27" s="553"/>
      <c r="E27" s="636"/>
      <c r="F27" s="645"/>
    </row>
    <row r="28" spans="1:6" s="48" customFormat="1" ht="44.25" customHeight="1">
      <c r="A28" s="671"/>
      <c r="B28" s="666"/>
      <c r="C28" s="552"/>
      <c r="D28" s="553"/>
      <c r="E28" s="636"/>
      <c r="F28" s="645"/>
    </row>
    <row r="29" spans="1:6" s="48" customFormat="1" ht="44.25" customHeight="1">
      <c r="A29" s="671"/>
      <c r="B29" s="666"/>
      <c r="C29" s="552"/>
      <c r="D29" s="553"/>
      <c r="E29" s="636"/>
      <c r="F29" s="645"/>
    </row>
    <row r="30" spans="1:6" s="48" customFormat="1" ht="43.5" customHeight="1">
      <c r="A30" s="671"/>
      <c r="B30" s="666"/>
      <c r="C30" s="552" t="s">
        <v>278</v>
      </c>
      <c r="D30" s="633" t="s">
        <v>145</v>
      </c>
      <c r="E30" s="636" t="s">
        <v>8</v>
      </c>
      <c r="F30" s="645" t="s">
        <v>8</v>
      </c>
    </row>
    <row r="31" spans="1:6" s="48" customFormat="1" ht="43.5" customHeight="1">
      <c r="A31" s="671"/>
      <c r="B31" s="666"/>
      <c r="C31" s="552"/>
      <c r="D31" s="633"/>
      <c r="E31" s="636"/>
      <c r="F31" s="645"/>
    </row>
    <row r="32" spans="1:6" s="48" customFormat="1" ht="43.5" customHeight="1">
      <c r="A32" s="671"/>
      <c r="B32" s="666"/>
      <c r="C32" s="552"/>
      <c r="D32" s="633"/>
      <c r="E32" s="636"/>
      <c r="F32" s="645"/>
    </row>
    <row r="33" spans="1:6" s="48" customFormat="1" ht="43.5" customHeight="1">
      <c r="A33" s="671"/>
      <c r="B33" s="666"/>
      <c r="C33" s="552"/>
      <c r="D33" s="646"/>
      <c r="E33" s="636"/>
      <c r="F33" s="645"/>
    </row>
    <row r="34" spans="1:6" s="48" customFormat="1" ht="43.5" customHeight="1">
      <c r="A34" s="671"/>
      <c r="B34" s="666"/>
      <c r="C34" s="552"/>
      <c r="D34" s="646"/>
      <c r="E34" s="636"/>
      <c r="F34" s="645"/>
    </row>
    <row r="35" spans="1:6" s="48" customFormat="1" ht="43.5" customHeight="1">
      <c r="A35" s="671"/>
      <c r="B35" s="666"/>
      <c r="C35" s="552"/>
      <c r="D35" s="646"/>
      <c r="E35" s="636"/>
      <c r="F35" s="645"/>
    </row>
    <row r="36" spans="1:6" s="48" customFormat="1" ht="43.5" customHeight="1">
      <c r="A36" s="671"/>
      <c r="B36" s="666"/>
      <c r="C36" s="552"/>
      <c r="D36" s="646"/>
      <c r="E36" s="636"/>
      <c r="F36" s="645"/>
    </row>
    <row r="37" spans="1:6" s="48" customFormat="1" ht="43.5" customHeight="1">
      <c r="A37" s="671"/>
      <c r="B37" s="666"/>
      <c r="C37" s="552"/>
      <c r="D37" s="646"/>
      <c r="E37" s="636"/>
      <c r="F37" s="645"/>
    </row>
    <row r="38" spans="1:6" s="48" customFormat="1" ht="43.5" customHeight="1">
      <c r="A38" s="671"/>
      <c r="B38" s="666"/>
      <c r="C38" s="552" t="s">
        <v>279</v>
      </c>
      <c r="D38" s="633" t="s">
        <v>148</v>
      </c>
      <c r="E38" s="636" t="s">
        <v>8</v>
      </c>
      <c r="F38" s="645" t="s">
        <v>8</v>
      </c>
    </row>
    <row r="39" spans="1:6" s="48" customFormat="1" ht="43.5" customHeight="1">
      <c r="A39" s="671"/>
      <c r="B39" s="666"/>
      <c r="C39" s="552"/>
      <c r="D39" s="553"/>
      <c r="E39" s="636"/>
      <c r="F39" s="645"/>
    </row>
    <row r="40" spans="1:6" s="48" customFormat="1" ht="43.5" customHeight="1">
      <c r="A40" s="671"/>
      <c r="B40" s="666"/>
      <c r="C40" s="552"/>
      <c r="D40" s="553"/>
      <c r="E40" s="636"/>
      <c r="F40" s="645"/>
    </row>
    <row r="41" spans="1:6" s="48" customFormat="1" ht="43.5" customHeight="1">
      <c r="A41" s="671"/>
      <c r="B41" s="666"/>
      <c r="C41" s="552"/>
      <c r="D41" s="553"/>
      <c r="E41" s="636"/>
      <c r="F41" s="645"/>
    </row>
    <row r="42" spans="1:6" s="48" customFormat="1" ht="43.5" customHeight="1">
      <c r="A42" s="671"/>
      <c r="B42" s="666"/>
      <c r="C42" s="552"/>
      <c r="D42" s="553"/>
      <c r="E42" s="636"/>
      <c r="F42" s="645"/>
    </row>
    <row r="43" spans="1:6" s="48" customFormat="1" ht="43.5" customHeight="1">
      <c r="A43" s="671"/>
      <c r="B43" s="666"/>
      <c r="C43" s="552"/>
      <c r="D43" s="553"/>
      <c r="E43" s="636"/>
      <c r="F43" s="645"/>
    </row>
    <row r="44" spans="1:6" s="48" customFormat="1" ht="43.5" customHeight="1">
      <c r="A44" s="671"/>
      <c r="B44" s="666"/>
      <c r="C44" s="552"/>
      <c r="D44" s="553"/>
      <c r="E44" s="636"/>
      <c r="F44" s="645"/>
    </row>
    <row r="45" spans="1:6" s="48" customFormat="1" ht="43.5" customHeight="1">
      <c r="A45" s="671"/>
      <c r="B45" s="666"/>
      <c r="C45" s="552"/>
      <c r="D45" s="553"/>
      <c r="E45" s="636"/>
      <c r="F45" s="645"/>
    </row>
    <row r="46" spans="1:6" s="48" customFormat="1" ht="36" customHeight="1">
      <c r="A46" s="671"/>
      <c r="B46" s="667" t="s">
        <v>480</v>
      </c>
      <c r="C46" s="668"/>
      <c r="D46" s="668"/>
      <c r="E46" s="668"/>
      <c r="F46" s="669"/>
    </row>
    <row r="47" spans="1:6" s="48" customFormat="1" ht="36" customHeight="1">
      <c r="A47" s="671"/>
      <c r="B47" s="670"/>
      <c r="C47" s="552" t="s">
        <v>478</v>
      </c>
      <c r="D47" s="553" t="s">
        <v>481</v>
      </c>
      <c r="E47" s="595" t="s">
        <v>19</v>
      </c>
      <c r="F47" s="595" t="s">
        <v>19</v>
      </c>
    </row>
    <row r="48" spans="1:6" s="48" customFormat="1" ht="36" customHeight="1">
      <c r="A48" s="671"/>
      <c r="B48" s="671"/>
      <c r="C48" s="552"/>
      <c r="D48" s="553"/>
      <c r="E48" s="596"/>
      <c r="F48" s="596"/>
    </row>
    <row r="49" spans="1:6" s="48" customFormat="1" ht="36" customHeight="1">
      <c r="A49" s="671"/>
      <c r="B49" s="671"/>
      <c r="C49" s="552"/>
      <c r="D49" s="553"/>
      <c r="E49" s="596"/>
      <c r="F49" s="596"/>
    </row>
    <row r="50" spans="1:6" s="48" customFormat="1" ht="36" customHeight="1">
      <c r="A50" s="671"/>
      <c r="B50" s="671"/>
      <c r="C50" s="552"/>
      <c r="D50" s="553"/>
      <c r="E50" s="596"/>
      <c r="F50" s="596"/>
    </row>
    <row r="51" spans="1:6" s="48" customFormat="1" ht="36" customHeight="1">
      <c r="A51" s="671"/>
      <c r="B51" s="671"/>
      <c r="C51" s="552"/>
      <c r="D51" s="553"/>
      <c r="E51" s="596"/>
      <c r="F51" s="596"/>
    </row>
    <row r="52" spans="1:6" s="48" customFormat="1" ht="36" customHeight="1">
      <c r="A52" s="671"/>
      <c r="B52" s="671"/>
      <c r="C52" s="552"/>
      <c r="D52" s="553"/>
      <c r="E52" s="596"/>
      <c r="F52" s="596"/>
    </row>
    <row r="53" spans="1:6" s="48" customFormat="1" ht="36" customHeight="1">
      <c r="A53" s="671"/>
      <c r="B53" s="671"/>
      <c r="C53" s="552"/>
      <c r="D53" s="553"/>
      <c r="E53" s="596"/>
      <c r="F53" s="596"/>
    </row>
    <row r="54" spans="1:6" s="48" customFormat="1" ht="36" customHeight="1">
      <c r="A54" s="671"/>
      <c r="B54" s="671"/>
      <c r="C54" s="552"/>
      <c r="D54" s="553"/>
      <c r="E54" s="596"/>
      <c r="F54" s="596"/>
    </row>
    <row r="55" spans="1:6" s="48" customFormat="1" ht="36" customHeight="1">
      <c r="A55" s="671"/>
      <c r="B55" s="671"/>
      <c r="C55" s="552"/>
      <c r="D55" s="553"/>
      <c r="E55" s="596"/>
      <c r="F55" s="596"/>
    </row>
    <row r="56" spans="1:6" s="48" customFormat="1" ht="36" customHeight="1">
      <c r="A56" s="671"/>
      <c r="B56" s="671"/>
      <c r="C56" s="552"/>
      <c r="D56" s="553"/>
      <c r="E56" s="596"/>
      <c r="F56" s="596"/>
    </row>
    <row r="57" spans="1:6" s="48" customFormat="1" ht="36" customHeight="1">
      <c r="A57" s="671"/>
      <c r="B57" s="671"/>
      <c r="C57" s="552"/>
      <c r="D57" s="553"/>
      <c r="E57" s="596"/>
      <c r="F57" s="596"/>
    </row>
    <row r="58" spans="1:6" s="48" customFormat="1" ht="36" customHeight="1">
      <c r="A58" s="671"/>
      <c r="B58" s="671"/>
      <c r="C58" s="552"/>
      <c r="D58" s="553"/>
      <c r="E58" s="596"/>
      <c r="F58" s="596"/>
    </row>
    <row r="59" spans="1:6" s="48" customFormat="1" ht="36" customHeight="1">
      <c r="A59" s="671"/>
      <c r="B59" s="671"/>
      <c r="C59" s="552"/>
      <c r="D59" s="553"/>
      <c r="E59" s="596"/>
      <c r="F59" s="596"/>
    </row>
    <row r="60" spans="1:6" s="48" customFormat="1" ht="36" customHeight="1">
      <c r="A60" s="671"/>
      <c r="B60" s="671"/>
      <c r="C60" s="552"/>
      <c r="D60" s="553"/>
      <c r="E60" s="596"/>
      <c r="F60" s="596"/>
    </row>
    <row r="61" spans="1:6" s="48" customFormat="1" ht="36" customHeight="1">
      <c r="A61" s="671"/>
      <c r="B61" s="667" t="s">
        <v>149</v>
      </c>
      <c r="C61" s="668"/>
      <c r="D61" s="668"/>
      <c r="E61" s="668"/>
      <c r="F61" s="669"/>
    </row>
    <row r="62" spans="1:6" s="48" customFormat="1" ht="43.5" customHeight="1">
      <c r="A62" s="671"/>
      <c r="B62" s="673"/>
      <c r="C62" s="172" t="s">
        <v>286</v>
      </c>
      <c r="D62" s="674" t="s">
        <v>150</v>
      </c>
      <c r="E62" s="483" t="s">
        <v>8</v>
      </c>
      <c r="F62" s="483" t="s">
        <v>8</v>
      </c>
    </row>
    <row r="63" spans="1:6" s="48" customFormat="1" ht="43.5" customHeight="1">
      <c r="A63" s="671"/>
      <c r="B63" s="673"/>
      <c r="C63" s="172"/>
      <c r="D63" s="674"/>
      <c r="E63" s="483"/>
      <c r="F63" s="483"/>
    </row>
    <row r="64" spans="1:6" s="48" customFormat="1" ht="43.5" customHeight="1">
      <c r="A64" s="671"/>
      <c r="B64" s="673"/>
      <c r="C64" s="172"/>
      <c r="D64" s="674"/>
      <c r="E64" s="483"/>
      <c r="F64" s="483"/>
    </row>
    <row r="65" spans="1:6" s="48" customFormat="1" ht="43.5" customHeight="1">
      <c r="A65" s="671"/>
      <c r="B65" s="673"/>
      <c r="C65" s="172"/>
      <c r="D65" s="674"/>
      <c r="E65" s="483"/>
      <c r="F65" s="483"/>
    </row>
    <row r="66" spans="1:6" s="48" customFormat="1" ht="43.5" customHeight="1">
      <c r="A66" s="671"/>
      <c r="B66" s="673"/>
      <c r="C66" s="172"/>
      <c r="D66" s="674"/>
      <c r="E66" s="483"/>
      <c r="F66" s="483"/>
    </row>
    <row r="67" spans="1:6" s="48" customFormat="1" ht="43.5" customHeight="1">
      <c r="A67" s="671"/>
      <c r="B67" s="673"/>
      <c r="C67" s="172"/>
      <c r="D67" s="674"/>
      <c r="E67" s="483"/>
      <c r="F67" s="483"/>
    </row>
    <row r="68" spans="1:6" s="48" customFormat="1" ht="43.5" customHeight="1">
      <c r="A68" s="671"/>
      <c r="B68" s="673"/>
      <c r="C68" s="172"/>
      <c r="D68" s="674"/>
      <c r="E68" s="483"/>
      <c r="F68" s="483"/>
    </row>
    <row r="69" spans="1:6" s="48" customFormat="1" ht="43.5" customHeight="1">
      <c r="A69" s="671"/>
      <c r="B69" s="673"/>
      <c r="C69" s="172"/>
      <c r="D69" s="674"/>
      <c r="E69" s="483"/>
      <c r="F69" s="483"/>
    </row>
    <row r="70" spans="1:6" s="48" customFormat="1" ht="43.5" customHeight="1">
      <c r="A70" s="671"/>
      <c r="B70" s="673"/>
      <c r="C70" s="172"/>
      <c r="D70" s="674"/>
      <c r="E70" s="483"/>
      <c r="F70" s="483"/>
    </row>
    <row r="71" spans="1:6" s="48" customFormat="1" ht="43.5" customHeight="1">
      <c r="A71" s="671"/>
      <c r="B71" s="673"/>
      <c r="C71" s="172"/>
      <c r="D71" s="674"/>
      <c r="E71" s="483"/>
      <c r="F71" s="483"/>
    </row>
    <row r="72" spans="1:6" s="48" customFormat="1" ht="43.5" customHeight="1">
      <c r="A72" s="671"/>
      <c r="B72" s="673"/>
      <c r="C72" s="172"/>
      <c r="D72" s="674"/>
      <c r="E72" s="483"/>
      <c r="F72" s="483"/>
    </row>
    <row r="73" spans="1:6" s="48" customFormat="1" ht="43.5" customHeight="1">
      <c r="A73" s="671"/>
      <c r="B73" s="673"/>
      <c r="C73" s="172"/>
      <c r="D73" s="674"/>
      <c r="E73" s="483"/>
      <c r="F73" s="483"/>
    </row>
    <row r="74" spans="1:6" s="48" customFormat="1" ht="43.5" customHeight="1">
      <c r="A74" s="671"/>
      <c r="B74" s="673"/>
      <c r="C74" s="172" t="s">
        <v>558</v>
      </c>
      <c r="D74" s="681" t="s">
        <v>559</v>
      </c>
      <c r="E74" s="483" t="s">
        <v>8</v>
      </c>
      <c r="F74" s="483" t="s">
        <v>8</v>
      </c>
    </row>
    <row r="75" spans="1:6" s="48" customFormat="1" ht="43.5" customHeight="1">
      <c r="A75" s="671"/>
      <c r="B75" s="673"/>
      <c r="C75" s="172"/>
      <c r="D75" s="674"/>
      <c r="E75" s="483"/>
      <c r="F75" s="483"/>
    </row>
    <row r="76" spans="1:6" s="48" customFormat="1" ht="43.5" customHeight="1">
      <c r="A76" s="671"/>
      <c r="B76" s="673"/>
      <c r="C76" s="172"/>
      <c r="D76" s="674"/>
      <c r="E76" s="483"/>
      <c r="F76" s="483"/>
    </row>
    <row r="77" spans="1:6" s="48" customFormat="1" ht="43.5" customHeight="1">
      <c r="A77" s="671"/>
      <c r="B77" s="673"/>
      <c r="C77" s="172"/>
      <c r="D77" s="674"/>
      <c r="E77" s="483"/>
      <c r="F77" s="483"/>
    </row>
    <row r="78" spans="1:6" s="48" customFormat="1" ht="43.5" customHeight="1">
      <c r="A78" s="671"/>
      <c r="B78" s="673"/>
      <c r="C78" s="172"/>
      <c r="D78" s="674"/>
      <c r="E78" s="483"/>
      <c r="F78" s="483"/>
    </row>
    <row r="79" spans="1:6" s="48" customFormat="1" ht="43.5" customHeight="1">
      <c r="A79" s="671"/>
      <c r="B79" s="673"/>
      <c r="C79" s="172"/>
      <c r="D79" s="674"/>
      <c r="E79" s="483"/>
      <c r="F79" s="483"/>
    </row>
    <row r="80" spans="1:6" s="48" customFormat="1" ht="43.5" customHeight="1">
      <c r="A80" s="671"/>
      <c r="B80" s="673"/>
      <c r="C80" s="172"/>
      <c r="D80" s="674"/>
      <c r="E80" s="483"/>
      <c r="F80" s="483"/>
    </row>
    <row r="81" spans="1:6" s="48" customFormat="1" ht="43.5" customHeight="1">
      <c r="A81" s="671"/>
      <c r="B81" s="673"/>
      <c r="C81" s="172"/>
      <c r="D81" s="674"/>
      <c r="E81" s="483"/>
      <c r="F81" s="483"/>
    </row>
    <row r="82" spans="1:6" s="48" customFormat="1" ht="43.5" customHeight="1">
      <c r="A82" s="671"/>
      <c r="B82" s="673"/>
      <c r="C82" s="172"/>
      <c r="D82" s="674"/>
      <c r="E82" s="483"/>
      <c r="F82" s="483"/>
    </row>
    <row r="83" spans="1:6" s="48" customFormat="1" ht="43.5" customHeight="1">
      <c r="A83" s="671"/>
      <c r="B83" s="673"/>
      <c r="C83" s="172"/>
      <c r="D83" s="674"/>
      <c r="E83" s="483"/>
      <c r="F83" s="483"/>
    </row>
    <row r="84" spans="1:6" s="48" customFormat="1" ht="43.5" customHeight="1">
      <c r="A84" s="671"/>
      <c r="B84" s="673"/>
      <c r="C84" s="172"/>
      <c r="D84" s="674"/>
      <c r="E84" s="483"/>
      <c r="F84" s="483"/>
    </row>
    <row r="85" spans="1:6" s="48" customFormat="1" ht="43.5" customHeight="1">
      <c r="A85" s="714"/>
      <c r="B85" s="673"/>
      <c r="C85" s="172"/>
      <c r="D85" s="674"/>
      <c r="E85" s="483"/>
      <c r="F85" s="483"/>
    </row>
    <row r="86" spans="1:6" s="48" customFormat="1" ht="34.5" customHeight="1">
      <c r="A86" s="672" t="s">
        <v>112</v>
      </c>
      <c r="B86" s="672"/>
      <c r="C86" s="672"/>
      <c r="D86" s="672"/>
      <c r="E86" s="672"/>
      <c r="F86" s="672"/>
    </row>
    <row r="87" spans="1:6" s="48" customFormat="1" ht="30.75" customHeight="1">
      <c r="A87" s="515"/>
      <c r="B87" s="525"/>
      <c r="C87" s="175" t="s">
        <v>473</v>
      </c>
      <c r="D87" s="680" t="s">
        <v>483</v>
      </c>
      <c r="E87" s="564" t="s">
        <v>19</v>
      </c>
      <c r="F87" s="564" t="s">
        <v>19</v>
      </c>
    </row>
    <row r="88" spans="1:6" s="48" customFormat="1" ht="30.75" customHeight="1">
      <c r="A88" s="516"/>
      <c r="B88" s="525"/>
      <c r="C88" s="176"/>
      <c r="D88" s="681"/>
      <c r="E88" s="564"/>
      <c r="F88" s="564"/>
    </row>
    <row r="89" spans="1:6" s="48" customFormat="1" ht="30.75" customHeight="1">
      <c r="A89" s="516"/>
      <c r="B89" s="525"/>
      <c r="C89" s="176"/>
      <c r="D89" s="681"/>
      <c r="E89" s="564"/>
      <c r="F89" s="564"/>
    </row>
    <row r="90" spans="1:6" s="48" customFormat="1" ht="30.75" customHeight="1">
      <c r="A90" s="516"/>
      <c r="B90" s="525"/>
      <c r="C90" s="176"/>
      <c r="D90" s="681"/>
      <c r="E90" s="564"/>
      <c r="F90" s="564"/>
    </row>
    <row r="91" spans="1:6" s="48" customFormat="1" ht="30.75" customHeight="1">
      <c r="A91" s="516"/>
      <c r="B91" s="525"/>
      <c r="C91" s="176"/>
      <c r="D91" s="681"/>
      <c r="E91" s="564"/>
      <c r="F91" s="564"/>
    </row>
    <row r="92" spans="1:6" s="48" customFormat="1" ht="30.75" customHeight="1">
      <c r="A92" s="516"/>
      <c r="B92" s="525"/>
      <c r="C92" s="176"/>
      <c r="D92" s="681"/>
      <c r="E92" s="564"/>
      <c r="F92" s="564"/>
    </row>
    <row r="93" spans="1:6" s="48" customFormat="1" ht="30.75" customHeight="1">
      <c r="A93" s="516"/>
      <c r="B93" s="525"/>
      <c r="C93" s="176"/>
      <c r="D93" s="681"/>
      <c r="E93" s="564"/>
      <c r="F93" s="564"/>
    </row>
    <row r="94" spans="1:6" s="48" customFormat="1" ht="30.75" customHeight="1">
      <c r="A94" s="517"/>
      <c r="B94" s="578"/>
      <c r="C94" s="188"/>
      <c r="D94" s="681"/>
      <c r="E94" s="571"/>
      <c r="F94" s="571"/>
    </row>
    <row r="95" spans="1:6" s="48" customFormat="1" ht="30.75" customHeight="1">
      <c r="A95" s="519"/>
      <c r="B95" s="575"/>
      <c r="C95" s="689" t="s">
        <v>590</v>
      </c>
      <c r="D95" s="686" t="s">
        <v>591</v>
      </c>
      <c r="E95" s="665" t="s">
        <v>19</v>
      </c>
      <c r="F95" s="665" t="s">
        <v>19</v>
      </c>
    </row>
    <row r="96" spans="1:6" s="48" customFormat="1" ht="30.75" customHeight="1">
      <c r="A96" s="520"/>
      <c r="B96" s="575"/>
      <c r="C96" s="690"/>
      <c r="D96" s="687"/>
      <c r="E96" s="665"/>
      <c r="F96" s="665"/>
    </row>
    <row r="97" spans="1:7" s="48" customFormat="1" ht="30.75" customHeight="1">
      <c r="A97" s="520"/>
      <c r="B97" s="575"/>
      <c r="C97" s="690"/>
      <c r="D97" s="687"/>
      <c r="E97" s="665"/>
      <c r="F97" s="665"/>
    </row>
    <row r="98" spans="1:7" s="48" customFormat="1" ht="30.75" customHeight="1">
      <c r="A98" s="520"/>
      <c r="B98" s="575"/>
      <c r="C98" s="690"/>
      <c r="D98" s="687"/>
      <c r="E98" s="665"/>
      <c r="F98" s="665"/>
    </row>
    <row r="99" spans="1:7" s="48" customFormat="1" ht="30.75" customHeight="1">
      <c r="A99" s="520"/>
      <c r="B99" s="575"/>
      <c r="C99" s="690"/>
      <c r="D99" s="687"/>
      <c r="E99" s="665"/>
      <c r="F99" s="665"/>
    </row>
    <row r="100" spans="1:7" s="48" customFormat="1" ht="30.75" customHeight="1">
      <c r="A100" s="520"/>
      <c r="B100" s="575"/>
      <c r="C100" s="690"/>
      <c r="D100" s="687"/>
      <c r="E100" s="665"/>
      <c r="F100" s="665"/>
    </row>
    <row r="101" spans="1:7" s="48" customFormat="1" ht="30.75" customHeight="1">
      <c r="A101" s="520"/>
      <c r="B101" s="575"/>
      <c r="C101" s="690"/>
      <c r="D101" s="687"/>
      <c r="E101" s="665"/>
      <c r="F101" s="665"/>
    </row>
    <row r="102" spans="1:7" s="48" customFormat="1" ht="30.75" customHeight="1">
      <c r="A102" s="520"/>
      <c r="B102" s="688"/>
      <c r="C102" s="691"/>
      <c r="D102" s="687"/>
      <c r="E102" s="536"/>
      <c r="F102" s="536"/>
    </row>
    <row r="103" spans="1:7" s="48" customFormat="1" ht="42" customHeight="1">
      <c r="A103" s="520"/>
      <c r="B103" s="712"/>
      <c r="C103" s="706" t="s">
        <v>589</v>
      </c>
      <c r="D103" s="686" t="s">
        <v>592</v>
      </c>
      <c r="E103" s="536" t="s">
        <v>19</v>
      </c>
      <c r="F103" s="536" t="s">
        <v>19</v>
      </c>
    </row>
    <row r="104" spans="1:7" s="48" customFormat="1" ht="42" customHeight="1">
      <c r="A104" s="520"/>
      <c r="B104" s="712"/>
      <c r="C104" s="706"/>
      <c r="D104" s="687"/>
      <c r="E104" s="537"/>
      <c r="F104" s="537"/>
      <c r="G104"/>
    </row>
    <row r="105" spans="1:7" s="48" customFormat="1" ht="42" customHeight="1">
      <c r="A105" s="520"/>
      <c r="B105" s="712"/>
      <c r="C105" s="706"/>
      <c r="D105" s="687"/>
      <c r="E105" s="537"/>
      <c r="F105" s="537"/>
    </row>
    <row r="106" spans="1:7" s="48" customFormat="1" ht="42" customHeight="1">
      <c r="A106" s="520"/>
      <c r="B106" s="712"/>
      <c r="C106" s="706"/>
      <c r="D106" s="687"/>
      <c r="E106" s="537"/>
      <c r="F106" s="537"/>
    </row>
    <row r="107" spans="1:7" s="48" customFormat="1" ht="42" customHeight="1">
      <c r="A107" s="520"/>
      <c r="B107" s="712"/>
      <c r="C107" s="706"/>
      <c r="D107" s="687"/>
      <c r="E107" s="537"/>
      <c r="F107" s="537"/>
    </row>
    <row r="108" spans="1:7" s="48" customFormat="1" ht="42" customHeight="1">
      <c r="A108" s="520"/>
      <c r="B108" s="712"/>
      <c r="C108" s="706"/>
      <c r="D108" s="687"/>
      <c r="E108" s="537"/>
      <c r="F108" s="537"/>
    </row>
    <row r="109" spans="1:7" s="48" customFormat="1" ht="40.15" customHeight="1">
      <c r="A109" s="520"/>
      <c r="B109" s="576"/>
      <c r="C109" s="677" t="s">
        <v>594</v>
      </c>
      <c r="D109" s="682" t="s">
        <v>593</v>
      </c>
      <c r="E109" s="665" t="s">
        <v>19</v>
      </c>
      <c r="F109" s="665" t="s">
        <v>19</v>
      </c>
    </row>
    <row r="110" spans="1:7" s="48" customFormat="1" ht="40.15" customHeight="1">
      <c r="A110" s="520"/>
      <c r="B110" s="576"/>
      <c r="C110" s="677"/>
      <c r="D110" s="683"/>
      <c r="E110" s="665"/>
      <c r="F110" s="665"/>
    </row>
    <row r="111" spans="1:7" s="48" customFormat="1" ht="40.15" customHeight="1">
      <c r="A111" s="520"/>
      <c r="B111" s="576"/>
      <c r="C111" s="677"/>
      <c r="D111" s="683"/>
      <c r="E111" s="665"/>
      <c r="F111" s="665"/>
    </row>
    <row r="112" spans="1:7" s="48" customFormat="1" ht="40.15" customHeight="1">
      <c r="A112" s="520"/>
      <c r="B112" s="576"/>
      <c r="C112" s="677"/>
      <c r="D112" s="683"/>
      <c r="E112" s="665"/>
      <c r="F112" s="665"/>
    </row>
    <row r="113" spans="1:6" s="48" customFormat="1" ht="40.15" customHeight="1">
      <c r="A113" s="520"/>
      <c r="B113" s="577"/>
      <c r="C113" s="678"/>
      <c r="D113" s="684"/>
      <c r="E113" s="665"/>
      <c r="F113" s="665"/>
    </row>
    <row r="114" spans="1:6" s="48" customFormat="1" ht="33" customHeight="1">
      <c r="A114" s="520"/>
      <c r="B114" s="679"/>
      <c r="C114" s="525" t="s">
        <v>287</v>
      </c>
      <c r="D114" s="680" t="s">
        <v>116</v>
      </c>
      <c r="E114" s="564" t="s">
        <v>19</v>
      </c>
      <c r="F114" s="564" t="s">
        <v>19</v>
      </c>
    </row>
    <row r="115" spans="1:6" s="48" customFormat="1" ht="33" customHeight="1">
      <c r="A115" s="520"/>
      <c r="B115" s="679"/>
      <c r="C115" s="525"/>
      <c r="D115" s="681"/>
      <c r="E115" s="564"/>
      <c r="F115" s="564"/>
    </row>
    <row r="116" spans="1:6" s="48" customFormat="1" ht="31.9" customHeight="1">
      <c r="A116" s="520"/>
      <c r="B116" s="679"/>
      <c r="C116" s="525"/>
      <c r="D116" s="681"/>
      <c r="E116" s="564"/>
      <c r="F116" s="564"/>
    </row>
    <row r="117" spans="1:6" s="48" customFormat="1" ht="45" customHeight="1">
      <c r="A117" s="520"/>
      <c r="B117" s="584"/>
      <c r="C117" s="578" t="s">
        <v>288</v>
      </c>
      <c r="D117" s="685" t="s">
        <v>117</v>
      </c>
      <c r="E117" s="571" t="s">
        <v>19</v>
      </c>
      <c r="F117" s="571" t="s">
        <v>19</v>
      </c>
    </row>
    <row r="118" spans="1:6" s="48" customFormat="1" ht="45" customHeight="1">
      <c r="A118" s="520"/>
      <c r="B118" s="521"/>
      <c r="C118" s="523"/>
      <c r="D118" s="676"/>
      <c r="E118" s="572"/>
      <c r="F118" s="572"/>
    </row>
    <row r="119" spans="1:6" s="48" customFormat="1" ht="45" customHeight="1">
      <c r="A119" s="520"/>
      <c r="B119" s="521"/>
      <c r="C119" s="523"/>
      <c r="D119" s="676"/>
      <c r="E119" s="572"/>
      <c r="F119" s="572"/>
    </row>
    <row r="120" spans="1:6" s="48" customFormat="1" ht="45" customHeight="1">
      <c r="A120" s="520"/>
      <c r="B120" s="522"/>
      <c r="C120" s="524"/>
      <c r="D120" s="692"/>
      <c r="E120" s="573"/>
      <c r="F120" s="573"/>
    </row>
    <row r="121" spans="1:6" s="48" customFormat="1" ht="52.5" customHeight="1">
      <c r="A121" s="520"/>
      <c r="B121" s="679"/>
      <c r="C121" s="525" t="s">
        <v>289</v>
      </c>
      <c r="D121" s="680" t="s">
        <v>118</v>
      </c>
      <c r="E121" s="571" t="s">
        <v>19</v>
      </c>
      <c r="F121" s="571" t="s">
        <v>19</v>
      </c>
    </row>
    <row r="122" spans="1:6" s="48" customFormat="1" ht="52.5" customHeight="1">
      <c r="A122" s="520"/>
      <c r="B122" s="679"/>
      <c r="C122" s="525"/>
      <c r="D122" s="681"/>
      <c r="E122" s="572"/>
      <c r="F122" s="572"/>
    </row>
    <row r="123" spans="1:6" s="48" customFormat="1" ht="52.5" customHeight="1">
      <c r="A123" s="520"/>
      <c r="B123" s="679"/>
      <c r="C123" s="525"/>
      <c r="D123" s="681"/>
      <c r="E123" s="573"/>
      <c r="F123" s="573"/>
    </row>
    <row r="124" spans="1:6" s="48" customFormat="1" ht="42.75" customHeight="1">
      <c r="A124" s="520"/>
      <c r="B124" s="584"/>
      <c r="C124" s="578" t="s">
        <v>595</v>
      </c>
      <c r="D124" s="685" t="s">
        <v>596</v>
      </c>
      <c r="E124" s="571" t="s">
        <v>19</v>
      </c>
      <c r="F124" s="571" t="s">
        <v>19</v>
      </c>
    </row>
    <row r="125" spans="1:6" s="48" customFormat="1" ht="42.75" customHeight="1">
      <c r="A125" s="520"/>
      <c r="B125" s="521"/>
      <c r="C125" s="523"/>
      <c r="D125" s="676"/>
      <c r="E125" s="572"/>
      <c r="F125" s="572"/>
    </row>
    <row r="126" spans="1:6" s="48" customFormat="1" ht="42.75" customHeight="1">
      <c r="A126" s="520"/>
      <c r="B126" s="521"/>
      <c r="C126" s="523"/>
      <c r="D126" s="676"/>
      <c r="E126" s="573"/>
      <c r="F126" s="573"/>
    </row>
    <row r="127" spans="1:6" s="48" customFormat="1" ht="41.25" customHeight="1">
      <c r="A127" s="520"/>
      <c r="B127" s="584"/>
      <c r="C127" s="578" t="s">
        <v>290</v>
      </c>
      <c r="D127" s="685" t="s">
        <v>119</v>
      </c>
      <c r="E127" s="571" t="s">
        <v>19</v>
      </c>
      <c r="F127" s="571" t="s">
        <v>19</v>
      </c>
    </row>
    <row r="128" spans="1:6" s="48" customFormat="1" ht="41.25" customHeight="1">
      <c r="A128" s="520"/>
      <c r="B128" s="521"/>
      <c r="C128" s="523"/>
      <c r="D128" s="676"/>
      <c r="E128" s="572"/>
      <c r="F128" s="572"/>
    </row>
    <row r="129" spans="1:7" s="48" customFormat="1" ht="41.25" customHeight="1">
      <c r="A129" s="520"/>
      <c r="B129" s="521"/>
      <c r="C129" s="523"/>
      <c r="D129" s="676"/>
      <c r="E129" s="572"/>
      <c r="F129" s="572"/>
    </row>
    <row r="130" spans="1:7" s="48" customFormat="1" ht="41.25" customHeight="1">
      <c r="A130" s="520"/>
      <c r="B130" s="521"/>
      <c r="C130" s="523"/>
      <c r="D130" s="676"/>
      <c r="E130" s="572"/>
      <c r="F130" s="572"/>
    </row>
    <row r="131" spans="1:7" s="48" customFormat="1" ht="41.25" customHeight="1">
      <c r="A131" s="647"/>
      <c r="B131" s="522"/>
      <c r="C131" s="524"/>
      <c r="D131" s="692"/>
      <c r="E131" s="573"/>
      <c r="F131" s="573"/>
    </row>
    <row r="132" spans="1:7" s="48" customFormat="1" ht="41.25" customHeight="1">
      <c r="A132" s="672" t="s">
        <v>428</v>
      </c>
      <c r="B132" s="672"/>
      <c r="C132" s="672"/>
      <c r="D132" s="672"/>
      <c r="E132" s="672"/>
      <c r="F132" s="672"/>
    </row>
    <row r="133" spans="1:7" s="48" customFormat="1" ht="41.25" customHeight="1">
      <c r="A133" s="519"/>
      <c r="B133" s="584"/>
      <c r="C133" s="578" t="s">
        <v>429</v>
      </c>
      <c r="D133" s="675" t="s">
        <v>435</v>
      </c>
      <c r="E133" s="571" t="s">
        <v>19</v>
      </c>
      <c r="F133" s="571" t="s">
        <v>19</v>
      </c>
    </row>
    <row r="134" spans="1:7" s="48" customFormat="1" ht="41.25" customHeight="1">
      <c r="A134" s="520"/>
      <c r="B134" s="521"/>
      <c r="C134" s="523"/>
      <c r="D134" s="676"/>
      <c r="E134" s="572"/>
      <c r="F134" s="572"/>
    </row>
    <row r="135" spans="1:7" s="48" customFormat="1" ht="41.25" customHeight="1">
      <c r="A135" s="520"/>
      <c r="B135" s="521"/>
      <c r="C135" s="523"/>
      <c r="D135" s="676"/>
      <c r="E135" s="572"/>
      <c r="F135" s="572"/>
      <c r="G135"/>
    </row>
    <row r="136" spans="1:7" s="48" customFormat="1" ht="41.25" customHeight="1">
      <c r="A136" s="520"/>
      <c r="B136" s="521"/>
      <c r="C136" s="523"/>
      <c r="D136" s="676"/>
      <c r="E136" s="572"/>
      <c r="F136" s="572"/>
    </row>
    <row r="137" spans="1:7" s="48" customFormat="1" ht="41.25" customHeight="1">
      <c r="A137" s="520"/>
      <c r="B137" s="521"/>
      <c r="C137" s="523"/>
      <c r="D137" s="676"/>
      <c r="E137" s="572"/>
      <c r="F137" s="572"/>
    </row>
    <row r="138" spans="1:7" s="48" customFormat="1" ht="41.25" customHeight="1">
      <c r="A138" s="520"/>
      <c r="B138" s="521"/>
      <c r="C138" s="523"/>
      <c r="D138" s="676"/>
      <c r="E138" s="572"/>
      <c r="F138" s="572"/>
    </row>
    <row r="139" spans="1:7" s="48" customFormat="1" ht="41.25" customHeight="1">
      <c r="A139" s="520"/>
      <c r="B139" s="521"/>
      <c r="C139" s="523"/>
      <c r="D139" s="676"/>
      <c r="E139" s="572"/>
      <c r="F139" s="572"/>
    </row>
    <row r="140" spans="1:7" s="92" customFormat="1" ht="33" customHeight="1">
      <c r="A140" s="672" t="s">
        <v>114</v>
      </c>
      <c r="B140" s="672"/>
      <c r="C140" s="672"/>
      <c r="D140" s="672"/>
      <c r="E140" s="672"/>
      <c r="F140" s="672"/>
    </row>
    <row r="141" spans="1:7" s="92" customFormat="1" ht="38.25" customHeight="1">
      <c r="A141" s="611"/>
      <c r="B141" s="697"/>
      <c r="C141" s="175" t="s">
        <v>291</v>
      </c>
      <c r="D141" s="685" t="s">
        <v>121</v>
      </c>
      <c r="E141" s="571" t="s">
        <v>19</v>
      </c>
      <c r="F141" s="571" t="s">
        <v>19</v>
      </c>
    </row>
    <row r="142" spans="1:7" s="92" customFormat="1" ht="38.25" customHeight="1">
      <c r="A142" s="612"/>
      <c r="B142" s="698"/>
      <c r="C142" s="176"/>
      <c r="D142" s="701"/>
      <c r="E142" s="572"/>
      <c r="F142" s="572"/>
    </row>
    <row r="143" spans="1:7" s="92" customFormat="1" ht="38.25" customHeight="1">
      <c r="A143" s="612"/>
      <c r="B143" s="698"/>
      <c r="C143" s="176"/>
      <c r="D143" s="701"/>
      <c r="E143" s="572"/>
      <c r="F143" s="572"/>
    </row>
    <row r="144" spans="1:7" s="92" customFormat="1" ht="38.25" customHeight="1">
      <c r="A144" s="612"/>
      <c r="B144" s="698"/>
      <c r="C144" s="176"/>
      <c r="D144" s="701"/>
      <c r="E144" s="572"/>
      <c r="F144" s="572"/>
    </row>
    <row r="145" spans="1:7" s="48" customFormat="1" ht="33.75" customHeight="1">
      <c r="A145" s="612"/>
      <c r="B145" s="703"/>
      <c r="C145" s="175" t="s">
        <v>292</v>
      </c>
      <c r="D145" s="685" t="s">
        <v>120</v>
      </c>
      <c r="E145" s="571" t="s">
        <v>19</v>
      </c>
      <c r="F145" s="571" t="s">
        <v>19</v>
      </c>
    </row>
    <row r="146" spans="1:7" s="48" customFormat="1" ht="45.75" customHeight="1">
      <c r="A146" s="612"/>
      <c r="B146" s="704"/>
      <c r="C146" s="176"/>
      <c r="D146" s="701"/>
      <c r="E146" s="572"/>
      <c r="F146" s="572"/>
    </row>
    <row r="147" spans="1:7" s="48" customFormat="1" ht="42" customHeight="1">
      <c r="A147" s="612"/>
      <c r="B147" s="704"/>
      <c r="C147" s="176"/>
      <c r="D147" s="701"/>
      <c r="E147" s="572"/>
      <c r="F147" s="572"/>
    </row>
    <row r="148" spans="1:7" s="48" customFormat="1" ht="45.75" customHeight="1">
      <c r="A148" s="612"/>
      <c r="B148" s="704"/>
      <c r="C148" s="176"/>
      <c r="D148" s="701"/>
      <c r="E148" s="572"/>
      <c r="F148" s="572"/>
    </row>
    <row r="149" spans="1:7" s="48" customFormat="1" ht="45.75" customHeight="1">
      <c r="A149" s="612"/>
      <c r="B149" s="704"/>
      <c r="C149" s="176"/>
      <c r="D149" s="701"/>
      <c r="E149" s="572"/>
      <c r="F149" s="572"/>
    </row>
    <row r="150" spans="1:7" s="48" customFormat="1" ht="45.75" customHeight="1">
      <c r="A150" s="612"/>
      <c r="B150" s="704"/>
      <c r="C150" s="176"/>
      <c r="D150" s="701"/>
      <c r="E150" s="572"/>
      <c r="F150" s="572"/>
    </row>
    <row r="151" spans="1:7" s="48" customFormat="1" ht="45.75" customHeight="1">
      <c r="A151" s="612"/>
      <c r="B151" s="704"/>
      <c r="C151" s="176"/>
      <c r="D151" s="701"/>
      <c r="E151" s="572"/>
      <c r="F151" s="572"/>
    </row>
    <row r="152" spans="1:7" s="48" customFormat="1" ht="57.75" customHeight="1">
      <c r="A152" s="612"/>
      <c r="B152" s="704"/>
      <c r="C152" s="176"/>
      <c r="D152" s="701"/>
      <c r="E152" s="572"/>
      <c r="F152" s="572"/>
    </row>
    <row r="153" spans="1:7" s="48" customFormat="1" ht="45" customHeight="1">
      <c r="A153" s="612"/>
      <c r="B153" s="693"/>
      <c r="C153" s="175" t="s">
        <v>293</v>
      </c>
      <c r="D153" s="700" t="s">
        <v>569</v>
      </c>
      <c r="E153" s="571" t="s">
        <v>19</v>
      </c>
      <c r="F153" s="571" t="s">
        <v>19</v>
      </c>
    </row>
    <row r="154" spans="1:7" s="48" customFormat="1" ht="45" customHeight="1">
      <c r="A154" s="612"/>
      <c r="B154" s="694"/>
      <c r="C154" s="176"/>
      <c r="D154" s="701"/>
      <c r="E154" s="572"/>
      <c r="F154" s="572"/>
    </row>
    <row r="155" spans="1:7" s="48" customFormat="1" ht="45" customHeight="1">
      <c r="A155" s="612"/>
      <c r="B155" s="694"/>
      <c r="C155" s="176"/>
      <c r="D155" s="701"/>
      <c r="E155" s="572"/>
      <c r="F155" s="572"/>
    </row>
    <row r="156" spans="1:7" s="48" customFormat="1" ht="45" customHeight="1">
      <c r="A156" s="631"/>
      <c r="B156" s="695"/>
      <c r="C156" s="188"/>
      <c r="D156" s="702"/>
      <c r="E156" s="573"/>
      <c r="F156" s="573"/>
    </row>
    <row r="157" spans="1:7" s="48" customFormat="1" ht="34.15" customHeight="1">
      <c r="A157" s="672" t="s">
        <v>588</v>
      </c>
      <c r="B157" s="672"/>
      <c r="C157" s="672"/>
      <c r="D157" s="672"/>
      <c r="E157" s="672"/>
      <c r="F157" s="672"/>
    </row>
    <row r="158" spans="1:7" s="48" customFormat="1" ht="45" customHeight="1">
      <c r="A158" s="519"/>
      <c r="B158" s="705"/>
      <c r="C158" s="706" t="s">
        <v>598</v>
      </c>
      <c r="D158" s="707" t="s">
        <v>597</v>
      </c>
      <c r="E158" s="665" t="s">
        <v>8</v>
      </c>
      <c r="F158" s="665" t="s">
        <v>8</v>
      </c>
    </row>
    <row r="159" spans="1:7" s="48" customFormat="1" ht="45" customHeight="1">
      <c r="A159" s="520"/>
      <c r="B159" s="705"/>
      <c r="C159" s="706"/>
      <c r="D159" s="707"/>
      <c r="E159" s="665"/>
      <c r="F159" s="665"/>
    </row>
    <row r="160" spans="1:7" s="48" customFormat="1" ht="45" customHeight="1">
      <c r="A160" s="520"/>
      <c r="B160" s="705"/>
      <c r="C160" s="706"/>
      <c r="D160" s="707"/>
      <c r="E160" s="665"/>
      <c r="F160" s="665"/>
      <c r="G160"/>
    </row>
    <row r="161" spans="1:7" s="48" customFormat="1" ht="45" customHeight="1">
      <c r="A161" s="520"/>
      <c r="B161" s="705"/>
      <c r="C161" s="706"/>
      <c r="D161" s="707"/>
      <c r="E161" s="665"/>
      <c r="F161" s="665"/>
    </row>
    <row r="162" spans="1:7" s="48" customFormat="1" ht="45" customHeight="1">
      <c r="A162" s="520"/>
      <c r="B162" s="705"/>
      <c r="C162" s="706"/>
      <c r="D162" s="707"/>
      <c r="E162" s="665"/>
      <c r="F162" s="665"/>
    </row>
    <row r="163" spans="1:7" s="48" customFormat="1" ht="45" customHeight="1">
      <c r="A163" s="520"/>
      <c r="B163" s="705"/>
      <c r="C163" s="706" t="s">
        <v>599</v>
      </c>
      <c r="D163" s="707" t="s">
        <v>600</v>
      </c>
      <c r="E163" s="665" t="s">
        <v>8</v>
      </c>
      <c r="F163" s="665" t="s">
        <v>8</v>
      </c>
    </row>
    <row r="164" spans="1:7" s="48" customFormat="1" ht="45" customHeight="1">
      <c r="A164" s="520"/>
      <c r="B164" s="705"/>
      <c r="C164" s="706"/>
      <c r="D164" s="707"/>
      <c r="E164" s="665"/>
      <c r="F164" s="665"/>
    </row>
    <row r="165" spans="1:7" s="48" customFormat="1" ht="45" customHeight="1">
      <c r="A165" s="520"/>
      <c r="B165" s="705"/>
      <c r="C165" s="706"/>
      <c r="D165" s="707"/>
      <c r="E165" s="665"/>
      <c r="F165" s="665"/>
      <c r="G165"/>
    </row>
    <row r="166" spans="1:7" s="48" customFormat="1" ht="45" customHeight="1">
      <c r="A166" s="520"/>
      <c r="B166" s="705"/>
      <c r="C166" s="706"/>
      <c r="D166" s="707"/>
      <c r="E166" s="665"/>
      <c r="F166" s="665"/>
    </row>
    <row r="167" spans="1:7" s="48" customFormat="1" ht="45" customHeight="1">
      <c r="A167" s="520"/>
      <c r="B167" s="705"/>
      <c r="C167" s="706"/>
      <c r="D167" s="707"/>
      <c r="E167" s="665"/>
      <c r="F167" s="665"/>
    </row>
    <row r="168" spans="1:7" s="48" customFormat="1" ht="45" customHeight="1">
      <c r="A168" s="520"/>
      <c r="B168" s="705"/>
      <c r="C168" s="706" t="s">
        <v>601</v>
      </c>
      <c r="D168" s="707" t="s">
        <v>602</v>
      </c>
      <c r="E168" s="665" t="s">
        <v>8</v>
      </c>
      <c r="F168" s="665" t="s">
        <v>8</v>
      </c>
    </row>
    <row r="169" spans="1:7" s="48" customFormat="1" ht="45" customHeight="1">
      <c r="A169" s="520"/>
      <c r="B169" s="705"/>
      <c r="C169" s="706"/>
      <c r="D169" s="707"/>
      <c r="E169" s="665"/>
      <c r="F169" s="665"/>
    </row>
    <row r="170" spans="1:7" s="48" customFormat="1" ht="45" customHeight="1">
      <c r="A170" s="520"/>
      <c r="B170" s="705"/>
      <c r="C170" s="706"/>
      <c r="D170" s="707"/>
      <c r="E170" s="665"/>
      <c r="F170" s="665"/>
      <c r="G170"/>
    </row>
    <row r="171" spans="1:7" s="48" customFormat="1" ht="45" customHeight="1">
      <c r="A171" s="520"/>
      <c r="B171" s="705"/>
      <c r="C171" s="706"/>
      <c r="D171" s="707"/>
      <c r="E171" s="665"/>
      <c r="F171" s="665"/>
    </row>
    <row r="172" spans="1:7" s="48" customFormat="1" ht="45" customHeight="1">
      <c r="A172" s="647"/>
      <c r="B172" s="705"/>
      <c r="C172" s="706"/>
      <c r="D172" s="707"/>
      <c r="E172" s="665"/>
      <c r="F172" s="665"/>
    </row>
    <row r="173" spans="1:7" s="48" customFormat="1" ht="31.5" customHeight="1">
      <c r="A173" s="699" t="s">
        <v>122</v>
      </c>
      <c r="B173" s="699"/>
      <c r="C173" s="699"/>
      <c r="D173" s="699"/>
      <c r="E173" s="699"/>
      <c r="F173" s="699"/>
    </row>
    <row r="174" spans="1:7" s="48" customFormat="1" ht="33" customHeight="1">
      <c r="A174" s="582"/>
      <c r="B174" s="697"/>
      <c r="C174" s="175" t="s">
        <v>294</v>
      </c>
      <c r="D174" s="696" t="s">
        <v>123</v>
      </c>
      <c r="E174" s="571" t="s">
        <v>19</v>
      </c>
      <c r="F174" s="571" t="s">
        <v>19</v>
      </c>
    </row>
    <row r="175" spans="1:7" s="48" customFormat="1" ht="33" customHeight="1">
      <c r="A175" s="583"/>
      <c r="B175" s="698"/>
      <c r="C175" s="176"/>
      <c r="D175" s="696"/>
      <c r="E175" s="572"/>
      <c r="F175" s="572"/>
    </row>
    <row r="176" spans="1:7" s="48" customFormat="1" ht="33" customHeight="1">
      <c r="A176" s="583"/>
      <c r="B176" s="698"/>
      <c r="C176" s="176"/>
      <c r="D176" s="696"/>
      <c r="E176" s="572"/>
      <c r="F176" s="572"/>
    </row>
    <row r="177" spans="1:6" s="48" customFormat="1" ht="33" customHeight="1">
      <c r="A177" s="583"/>
      <c r="B177" s="698"/>
      <c r="C177" s="176"/>
      <c r="D177" s="696"/>
      <c r="E177" s="572"/>
      <c r="F177" s="572"/>
    </row>
    <row r="178" spans="1:6" s="48" customFormat="1" ht="33" customHeight="1">
      <c r="A178" s="583"/>
      <c r="B178" s="698"/>
      <c r="C178" s="176"/>
      <c r="D178" s="696"/>
      <c r="E178" s="572"/>
      <c r="F178" s="572"/>
    </row>
    <row r="179" spans="1:6" s="48" customFormat="1" ht="33" customHeight="1">
      <c r="A179" s="583"/>
      <c r="B179" s="698"/>
      <c r="C179" s="176"/>
      <c r="D179" s="696"/>
      <c r="E179" s="572"/>
      <c r="F179" s="572"/>
    </row>
    <row r="180" spans="1:6" s="48" customFormat="1" ht="33" customHeight="1">
      <c r="A180" s="583"/>
      <c r="B180" s="698"/>
      <c r="C180" s="176"/>
      <c r="D180" s="696"/>
      <c r="E180" s="572"/>
      <c r="F180" s="572"/>
    </row>
    <row r="181" spans="1:6" s="48" customFormat="1" ht="33" customHeight="1">
      <c r="A181" s="583"/>
      <c r="B181" s="698"/>
      <c r="C181" s="176"/>
      <c r="D181" s="696"/>
      <c r="E181" s="572"/>
      <c r="F181" s="572"/>
    </row>
    <row r="182" spans="1:6" s="48" customFormat="1" ht="33" customHeight="1">
      <c r="A182" s="583"/>
      <c r="B182" s="698"/>
      <c r="C182" s="176"/>
      <c r="D182" s="696"/>
      <c r="E182" s="572"/>
      <c r="F182" s="572"/>
    </row>
    <row r="183" spans="1:6" s="48" customFormat="1" ht="33" customHeight="1">
      <c r="A183" s="583"/>
      <c r="B183" s="698"/>
      <c r="C183" s="176"/>
      <c r="D183" s="696"/>
      <c r="E183" s="572"/>
      <c r="F183" s="572"/>
    </row>
    <row r="184" spans="1:6" s="48" customFormat="1" ht="33" customHeight="1">
      <c r="A184" s="583"/>
      <c r="B184" s="709"/>
      <c r="C184" s="188"/>
      <c r="D184" s="696"/>
      <c r="E184" s="573"/>
      <c r="F184" s="573"/>
    </row>
    <row r="185" spans="1:6" s="48" customFormat="1" ht="34.5" customHeight="1">
      <c r="A185" s="583"/>
      <c r="B185" s="697"/>
      <c r="C185" s="175" t="s">
        <v>295</v>
      </c>
      <c r="D185" s="696" t="s">
        <v>126</v>
      </c>
      <c r="E185" s="571" t="s">
        <v>19</v>
      </c>
      <c r="F185" s="571" t="s">
        <v>19</v>
      </c>
    </row>
    <row r="186" spans="1:6" s="48" customFormat="1" ht="34.5" customHeight="1">
      <c r="A186" s="583"/>
      <c r="B186" s="698"/>
      <c r="C186" s="176"/>
      <c r="D186" s="696"/>
      <c r="E186" s="572"/>
      <c r="F186" s="572"/>
    </row>
    <row r="187" spans="1:6" s="48" customFormat="1" ht="34.5" customHeight="1">
      <c r="A187" s="583"/>
      <c r="B187" s="698"/>
      <c r="C187" s="176"/>
      <c r="D187" s="696"/>
      <c r="E187" s="572"/>
      <c r="F187" s="572"/>
    </row>
    <row r="188" spans="1:6" s="48" customFormat="1" ht="34.5" customHeight="1">
      <c r="A188" s="583"/>
      <c r="B188" s="698"/>
      <c r="C188" s="176"/>
      <c r="D188" s="696"/>
      <c r="E188" s="572"/>
      <c r="F188" s="572"/>
    </row>
    <row r="189" spans="1:6" s="48" customFormat="1" ht="34.5" customHeight="1">
      <c r="A189" s="583"/>
      <c r="B189" s="698"/>
      <c r="C189" s="176"/>
      <c r="D189" s="696"/>
      <c r="E189" s="572"/>
      <c r="F189" s="572"/>
    </row>
    <row r="190" spans="1:6" s="48" customFormat="1" ht="34.5" customHeight="1">
      <c r="A190" s="583"/>
      <c r="B190" s="698"/>
      <c r="C190" s="176"/>
      <c r="D190" s="696"/>
      <c r="E190" s="572"/>
      <c r="F190" s="572"/>
    </row>
    <row r="191" spans="1:6" s="48" customFormat="1" ht="34.5" customHeight="1">
      <c r="A191" s="583"/>
      <c r="B191" s="698"/>
      <c r="C191" s="176"/>
      <c r="D191" s="696"/>
      <c r="E191" s="572"/>
      <c r="F191" s="572"/>
    </row>
    <row r="192" spans="1:6" s="48" customFormat="1" ht="34.5" customHeight="1">
      <c r="A192" s="583"/>
      <c r="B192" s="698"/>
      <c r="C192" s="176"/>
      <c r="D192" s="696"/>
      <c r="E192" s="572"/>
      <c r="F192" s="572"/>
    </row>
    <row r="193" spans="1:6" s="48" customFormat="1" ht="34.5" customHeight="1">
      <c r="A193" s="583"/>
      <c r="B193" s="698"/>
      <c r="C193" s="176"/>
      <c r="D193" s="696"/>
      <c r="E193" s="572"/>
      <c r="F193" s="572"/>
    </row>
    <row r="194" spans="1:6" s="48" customFormat="1" ht="34.5" customHeight="1">
      <c r="A194" s="583"/>
      <c r="B194" s="698"/>
      <c r="C194" s="176"/>
      <c r="D194" s="696"/>
      <c r="E194" s="572"/>
      <c r="F194" s="572"/>
    </row>
    <row r="195" spans="1:6" s="48" customFormat="1" ht="34.5" customHeight="1">
      <c r="A195" s="583"/>
      <c r="B195" s="698"/>
      <c r="C195" s="176"/>
      <c r="D195" s="696"/>
      <c r="E195" s="572"/>
      <c r="F195" s="572"/>
    </row>
    <row r="196" spans="1:6" s="48" customFormat="1" ht="34.5" customHeight="1">
      <c r="A196" s="583"/>
      <c r="B196" s="698"/>
      <c r="C196" s="176"/>
      <c r="D196" s="696"/>
      <c r="E196" s="572"/>
      <c r="F196" s="572"/>
    </row>
    <row r="197" spans="1:6" s="48" customFormat="1" ht="45" customHeight="1">
      <c r="A197" s="583"/>
      <c r="B197" s="697"/>
      <c r="C197" s="175" t="s">
        <v>296</v>
      </c>
      <c r="D197" s="696" t="s">
        <v>125</v>
      </c>
      <c r="E197" s="571" t="s">
        <v>19</v>
      </c>
      <c r="F197" s="571" t="s">
        <v>19</v>
      </c>
    </row>
    <row r="198" spans="1:6" s="48" customFormat="1" ht="45" customHeight="1">
      <c r="A198" s="583"/>
      <c r="B198" s="698"/>
      <c r="C198" s="176"/>
      <c r="D198" s="696"/>
      <c r="E198" s="572"/>
      <c r="F198" s="572"/>
    </row>
    <row r="199" spans="1:6" s="48" customFormat="1" ht="45" customHeight="1">
      <c r="A199" s="583"/>
      <c r="B199" s="698"/>
      <c r="C199" s="176"/>
      <c r="D199" s="696"/>
      <c r="E199" s="572"/>
      <c r="F199" s="572"/>
    </row>
    <row r="200" spans="1:6" s="48" customFormat="1" ht="45" customHeight="1">
      <c r="A200" s="583"/>
      <c r="B200" s="698"/>
      <c r="C200" s="176"/>
      <c r="D200" s="696"/>
      <c r="E200" s="572"/>
      <c r="F200" s="572"/>
    </row>
    <row r="201" spans="1:6" s="48" customFormat="1" ht="45" customHeight="1">
      <c r="A201" s="583"/>
      <c r="B201" s="698"/>
      <c r="C201" s="176"/>
      <c r="D201" s="696"/>
      <c r="E201" s="572"/>
      <c r="F201" s="572"/>
    </row>
    <row r="202" spans="1:6" s="48" customFormat="1" ht="45" customHeight="1">
      <c r="A202" s="583"/>
      <c r="B202" s="698"/>
      <c r="C202" s="176"/>
      <c r="D202" s="696"/>
      <c r="E202" s="572"/>
      <c r="F202" s="572"/>
    </row>
    <row r="203" spans="1:6" s="48" customFormat="1" ht="45" customHeight="1">
      <c r="A203" s="583"/>
      <c r="B203" s="698"/>
      <c r="C203" s="176"/>
      <c r="D203" s="696"/>
      <c r="E203" s="572"/>
      <c r="F203" s="572"/>
    </row>
    <row r="204" spans="1:6" s="48" customFormat="1" ht="45" customHeight="1">
      <c r="A204" s="583"/>
      <c r="B204" s="698"/>
      <c r="C204" s="176"/>
      <c r="D204" s="696"/>
      <c r="E204" s="572"/>
      <c r="F204" s="572"/>
    </row>
    <row r="205" spans="1:6" s="48" customFormat="1" ht="45" customHeight="1">
      <c r="A205" s="583"/>
      <c r="B205" s="698"/>
      <c r="C205" s="176"/>
      <c r="D205" s="696"/>
      <c r="E205" s="572"/>
      <c r="F205" s="572"/>
    </row>
    <row r="206" spans="1:6" s="48" customFormat="1" ht="33" customHeight="1">
      <c r="A206" s="699" t="s">
        <v>124</v>
      </c>
      <c r="B206" s="699"/>
      <c r="C206" s="699"/>
      <c r="D206" s="699"/>
      <c r="E206" s="699"/>
      <c r="F206" s="699"/>
    </row>
    <row r="207" spans="1:6" s="48" customFormat="1" ht="33.75" customHeight="1">
      <c r="A207" s="582"/>
      <c r="B207" s="552"/>
      <c r="C207" s="172" t="s">
        <v>297</v>
      </c>
      <c r="D207" s="696" t="s">
        <v>128</v>
      </c>
      <c r="E207" s="564" t="s">
        <v>19</v>
      </c>
      <c r="F207" s="564" t="s">
        <v>19</v>
      </c>
    </row>
    <row r="208" spans="1:6" s="48" customFormat="1" ht="33.75" customHeight="1">
      <c r="A208" s="583"/>
      <c r="B208" s="552"/>
      <c r="C208" s="172"/>
      <c r="D208" s="696"/>
      <c r="E208" s="564"/>
      <c r="F208" s="564"/>
    </row>
    <row r="209" spans="1:7" s="48" customFormat="1" ht="33.75" customHeight="1">
      <c r="A209" s="583"/>
      <c r="B209" s="552"/>
      <c r="C209" s="172"/>
      <c r="D209" s="696"/>
      <c r="E209" s="564"/>
      <c r="F209" s="564"/>
    </row>
    <row r="210" spans="1:7" s="48" customFormat="1" ht="33.75" customHeight="1">
      <c r="A210" s="583"/>
      <c r="B210" s="552"/>
      <c r="C210" s="172"/>
      <c r="D210" s="696"/>
      <c r="E210" s="564"/>
      <c r="F210" s="564"/>
    </row>
    <row r="211" spans="1:7" s="48" customFormat="1" ht="33.75" customHeight="1">
      <c r="A211" s="583"/>
      <c r="B211" s="552"/>
      <c r="C211" s="172"/>
      <c r="D211" s="696"/>
      <c r="E211" s="564"/>
      <c r="F211" s="564"/>
    </row>
    <row r="212" spans="1:7" s="48" customFormat="1" ht="33.75" customHeight="1">
      <c r="A212" s="583"/>
      <c r="B212" s="552"/>
      <c r="C212" s="172"/>
      <c r="D212" s="696"/>
      <c r="E212" s="564"/>
      <c r="F212" s="564"/>
    </row>
    <row r="213" spans="1:7" s="48" customFormat="1" ht="33.75" customHeight="1">
      <c r="A213" s="583"/>
      <c r="B213" s="552"/>
      <c r="C213" s="172"/>
      <c r="D213" s="696"/>
      <c r="E213" s="564"/>
      <c r="F213" s="564"/>
    </row>
    <row r="214" spans="1:7" s="48" customFormat="1" ht="33.75" customHeight="1">
      <c r="A214" s="583"/>
      <c r="B214" s="552"/>
      <c r="C214" s="172"/>
      <c r="D214" s="696"/>
      <c r="E214" s="564"/>
      <c r="F214" s="564"/>
    </row>
    <row r="215" spans="1:7" s="48" customFormat="1" ht="33.75" customHeight="1">
      <c r="A215" s="583"/>
      <c r="B215" s="552"/>
      <c r="C215" s="172"/>
      <c r="D215" s="696"/>
      <c r="E215" s="564"/>
      <c r="F215" s="564"/>
    </row>
    <row r="216" spans="1:7" s="48" customFormat="1" ht="33.75" customHeight="1">
      <c r="A216" s="583"/>
      <c r="B216" s="552"/>
      <c r="C216" s="172"/>
      <c r="D216" s="696"/>
      <c r="E216" s="564"/>
      <c r="F216" s="564"/>
    </row>
    <row r="217" spans="1:7" s="48" customFormat="1" ht="33.75" customHeight="1">
      <c r="A217" s="583"/>
      <c r="B217" s="552"/>
      <c r="C217" s="172"/>
      <c r="D217" s="696"/>
      <c r="E217" s="564"/>
      <c r="F217" s="564"/>
    </row>
    <row r="218" spans="1:7" s="48" customFormat="1" ht="33.75" customHeight="1">
      <c r="A218" s="583"/>
      <c r="B218" s="697"/>
      <c r="C218" s="175" t="s">
        <v>298</v>
      </c>
      <c r="D218" s="696" t="s">
        <v>127</v>
      </c>
      <c r="E218" s="571" t="s">
        <v>19</v>
      </c>
      <c r="F218" s="571" t="s">
        <v>19</v>
      </c>
    </row>
    <row r="219" spans="1:7" s="48" customFormat="1" ht="33.75" customHeight="1">
      <c r="A219" s="583"/>
      <c r="B219" s="698"/>
      <c r="C219" s="176"/>
      <c r="D219" s="696"/>
      <c r="E219" s="572"/>
      <c r="F219" s="572"/>
    </row>
    <row r="220" spans="1:7" s="48" customFormat="1" ht="33.75" customHeight="1">
      <c r="A220" s="583"/>
      <c r="B220" s="698"/>
      <c r="C220" s="176"/>
      <c r="D220" s="696"/>
      <c r="E220" s="572"/>
      <c r="F220" s="572"/>
    </row>
    <row r="221" spans="1:7" s="48" customFormat="1" ht="33.75" customHeight="1">
      <c r="A221" s="583"/>
      <c r="B221" s="698"/>
      <c r="C221" s="176"/>
      <c r="D221" s="696"/>
      <c r="E221" s="572"/>
      <c r="F221" s="572"/>
      <c r="G221"/>
    </row>
    <row r="222" spans="1:7" s="48" customFormat="1" ht="33.75" customHeight="1">
      <c r="A222" s="583"/>
      <c r="B222" s="698"/>
      <c r="C222" s="176"/>
      <c r="D222" s="696"/>
      <c r="E222" s="572"/>
      <c r="F222" s="572"/>
    </row>
    <row r="223" spans="1:7" s="48" customFormat="1" ht="33.75" customHeight="1">
      <c r="A223" s="583"/>
      <c r="B223" s="698"/>
      <c r="C223" s="176"/>
      <c r="D223" s="696"/>
      <c r="E223" s="572"/>
      <c r="F223" s="572"/>
    </row>
    <row r="224" spans="1:7" s="48" customFormat="1" ht="33.75" customHeight="1">
      <c r="A224" s="583"/>
      <c r="B224" s="698"/>
      <c r="C224" s="176"/>
      <c r="D224" s="696"/>
      <c r="E224" s="572"/>
      <c r="F224" s="572"/>
    </row>
    <row r="225" spans="1:6" s="48" customFormat="1" ht="33.75" customHeight="1">
      <c r="A225" s="583"/>
      <c r="B225" s="698"/>
      <c r="C225" s="176"/>
      <c r="D225" s="696"/>
      <c r="E225" s="572"/>
      <c r="F225" s="572"/>
    </row>
    <row r="226" spans="1:6" s="48" customFormat="1" ht="33.75" customHeight="1">
      <c r="A226" s="583"/>
      <c r="B226" s="698"/>
      <c r="C226" s="176"/>
      <c r="D226" s="696"/>
      <c r="E226" s="572"/>
      <c r="F226" s="572"/>
    </row>
    <row r="227" spans="1:6" s="48" customFormat="1" ht="33.75" customHeight="1">
      <c r="A227" s="583"/>
      <c r="B227" s="698"/>
      <c r="C227" s="176"/>
      <c r="D227" s="696"/>
      <c r="E227" s="572"/>
      <c r="F227" s="572"/>
    </row>
    <row r="228" spans="1:6" s="48" customFormat="1" ht="33.75" customHeight="1">
      <c r="A228" s="583"/>
      <c r="B228" s="698"/>
      <c r="C228" s="176"/>
      <c r="D228" s="696"/>
      <c r="E228" s="572"/>
      <c r="F228" s="572"/>
    </row>
    <row r="229" spans="1:6" s="48" customFormat="1" ht="33.75" customHeight="1">
      <c r="A229" s="583"/>
      <c r="B229" s="698"/>
      <c r="C229" s="176"/>
      <c r="D229" s="696"/>
      <c r="E229" s="572"/>
      <c r="F229" s="572"/>
    </row>
    <row r="230" spans="1:6" s="48" customFormat="1" ht="33.75" customHeight="1">
      <c r="A230" s="708"/>
      <c r="B230" s="698"/>
      <c r="C230" s="176"/>
      <c r="D230" s="696"/>
      <c r="E230" s="572"/>
      <c r="F230" s="572"/>
    </row>
    <row r="231" spans="1:6" s="48" customFormat="1" ht="33" customHeight="1">
      <c r="A231" s="668" t="s">
        <v>392</v>
      </c>
      <c r="B231" s="668"/>
      <c r="C231" s="668"/>
      <c r="D231" s="668"/>
      <c r="E231" s="668"/>
      <c r="F231" s="668"/>
    </row>
    <row r="232" spans="1:6" s="48" customFormat="1" ht="33.75" customHeight="1">
      <c r="A232" s="710"/>
      <c r="B232" s="561"/>
      <c r="C232" s="578" t="s">
        <v>299</v>
      </c>
      <c r="D232" s="685" t="s">
        <v>129</v>
      </c>
      <c r="E232" s="571" t="s">
        <v>19</v>
      </c>
      <c r="F232" s="571" t="s">
        <v>19</v>
      </c>
    </row>
    <row r="233" spans="1:6" s="48" customFormat="1" ht="33.75" customHeight="1">
      <c r="A233" s="711"/>
      <c r="B233" s="562"/>
      <c r="C233" s="523"/>
      <c r="D233" s="676"/>
      <c r="E233" s="572"/>
      <c r="F233" s="572"/>
    </row>
    <row r="234" spans="1:6" s="48" customFormat="1" ht="33.75" customHeight="1">
      <c r="A234" s="711"/>
      <c r="B234" s="562"/>
      <c r="C234" s="523"/>
      <c r="D234" s="676"/>
      <c r="E234" s="572"/>
      <c r="F234" s="572"/>
    </row>
    <row r="235" spans="1:6" s="48" customFormat="1" ht="33.75" customHeight="1">
      <c r="A235" s="711"/>
      <c r="B235" s="562"/>
      <c r="C235" s="523"/>
      <c r="D235" s="676"/>
      <c r="E235" s="572"/>
      <c r="F235" s="572"/>
    </row>
    <row r="236" spans="1:6" s="48" customFormat="1" ht="45" customHeight="1">
      <c r="A236" s="711"/>
      <c r="B236" s="562"/>
      <c r="C236" s="523"/>
      <c r="D236" s="676"/>
      <c r="E236" s="572"/>
      <c r="F236" s="572"/>
    </row>
    <row r="237" spans="1:6" ht="21" customHeight="1">
      <c r="A237" s="591" t="s">
        <v>59</v>
      </c>
      <c r="B237" s="363"/>
      <c r="C237" s="363"/>
      <c r="D237" s="363"/>
      <c r="E237" s="363"/>
      <c r="F237" s="363"/>
    </row>
    <row r="238" spans="1:6" ht="67.5" customHeight="1">
      <c r="A238" s="589" t="s">
        <v>664</v>
      </c>
      <c r="B238" s="589"/>
      <c r="C238" s="589"/>
      <c r="D238" s="589"/>
      <c r="E238" s="589"/>
      <c r="F238" s="589"/>
    </row>
  </sheetData>
  <mergeCells count="175">
    <mergeCell ref="A157:F157"/>
    <mergeCell ref="C158:C162"/>
    <mergeCell ref="B158:B162"/>
    <mergeCell ref="D158:D162"/>
    <mergeCell ref="E158:E162"/>
    <mergeCell ref="F158:F162"/>
    <mergeCell ref="B22:B29"/>
    <mergeCell ref="C22:C29"/>
    <mergeCell ref="D22:D29"/>
    <mergeCell ref="E22:E29"/>
    <mergeCell ref="F22:F29"/>
    <mergeCell ref="E38:E45"/>
    <mergeCell ref="A13:A85"/>
    <mergeCell ref="F38:F45"/>
    <mergeCell ref="C145:C152"/>
    <mergeCell ref="D145:D152"/>
    <mergeCell ref="E145:E152"/>
    <mergeCell ref="F145:F152"/>
    <mergeCell ref="B133:B139"/>
    <mergeCell ref="C133:C139"/>
    <mergeCell ref="A132:F132"/>
    <mergeCell ref="B124:B126"/>
    <mergeCell ref="E127:E131"/>
    <mergeCell ref="F127:F131"/>
    <mergeCell ref="C1:D1"/>
    <mergeCell ref="A2:F2"/>
    <mergeCell ref="A4:F4"/>
    <mergeCell ref="F5:F11"/>
    <mergeCell ref="A5:A11"/>
    <mergeCell ref="B5:B11"/>
    <mergeCell ref="C5:C11"/>
    <mergeCell ref="D5:D11"/>
    <mergeCell ref="E5:E11"/>
    <mergeCell ref="A12:F12"/>
    <mergeCell ref="B13:B21"/>
    <mergeCell ref="C117:C120"/>
    <mergeCell ref="D117:D120"/>
    <mergeCell ref="B114:B116"/>
    <mergeCell ref="F103:F108"/>
    <mergeCell ref="C13:C21"/>
    <mergeCell ref="D13:D21"/>
    <mergeCell ref="E13:E21"/>
    <mergeCell ref="F13:F21"/>
    <mergeCell ref="F117:F120"/>
    <mergeCell ref="E109:E113"/>
    <mergeCell ref="F109:F113"/>
    <mergeCell ref="B103:B108"/>
    <mergeCell ref="C103:C108"/>
    <mergeCell ref="E103:E108"/>
    <mergeCell ref="E74:E85"/>
    <mergeCell ref="F74:F85"/>
    <mergeCell ref="B87:B94"/>
    <mergeCell ref="C87:C94"/>
    <mergeCell ref="D47:D60"/>
    <mergeCell ref="E47:E60"/>
    <mergeCell ref="F47:F60"/>
    <mergeCell ref="B30:B37"/>
    <mergeCell ref="A232:A236"/>
    <mergeCell ref="B232:B236"/>
    <mergeCell ref="A231:F231"/>
    <mergeCell ref="D218:D230"/>
    <mergeCell ref="E218:E230"/>
    <mergeCell ref="F218:F230"/>
    <mergeCell ref="A237:F237"/>
    <mergeCell ref="A238:F238"/>
    <mergeCell ref="C232:C236"/>
    <mergeCell ref="D232:D236"/>
    <mergeCell ref="A206:F206"/>
    <mergeCell ref="B207:B217"/>
    <mergeCell ref="C207:C217"/>
    <mergeCell ref="D197:D205"/>
    <mergeCell ref="E232:E236"/>
    <mergeCell ref="F232:F236"/>
    <mergeCell ref="A207:A230"/>
    <mergeCell ref="F207:F217"/>
    <mergeCell ref="C218:C230"/>
    <mergeCell ref="E207:E217"/>
    <mergeCell ref="D207:D217"/>
    <mergeCell ref="B218:B230"/>
    <mergeCell ref="A174:A205"/>
    <mergeCell ref="B174:B184"/>
    <mergeCell ref="C174:C184"/>
    <mergeCell ref="D174:D184"/>
    <mergeCell ref="E174:E184"/>
    <mergeCell ref="F197:F205"/>
    <mergeCell ref="E197:E205"/>
    <mergeCell ref="E185:E196"/>
    <mergeCell ref="F174:F184"/>
    <mergeCell ref="B197:B205"/>
    <mergeCell ref="C197:C205"/>
    <mergeCell ref="B185:B196"/>
    <mergeCell ref="C185:C196"/>
    <mergeCell ref="B153:B156"/>
    <mergeCell ref="C153:C156"/>
    <mergeCell ref="D185:D196"/>
    <mergeCell ref="F185:F196"/>
    <mergeCell ref="B141:B144"/>
    <mergeCell ref="C141:C144"/>
    <mergeCell ref="A173:F173"/>
    <mergeCell ref="E153:E156"/>
    <mergeCell ref="F153:F156"/>
    <mergeCell ref="A141:A156"/>
    <mergeCell ref="D153:D156"/>
    <mergeCell ref="D141:D144"/>
    <mergeCell ref="E141:E144"/>
    <mergeCell ref="F141:F144"/>
    <mergeCell ref="B145:B152"/>
    <mergeCell ref="B163:B167"/>
    <mergeCell ref="C163:C167"/>
    <mergeCell ref="D163:D167"/>
    <mergeCell ref="E163:E167"/>
    <mergeCell ref="F163:F167"/>
    <mergeCell ref="B168:B172"/>
    <mergeCell ref="C168:C172"/>
    <mergeCell ref="D168:D172"/>
    <mergeCell ref="D74:D85"/>
    <mergeCell ref="F87:F94"/>
    <mergeCell ref="A87:A94"/>
    <mergeCell ref="D87:D94"/>
    <mergeCell ref="C124:C126"/>
    <mergeCell ref="D124:D126"/>
    <mergeCell ref="E124:E126"/>
    <mergeCell ref="D114:D116"/>
    <mergeCell ref="D95:D102"/>
    <mergeCell ref="E117:E120"/>
    <mergeCell ref="F114:F116"/>
    <mergeCell ref="A86:F86"/>
    <mergeCell ref="B95:B102"/>
    <mergeCell ref="C95:C102"/>
    <mergeCell ref="E95:E102"/>
    <mergeCell ref="F95:F102"/>
    <mergeCell ref="E114:E116"/>
    <mergeCell ref="D103:D108"/>
    <mergeCell ref="B109:B113"/>
    <mergeCell ref="E87:E94"/>
    <mergeCell ref="A95:A131"/>
    <mergeCell ref="C127:C131"/>
    <mergeCell ref="D127:D131"/>
    <mergeCell ref="C114:C116"/>
    <mergeCell ref="E133:E139"/>
    <mergeCell ref="F133:F139"/>
    <mergeCell ref="A133:A139"/>
    <mergeCell ref="C109:C113"/>
    <mergeCell ref="B121:B123"/>
    <mergeCell ref="C121:C123"/>
    <mergeCell ref="D121:D123"/>
    <mergeCell ref="D109:D113"/>
    <mergeCell ref="E121:E123"/>
    <mergeCell ref="F121:F123"/>
    <mergeCell ref="B127:B131"/>
    <mergeCell ref="B117:B120"/>
    <mergeCell ref="E168:E172"/>
    <mergeCell ref="F168:F172"/>
    <mergeCell ref="A158:A172"/>
    <mergeCell ref="C30:C37"/>
    <mergeCell ref="D30:D37"/>
    <mergeCell ref="E30:E37"/>
    <mergeCell ref="F30:F37"/>
    <mergeCell ref="B38:B45"/>
    <mergeCell ref="C38:C45"/>
    <mergeCell ref="D38:D45"/>
    <mergeCell ref="B61:F61"/>
    <mergeCell ref="B46:F46"/>
    <mergeCell ref="B47:B60"/>
    <mergeCell ref="C47:C60"/>
    <mergeCell ref="A140:F140"/>
    <mergeCell ref="F124:F126"/>
    <mergeCell ref="E62:E73"/>
    <mergeCell ref="F62:F73"/>
    <mergeCell ref="B62:B73"/>
    <mergeCell ref="C62:C73"/>
    <mergeCell ref="D62:D73"/>
    <mergeCell ref="B74:B85"/>
    <mergeCell ref="C74:C85"/>
    <mergeCell ref="D133:D139"/>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00000"/>
  </sheetPr>
  <dimension ref="A1:HC156"/>
  <sheetViews>
    <sheetView topLeftCell="A95" zoomScale="80" zoomScaleNormal="80" zoomScaleSheetLayoutView="90" workbookViewId="0">
      <selection activeCell="A101" sqref="A101:XFD102"/>
    </sheetView>
  </sheetViews>
  <sheetFormatPr defaultColWidth="8.75" defaultRowHeight="15.75"/>
  <cols>
    <col min="1" max="1" width="9.25" style="42" customWidth="1"/>
    <col min="2" max="2" width="20.125" style="42" customWidth="1"/>
    <col min="3" max="3" width="25.125" style="43" customWidth="1"/>
    <col min="4" max="4" width="72.75" style="44" customWidth="1"/>
    <col min="5" max="5" width="12.75" style="44" customWidth="1"/>
    <col min="6" max="6" width="12.75" style="40" customWidth="1"/>
    <col min="7" max="7" width="11.125" style="30" customWidth="1"/>
    <col min="8" max="211" width="9" style="30" customWidth="1"/>
    <col min="212" max="232" width="9" style="32" customWidth="1"/>
    <col min="233" max="16384" width="8.75" style="32"/>
  </cols>
  <sheetData>
    <row r="1" spans="1:211" s="30" customFormat="1" ht="155.25" customHeight="1">
      <c r="A1" s="765"/>
      <c r="B1" s="765"/>
      <c r="C1" s="765"/>
      <c r="D1" s="765"/>
      <c r="E1" s="765"/>
      <c r="F1" s="765"/>
    </row>
    <row r="2" spans="1:211" s="31" customFormat="1" ht="45" customHeight="1">
      <c r="A2" s="635" t="s">
        <v>31</v>
      </c>
      <c r="B2" s="635"/>
      <c r="C2" s="635"/>
      <c r="D2" s="635"/>
      <c r="E2" s="635"/>
      <c r="F2" s="635"/>
    </row>
    <row r="3" spans="1:211" ht="30.75" customHeight="1">
      <c r="A3" s="104" t="s">
        <v>3</v>
      </c>
      <c r="B3" s="104" t="s">
        <v>0</v>
      </c>
      <c r="C3" s="105" t="s">
        <v>2</v>
      </c>
      <c r="D3" s="106" t="s">
        <v>1</v>
      </c>
      <c r="E3" s="107" t="s">
        <v>14</v>
      </c>
      <c r="F3" s="108" t="s">
        <v>9</v>
      </c>
      <c r="HC3" s="32"/>
    </row>
    <row r="4" spans="1:211" s="30" customFormat="1" ht="30.75" customHeight="1">
      <c r="A4" s="734" t="s">
        <v>48</v>
      </c>
      <c r="B4" s="734"/>
      <c r="C4" s="734"/>
      <c r="D4" s="734"/>
      <c r="E4" s="734"/>
      <c r="F4" s="734"/>
    </row>
    <row r="5" spans="1:211" s="30" customFormat="1" ht="50.45" customHeight="1">
      <c r="A5" s="519" t="s">
        <v>86</v>
      </c>
      <c r="B5" s="743"/>
      <c r="C5" s="743" t="s">
        <v>453</v>
      </c>
      <c r="D5" s="745" t="s">
        <v>449</v>
      </c>
      <c r="E5" s="743">
        <v>1250000</v>
      </c>
      <c r="F5" s="743">
        <f>E5*2</f>
        <v>2500000</v>
      </c>
    </row>
    <row r="6" spans="1:211" s="30" customFormat="1" ht="50.45" customHeight="1">
      <c r="A6" s="520"/>
      <c r="B6" s="744"/>
      <c r="C6" s="744"/>
      <c r="D6" s="701"/>
      <c r="E6" s="744"/>
      <c r="F6" s="744"/>
    </row>
    <row r="7" spans="1:211" s="30" customFormat="1" ht="50.45" customHeight="1">
      <c r="A7" s="520"/>
      <c r="B7" s="744"/>
      <c r="C7" s="744"/>
      <c r="D7" s="701"/>
      <c r="E7" s="744"/>
      <c r="F7" s="744"/>
    </row>
    <row r="8" spans="1:211" s="30" customFormat="1" ht="50.45" customHeight="1">
      <c r="A8" s="520"/>
      <c r="B8" s="744"/>
      <c r="C8" s="744"/>
      <c r="D8" s="701"/>
      <c r="E8" s="744"/>
      <c r="F8" s="744"/>
    </row>
    <row r="9" spans="1:211" s="30" customFormat="1" ht="40.15" customHeight="1">
      <c r="A9" s="520"/>
      <c r="B9" s="744"/>
      <c r="C9" s="744"/>
      <c r="D9" s="701"/>
      <c r="E9" s="744"/>
      <c r="F9" s="744"/>
    </row>
    <row r="10" spans="1:211" s="30" customFormat="1" ht="50.45" hidden="1" customHeight="1">
      <c r="A10" s="520"/>
      <c r="B10" s="746"/>
      <c r="C10" s="144"/>
      <c r="D10" s="145"/>
      <c r="E10" s="746"/>
      <c r="F10" s="746"/>
    </row>
    <row r="11" spans="1:211" s="30" customFormat="1" ht="50.45" customHeight="1">
      <c r="A11" s="520"/>
      <c r="B11" s="611"/>
      <c r="C11" s="697" t="s">
        <v>442</v>
      </c>
      <c r="D11" s="745" t="s">
        <v>443</v>
      </c>
      <c r="E11" s="743">
        <v>1450000</v>
      </c>
      <c r="F11" s="743">
        <f>E11*2</f>
        <v>2900000</v>
      </c>
    </row>
    <row r="12" spans="1:211" s="30" customFormat="1" ht="189.6" customHeight="1">
      <c r="A12" s="647"/>
      <c r="B12" s="631"/>
      <c r="C12" s="698"/>
      <c r="D12" s="701"/>
      <c r="E12" s="744"/>
      <c r="F12" s="744"/>
    </row>
    <row r="13" spans="1:211" s="30" customFormat="1" ht="34.15" customHeight="1">
      <c r="A13" s="520"/>
      <c r="B13" s="747"/>
      <c r="C13" s="172" t="s">
        <v>352</v>
      </c>
      <c r="D13" s="675" t="s">
        <v>683</v>
      </c>
      <c r="E13" s="475">
        <v>2380000</v>
      </c>
      <c r="F13" s="475">
        <f>E13*2</f>
        <v>4760000</v>
      </c>
    </row>
    <row r="14" spans="1:211" s="30" customFormat="1" ht="34.15" customHeight="1">
      <c r="A14" s="520"/>
      <c r="B14" s="748"/>
      <c r="C14" s="170"/>
      <c r="D14" s="676"/>
      <c r="E14" s="476"/>
      <c r="F14" s="476"/>
    </row>
    <row r="15" spans="1:211" s="30" customFormat="1" ht="34.15" customHeight="1">
      <c r="A15" s="520"/>
      <c r="B15" s="748"/>
      <c r="C15" s="170"/>
      <c r="D15" s="676"/>
      <c r="E15" s="477"/>
      <c r="F15" s="477"/>
    </row>
    <row r="16" spans="1:211" s="33" customFormat="1" ht="34.15" customHeight="1">
      <c r="A16" s="520"/>
      <c r="B16" s="748"/>
      <c r="C16" s="172" t="s">
        <v>300</v>
      </c>
      <c r="D16" s="676"/>
      <c r="E16" s="636">
        <v>2640000</v>
      </c>
      <c r="F16" s="483">
        <f>E16*2</f>
        <v>5280000</v>
      </c>
    </row>
    <row r="17" spans="1:6" s="33" customFormat="1" ht="34.15" customHeight="1">
      <c r="A17" s="520"/>
      <c r="B17" s="748"/>
      <c r="C17" s="170"/>
      <c r="D17" s="676"/>
      <c r="E17" s="636"/>
      <c r="F17" s="483"/>
    </row>
    <row r="18" spans="1:6" s="33" customFormat="1" ht="34.15" customHeight="1">
      <c r="A18" s="520"/>
      <c r="B18" s="748"/>
      <c r="C18" s="170"/>
      <c r="D18" s="676"/>
      <c r="E18" s="636"/>
      <c r="F18" s="483"/>
    </row>
    <row r="19" spans="1:6" s="33" customFormat="1" ht="34.15" customHeight="1">
      <c r="A19" s="520"/>
      <c r="B19" s="748"/>
      <c r="C19" s="751" t="s">
        <v>568</v>
      </c>
      <c r="D19" s="676"/>
      <c r="E19" s="766">
        <v>3050000</v>
      </c>
      <c r="F19" s="750">
        <f>E19*2</f>
        <v>6100000</v>
      </c>
    </row>
    <row r="20" spans="1:6" s="33" customFormat="1" ht="34.15" customHeight="1">
      <c r="A20" s="520"/>
      <c r="B20" s="748"/>
      <c r="C20" s="752"/>
      <c r="D20" s="676"/>
      <c r="E20" s="766"/>
      <c r="F20" s="750"/>
    </row>
    <row r="21" spans="1:6" s="33" customFormat="1" ht="34.15" customHeight="1">
      <c r="A21" s="647"/>
      <c r="B21" s="749"/>
      <c r="C21" s="752"/>
      <c r="D21" s="692"/>
      <c r="E21" s="766"/>
      <c r="F21" s="750"/>
    </row>
    <row r="22" spans="1:6" s="34" customFormat="1" ht="30.75" customHeight="1">
      <c r="A22" s="734" t="s">
        <v>345</v>
      </c>
      <c r="B22" s="734"/>
      <c r="C22" s="734"/>
      <c r="D22" s="734"/>
      <c r="E22" s="734"/>
      <c r="F22" s="734"/>
    </row>
    <row r="23" spans="1:6" s="34" customFormat="1" ht="49.5" customHeight="1">
      <c r="A23" s="767"/>
      <c r="B23" s="770"/>
      <c r="C23" s="751" t="s">
        <v>346</v>
      </c>
      <c r="D23" s="772" t="s">
        <v>679</v>
      </c>
      <c r="E23" s="388">
        <v>3930000</v>
      </c>
      <c r="F23" s="388">
        <f>E23*2</f>
        <v>7860000</v>
      </c>
    </row>
    <row r="24" spans="1:6" s="34" customFormat="1" ht="49.5" customHeight="1">
      <c r="A24" s="768"/>
      <c r="B24" s="771"/>
      <c r="C24" s="752"/>
      <c r="D24" s="773"/>
      <c r="E24" s="389"/>
      <c r="F24" s="389"/>
    </row>
    <row r="25" spans="1:6" s="34" customFormat="1" ht="49.5" customHeight="1">
      <c r="A25" s="768"/>
      <c r="B25" s="771"/>
      <c r="C25" s="752"/>
      <c r="D25" s="773"/>
      <c r="E25" s="390"/>
      <c r="F25" s="390"/>
    </row>
    <row r="26" spans="1:6" s="34" customFormat="1" ht="49.5" customHeight="1">
      <c r="A26" s="768"/>
      <c r="B26" s="771"/>
      <c r="C26" s="751" t="s">
        <v>347</v>
      </c>
      <c r="D26" s="773"/>
      <c r="E26" s="388">
        <v>4140000</v>
      </c>
      <c r="F26" s="388">
        <f>E26*2</f>
        <v>8280000</v>
      </c>
    </row>
    <row r="27" spans="1:6" s="34" customFormat="1" ht="49.5" customHeight="1">
      <c r="A27" s="768"/>
      <c r="B27" s="771"/>
      <c r="C27" s="752"/>
      <c r="D27" s="773"/>
      <c r="E27" s="389"/>
      <c r="F27" s="389"/>
    </row>
    <row r="28" spans="1:6" s="34" customFormat="1" ht="49.5" customHeight="1">
      <c r="A28" s="768"/>
      <c r="B28" s="771"/>
      <c r="C28" s="752"/>
      <c r="D28" s="773"/>
      <c r="E28" s="390"/>
      <c r="F28" s="390"/>
    </row>
    <row r="29" spans="1:6" s="34" customFormat="1" ht="49.5" customHeight="1">
      <c r="A29" s="768"/>
      <c r="B29" s="771"/>
      <c r="C29" s="751" t="s">
        <v>680</v>
      </c>
      <c r="D29" s="773"/>
      <c r="E29" s="388">
        <v>4696000</v>
      </c>
      <c r="F29" s="388">
        <f>E29*2</f>
        <v>9392000</v>
      </c>
    </row>
    <row r="30" spans="1:6" s="34" customFormat="1" ht="49.5" customHeight="1">
      <c r="A30" s="768"/>
      <c r="B30" s="771"/>
      <c r="C30" s="752"/>
      <c r="D30" s="773"/>
      <c r="E30" s="389"/>
      <c r="F30" s="389"/>
    </row>
    <row r="31" spans="1:6" s="34" customFormat="1" ht="49.5" customHeight="1">
      <c r="A31" s="769"/>
      <c r="B31" s="771"/>
      <c r="C31" s="752"/>
      <c r="D31" s="774"/>
      <c r="E31" s="390"/>
      <c r="F31" s="390"/>
    </row>
    <row r="32" spans="1:6" s="34" customFormat="1" ht="30.75" customHeight="1">
      <c r="A32" s="734" t="s">
        <v>49</v>
      </c>
      <c r="B32" s="734"/>
      <c r="C32" s="734"/>
      <c r="D32" s="734"/>
      <c r="E32" s="734"/>
      <c r="F32" s="734"/>
    </row>
    <row r="33" spans="1:6" s="34" customFormat="1" ht="50.25" customHeight="1">
      <c r="A33" s="740"/>
      <c r="B33" s="724"/>
      <c r="C33" s="728" t="s">
        <v>302</v>
      </c>
      <c r="D33" s="715" t="s">
        <v>100</v>
      </c>
      <c r="E33" s="467">
        <v>6204000</v>
      </c>
      <c r="F33" s="467">
        <f>E33*2</f>
        <v>12408000</v>
      </c>
    </row>
    <row r="34" spans="1:6" s="34" customFormat="1" ht="50.25" customHeight="1">
      <c r="A34" s="741"/>
      <c r="B34" s="725"/>
      <c r="C34" s="730"/>
      <c r="D34" s="716"/>
      <c r="E34" s="468"/>
      <c r="F34" s="468"/>
    </row>
    <row r="35" spans="1:6" s="34" customFormat="1" ht="50.25" customHeight="1">
      <c r="A35" s="741"/>
      <c r="B35" s="725"/>
      <c r="C35" s="729"/>
      <c r="D35" s="716"/>
      <c r="E35" s="469"/>
      <c r="F35" s="469"/>
    </row>
    <row r="36" spans="1:6" s="34" customFormat="1" ht="50.25" customHeight="1">
      <c r="A36" s="741"/>
      <c r="B36" s="725"/>
      <c r="C36" s="730" t="s">
        <v>303</v>
      </c>
      <c r="D36" s="716"/>
      <c r="E36" s="467">
        <v>7031000</v>
      </c>
      <c r="F36" s="468">
        <f>E36*2</f>
        <v>14062000</v>
      </c>
    </row>
    <row r="37" spans="1:6" s="35" customFormat="1" ht="50.25" customHeight="1">
      <c r="A37" s="741"/>
      <c r="B37" s="725"/>
      <c r="C37" s="730"/>
      <c r="D37" s="716"/>
      <c r="E37" s="468"/>
      <c r="F37" s="468"/>
    </row>
    <row r="38" spans="1:6" s="35" customFormat="1" ht="50.25" customHeight="1">
      <c r="A38" s="741"/>
      <c r="B38" s="725"/>
      <c r="C38" s="730"/>
      <c r="D38" s="716"/>
      <c r="E38" s="469"/>
      <c r="F38" s="469"/>
    </row>
    <row r="39" spans="1:6" s="35" customFormat="1" ht="50.25" customHeight="1">
      <c r="A39" s="741"/>
      <c r="B39" s="725"/>
      <c r="C39" s="728" t="s">
        <v>304</v>
      </c>
      <c r="D39" s="716"/>
      <c r="E39" s="467">
        <v>7755000</v>
      </c>
      <c r="F39" s="467">
        <f>E39*2</f>
        <v>15510000</v>
      </c>
    </row>
    <row r="40" spans="1:6" s="35" customFormat="1" ht="50.25" customHeight="1">
      <c r="A40" s="741"/>
      <c r="B40" s="725"/>
      <c r="C40" s="730"/>
      <c r="D40" s="716"/>
      <c r="E40" s="468"/>
      <c r="F40" s="468"/>
    </row>
    <row r="41" spans="1:6" s="35" customFormat="1" ht="50.25" customHeight="1">
      <c r="A41" s="741"/>
      <c r="B41" s="725"/>
      <c r="C41" s="730"/>
      <c r="D41" s="717"/>
      <c r="E41" s="469"/>
      <c r="F41" s="468"/>
    </row>
    <row r="42" spans="1:6" s="35" customFormat="1" ht="32.450000000000003" customHeight="1">
      <c r="A42" s="734" t="s">
        <v>604</v>
      </c>
      <c r="B42" s="734"/>
      <c r="C42" s="734"/>
      <c r="D42" s="734"/>
      <c r="E42" s="734"/>
      <c r="F42" s="734"/>
    </row>
    <row r="43" spans="1:6" s="35" customFormat="1" ht="50.25" customHeight="1">
      <c r="A43" s="740"/>
      <c r="B43" s="762"/>
      <c r="C43" s="759" t="s">
        <v>603</v>
      </c>
      <c r="D43" s="756" t="s">
        <v>605</v>
      </c>
      <c r="E43" s="775">
        <v>9306000</v>
      </c>
      <c r="F43" s="775">
        <f>E43*2</f>
        <v>18612000</v>
      </c>
    </row>
    <row r="44" spans="1:6" s="35" customFormat="1" ht="50.25" customHeight="1">
      <c r="A44" s="741"/>
      <c r="B44" s="763"/>
      <c r="C44" s="760"/>
      <c r="D44" s="757"/>
      <c r="E44" s="776"/>
      <c r="F44" s="776"/>
    </row>
    <row r="45" spans="1:6" s="35" customFormat="1" ht="50.25" customHeight="1">
      <c r="A45" s="741"/>
      <c r="B45" s="763"/>
      <c r="C45" s="760"/>
      <c r="D45" s="757"/>
      <c r="E45" s="776"/>
      <c r="F45" s="776"/>
    </row>
    <row r="46" spans="1:6" s="35" customFormat="1" ht="50.25" customHeight="1">
      <c r="A46" s="741"/>
      <c r="B46" s="763"/>
      <c r="C46" s="760"/>
      <c r="D46" s="757"/>
      <c r="E46" s="776"/>
      <c r="F46" s="776"/>
    </row>
    <row r="47" spans="1:6" s="35" customFormat="1" ht="50.25" customHeight="1">
      <c r="A47" s="741"/>
      <c r="B47" s="763"/>
      <c r="C47" s="760"/>
      <c r="D47" s="757"/>
      <c r="E47" s="776"/>
      <c r="F47" s="776"/>
    </row>
    <row r="48" spans="1:6" s="35" customFormat="1" ht="50.25" customHeight="1">
      <c r="A48" s="741"/>
      <c r="B48" s="763"/>
      <c r="C48" s="760"/>
      <c r="D48" s="757"/>
      <c r="E48" s="776"/>
      <c r="F48" s="776"/>
    </row>
    <row r="49" spans="1:6" s="35" customFormat="1" ht="50.25" customHeight="1">
      <c r="A49" s="741"/>
      <c r="B49" s="763"/>
      <c r="C49" s="760"/>
      <c r="D49" s="757"/>
      <c r="E49" s="776"/>
      <c r="F49" s="776"/>
    </row>
    <row r="50" spans="1:6" s="35" customFormat="1" ht="50.25" customHeight="1">
      <c r="A50" s="741"/>
      <c r="B50" s="763"/>
      <c r="C50" s="760"/>
      <c r="D50" s="757"/>
      <c r="E50" s="776"/>
      <c r="F50" s="776"/>
    </row>
    <row r="51" spans="1:6" s="35" customFormat="1" ht="50.25" customHeight="1">
      <c r="A51" s="742"/>
      <c r="B51" s="764"/>
      <c r="C51" s="761"/>
      <c r="D51" s="758"/>
      <c r="E51" s="777"/>
      <c r="F51" s="777"/>
    </row>
    <row r="52" spans="1:6" s="35" customFormat="1" ht="30.75" customHeight="1">
      <c r="A52" s="734" t="s">
        <v>32</v>
      </c>
      <c r="B52" s="734"/>
      <c r="C52" s="734"/>
      <c r="D52" s="734"/>
      <c r="E52" s="734"/>
      <c r="F52" s="734"/>
    </row>
    <row r="53" spans="1:6" s="35" customFormat="1" ht="75" customHeight="1">
      <c r="A53" s="740"/>
      <c r="B53" s="718"/>
      <c r="C53" s="728" t="s">
        <v>305</v>
      </c>
      <c r="D53" s="715" t="s">
        <v>152</v>
      </c>
      <c r="E53" s="467">
        <v>10340000</v>
      </c>
      <c r="F53" s="735">
        <f>E53*2</f>
        <v>20680000</v>
      </c>
    </row>
    <row r="54" spans="1:6" s="35" customFormat="1" ht="75" customHeight="1">
      <c r="A54" s="741"/>
      <c r="B54" s="719"/>
      <c r="C54" s="729"/>
      <c r="D54" s="716"/>
      <c r="E54" s="469"/>
      <c r="F54" s="736"/>
    </row>
    <row r="55" spans="1:6" s="35" customFormat="1" ht="75" customHeight="1">
      <c r="A55" s="741"/>
      <c r="B55" s="719"/>
      <c r="C55" s="728" t="s">
        <v>306</v>
      </c>
      <c r="D55" s="716"/>
      <c r="E55" s="467">
        <v>11116000</v>
      </c>
      <c r="F55" s="735">
        <f>E55*2</f>
        <v>22232000</v>
      </c>
    </row>
    <row r="56" spans="1:6" s="35" customFormat="1" ht="75" customHeight="1">
      <c r="A56" s="741"/>
      <c r="B56" s="719"/>
      <c r="C56" s="729"/>
      <c r="D56" s="716"/>
      <c r="E56" s="469"/>
      <c r="F56" s="736"/>
    </row>
    <row r="57" spans="1:6" s="35" customFormat="1" ht="75" customHeight="1">
      <c r="A57" s="741"/>
      <c r="B57" s="719"/>
      <c r="C57" s="728" t="s">
        <v>307</v>
      </c>
      <c r="D57" s="716"/>
      <c r="E57" s="467">
        <v>15200000</v>
      </c>
      <c r="F57" s="735">
        <f>E57*2</f>
        <v>30400000</v>
      </c>
    </row>
    <row r="58" spans="1:6" s="35" customFormat="1" ht="75" customHeight="1">
      <c r="A58" s="741"/>
      <c r="B58" s="720"/>
      <c r="C58" s="729"/>
      <c r="D58" s="717"/>
      <c r="E58" s="469"/>
      <c r="F58" s="736"/>
    </row>
    <row r="59" spans="1:6" s="35" customFormat="1" ht="30.75" customHeight="1">
      <c r="A59" s="734" t="s">
        <v>33</v>
      </c>
      <c r="B59" s="734"/>
      <c r="C59" s="734"/>
      <c r="D59" s="734"/>
      <c r="E59" s="734"/>
      <c r="F59" s="734"/>
    </row>
    <row r="60" spans="1:6" s="35" customFormat="1" ht="69" customHeight="1">
      <c r="A60" s="767"/>
      <c r="B60" s="737"/>
      <c r="C60" s="175" t="s">
        <v>342</v>
      </c>
      <c r="D60" s="675" t="s">
        <v>620</v>
      </c>
      <c r="E60" s="475" t="s">
        <v>8</v>
      </c>
      <c r="F60" s="475" t="s">
        <v>8</v>
      </c>
    </row>
    <row r="61" spans="1:6" s="35" customFormat="1" ht="69" customHeight="1">
      <c r="A61" s="768"/>
      <c r="B61" s="738"/>
      <c r="C61" s="176"/>
      <c r="D61" s="701"/>
      <c r="E61" s="476"/>
      <c r="F61" s="476"/>
    </row>
    <row r="62" spans="1:6" s="35" customFormat="1" ht="69" customHeight="1">
      <c r="A62" s="768"/>
      <c r="B62" s="738"/>
      <c r="C62" s="176"/>
      <c r="D62" s="701"/>
      <c r="E62" s="476"/>
      <c r="F62" s="476"/>
    </row>
    <row r="63" spans="1:6" s="35" customFormat="1" ht="69" customHeight="1">
      <c r="A63" s="768"/>
      <c r="B63" s="738"/>
      <c r="C63" s="176"/>
      <c r="D63" s="701"/>
      <c r="E63" s="476"/>
      <c r="F63" s="476"/>
    </row>
    <row r="64" spans="1:6" s="35" customFormat="1" ht="69" customHeight="1">
      <c r="A64" s="768"/>
      <c r="B64" s="738"/>
      <c r="C64" s="176"/>
      <c r="D64" s="701"/>
      <c r="E64" s="476"/>
      <c r="F64" s="476"/>
    </row>
    <row r="65" spans="1:6" s="35" customFormat="1" ht="69" customHeight="1">
      <c r="A65" s="768"/>
      <c r="B65" s="739"/>
      <c r="C65" s="188"/>
      <c r="D65" s="702"/>
      <c r="E65" s="477"/>
      <c r="F65" s="477"/>
    </row>
    <row r="66" spans="1:6" s="35" customFormat="1" ht="69" customHeight="1">
      <c r="A66" s="768"/>
      <c r="B66" s="753"/>
      <c r="C66" s="689" t="s">
        <v>618</v>
      </c>
      <c r="D66" s="756" t="s">
        <v>619</v>
      </c>
      <c r="E66" s="775" t="s">
        <v>8</v>
      </c>
      <c r="F66" s="775" t="s">
        <v>8</v>
      </c>
    </row>
    <row r="67" spans="1:6" s="35" customFormat="1" ht="69" customHeight="1">
      <c r="A67" s="768"/>
      <c r="B67" s="754"/>
      <c r="C67" s="690"/>
      <c r="D67" s="757"/>
      <c r="E67" s="776"/>
      <c r="F67" s="776"/>
    </row>
    <row r="68" spans="1:6" s="35" customFormat="1" ht="69" customHeight="1">
      <c r="A68" s="768"/>
      <c r="B68" s="754"/>
      <c r="C68" s="690"/>
      <c r="D68" s="757"/>
      <c r="E68" s="776"/>
      <c r="F68" s="776"/>
    </row>
    <row r="69" spans="1:6" s="35" customFormat="1" ht="69" customHeight="1">
      <c r="A69" s="768"/>
      <c r="B69" s="754"/>
      <c r="C69" s="690"/>
      <c r="D69" s="757"/>
      <c r="E69" s="776"/>
      <c r="F69" s="776"/>
    </row>
    <row r="70" spans="1:6" s="35" customFormat="1" ht="69" customHeight="1">
      <c r="A70" s="768"/>
      <c r="B70" s="754"/>
      <c r="C70" s="690"/>
      <c r="D70" s="757"/>
      <c r="E70" s="776"/>
      <c r="F70" s="776"/>
    </row>
    <row r="71" spans="1:6" s="35" customFormat="1" ht="69" customHeight="1">
      <c r="A71" s="768"/>
      <c r="B71" s="755"/>
      <c r="C71" s="691"/>
      <c r="D71" s="758"/>
      <c r="E71" s="777"/>
      <c r="F71" s="777"/>
    </row>
    <row r="72" spans="1:6" s="35" customFormat="1" ht="72.599999999999994" customHeight="1">
      <c r="A72" s="768"/>
      <c r="B72" s="721"/>
      <c r="C72" s="731" t="s">
        <v>308</v>
      </c>
      <c r="D72" s="715" t="s">
        <v>341</v>
      </c>
      <c r="E72" s="467">
        <v>17578000</v>
      </c>
      <c r="F72" s="467">
        <f>E72*2</f>
        <v>35156000</v>
      </c>
    </row>
    <row r="73" spans="1:6" s="35" customFormat="1" ht="72.599999999999994" customHeight="1">
      <c r="A73" s="768"/>
      <c r="B73" s="722"/>
      <c r="C73" s="732"/>
      <c r="D73" s="726"/>
      <c r="E73" s="468"/>
      <c r="F73" s="468"/>
    </row>
    <row r="74" spans="1:6" s="35" customFormat="1" ht="72.599999999999994" customHeight="1">
      <c r="A74" s="768"/>
      <c r="B74" s="722"/>
      <c r="C74" s="732"/>
      <c r="D74" s="726"/>
      <c r="E74" s="468"/>
      <c r="F74" s="468"/>
    </row>
    <row r="75" spans="1:6" s="35" customFormat="1" ht="72.599999999999994" customHeight="1">
      <c r="A75" s="768"/>
      <c r="B75" s="722"/>
      <c r="C75" s="732"/>
      <c r="D75" s="726"/>
      <c r="E75" s="468"/>
      <c r="F75" s="468"/>
    </row>
    <row r="76" spans="1:6" s="35" customFormat="1" ht="72.599999999999994" customHeight="1">
      <c r="A76" s="768"/>
      <c r="B76" s="722"/>
      <c r="C76" s="732"/>
      <c r="D76" s="726"/>
      <c r="E76" s="468"/>
      <c r="F76" s="468"/>
    </row>
    <row r="77" spans="1:6" s="35" customFormat="1" ht="72.599999999999994" customHeight="1">
      <c r="A77" s="769"/>
      <c r="B77" s="723"/>
      <c r="C77" s="733"/>
      <c r="D77" s="727"/>
      <c r="E77" s="469"/>
      <c r="F77" s="469"/>
    </row>
    <row r="78" spans="1:6" s="35" customFormat="1" ht="30.75" customHeight="1">
      <c r="A78" s="734" t="s">
        <v>34</v>
      </c>
      <c r="B78" s="734"/>
      <c r="C78" s="734"/>
      <c r="D78" s="734"/>
      <c r="E78" s="734"/>
      <c r="F78" s="734"/>
    </row>
    <row r="79" spans="1:6" s="35" customFormat="1" ht="78.75" customHeight="1">
      <c r="A79" s="740"/>
      <c r="B79" s="737"/>
      <c r="C79" s="175" t="s">
        <v>395</v>
      </c>
      <c r="D79" s="675" t="s">
        <v>399</v>
      </c>
      <c r="E79" s="475" t="s">
        <v>8</v>
      </c>
      <c r="F79" s="475" t="s">
        <v>8</v>
      </c>
    </row>
    <row r="80" spans="1:6" s="35" customFormat="1" ht="78.75" customHeight="1">
      <c r="A80" s="741"/>
      <c r="B80" s="738"/>
      <c r="C80" s="176"/>
      <c r="D80" s="701"/>
      <c r="E80" s="476"/>
      <c r="F80" s="476"/>
    </row>
    <row r="81" spans="1:8" s="35" customFormat="1" ht="78.75" customHeight="1">
      <c r="A81" s="741"/>
      <c r="B81" s="738"/>
      <c r="C81" s="176"/>
      <c r="D81" s="701"/>
      <c r="E81" s="476"/>
      <c r="F81" s="476"/>
    </row>
    <row r="82" spans="1:8" s="35" customFormat="1" ht="78.75" customHeight="1">
      <c r="A82" s="741"/>
      <c r="B82" s="738"/>
      <c r="C82" s="176"/>
      <c r="D82" s="701"/>
      <c r="E82" s="476"/>
      <c r="F82" s="476"/>
    </row>
    <row r="83" spans="1:8" s="35" customFormat="1" ht="78.75" customHeight="1">
      <c r="A83" s="741"/>
      <c r="B83" s="738"/>
      <c r="C83" s="176"/>
      <c r="D83" s="701"/>
      <c r="E83" s="476"/>
      <c r="F83" s="476"/>
    </row>
    <row r="84" spans="1:8" s="35" customFormat="1" ht="78.75" customHeight="1">
      <c r="A84" s="741"/>
      <c r="B84" s="739"/>
      <c r="C84" s="188"/>
      <c r="D84" s="702"/>
      <c r="E84" s="477"/>
      <c r="F84" s="477"/>
    </row>
    <row r="85" spans="1:8" s="35" customFormat="1" ht="75.75" customHeight="1">
      <c r="A85" s="741"/>
      <c r="B85" s="737"/>
      <c r="C85" s="175" t="s">
        <v>393</v>
      </c>
      <c r="D85" s="675" t="s">
        <v>398</v>
      </c>
      <c r="E85" s="475" t="s">
        <v>8</v>
      </c>
      <c r="F85" s="475" t="s">
        <v>8</v>
      </c>
    </row>
    <row r="86" spans="1:8" s="35" customFormat="1" ht="75.75" customHeight="1">
      <c r="A86" s="741"/>
      <c r="B86" s="738"/>
      <c r="C86" s="176"/>
      <c r="D86" s="701"/>
      <c r="E86" s="476"/>
      <c r="F86" s="476"/>
    </row>
    <row r="87" spans="1:8" s="35" customFormat="1" ht="75.75" customHeight="1">
      <c r="A87" s="741"/>
      <c r="B87" s="738"/>
      <c r="C87" s="176"/>
      <c r="D87" s="701"/>
      <c r="E87" s="476"/>
      <c r="F87" s="476"/>
    </row>
    <row r="88" spans="1:8" s="35" customFormat="1" ht="75.75" customHeight="1">
      <c r="A88" s="741"/>
      <c r="B88" s="738"/>
      <c r="C88" s="176"/>
      <c r="D88" s="701"/>
      <c r="E88" s="476"/>
      <c r="F88" s="476"/>
    </row>
    <row r="89" spans="1:8" s="35" customFormat="1" ht="75.75" customHeight="1">
      <c r="A89" s="741"/>
      <c r="B89" s="738"/>
      <c r="C89" s="176"/>
      <c r="D89" s="701"/>
      <c r="E89" s="476"/>
      <c r="F89" s="476"/>
      <c r="H89"/>
    </row>
    <row r="90" spans="1:8" s="35" customFormat="1" ht="75.75" customHeight="1">
      <c r="A90" s="742"/>
      <c r="B90" s="739"/>
      <c r="C90" s="188"/>
      <c r="D90" s="702"/>
      <c r="E90" s="477"/>
      <c r="F90" s="477"/>
    </row>
    <row r="91" spans="1:8" s="35" customFormat="1" ht="39" customHeight="1">
      <c r="A91" s="734" t="s">
        <v>394</v>
      </c>
      <c r="B91" s="734"/>
      <c r="C91" s="734"/>
      <c r="D91" s="734"/>
      <c r="E91" s="734"/>
      <c r="F91" s="734"/>
    </row>
    <row r="92" spans="1:8" s="35" customFormat="1" ht="69" customHeight="1">
      <c r="A92" s="740"/>
      <c r="B92" s="737"/>
      <c r="C92" s="175" t="s">
        <v>396</v>
      </c>
      <c r="D92" s="675" t="s">
        <v>397</v>
      </c>
      <c r="E92" s="475" t="s">
        <v>8</v>
      </c>
      <c r="F92" s="475" t="s">
        <v>8</v>
      </c>
    </row>
    <row r="93" spans="1:8" s="35" customFormat="1" ht="69" customHeight="1">
      <c r="A93" s="741"/>
      <c r="B93" s="738"/>
      <c r="C93" s="176"/>
      <c r="D93" s="701"/>
      <c r="E93" s="476"/>
      <c r="F93" s="476"/>
    </row>
    <row r="94" spans="1:8" s="35" customFormat="1" ht="69" customHeight="1">
      <c r="A94" s="741"/>
      <c r="B94" s="738"/>
      <c r="C94" s="176"/>
      <c r="D94" s="701"/>
      <c r="E94" s="476"/>
      <c r="F94" s="476"/>
    </row>
    <row r="95" spans="1:8" s="35" customFormat="1" ht="69" customHeight="1">
      <c r="A95" s="741"/>
      <c r="B95" s="738"/>
      <c r="C95" s="176"/>
      <c r="D95" s="701"/>
      <c r="E95" s="476"/>
      <c r="F95" s="476"/>
    </row>
    <row r="96" spans="1:8" s="35" customFormat="1" ht="69" customHeight="1">
      <c r="A96" s="741"/>
      <c r="B96" s="738"/>
      <c r="C96" s="176"/>
      <c r="D96" s="701"/>
      <c r="E96" s="476"/>
      <c r="F96" s="476"/>
    </row>
    <row r="97" spans="1:6" s="35" customFormat="1" ht="69" customHeight="1">
      <c r="A97" s="741"/>
      <c r="B97" s="738"/>
      <c r="C97" s="176"/>
      <c r="D97" s="701"/>
      <c r="E97" s="476"/>
      <c r="F97" s="476"/>
    </row>
    <row r="98" spans="1:6" s="35" customFormat="1" ht="69" customHeight="1">
      <c r="A98" s="742"/>
      <c r="B98" s="739"/>
      <c r="C98" s="188"/>
      <c r="D98" s="702"/>
      <c r="E98" s="477"/>
      <c r="F98" s="477"/>
    </row>
    <row r="99" spans="1:6" s="35" customFormat="1" ht="21.75" customHeight="1">
      <c r="A99" s="362" t="s">
        <v>59</v>
      </c>
      <c r="B99" s="362"/>
      <c r="C99" s="362"/>
      <c r="D99" s="362"/>
      <c r="E99" s="362"/>
      <c r="F99" s="362"/>
    </row>
    <row r="100" spans="1:6" s="35" customFormat="1" ht="68.25" customHeight="1">
      <c r="A100" s="364" t="s">
        <v>665</v>
      </c>
      <c r="B100" s="364"/>
      <c r="C100" s="364"/>
      <c r="D100" s="364"/>
      <c r="E100" s="364"/>
      <c r="F100" s="364"/>
    </row>
    <row r="101" spans="1:6" s="35" customFormat="1" ht="35.25" customHeight="1">
      <c r="D101" s="38"/>
    </row>
    <row r="102" spans="1:6" s="35" customFormat="1" ht="35.25" customHeight="1">
      <c r="D102" s="38"/>
    </row>
    <row r="103" spans="1:6" s="35" customFormat="1" ht="35.25" customHeight="1">
      <c r="D103" s="38"/>
    </row>
    <row r="104" spans="1:6" s="35" customFormat="1" ht="35.25" customHeight="1">
      <c r="D104" s="38"/>
    </row>
    <row r="105" spans="1:6" s="35" customFormat="1" ht="35.25" customHeight="1">
      <c r="D105" s="38"/>
    </row>
    <row r="106" spans="1:6" s="35" customFormat="1" ht="30" customHeight="1">
      <c r="D106" s="38"/>
    </row>
    <row r="107" spans="1:6" s="35" customFormat="1" ht="30" customHeight="1">
      <c r="D107" s="38"/>
    </row>
    <row r="108" spans="1:6" s="35" customFormat="1" ht="30" customHeight="1">
      <c r="D108" s="38"/>
    </row>
    <row r="109" spans="1:6" s="35" customFormat="1" ht="30" customHeight="1">
      <c r="D109" s="38"/>
    </row>
    <row r="110" spans="1:6" s="35" customFormat="1" ht="30" customHeight="1">
      <c r="D110" s="38"/>
    </row>
    <row r="111" spans="1:6" s="35" customFormat="1" ht="30" customHeight="1">
      <c r="D111" s="38"/>
    </row>
    <row r="112" spans="1:6" s="35" customFormat="1" ht="30" customHeight="1">
      <c r="D112" s="38"/>
    </row>
    <row r="113" spans="4:4" s="35" customFormat="1" ht="30" customHeight="1">
      <c r="D113" s="38"/>
    </row>
    <row r="114" spans="4:4" s="35" customFormat="1" ht="30" customHeight="1">
      <c r="D114" s="38"/>
    </row>
    <row r="115" spans="4:4" s="35" customFormat="1" ht="30" customHeight="1">
      <c r="D115" s="38"/>
    </row>
    <row r="116" spans="4:4" s="35" customFormat="1" ht="30" customHeight="1">
      <c r="D116" s="38"/>
    </row>
    <row r="117" spans="4:4" s="35" customFormat="1" ht="30" customHeight="1">
      <c r="D117" s="38"/>
    </row>
    <row r="118" spans="4:4" s="35" customFormat="1" ht="30" customHeight="1">
      <c r="D118" s="38"/>
    </row>
    <row r="119" spans="4:4" s="35" customFormat="1" ht="30" customHeight="1">
      <c r="D119" s="38"/>
    </row>
    <row r="120" spans="4:4" s="35" customFormat="1" ht="30" customHeight="1">
      <c r="D120" s="38"/>
    </row>
    <row r="121" spans="4:4" s="35" customFormat="1" ht="30" customHeight="1">
      <c r="D121" s="38"/>
    </row>
    <row r="122" spans="4:4" s="35" customFormat="1" ht="30" customHeight="1">
      <c r="D122" s="38"/>
    </row>
    <row r="123" spans="4:4" s="35" customFormat="1" ht="30" customHeight="1">
      <c r="D123" s="38"/>
    </row>
    <row r="124" spans="4:4" s="35" customFormat="1" ht="30" customHeight="1">
      <c r="D124" s="38"/>
    </row>
    <row r="125" spans="4:4" s="35" customFormat="1" ht="30" customHeight="1">
      <c r="D125" s="38"/>
    </row>
    <row r="126" spans="4:4" s="35" customFormat="1" ht="30" customHeight="1">
      <c r="D126" s="38"/>
    </row>
    <row r="127" spans="4:4" s="35" customFormat="1" ht="30" customHeight="1">
      <c r="D127" s="38"/>
    </row>
    <row r="128" spans="4:4" s="35" customFormat="1" ht="30" customHeight="1">
      <c r="D128" s="38"/>
    </row>
    <row r="129" spans="1:6" s="35" customFormat="1">
      <c r="A129" s="36"/>
      <c r="B129" s="36"/>
      <c r="C129" s="64"/>
      <c r="D129" s="103"/>
      <c r="E129" s="38"/>
      <c r="F129" s="39"/>
    </row>
    <row r="130" spans="1:6" s="35" customFormat="1">
      <c r="A130" s="36"/>
      <c r="B130" s="36"/>
      <c r="C130" s="37"/>
      <c r="D130" s="38"/>
      <c r="E130" s="38"/>
      <c r="F130" s="39"/>
    </row>
    <row r="131" spans="1:6" s="35" customFormat="1">
      <c r="A131" s="36"/>
      <c r="B131" s="36"/>
      <c r="C131" s="37"/>
      <c r="D131" s="38"/>
      <c r="E131" s="38"/>
      <c r="F131" s="39"/>
    </row>
    <row r="132" spans="1:6" s="35" customFormat="1">
      <c r="A132" s="36"/>
      <c r="B132" s="36"/>
      <c r="C132" s="37"/>
      <c r="D132" s="38"/>
      <c r="E132" s="38"/>
      <c r="F132" s="39"/>
    </row>
    <row r="133" spans="1:6" s="35" customFormat="1">
      <c r="A133" s="36"/>
      <c r="B133" s="36"/>
      <c r="C133" s="37"/>
      <c r="D133" s="38"/>
      <c r="E133" s="38"/>
      <c r="F133" s="39"/>
    </row>
    <row r="134" spans="1:6" s="35" customFormat="1">
      <c r="A134" s="36"/>
      <c r="B134" s="36"/>
      <c r="C134" s="37"/>
      <c r="D134" s="38"/>
      <c r="E134" s="38"/>
      <c r="F134" s="39"/>
    </row>
    <row r="135" spans="1:6" s="35" customFormat="1">
      <c r="A135" s="36"/>
      <c r="B135" s="36"/>
      <c r="C135" s="37"/>
      <c r="D135" s="38"/>
      <c r="E135" s="38"/>
      <c r="F135" s="39"/>
    </row>
    <row r="136" spans="1:6" s="35" customFormat="1">
      <c r="A136" s="36"/>
      <c r="B136" s="36"/>
      <c r="C136" s="41"/>
      <c r="D136" s="38"/>
      <c r="E136" s="38"/>
      <c r="F136" s="39"/>
    </row>
    <row r="137" spans="1:6" s="35" customFormat="1">
      <c r="A137" s="36"/>
      <c r="B137" s="36"/>
      <c r="C137" s="41"/>
      <c r="D137" s="38"/>
      <c r="E137" s="38"/>
      <c r="F137" s="39"/>
    </row>
    <row r="138" spans="1:6" s="35" customFormat="1">
      <c r="A138" s="36"/>
      <c r="B138" s="36"/>
      <c r="C138" s="41"/>
      <c r="D138" s="38"/>
      <c r="E138" s="38"/>
      <c r="F138" s="39"/>
    </row>
    <row r="139" spans="1:6" s="35" customFormat="1">
      <c r="A139" s="36"/>
      <c r="B139" s="36"/>
      <c r="C139" s="41"/>
      <c r="D139" s="38"/>
      <c r="E139" s="38"/>
      <c r="F139" s="39"/>
    </row>
    <row r="140" spans="1:6" s="35" customFormat="1">
      <c r="A140" s="36"/>
      <c r="B140" s="36"/>
      <c r="C140" s="41"/>
      <c r="D140" s="38"/>
      <c r="E140" s="38"/>
      <c r="F140" s="39"/>
    </row>
    <row r="141" spans="1:6" s="35" customFormat="1">
      <c r="A141" s="36"/>
      <c r="B141" s="36"/>
      <c r="C141" s="41"/>
      <c r="D141" s="38"/>
      <c r="E141" s="38"/>
      <c r="F141" s="39"/>
    </row>
    <row r="142" spans="1:6" s="35" customFormat="1">
      <c r="A142" s="36"/>
      <c r="B142" s="36"/>
      <c r="C142" s="41"/>
      <c r="D142" s="38"/>
      <c r="E142" s="38"/>
      <c r="F142" s="39"/>
    </row>
    <row r="143" spans="1:6" s="35" customFormat="1">
      <c r="A143" s="36"/>
      <c r="B143" s="36"/>
      <c r="C143" s="41"/>
      <c r="D143" s="38"/>
      <c r="E143" s="38"/>
      <c r="F143" s="39"/>
    </row>
    <row r="144" spans="1:6" s="35" customFormat="1">
      <c r="A144" s="36"/>
      <c r="B144" s="36"/>
      <c r="C144" s="41"/>
      <c r="D144" s="38"/>
      <c r="E144" s="38"/>
      <c r="F144" s="39"/>
    </row>
    <row r="145" spans="1:6" s="35" customFormat="1">
      <c r="A145" s="36"/>
      <c r="B145" s="36"/>
      <c r="C145" s="41"/>
      <c r="D145" s="38"/>
      <c r="E145" s="38"/>
      <c r="F145" s="39"/>
    </row>
    <row r="146" spans="1:6" s="35" customFormat="1">
      <c r="A146" s="36"/>
      <c r="B146" s="36"/>
      <c r="C146" s="41"/>
      <c r="D146" s="38"/>
      <c r="E146" s="38"/>
      <c r="F146" s="39"/>
    </row>
    <row r="147" spans="1:6" s="35" customFormat="1">
      <c r="A147" s="36"/>
      <c r="B147" s="36"/>
      <c r="C147" s="41"/>
      <c r="D147" s="38"/>
      <c r="E147" s="38"/>
      <c r="F147" s="39"/>
    </row>
    <row r="148" spans="1:6" s="35" customFormat="1">
      <c r="A148" s="36"/>
      <c r="B148" s="36"/>
      <c r="C148" s="41"/>
      <c r="D148" s="38"/>
      <c r="E148" s="38"/>
      <c r="F148" s="39"/>
    </row>
    <row r="149" spans="1:6" s="35" customFormat="1">
      <c r="A149" s="36"/>
      <c r="B149" s="36"/>
      <c r="C149" s="41"/>
      <c r="D149" s="38"/>
      <c r="E149" s="38"/>
      <c r="F149" s="39"/>
    </row>
    <row r="150" spans="1:6" s="35" customFormat="1">
      <c r="A150" s="36"/>
      <c r="B150" s="36"/>
      <c r="C150" s="41"/>
      <c r="D150" s="38"/>
      <c r="E150" s="38"/>
      <c r="F150" s="39"/>
    </row>
    <row r="151" spans="1:6" s="35" customFormat="1">
      <c r="A151" s="36"/>
      <c r="B151" s="36"/>
      <c r="C151" s="41"/>
      <c r="D151" s="38"/>
      <c r="E151" s="38"/>
      <c r="F151" s="39"/>
    </row>
    <row r="152" spans="1:6" s="35" customFormat="1">
      <c r="A152" s="36"/>
      <c r="B152" s="36"/>
      <c r="C152" s="41"/>
      <c r="D152" s="38"/>
      <c r="E152" s="38"/>
      <c r="F152" s="39"/>
    </row>
    <row r="153" spans="1:6" s="35" customFormat="1">
      <c r="A153" s="36"/>
      <c r="B153" s="36"/>
      <c r="C153" s="41"/>
      <c r="D153" s="38"/>
      <c r="E153" s="38"/>
      <c r="F153" s="39"/>
    </row>
    <row r="154" spans="1:6" s="35" customFormat="1">
      <c r="A154" s="36"/>
      <c r="B154" s="36"/>
      <c r="C154" s="41"/>
      <c r="D154" s="38"/>
      <c r="E154" s="38"/>
      <c r="F154" s="39"/>
    </row>
    <row r="155" spans="1:6" s="35" customFormat="1">
      <c r="A155" s="36"/>
      <c r="B155" s="36"/>
      <c r="C155" s="41"/>
      <c r="D155" s="38"/>
      <c r="E155" s="38"/>
      <c r="F155" s="39"/>
    </row>
    <row r="156" spans="1:6" s="35" customFormat="1">
      <c r="A156" s="36"/>
      <c r="B156" s="36"/>
      <c r="C156" s="41"/>
      <c r="D156" s="38"/>
      <c r="E156" s="38"/>
      <c r="F156" s="39"/>
    </row>
  </sheetData>
  <mergeCells count="110">
    <mergeCell ref="E72:E77"/>
    <mergeCell ref="C66:C71"/>
    <mergeCell ref="D66:D71"/>
    <mergeCell ref="E66:E71"/>
    <mergeCell ref="F66:F71"/>
    <mergeCell ref="A60:A77"/>
    <mergeCell ref="A43:A51"/>
    <mergeCell ref="E43:E51"/>
    <mergeCell ref="F43:F51"/>
    <mergeCell ref="F72:F77"/>
    <mergeCell ref="D60:D65"/>
    <mergeCell ref="C60:C65"/>
    <mergeCell ref="B60:B65"/>
    <mergeCell ref="A53:A58"/>
    <mergeCell ref="A33:A41"/>
    <mergeCell ref="C55:C56"/>
    <mergeCell ref="F39:F41"/>
    <mergeCell ref="F55:F56"/>
    <mergeCell ref="A52:F52"/>
    <mergeCell ref="E53:E54"/>
    <mergeCell ref="E55:E56"/>
    <mergeCell ref="E57:E58"/>
    <mergeCell ref="C39:C41"/>
    <mergeCell ref="C53:C54"/>
    <mergeCell ref="E33:E35"/>
    <mergeCell ref="A1:F1"/>
    <mergeCell ref="A2:F2"/>
    <mergeCell ref="A4:F4"/>
    <mergeCell ref="E19:E21"/>
    <mergeCell ref="C5:C9"/>
    <mergeCell ref="C11:C12"/>
    <mergeCell ref="D11:D12"/>
    <mergeCell ref="E11:E12"/>
    <mergeCell ref="A23:A31"/>
    <mergeCell ref="E23:E25"/>
    <mergeCell ref="D13:D21"/>
    <mergeCell ref="E13:E15"/>
    <mergeCell ref="B23:B31"/>
    <mergeCell ref="C29:C31"/>
    <mergeCell ref="C23:C25"/>
    <mergeCell ref="D23:D31"/>
    <mergeCell ref="C26:C28"/>
    <mergeCell ref="E26:E28"/>
    <mergeCell ref="A5:A12"/>
    <mergeCell ref="B11:B12"/>
    <mergeCell ref="F23:F25"/>
    <mergeCell ref="A22:F22"/>
    <mergeCell ref="E29:E31"/>
    <mergeCell ref="F29:F31"/>
    <mergeCell ref="C79:C84"/>
    <mergeCell ref="F79:F84"/>
    <mergeCell ref="B79:B84"/>
    <mergeCell ref="E79:E84"/>
    <mergeCell ref="D92:D98"/>
    <mergeCell ref="E92:E98"/>
    <mergeCell ref="A91:F91"/>
    <mergeCell ref="F85:F90"/>
    <mergeCell ref="D85:D90"/>
    <mergeCell ref="F92:F98"/>
    <mergeCell ref="D79:D84"/>
    <mergeCell ref="A79:A90"/>
    <mergeCell ref="B85:B90"/>
    <mergeCell ref="C85:C90"/>
    <mergeCell ref="A78:F78"/>
    <mergeCell ref="F11:F12"/>
    <mergeCell ref="A13:A21"/>
    <mergeCell ref="D5:D9"/>
    <mergeCell ref="E16:E18"/>
    <mergeCell ref="B5:B10"/>
    <mergeCell ref="C13:C15"/>
    <mergeCell ref="B13:B21"/>
    <mergeCell ref="F16:F18"/>
    <mergeCell ref="F19:F21"/>
    <mergeCell ref="E5:E10"/>
    <mergeCell ref="F5:F10"/>
    <mergeCell ref="F13:F15"/>
    <mergeCell ref="C16:C18"/>
    <mergeCell ref="C19:C21"/>
    <mergeCell ref="E39:E41"/>
    <mergeCell ref="F33:F35"/>
    <mergeCell ref="A32:F32"/>
    <mergeCell ref="B66:B71"/>
    <mergeCell ref="D43:D51"/>
    <mergeCell ref="A42:F42"/>
    <mergeCell ref="C43:C51"/>
    <mergeCell ref="B43:B51"/>
    <mergeCell ref="F26:F28"/>
    <mergeCell ref="D33:D41"/>
    <mergeCell ref="A99:F99"/>
    <mergeCell ref="A100:F100"/>
    <mergeCell ref="B53:B58"/>
    <mergeCell ref="D53:D58"/>
    <mergeCell ref="B72:B77"/>
    <mergeCell ref="B33:B41"/>
    <mergeCell ref="D72:D77"/>
    <mergeCell ref="C57:C58"/>
    <mergeCell ref="C33:C35"/>
    <mergeCell ref="C36:C38"/>
    <mergeCell ref="F60:F65"/>
    <mergeCell ref="E36:E38"/>
    <mergeCell ref="E60:E65"/>
    <mergeCell ref="E85:E90"/>
    <mergeCell ref="C72:C77"/>
    <mergeCell ref="A59:F59"/>
    <mergeCell ref="F36:F38"/>
    <mergeCell ref="F57:F58"/>
    <mergeCell ref="F53:F54"/>
    <mergeCell ref="B92:B98"/>
    <mergeCell ref="C92:C98"/>
    <mergeCell ref="A92:A98"/>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00FF"/>
  </sheetPr>
  <dimension ref="A1:HF198"/>
  <sheetViews>
    <sheetView topLeftCell="A196" zoomScale="80" zoomScaleNormal="80" workbookViewId="0">
      <selection activeCell="A199" sqref="A199:XFD200"/>
    </sheetView>
  </sheetViews>
  <sheetFormatPr defaultColWidth="8.75" defaultRowHeight="15.75"/>
  <cols>
    <col min="1" max="1" width="12.25" style="14" customWidth="1"/>
    <col min="2" max="2" width="21.125" style="11" customWidth="1"/>
    <col min="3" max="3" width="22.5" style="17" customWidth="1"/>
    <col min="4" max="4" width="90.75" style="1" customWidth="1"/>
    <col min="5" max="5" width="13.125" style="13" customWidth="1"/>
    <col min="6" max="6" width="13.125" style="12" customWidth="1"/>
    <col min="7" max="7" width="16.875" style="1" customWidth="1"/>
    <col min="8" max="214" width="9" style="1" customWidth="1"/>
    <col min="215" max="235" width="9" style="5" customWidth="1"/>
    <col min="236" max="16384" width="8.75" style="5"/>
  </cols>
  <sheetData>
    <row r="1" spans="1:8" s="1" customFormat="1" ht="155.25" customHeight="1">
      <c r="A1" s="14"/>
      <c r="B1" s="15"/>
      <c r="C1" s="844"/>
      <c r="D1" s="844"/>
      <c r="E1" s="16"/>
      <c r="F1" s="25"/>
    </row>
    <row r="2" spans="1:8" s="1" customFormat="1" ht="51" customHeight="1">
      <c r="A2" s="845" t="s">
        <v>16</v>
      </c>
      <c r="B2" s="845"/>
      <c r="C2" s="845"/>
      <c r="D2" s="845"/>
      <c r="E2" s="845"/>
      <c r="F2" s="845"/>
    </row>
    <row r="3" spans="1:8" s="4" customFormat="1" ht="30" customHeight="1">
      <c r="A3" s="109" t="s">
        <v>3</v>
      </c>
      <c r="B3" s="110" t="s">
        <v>0</v>
      </c>
      <c r="C3" s="111" t="s">
        <v>2</v>
      </c>
      <c r="D3" s="111" t="s">
        <v>1</v>
      </c>
      <c r="E3" s="73" t="s">
        <v>12</v>
      </c>
      <c r="F3" s="73" t="s">
        <v>9</v>
      </c>
    </row>
    <row r="4" spans="1:8" s="4" customFormat="1" ht="30.4" customHeight="1">
      <c r="A4" s="785" t="s">
        <v>15</v>
      </c>
      <c r="B4" s="786"/>
      <c r="C4" s="786"/>
      <c r="D4" s="786"/>
      <c r="E4" s="786"/>
      <c r="F4" s="786"/>
    </row>
    <row r="5" spans="1:8" s="21" customFormat="1" ht="37.9" customHeight="1">
      <c r="A5" s="850"/>
      <c r="B5" s="507"/>
      <c r="C5" s="507" t="s">
        <v>454</v>
      </c>
      <c r="D5" s="232" t="s">
        <v>458</v>
      </c>
      <c r="E5" s="236">
        <v>8500000</v>
      </c>
      <c r="F5" s="766">
        <f>E5*2</f>
        <v>17000000</v>
      </c>
      <c r="H5"/>
    </row>
    <row r="6" spans="1:8" s="1" customFormat="1" ht="37.9" customHeight="1">
      <c r="A6" s="851"/>
      <c r="B6" s="507"/>
      <c r="C6" s="507"/>
      <c r="D6" s="232"/>
      <c r="E6" s="236"/>
      <c r="F6" s="766"/>
    </row>
    <row r="7" spans="1:8" s="1" customFormat="1" ht="37.9" customHeight="1">
      <c r="A7" s="851"/>
      <c r="B7" s="507"/>
      <c r="C7" s="507"/>
      <c r="D7" s="232"/>
      <c r="E7" s="236"/>
      <c r="F7" s="766"/>
    </row>
    <row r="8" spans="1:8" s="1" customFormat="1" ht="37.9" customHeight="1">
      <c r="A8" s="851"/>
      <c r="B8" s="507"/>
      <c r="C8" s="507"/>
      <c r="D8" s="232"/>
      <c r="E8" s="236"/>
      <c r="F8" s="766"/>
    </row>
    <row r="9" spans="1:8" s="1" customFormat="1" ht="37.9" customHeight="1">
      <c r="A9" s="851"/>
      <c r="B9" s="507"/>
      <c r="C9" s="507"/>
      <c r="D9" s="232"/>
      <c r="E9" s="236"/>
      <c r="F9" s="766"/>
    </row>
    <row r="10" spans="1:8" s="1" customFormat="1" ht="37.9" customHeight="1">
      <c r="A10" s="851"/>
      <c r="B10" s="507"/>
      <c r="C10" s="507"/>
      <c r="D10" s="232"/>
      <c r="E10" s="236"/>
      <c r="F10" s="766"/>
    </row>
    <row r="11" spans="1:8" s="1" customFormat="1" ht="37.9" customHeight="1">
      <c r="A11" s="851"/>
      <c r="B11" s="507"/>
      <c r="C11" s="507"/>
      <c r="D11" s="232"/>
      <c r="E11" s="236"/>
      <c r="F11" s="766"/>
    </row>
    <row r="12" spans="1:8" s="1" customFormat="1" ht="37.9" customHeight="1">
      <c r="A12" s="851"/>
      <c r="B12" s="507"/>
      <c r="C12" s="507"/>
      <c r="D12" s="232"/>
      <c r="E12" s="236"/>
      <c r="F12" s="766"/>
    </row>
    <row r="13" spans="1:8" s="1" customFormat="1" ht="37.9" customHeight="1">
      <c r="A13" s="851"/>
      <c r="B13" s="507"/>
      <c r="C13" s="507"/>
      <c r="D13" s="232"/>
      <c r="E13" s="236"/>
      <c r="F13" s="766"/>
    </row>
    <row r="14" spans="1:8" s="21" customFormat="1" ht="32.25" customHeight="1">
      <c r="A14" s="851"/>
      <c r="B14" s="328"/>
      <c r="C14" s="328" t="s">
        <v>526</v>
      </c>
      <c r="D14" s="804" t="s">
        <v>530</v>
      </c>
      <c r="E14" s="484">
        <v>9870000</v>
      </c>
      <c r="F14" s="636">
        <f>E14*2</f>
        <v>19740000</v>
      </c>
    </row>
    <row r="15" spans="1:8" s="1" customFormat="1" ht="32.25" customHeight="1">
      <c r="A15" s="851"/>
      <c r="B15" s="328"/>
      <c r="C15" s="328"/>
      <c r="D15" s="251"/>
      <c r="E15" s="484"/>
      <c r="F15" s="636"/>
    </row>
    <row r="16" spans="1:8" s="1" customFormat="1" ht="32.25" customHeight="1">
      <c r="A16" s="851"/>
      <c r="B16" s="328"/>
      <c r="C16" s="328"/>
      <c r="D16" s="251"/>
      <c r="E16" s="484"/>
      <c r="F16" s="636"/>
    </row>
    <row r="17" spans="1:6" s="1" customFormat="1" ht="32.25" customHeight="1">
      <c r="A17" s="851"/>
      <c r="B17" s="328"/>
      <c r="C17" s="328"/>
      <c r="D17" s="251"/>
      <c r="E17" s="484"/>
      <c r="F17" s="636"/>
    </row>
    <row r="18" spans="1:6" s="1" customFormat="1" ht="32.25" customHeight="1">
      <c r="A18" s="851"/>
      <c r="B18" s="328"/>
      <c r="C18" s="328"/>
      <c r="D18" s="251"/>
      <c r="E18" s="484"/>
      <c r="F18" s="636"/>
    </row>
    <row r="19" spans="1:6" s="1" customFormat="1" ht="32.25" customHeight="1">
      <c r="A19" s="851"/>
      <c r="B19" s="328"/>
      <c r="C19" s="328"/>
      <c r="D19" s="251"/>
      <c r="E19" s="484"/>
      <c r="F19" s="636"/>
    </row>
    <row r="20" spans="1:6" s="1" customFormat="1" ht="32.25" customHeight="1">
      <c r="A20" s="851"/>
      <c r="B20" s="328"/>
      <c r="C20" s="328"/>
      <c r="D20" s="251"/>
      <c r="E20" s="484"/>
      <c r="F20" s="636"/>
    </row>
    <row r="21" spans="1:6" s="1" customFormat="1" ht="32.25" customHeight="1">
      <c r="A21" s="851"/>
      <c r="B21" s="328"/>
      <c r="C21" s="328"/>
      <c r="D21" s="251"/>
      <c r="E21" s="484"/>
      <c r="F21" s="636"/>
    </row>
    <row r="22" spans="1:6" s="1" customFormat="1" ht="32.25" customHeight="1">
      <c r="A22" s="851"/>
      <c r="B22" s="328"/>
      <c r="C22" s="328"/>
      <c r="D22" s="251"/>
      <c r="E22" s="484"/>
      <c r="F22" s="636"/>
    </row>
    <row r="23" spans="1:6" s="1" customFormat="1" ht="32.25" customHeight="1">
      <c r="A23" s="851"/>
      <c r="B23" s="328"/>
      <c r="C23" s="328"/>
      <c r="D23" s="251"/>
      <c r="E23" s="484"/>
      <c r="F23" s="636"/>
    </row>
    <row r="24" spans="1:6" s="1" customFormat="1" ht="32.25" customHeight="1">
      <c r="A24" s="851"/>
      <c r="B24" s="507"/>
      <c r="C24" s="507" t="s">
        <v>309</v>
      </c>
      <c r="D24" s="289" t="s">
        <v>111</v>
      </c>
      <c r="E24" s="236">
        <v>8695000</v>
      </c>
      <c r="F24" s="766">
        <f>E24*2</f>
        <v>17390000</v>
      </c>
    </row>
    <row r="25" spans="1:6" s="1" customFormat="1" ht="32.25" customHeight="1">
      <c r="A25" s="851"/>
      <c r="B25" s="507"/>
      <c r="C25" s="507"/>
      <c r="D25" s="290"/>
      <c r="E25" s="236"/>
      <c r="F25" s="766"/>
    </row>
    <row r="26" spans="1:6" s="1" customFormat="1" ht="32.25" customHeight="1">
      <c r="A26" s="851"/>
      <c r="B26" s="507"/>
      <c r="C26" s="507"/>
      <c r="D26" s="290"/>
      <c r="E26" s="236"/>
      <c r="F26" s="766"/>
    </row>
    <row r="27" spans="1:6" s="1" customFormat="1" ht="32.25" customHeight="1">
      <c r="A27" s="851"/>
      <c r="B27" s="507"/>
      <c r="C27" s="507"/>
      <c r="D27" s="290"/>
      <c r="E27" s="236"/>
      <c r="F27" s="766"/>
    </row>
    <row r="28" spans="1:6" s="1" customFormat="1" ht="32.25" customHeight="1">
      <c r="A28" s="851"/>
      <c r="B28" s="507"/>
      <c r="C28" s="507"/>
      <c r="D28" s="290"/>
      <c r="E28" s="236"/>
      <c r="F28" s="766"/>
    </row>
    <row r="29" spans="1:6" s="1" customFormat="1" ht="32.25" customHeight="1">
      <c r="A29" s="851"/>
      <c r="B29" s="507"/>
      <c r="C29" s="507"/>
      <c r="D29" s="290"/>
      <c r="E29" s="236"/>
      <c r="F29" s="766"/>
    </row>
    <row r="30" spans="1:6" s="1" customFormat="1" ht="32.25" customHeight="1">
      <c r="A30" s="851"/>
      <c r="B30" s="507"/>
      <c r="C30" s="507"/>
      <c r="D30" s="290"/>
      <c r="E30" s="236"/>
      <c r="F30" s="766"/>
    </row>
    <row r="31" spans="1:6" s="1" customFormat="1" ht="32.25" customHeight="1">
      <c r="A31" s="851"/>
      <c r="B31" s="507"/>
      <c r="C31" s="507"/>
      <c r="D31" s="290"/>
      <c r="E31" s="236"/>
      <c r="F31" s="766"/>
    </row>
    <row r="32" spans="1:6" s="1" customFormat="1" ht="32.25" customHeight="1">
      <c r="A32" s="851"/>
      <c r="B32" s="507"/>
      <c r="C32" s="507"/>
      <c r="D32" s="290"/>
      <c r="E32" s="236"/>
      <c r="F32" s="766"/>
    </row>
    <row r="33" spans="1:6" s="1" customFormat="1" ht="32.25" customHeight="1">
      <c r="A33" s="851"/>
      <c r="B33" s="507"/>
      <c r="C33" s="507"/>
      <c r="D33" s="290"/>
      <c r="E33" s="236"/>
      <c r="F33" s="766"/>
    </row>
    <row r="34" spans="1:6" s="1" customFormat="1" ht="32.25" customHeight="1">
      <c r="A34" s="851"/>
      <c r="B34" s="811"/>
      <c r="C34" s="806" t="s">
        <v>525</v>
      </c>
      <c r="D34" s="805" t="s">
        <v>533</v>
      </c>
      <c r="E34" s="472">
        <v>6204000</v>
      </c>
      <c r="F34" s="475">
        <f>E34*2</f>
        <v>12408000</v>
      </c>
    </row>
    <row r="35" spans="1:6" s="1" customFormat="1" ht="32.25" customHeight="1">
      <c r="A35" s="851"/>
      <c r="B35" s="812"/>
      <c r="C35" s="807"/>
      <c r="D35" s="230"/>
      <c r="E35" s="473"/>
      <c r="F35" s="476"/>
    </row>
    <row r="36" spans="1:6" s="1" customFormat="1" ht="32.25" customHeight="1">
      <c r="A36" s="851"/>
      <c r="B36" s="812"/>
      <c r="C36" s="807"/>
      <c r="D36" s="230"/>
      <c r="E36" s="473"/>
      <c r="F36" s="476"/>
    </row>
    <row r="37" spans="1:6" s="1" customFormat="1" ht="32.25" customHeight="1">
      <c r="A37" s="851"/>
      <c r="B37" s="812"/>
      <c r="C37" s="807"/>
      <c r="D37" s="230"/>
      <c r="E37" s="473"/>
      <c r="F37" s="476"/>
    </row>
    <row r="38" spans="1:6" s="1" customFormat="1" ht="32.25" customHeight="1">
      <c r="A38" s="851"/>
      <c r="B38" s="812"/>
      <c r="C38" s="807"/>
      <c r="D38" s="230"/>
      <c r="E38" s="473"/>
      <c r="F38" s="476"/>
    </row>
    <row r="39" spans="1:6" s="1" customFormat="1" ht="32.25" customHeight="1">
      <c r="A39" s="851"/>
      <c r="B39" s="812"/>
      <c r="C39" s="807"/>
      <c r="D39" s="230"/>
      <c r="E39" s="473"/>
      <c r="F39" s="476"/>
    </row>
    <row r="40" spans="1:6" s="1" customFormat="1" ht="32.25" customHeight="1">
      <c r="A40" s="851"/>
      <c r="B40" s="812"/>
      <c r="C40" s="807"/>
      <c r="D40" s="230"/>
      <c r="E40" s="473"/>
      <c r="F40" s="476"/>
    </row>
    <row r="41" spans="1:6" s="1" customFormat="1" ht="32.25" customHeight="1">
      <c r="A41" s="851"/>
      <c r="B41" s="812"/>
      <c r="C41" s="807"/>
      <c r="D41" s="230"/>
      <c r="E41" s="473"/>
      <c r="F41" s="476"/>
    </row>
    <row r="42" spans="1:6" s="1" customFormat="1" ht="32.25" customHeight="1">
      <c r="A42" s="851"/>
      <c r="B42" s="812"/>
      <c r="C42" s="807"/>
      <c r="D42" s="230"/>
      <c r="E42" s="473"/>
      <c r="F42" s="476"/>
    </row>
    <row r="43" spans="1:6" s="1" customFormat="1" ht="32.25" customHeight="1">
      <c r="A43" s="851"/>
      <c r="B43" s="813"/>
      <c r="C43" s="808"/>
      <c r="D43" s="231"/>
      <c r="E43" s="474"/>
      <c r="F43" s="477"/>
    </row>
    <row r="44" spans="1:6" s="1" customFormat="1" ht="32.25" customHeight="1">
      <c r="A44" s="851"/>
      <c r="B44" s="371"/>
      <c r="C44" s="848" t="s">
        <v>430</v>
      </c>
      <c r="D44" s="229" t="s">
        <v>531</v>
      </c>
      <c r="E44" s="292">
        <v>2800000</v>
      </c>
      <c r="F44" s="592">
        <v>8600000</v>
      </c>
    </row>
    <row r="45" spans="1:6" s="1" customFormat="1" ht="32.25" customHeight="1">
      <c r="A45" s="851"/>
      <c r="B45" s="372"/>
      <c r="C45" s="848"/>
      <c r="D45" s="230"/>
      <c r="E45" s="293"/>
      <c r="F45" s="593"/>
    </row>
    <row r="46" spans="1:6" s="1" customFormat="1" ht="32.25" customHeight="1">
      <c r="A46" s="851"/>
      <c r="B46" s="372"/>
      <c r="C46" s="848"/>
      <c r="D46" s="230"/>
      <c r="E46" s="293"/>
      <c r="F46" s="593"/>
    </row>
    <row r="47" spans="1:6" s="1" customFormat="1" ht="32.25" customHeight="1">
      <c r="A47" s="851"/>
      <c r="B47" s="372"/>
      <c r="C47" s="848"/>
      <c r="D47" s="230"/>
      <c r="E47" s="293"/>
      <c r="F47" s="593"/>
    </row>
    <row r="48" spans="1:6" s="1" customFormat="1" ht="32.25" customHeight="1">
      <c r="A48" s="851"/>
      <c r="B48" s="372"/>
      <c r="C48" s="848"/>
      <c r="D48" s="230"/>
      <c r="E48" s="293"/>
      <c r="F48" s="593"/>
    </row>
    <row r="49" spans="1:6" s="1" customFormat="1" ht="32.25" customHeight="1">
      <c r="A49" s="851"/>
      <c r="B49" s="372"/>
      <c r="C49" s="848"/>
      <c r="D49" s="230"/>
      <c r="E49" s="293"/>
      <c r="F49" s="593"/>
    </row>
    <row r="50" spans="1:6" s="1" customFormat="1" ht="32.25" customHeight="1">
      <c r="A50" s="851"/>
      <c r="B50" s="372"/>
      <c r="C50" s="848"/>
      <c r="D50" s="230"/>
      <c r="E50" s="293"/>
      <c r="F50" s="593"/>
    </row>
    <row r="51" spans="1:6" s="1" customFormat="1" ht="32.25" customHeight="1">
      <c r="A51" s="851"/>
      <c r="B51" s="372"/>
      <c r="C51" s="848"/>
      <c r="D51" s="230"/>
      <c r="E51" s="293"/>
      <c r="F51" s="593"/>
    </row>
    <row r="52" spans="1:6" s="1" customFormat="1" ht="32.25" customHeight="1">
      <c r="A52" s="851"/>
      <c r="B52" s="372"/>
      <c r="C52" s="848"/>
      <c r="D52" s="230"/>
      <c r="E52" s="293"/>
      <c r="F52" s="593"/>
    </row>
    <row r="53" spans="1:6" s="1" customFormat="1" ht="32.25" customHeight="1">
      <c r="A53" s="851"/>
      <c r="B53" s="372"/>
      <c r="C53" s="849"/>
      <c r="D53" s="231"/>
      <c r="E53" s="293"/>
      <c r="F53" s="593"/>
    </row>
    <row r="54" spans="1:6" s="1" customFormat="1" ht="32.25" customHeight="1">
      <c r="A54" s="851"/>
      <c r="B54" s="328"/>
      <c r="C54" s="259" t="s">
        <v>698</v>
      </c>
      <c r="D54" s="251" t="s">
        <v>699</v>
      </c>
      <c r="E54" s="846">
        <v>4500000</v>
      </c>
      <c r="F54" s="847">
        <v>14490000</v>
      </c>
    </row>
    <row r="55" spans="1:6" s="1" customFormat="1" ht="32.25" customHeight="1">
      <c r="A55" s="851"/>
      <c r="B55" s="328"/>
      <c r="C55" s="259"/>
      <c r="D55" s="251"/>
      <c r="E55" s="846"/>
      <c r="F55" s="847"/>
    </row>
    <row r="56" spans="1:6" s="1" customFormat="1" ht="32.25" customHeight="1">
      <c r="A56" s="851"/>
      <c r="B56" s="328"/>
      <c r="C56" s="259"/>
      <c r="D56" s="251"/>
      <c r="E56" s="846"/>
      <c r="F56" s="847"/>
    </row>
    <row r="57" spans="1:6" s="1" customFormat="1" ht="32.25" customHeight="1">
      <c r="A57" s="851"/>
      <c r="B57" s="328"/>
      <c r="C57" s="259"/>
      <c r="D57" s="251"/>
      <c r="E57" s="846"/>
      <c r="F57" s="847"/>
    </row>
    <row r="58" spans="1:6" s="1" customFormat="1" ht="32.25" customHeight="1">
      <c r="A58" s="851"/>
      <c r="B58" s="328"/>
      <c r="C58" s="259"/>
      <c r="D58" s="251"/>
      <c r="E58" s="846"/>
      <c r="F58" s="847"/>
    </row>
    <row r="59" spans="1:6" s="1" customFormat="1" ht="32.25" customHeight="1">
      <c r="A59" s="851"/>
      <c r="B59" s="328"/>
      <c r="C59" s="259"/>
      <c r="D59" s="251"/>
      <c r="E59" s="846"/>
      <c r="F59" s="847"/>
    </row>
    <row r="60" spans="1:6" s="1" customFormat="1" ht="32.25" customHeight="1">
      <c r="A60" s="851"/>
      <c r="B60" s="328"/>
      <c r="C60" s="259"/>
      <c r="D60" s="251"/>
      <c r="E60" s="846"/>
      <c r="F60" s="847"/>
    </row>
    <row r="61" spans="1:6" s="1" customFormat="1" ht="32.25" customHeight="1">
      <c r="A61" s="851"/>
      <c r="B61" s="328"/>
      <c r="C61" s="259"/>
      <c r="D61" s="251"/>
      <c r="E61" s="846"/>
      <c r="F61" s="847"/>
    </row>
    <row r="62" spans="1:6" s="1" customFormat="1" ht="32.25" customHeight="1">
      <c r="A62" s="851"/>
      <c r="B62" s="328"/>
      <c r="C62" s="259"/>
      <c r="D62" s="251"/>
      <c r="E62" s="846"/>
      <c r="F62" s="847"/>
    </row>
    <row r="63" spans="1:6" s="1" customFormat="1" ht="32.25" customHeight="1">
      <c r="A63" s="851"/>
      <c r="B63" s="328"/>
      <c r="C63" s="259"/>
      <c r="D63" s="251"/>
      <c r="E63" s="846"/>
      <c r="F63" s="847"/>
    </row>
    <row r="64" spans="1:6" s="1" customFormat="1" ht="32.25" customHeight="1">
      <c r="A64" s="851"/>
      <c r="B64" s="328"/>
      <c r="C64" s="259"/>
      <c r="D64" s="251"/>
      <c r="E64" s="846"/>
      <c r="F64" s="847"/>
    </row>
    <row r="65" spans="1:6" s="1" customFormat="1" ht="30.75" customHeight="1">
      <c r="A65" s="785" t="s">
        <v>17</v>
      </c>
      <c r="B65" s="786"/>
      <c r="C65" s="786"/>
      <c r="D65" s="786"/>
      <c r="E65" s="786"/>
      <c r="F65" s="786"/>
    </row>
    <row r="66" spans="1:6" s="1" customFormat="1" ht="33.6" customHeight="1">
      <c r="A66" s="778" t="s">
        <v>459</v>
      </c>
      <c r="B66" s="797"/>
      <c r="C66" s="223" t="s">
        <v>419</v>
      </c>
      <c r="D66" s="772" t="s">
        <v>546</v>
      </c>
      <c r="E66" s="356">
        <v>8801000</v>
      </c>
      <c r="F66" s="356">
        <f>E66*2</f>
        <v>17602000</v>
      </c>
    </row>
    <row r="67" spans="1:6" s="1" customFormat="1" ht="33.6" customHeight="1">
      <c r="A67" s="369"/>
      <c r="B67" s="798"/>
      <c r="C67" s="224"/>
      <c r="D67" s="809"/>
      <c r="E67" s="357"/>
      <c r="F67" s="357"/>
    </row>
    <row r="68" spans="1:6" s="1" customFormat="1" ht="33.6" customHeight="1">
      <c r="A68" s="369"/>
      <c r="B68" s="798"/>
      <c r="C68" s="224"/>
      <c r="D68" s="809"/>
      <c r="E68" s="357"/>
      <c r="F68" s="357"/>
    </row>
    <row r="69" spans="1:6" s="1" customFormat="1" ht="33.6" customHeight="1">
      <c r="A69" s="369"/>
      <c r="B69" s="798"/>
      <c r="C69" s="224"/>
      <c r="D69" s="809"/>
      <c r="E69" s="357"/>
      <c r="F69" s="357"/>
    </row>
    <row r="70" spans="1:6" s="1" customFormat="1" ht="33.6" customHeight="1">
      <c r="A70" s="369"/>
      <c r="B70" s="798"/>
      <c r="C70" s="224"/>
      <c r="D70" s="809"/>
      <c r="E70" s="357"/>
      <c r="F70" s="357"/>
    </row>
    <row r="71" spans="1:6" s="1" customFormat="1" ht="33.6" customHeight="1">
      <c r="A71" s="369"/>
      <c r="B71" s="798"/>
      <c r="C71" s="224"/>
      <c r="D71" s="809"/>
      <c r="E71" s="357"/>
      <c r="F71" s="357"/>
    </row>
    <row r="72" spans="1:6" s="1" customFormat="1" ht="33.6" customHeight="1">
      <c r="A72" s="369"/>
      <c r="B72" s="798"/>
      <c r="C72" s="224"/>
      <c r="D72" s="809"/>
      <c r="E72" s="357"/>
      <c r="F72" s="357"/>
    </row>
    <row r="73" spans="1:6" s="1" customFormat="1" ht="33.6" customHeight="1">
      <c r="A73" s="369"/>
      <c r="B73" s="798"/>
      <c r="C73" s="224"/>
      <c r="D73" s="809"/>
      <c r="E73" s="357"/>
      <c r="F73" s="357"/>
    </row>
    <row r="74" spans="1:6" s="1" customFormat="1" ht="33.6" customHeight="1">
      <c r="A74" s="369"/>
      <c r="B74" s="798"/>
      <c r="C74" s="224"/>
      <c r="D74" s="809"/>
      <c r="E74" s="357"/>
      <c r="F74" s="357"/>
    </row>
    <row r="75" spans="1:6" s="1" customFormat="1" ht="33.6" customHeight="1">
      <c r="A75" s="369"/>
      <c r="B75" s="798"/>
      <c r="C75" s="224"/>
      <c r="D75" s="809"/>
      <c r="E75" s="357"/>
      <c r="F75" s="357"/>
    </row>
    <row r="76" spans="1:6" s="1" customFormat="1" ht="33.6" customHeight="1">
      <c r="A76" s="369"/>
      <c r="B76" s="798"/>
      <c r="C76" s="224"/>
      <c r="D76" s="809"/>
      <c r="E76" s="357"/>
      <c r="F76" s="357"/>
    </row>
    <row r="77" spans="1:6" s="1" customFormat="1" ht="30.75" customHeight="1">
      <c r="A77" s="369"/>
      <c r="B77" s="779"/>
      <c r="C77" s="782" t="s">
        <v>311</v>
      </c>
      <c r="D77" s="715" t="s">
        <v>545</v>
      </c>
      <c r="E77" s="467">
        <v>14100000</v>
      </c>
      <c r="F77" s="467">
        <f>E77*2</f>
        <v>28200000</v>
      </c>
    </row>
    <row r="78" spans="1:6" s="1" customFormat="1" ht="30.75" customHeight="1">
      <c r="A78" s="369"/>
      <c r="B78" s="780"/>
      <c r="C78" s="783"/>
      <c r="D78" s="726"/>
      <c r="E78" s="468"/>
      <c r="F78" s="468"/>
    </row>
    <row r="79" spans="1:6" s="1" customFormat="1" ht="30.75" customHeight="1">
      <c r="A79" s="369"/>
      <c r="B79" s="780"/>
      <c r="C79" s="783"/>
      <c r="D79" s="726"/>
      <c r="E79" s="468"/>
      <c r="F79" s="468"/>
    </row>
    <row r="80" spans="1:6" s="1" customFormat="1" ht="30.75" customHeight="1">
      <c r="A80" s="369"/>
      <c r="B80" s="780"/>
      <c r="C80" s="783"/>
      <c r="D80" s="726"/>
      <c r="E80" s="468"/>
      <c r="F80" s="468"/>
    </row>
    <row r="81" spans="1:6" s="1" customFormat="1" ht="30.75" customHeight="1">
      <c r="A81" s="369"/>
      <c r="B81" s="780"/>
      <c r="C81" s="783"/>
      <c r="D81" s="726"/>
      <c r="E81" s="468"/>
      <c r="F81" s="468"/>
    </row>
    <row r="82" spans="1:6" s="1" customFormat="1" ht="30.75" customHeight="1">
      <c r="A82" s="369"/>
      <c r="B82" s="780"/>
      <c r="C82" s="783"/>
      <c r="D82" s="726"/>
      <c r="E82" s="468"/>
      <c r="F82" s="468"/>
    </row>
    <row r="83" spans="1:6" s="1" customFormat="1" ht="30.75" customHeight="1">
      <c r="A83" s="369"/>
      <c r="B83" s="780"/>
      <c r="C83" s="783"/>
      <c r="D83" s="726"/>
      <c r="E83" s="468"/>
      <c r="F83" s="468"/>
    </row>
    <row r="84" spans="1:6" s="1" customFormat="1" ht="30.75" customHeight="1">
      <c r="A84" s="369"/>
      <c r="B84" s="780"/>
      <c r="C84" s="783"/>
      <c r="D84" s="726"/>
      <c r="E84" s="468"/>
      <c r="F84" s="468"/>
    </row>
    <row r="85" spans="1:6" s="1" customFormat="1" ht="30.75" customHeight="1">
      <c r="A85" s="369"/>
      <c r="B85" s="780"/>
      <c r="C85" s="783"/>
      <c r="D85" s="726"/>
      <c r="E85" s="468"/>
      <c r="F85" s="468"/>
    </row>
    <row r="86" spans="1:6" s="1" customFormat="1" ht="30.75" customHeight="1">
      <c r="A86" s="369"/>
      <c r="B86" s="780"/>
      <c r="C86" s="783"/>
      <c r="D86" s="726"/>
      <c r="E86" s="468"/>
      <c r="F86" s="468"/>
    </row>
    <row r="87" spans="1:6" s="1" customFormat="1" ht="30.75" customHeight="1">
      <c r="A87" s="369"/>
      <c r="B87" s="780"/>
      <c r="C87" s="783"/>
      <c r="D87" s="726"/>
      <c r="E87" s="468"/>
      <c r="F87" s="468"/>
    </row>
    <row r="88" spans="1:6" s="1" customFormat="1" ht="30.75" customHeight="1">
      <c r="A88" s="369"/>
      <c r="B88" s="781"/>
      <c r="C88" s="784"/>
      <c r="D88" s="727"/>
      <c r="E88" s="469"/>
      <c r="F88" s="469"/>
    </row>
    <row r="89" spans="1:6" s="1" customFormat="1" ht="30.75" customHeight="1">
      <c r="A89" s="369"/>
      <c r="B89" s="779"/>
      <c r="C89" s="782" t="s">
        <v>440</v>
      </c>
      <c r="D89" s="715" t="s">
        <v>643</v>
      </c>
      <c r="E89" s="467">
        <v>13160000</v>
      </c>
      <c r="F89" s="467">
        <f>E89*2</f>
        <v>26320000</v>
      </c>
    </row>
    <row r="90" spans="1:6" s="1" customFormat="1" ht="30.75" customHeight="1">
      <c r="A90" s="369"/>
      <c r="B90" s="780"/>
      <c r="C90" s="783"/>
      <c r="D90" s="726"/>
      <c r="E90" s="468"/>
      <c r="F90" s="468"/>
    </row>
    <row r="91" spans="1:6" s="1" customFormat="1" ht="30.75" customHeight="1">
      <c r="A91" s="369"/>
      <c r="B91" s="780"/>
      <c r="C91" s="783"/>
      <c r="D91" s="726"/>
      <c r="E91" s="468"/>
      <c r="F91" s="468"/>
    </row>
    <row r="92" spans="1:6" s="1" customFormat="1" ht="30.75" customHeight="1">
      <c r="A92" s="369"/>
      <c r="B92" s="780"/>
      <c r="C92" s="783"/>
      <c r="D92" s="726"/>
      <c r="E92" s="468"/>
      <c r="F92" s="468"/>
    </row>
    <row r="93" spans="1:6" s="1" customFormat="1" ht="30.75" customHeight="1">
      <c r="A93" s="369"/>
      <c r="B93" s="780"/>
      <c r="C93" s="783"/>
      <c r="D93" s="726"/>
      <c r="E93" s="468"/>
      <c r="F93" s="468"/>
    </row>
    <row r="94" spans="1:6" s="1" customFormat="1" ht="30.75" customHeight="1">
      <c r="A94" s="369"/>
      <c r="B94" s="780"/>
      <c r="C94" s="783"/>
      <c r="D94" s="726"/>
      <c r="E94" s="468"/>
      <c r="F94" s="468"/>
    </row>
    <row r="95" spans="1:6" s="1" customFormat="1" ht="30.75" customHeight="1">
      <c r="A95" s="369"/>
      <c r="B95" s="780"/>
      <c r="C95" s="783"/>
      <c r="D95" s="726"/>
      <c r="E95" s="468"/>
      <c r="F95" s="468"/>
    </row>
    <row r="96" spans="1:6" s="1" customFormat="1" ht="30.75" customHeight="1">
      <c r="A96" s="369"/>
      <c r="B96" s="780"/>
      <c r="C96" s="783"/>
      <c r="D96" s="726"/>
      <c r="E96" s="468"/>
      <c r="F96" s="468"/>
    </row>
    <row r="97" spans="1:6" s="1" customFormat="1" ht="30.75" customHeight="1">
      <c r="A97" s="369"/>
      <c r="B97" s="780"/>
      <c r="C97" s="783"/>
      <c r="D97" s="726"/>
      <c r="E97" s="468"/>
      <c r="F97" s="468"/>
    </row>
    <row r="98" spans="1:6" s="1" customFormat="1" ht="30.75" customHeight="1">
      <c r="A98" s="369"/>
      <c r="B98" s="780"/>
      <c r="C98" s="783"/>
      <c r="D98" s="726"/>
      <c r="E98" s="468"/>
      <c r="F98" s="468"/>
    </row>
    <row r="99" spans="1:6" s="1" customFormat="1" ht="30.75" customHeight="1">
      <c r="A99" s="369"/>
      <c r="B99" s="780"/>
      <c r="C99" s="783"/>
      <c r="D99" s="726"/>
      <c r="E99" s="468"/>
      <c r="F99" s="468"/>
    </row>
    <row r="100" spans="1:6" s="1" customFormat="1" ht="30.75" customHeight="1">
      <c r="A100" s="369"/>
      <c r="B100" s="781"/>
      <c r="C100" s="784"/>
      <c r="D100" s="727"/>
      <c r="E100" s="469"/>
      <c r="F100" s="469"/>
    </row>
    <row r="101" spans="1:6" s="1" customFormat="1" ht="30.75" customHeight="1">
      <c r="A101" s="800" t="s">
        <v>69</v>
      </c>
      <c r="B101" s="801"/>
      <c r="C101" s="803" t="s">
        <v>310</v>
      </c>
      <c r="D101" s="802" t="s">
        <v>544</v>
      </c>
      <c r="E101" s="457">
        <v>17602000</v>
      </c>
      <c r="F101" s="457">
        <f>E101*2</f>
        <v>35204000</v>
      </c>
    </row>
    <row r="102" spans="1:6" s="1" customFormat="1" ht="30.75" customHeight="1">
      <c r="A102" s="800"/>
      <c r="B102" s="801"/>
      <c r="C102" s="803"/>
      <c r="D102" s="802"/>
      <c r="E102" s="457"/>
      <c r="F102" s="457"/>
    </row>
    <row r="103" spans="1:6" s="1" customFormat="1" ht="30.75" customHeight="1">
      <c r="A103" s="800"/>
      <c r="B103" s="801"/>
      <c r="C103" s="803"/>
      <c r="D103" s="802"/>
      <c r="E103" s="457"/>
      <c r="F103" s="457"/>
    </row>
    <row r="104" spans="1:6" s="1" customFormat="1" ht="30.75" customHeight="1">
      <c r="A104" s="800"/>
      <c r="B104" s="801"/>
      <c r="C104" s="803"/>
      <c r="D104" s="802"/>
      <c r="E104" s="457"/>
      <c r="F104" s="457"/>
    </row>
    <row r="105" spans="1:6" s="1" customFormat="1" ht="30.75" customHeight="1">
      <c r="A105" s="800"/>
      <c r="B105" s="801"/>
      <c r="C105" s="803"/>
      <c r="D105" s="802"/>
      <c r="E105" s="457"/>
      <c r="F105" s="457"/>
    </row>
    <row r="106" spans="1:6" s="1" customFormat="1" ht="30.75" customHeight="1">
      <c r="A106" s="800"/>
      <c r="B106" s="801"/>
      <c r="C106" s="803"/>
      <c r="D106" s="802"/>
      <c r="E106" s="457"/>
      <c r="F106" s="457"/>
    </row>
    <row r="107" spans="1:6" s="1" customFormat="1" ht="30.75" customHeight="1">
      <c r="A107" s="800"/>
      <c r="B107" s="801"/>
      <c r="C107" s="803"/>
      <c r="D107" s="802"/>
      <c r="E107" s="457"/>
      <c r="F107" s="457"/>
    </row>
    <row r="108" spans="1:6" s="1" customFormat="1" ht="30.75" customHeight="1">
      <c r="A108" s="800"/>
      <c r="B108" s="801"/>
      <c r="C108" s="803"/>
      <c r="D108" s="802"/>
      <c r="E108" s="457"/>
      <c r="F108" s="457"/>
    </row>
    <row r="109" spans="1:6" s="1" customFormat="1" ht="30.75" customHeight="1">
      <c r="A109" s="800"/>
      <c r="B109" s="801"/>
      <c r="C109" s="803"/>
      <c r="D109" s="802"/>
      <c r="E109" s="457"/>
      <c r="F109" s="457"/>
    </row>
    <row r="110" spans="1:6" s="1" customFormat="1" ht="30.75" customHeight="1">
      <c r="A110" s="800"/>
      <c r="B110" s="801"/>
      <c r="C110" s="803"/>
      <c r="D110" s="802"/>
      <c r="E110" s="457"/>
      <c r="F110" s="457"/>
    </row>
    <row r="111" spans="1:6" s="1" customFormat="1" ht="30.75" customHeight="1">
      <c r="A111" s="800"/>
      <c r="B111" s="801"/>
      <c r="C111" s="803"/>
      <c r="D111" s="802"/>
      <c r="E111" s="457"/>
      <c r="F111" s="457"/>
    </row>
    <row r="112" spans="1:6" s="1" customFormat="1" ht="30.75" customHeight="1">
      <c r="A112" s="800"/>
      <c r="B112" s="801"/>
      <c r="C112" s="803"/>
      <c r="D112" s="802"/>
      <c r="E112" s="457"/>
      <c r="F112" s="457"/>
    </row>
    <row r="113" spans="1:6" s="1" customFormat="1" ht="30.75" customHeight="1">
      <c r="A113" s="800" t="s">
        <v>560</v>
      </c>
      <c r="B113" s="791"/>
      <c r="C113" s="794" t="s">
        <v>551</v>
      </c>
      <c r="D113" s="788" t="s">
        <v>553</v>
      </c>
      <c r="E113" s="495">
        <v>19270000</v>
      </c>
      <c r="F113" s="495">
        <f>E113*2</f>
        <v>38540000</v>
      </c>
    </row>
    <row r="114" spans="1:6" s="1" customFormat="1" ht="30.75" customHeight="1">
      <c r="A114" s="800"/>
      <c r="B114" s="792"/>
      <c r="C114" s="795"/>
      <c r="D114" s="789"/>
      <c r="E114" s="496"/>
      <c r="F114" s="496"/>
    </row>
    <row r="115" spans="1:6" s="1" customFormat="1" ht="30.75" customHeight="1">
      <c r="A115" s="800"/>
      <c r="B115" s="792"/>
      <c r="C115" s="795"/>
      <c r="D115" s="789"/>
      <c r="E115" s="496"/>
      <c r="F115" s="496"/>
    </row>
    <row r="116" spans="1:6" s="1" customFormat="1" ht="30.75" customHeight="1">
      <c r="A116" s="800"/>
      <c r="B116" s="792"/>
      <c r="C116" s="795"/>
      <c r="D116" s="789"/>
      <c r="E116" s="496"/>
      <c r="F116" s="496"/>
    </row>
    <row r="117" spans="1:6" s="1" customFormat="1" ht="30.75" customHeight="1">
      <c r="A117" s="800"/>
      <c r="B117" s="792"/>
      <c r="C117" s="795"/>
      <c r="D117" s="789"/>
      <c r="E117" s="496"/>
      <c r="F117" s="496"/>
    </row>
    <row r="118" spans="1:6" s="1" customFormat="1" ht="30.75" customHeight="1">
      <c r="A118" s="800"/>
      <c r="B118" s="792"/>
      <c r="C118" s="795"/>
      <c r="D118" s="789"/>
      <c r="E118" s="496"/>
      <c r="F118" s="496"/>
    </row>
    <row r="119" spans="1:6" s="1" customFormat="1" ht="30.75" customHeight="1">
      <c r="A119" s="800"/>
      <c r="B119" s="792"/>
      <c r="C119" s="795"/>
      <c r="D119" s="789"/>
      <c r="E119" s="496"/>
      <c r="F119" s="496"/>
    </row>
    <row r="120" spans="1:6" s="1" customFormat="1" ht="30.75" customHeight="1">
      <c r="A120" s="800"/>
      <c r="B120" s="792"/>
      <c r="C120" s="795"/>
      <c r="D120" s="789"/>
      <c r="E120" s="496"/>
      <c r="F120" s="496"/>
    </row>
    <row r="121" spans="1:6" s="1" customFormat="1" ht="30.75" customHeight="1">
      <c r="A121" s="800"/>
      <c r="B121" s="792"/>
      <c r="C121" s="795"/>
      <c r="D121" s="789"/>
      <c r="E121" s="496"/>
      <c r="F121" s="496"/>
    </row>
    <row r="122" spans="1:6" s="1" customFormat="1" ht="30.75" customHeight="1">
      <c r="A122" s="800"/>
      <c r="B122" s="792"/>
      <c r="C122" s="795"/>
      <c r="D122" s="789"/>
      <c r="E122" s="496"/>
      <c r="F122" s="496"/>
    </row>
    <row r="123" spans="1:6" s="1" customFormat="1" ht="30.75" customHeight="1">
      <c r="A123" s="800"/>
      <c r="B123" s="792"/>
      <c r="C123" s="795"/>
      <c r="D123" s="789"/>
      <c r="E123" s="496"/>
      <c r="F123" s="496"/>
    </row>
    <row r="124" spans="1:6" s="1" customFormat="1" ht="30.75" customHeight="1">
      <c r="A124" s="800"/>
      <c r="B124" s="793"/>
      <c r="C124" s="796"/>
      <c r="D124" s="790"/>
      <c r="E124" s="799"/>
      <c r="F124" s="799"/>
    </row>
    <row r="125" spans="1:6" s="1" customFormat="1" ht="30.75" customHeight="1">
      <c r="A125" s="778" t="s">
        <v>409</v>
      </c>
      <c r="B125" s="842"/>
      <c r="C125" s="427" t="s">
        <v>410</v>
      </c>
      <c r="D125" s="256" t="s">
        <v>542</v>
      </c>
      <c r="E125" s="828">
        <v>11517000</v>
      </c>
      <c r="F125" s="828">
        <f>E125*2</f>
        <v>23034000</v>
      </c>
    </row>
    <row r="126" spans="1:6" s="1" customFormat="1" ht="30.75" customHeight="1">
      <c r="A126" s="369"/>
      <c r="B126" s="843"/>
      <c r="C126" s="428"/>
      <c r="D126" s="257"/>
      <c r="E126" s="829"/>
      <c r="F126" s="829"/>
    </row>
    <row r="127" spans="1:6" s="1" customFormat="1" ht="30.75" customHeight="1">
      <c r="A127" s="369"/>
      <c r="B127" s="843"/>
      <c r="C127" s="428"/>
      <c r="D127" s="257"/>
      <c r="E127" s="829"/>
      <c r="F127" s="829"/>
    </row>
    <row r="128" spans="1:6" s="1" customFormat="1" ht="30.75" customHeight="1">
      <c r="A128" s="369"/>
      <c r="B128" s="843"/>
      <c r="C128" s="428"/>
      <c r="D128" s="257"/>
      <c r="E128" s="829"/>
      <c r="F128" s="829"/>
    </row>
    <row r="129" spans="1:6" s="1" customFormat="1" ht="30.75" customHeight="1">
      <c r="A129" s="369"/>
      <c r="B129" s="843"/>
      <c r="C129" s="428"/>
      <c r="D129" s="257"/>
      <c r="E129" s="829"/>
      <c r="F129" s="829"/>
    </row>
    <row r="130" spans="1:6" s="1" customFormat="1" ht="30.75" customHeight="1">
      <c r="A130" s="369"/>
      <c r="B130" s="843"/>
      <c r="C130" s="428"/>
      <c r="D130" s="257"/>
      <c r="E130" s="829"/>
      <c r="F130" s="829"/>
    </row>
    <row r="131" spans="1:6" s="1" customFormat="1" ht="30.75" customHeight="1">
      <c r="A131" s="369"/>
      <c r="B131" s="843"/>
      <c r="C131" s="428"/>
      <c r="D131" s="257"/>
      <c r="E131" s="829"/>
      <c r="F131" s="829"/>
    </row>
    <row r="132" spans="1:6" s="1" customFormat="1" ht="30.75" customHeight="1">
      <c r="A132" s="369"/>
      <c r="B132" s="843"/>
      <c r="C132" s="428"/>
      <c r="D132" s="257"/>
      <c r="E132" s="829"/>
      <c r="F132" s="829"/>
    </row>
    <row r="133" spans="1:6" s="1" customFormat="1" ht="30.75" customHeight="1">
      <c r="A133" s="369"/>
      <c r="B133" s="843"/>
      <c r="C133" s="428"/>
      <c r="D133" s="257"/>
      <c r="E133" s="829"/>
      <c r="F133" s="829"/>
    </row>
    <row r="134" spans="1:6" s="1" customFormat="1" ht="30.75" customHeight="1">
      <c r="A134" s="369"/>
      <c r="B134" s="843"/>
      <c r="C134" s="428"/>
      <c r="D134" s="257"/>
      <c r="E134" s="829"/>
      <c r="F134" s="829"/>
    </row>
    <row r="135" spans="1:6" s="1" customFormat="1" ht="30.75" customHeight="1">
      <c r="A135" s="369"/>
      <c r="B135" s="843"/>
      <c r="C135" s="428"/>
      <c r="D135" s="257"/>
      <c r="E135" s="829"/>
      <c r="F135" s="829"/>
    </row>
    <row r="136" spans="1:6" s="1" customFormat="1" ht="30.75" customHeight="1">
      <c r="A136" s="369"/>
      <c r="B136" s="843"/>
      <c r="C136" s="428"/>
      <c r="D136" s="257"/>
      <c r="E136" s="829"/>
      <c r="F136" s="829"/>
    </row>
    <row r="137" spans="1:6" s="1" customFormat="1" ht="30.75" customHeight="1">
      <c r="A137" s="369"/>
      <c r="B137" s="840"/>
      <c r="C137" s="832" t="s">
        <v>541</v>
      </c>
      <c r="D137" s="835" t="s">
        <v>543</v>
      </c>
      <c r="E137" s="830">
        <v>20680000</v>
      </c>
      <c r="F137" s="830">
        <f>E137*2</f>
        <v>41360000</v>
      </c>
    </row>
    <row r="138" spans="1:6" s="1" customFormat="1" ht="30.75" customHeight="1">
      <c r="A138" s="369"/>
      <c r="B138" s="841"/>
      <c r="C138" s="833"/>
      <c r="D138" s="836"/>
      <c r="E138" s="831"/>
      <c r="F138" s="831"/>
    </row>
    <row r="139" spans="1:6" s="1" customFormat="1" ht="30.75" customHeight="1">
      <c r="A139" s="369"/>
      <c r="B139" s="841"/>
      <c r="C139" s="833"/>
      <c r="D139" s="836"/>
      <c r="E139" s="831"/>
      <c r="F139" s="831"/>
    </row>
    <row r="140" spans="1:6" s="1" customFormat="1" ht="30.75" customHeight="1">
      <c r="A140" s="369"/>
      <c r="B140" s="841"/>
      <c r="C140" s="833"/>
      <c r="D140" s="836"/>
      <c r="E140" s="831"/>
      <c r="F140" s="831"/>
    </row>
    <row r="141" spans="1:6" s="1" customFormat="1" ht="30.75" customHeight="1">
      <c r="A141" s="369"/>
      <c r="B141" s="841"/>
      <c r="C141" s="833"/>
      <c r="D141" s="836"/>
      <c r="E141" s="831"/>
      <c r="F141" s="831"/>
    </row>
    <row r="142" spans="1:6" s="1" customFormat="1" ht="30.75" customHeight="1">
      <c r="A142" s="369"/>
      <c r="B142" s="841"/>
      <c r="C142" s="833"/>
      <c r="D142" s="836"/>
      <c r="E142" s="831"/>
      <c r="F142" s="831"/>
    </row>
    <row r="143" spans="1:6" s="1" customFormat="1" ht="30.75" customHeight="1">
      <c r="A143" s="369"/>
      <c r="B143" s="841"/>
      <c r="C143" s="833"/>
      <c r="D143" s="836"/>
      <c r="E143" s="831"/>
      <c r="F143" s="831"/>
    </row>
    <row r="144" spans="1:6" s="1" customFormat="1" ht="30.75" customHeight="1">
      <c r="A144" s="369"/>
      <c r="B144" s="841"/>
      <c r="C144" s="833"/>
      <c r="D144" s="836"/>
      <c r="E144" s="831"/>
      <c r="F144" s="831"/>
    </row>
    <row r="145" spans="1:6" s="1" customFormat="1" ht="30.75" customHeight="1">
      <c r="A145" s="369"/>
      <c r="B145" s="841"/>
      <c r="C145" s="833"/>
      <c r="D145" s="836"/>
      <c r="E145" s="831"/>
      <c r="F145" s="831"/>
    </row>
    <row r="146" spans="1:6" s="1" customFormat="1" ht="30.75" customHeight="1">
      <c r="A146" s="369"/>
      <c r="B146" s="841"/>
      <c r="C146" s="833"/>
      <c r="D146" s="836"/>
      <c r="E146" s="831"/>
      <c r="F146" s="831"/>
    </row>
    <row r="147" spans="1:6" s="1" customFormat="1" ht="30.75" customHeight="1">
      <c r="A147" s="369"/>
      <c r="B147" s="841"/>
      <c r="C147" s="833"/>
      <c r="D147" s="836"/>
      <c r="E147" s="831"/>
      <c r="F147" s="831"/>
    </row>
    <row r="148" spans="1:6" s="1" customFormat="1" ht="46.5" customHeight="1">
      <c r="A148" s="369"/>
      <c r="B148" s="801"/>
      <c r="C148" s="803" t="s">
        <v>460</v>
      </c>
      <c r="D148" s="837" t="s">
        <v>461</v>
      </c>
      <c r="E148" s="834" t="s">
        <v>684</v>
      </c>
      <c r="F148" s="834" t="s">
        <v>684</v>
      </c>
    </row>
    <row r="149" spans="1:6" s="1" customFormat="1" ht="46.5" customHeight="1">
      <c r="A149" s="369"/>
      <c r="B149" s="801"/>
      <c r="C149" s="803"/>
      <c r="D149" s="838"/>
      <c r="E149" s="834"/>
      <c r="F149" s="834"/>
    </row>
    <row r="150" spans="1:6" s="1" customFormat="1" ht="46.5" customHeight="1">
      <c r="A150" s="369"/>
      <c r="B150" s="801"/>
      <c r="C150" s="803"/>
      <c r="D150" s="838"/>
      <c r="E150" s="834"/>
      <c r="F150" s="834"/>
    </row>
    <row r="151" spans="1:6" s="1" customFormat="1" ht="46.5" customHeight="1">
      <c r="A151" s="369"/>
      <c r="B151" s="801"/>
      <c r="C151" s="803"/>
      <c r="D151" s="838"/>
      <c r="E151" s="834"/>
      <c r="F151" s="834"/>
    </row>
    <row r="152" spans="1:6" s="1" customFormat="1" ht="46.5" customHeight="1">
      <c r="A152" s="369"/>
      <c r="B152" s="801"/>
      <c r="C152" s="803"/>
      <c r="D152" s="838"/>
      <c r="E152" s="834"/>
      <c r="F152" s="834"/>
    </row>
    <row r="153" spans="1:6" s="1" customFormat="1" ht="46.5" customHeight="1">
      <c r="A153" s="369"/>
      <c r="B153" s="801"/>
      <c r="C153" s="803"/>
      <c r="D153" s="838"/>
      <c r="E153" s="834"/>
      <c r="F153" s="834"/>
    </row>
    <row r="154" spans="1:6" s="1" customFormat="1" ht="46.5" customHeight="1">
      <c r="A154" s="369"/>
      <c r="B154" s="801"/>
      <c r="C154" s="803"/>
      <c r="D154" s="838"/>
      <c r="E154" s="834"/>
      <c r="F154" s="834"/>
    </row>
    <row r="155" spans="1:6" s="1" customFormat="1" ht="46.5" customHeight="1">
      <c r="A155" s="787"/>
      <c r="B155" s="801"/>
      <c r="C155" s="803"/>
      <c r="D155" s="839"/>
      <c r="E155" s="834"/>
      <c r="F155" s="834"/>
    </row>
    <row r="156" spans="1:6" s="1" customFormat="1" ht="35.25" customHeight="1">
      <c r="A156" s="825" t="s">
        <v>7</v>
      </c>
      <c r="B156" s="820"/>
      <c r="C156" s="452" t="s">
        <v>312</v>
      </c>
      <c r="D156" s="232" t="s">
        <v>532</v>
      </c>
      <c r="E156" s="236">
        <v>7990000</v>
      </c>
      <c r="F156" s="810">
        <f>E156*2</f>
        <v>15980000</v>
      </c>
    </row>
    <row r="157" spans="1:6" s="1" customFormat="1" ht="35.25" customHeight="1">
      <c r="A157" s="826"/>
      <c r="B157" s="820"/>
      <c r="C157" s="452"/>
      <c r="D157" s="232"/>
      <c r="E157" s="236"/>
      <c r="F157" s="810"/>
    </row>
    <row r="158" spans="1:6" s="1" customFormat="1" ht="35.25" customHeight="1">
      <c r="A158" s="826"/>
      <c r="B158" s="820"/>
      <c r="C158" s="452"/>
      <c r="D158" s="232"/>
      <c r="E158" s="236"/>
      <c r="F158" s="810"/>
    </row>
    <row r="159" spans="1:6" s="1" customFormat="1" ht="35.25" customHeight="1">
      <c r="A159" s="826"/>
      <c r="B159" s="820"/>
      <c r="C159" s="452"/>
      <c r="D159" s="232"/>
      <c r="E159" s="236"/>
      <c r="F159" s="810"/>
    </row>
    <row r="160" spans="1:6" s="1" customFormat="1" ht="35.25" customHeight="1">
      <c r="A160" s="826"/>
      <c r="B160" s="820"/>
      <c r="C160" s="452"/>
      <c r="D160" s="232"/>
      <c r="E160" s="236"/>
      <c r="F160" s="810"/>
    </row>
    <row r="161" spans="1:6" s="1" customFormat="1" ht="35.25" customHeight="1">
      <c r="A161" s="826"/>
      <c r="B161" s="820"/>
      <c r="C161" s="452"/>
      <c r="D161" s="232"/>
      <c r="E161" s="236"/>
      <c r="F161" s="810"/>
    </row>
    <row r="162" spans="1:6" s="1" customFormat="1" ht="35.25" customHeight="1">
      <c r="A162" s="826"/>
      <c r="B162" s="820"/>
      <c r="C162" s="452"/>
      <c r="D162" s="232"/>
      <c r="E162" s="236"/>
      <c r="F162" s="810"/>
    </row>
    <row r="163" spans="1:6" s="1" customFormat="1" ht="35.25" customHeight="1">
      <c r="A163" s="826"/>
      <c r="B163" s="820"/>
      <c r="C163" s="452"/>
      <c r="D163" s="232"/>
      <c r="E163" s="236"/>
      <c r="F163" s="810"/>
    </row>
    <row r="164" spans="1:6" s="1" customFormat="1" ht="35.25" customHeight="1">
      <c r="A164" s="826"/>
      <c r="B164" s="820"/>
      <c r="C164" s="452"/>
      <c r="D164" s="232"/>
      <c r="E164" s="236"/>
      <c r="F164" s="810"/>
    </row>
    <row r="165" spans="1:6" s="1" customFormat="1" ht="35.25" customHeight="1">
      <c r="A165" s="826"/>
      <c r="B165" s="820"/>
      <c r="C165" s="452"/>
      <c r="D165" s="232"/>
      <c r="E165" s="236"/>
      <c r="F165" s="810"/>
    </row>
    <row r="166" spans="1:6" s="1" customFormat="1" ht="35.25" customHeight="1">
      <c r="A166" s="826"/>
      <c r="B166" s="820"/>
      <c r="C166" s="452"/>
      <c r="D166" s="232"/>
      <c r="E166" s="236"/>
      <c r="F166" s="810"/>
    </row>
    <row r="167" spans="1:6" s="1" customFormat="1" ht="45.75" customHeight="1">
      <c r="A167" s="826"/>
      <c r="B167" s="814"/>
      <c r="C167" s="817" t="s">
        <v>313</v>
      </c>
      <c r="D167" s="229" t="s">
        <v>144</v>
      </c>
      <c r="E167" s="472">
        <v>4227000</v>
      </c>
      <c r="F167" s="475">
        <f>E167*2</f>
        <v>8454000</v>
      </c>
    </row>
    <row r="168" spans="1:6" s="1" customFormat="1" ht="45.75" customHeight="1">
      <c r="A168" s="826"/>
      <c r="B168" s="815"/>
      <c r="C168" s="818"/>
      <c r="D168" s="230"/>
      <c r="E168" s="473"/>
      <c r="F168" s="476"/>
    </row>
    <row r="169" spans="1:6" s="1" customFormat="1" ht="45.75" customHeight="1">
      <c r="A169" s="826"/>
      <c r="B169" s="815"/>
      <c r="C169" s="818"/>
      <c r="D169" s="230"/>
      <c r="E169" s="473"/>
      <c r="F169" s="476"/>
    </row>
    <row r="170" spans="1:6" s="1" customFormat="1" ht="45.75" customHeight="1">
      <c r="A170" s="826"/>
      <c r="B170" s="815"/>
      <c r="C170" s="818"/>
      <c r="D170" s="230"/>
      <c r="E170" s="473"/>
      <c r="F170" s="476"/>
    </row>
    <row r="171" spans="1:6" s="1" customFormat="1" ht="45.75" customHeight="1">
      <c r="A171" s="826"/>
      <c r="B171" s="815"/>
      <c r="C171" s="818"/>
      <c r="D171" s="230"/>
      <c r="E171" s="473"/>
      <c r="F171" s="476"/>
    </row>
    <row r="172" spans="1:6" s="1" customFormat="1" ht="45.75" customHeight="1">
      <c r="A172" s="826"/>
      <c r="B172" s="815"/>
      <c r="C172" s="818"/>
      <c r="D172" s="230"/>
      <c r="E172" s="473"/>
      <c r="F172" s="476"/>
    </row>
    <row r="173" spans="1:6" s="1" customFormat="1" ht="45.75" customHeight="1">
      <c r="A173" s="826"/>
      <c r="B173" s="816"/>
      <c r="C173" s="819"/>
      <c r="D173" s="231"/>
      <c r="E173" s="474"/>
      <c r="F173" s="477"/>
    </row>
    <row r="174" spans="1:6" s="1" customFormat="1" ht="46.5" customHeight="1">
      <c r="A174" s="826"/>
      <c r="B174" s="779"/>
      <c r="C174" s="782" t="s">
        <v>314</v>
      </c>
      <c r="D174" s="289" t="s">
        <v>98</v>
      </c>
      <c r="E174" s="205">
        <v>5550000</v>
      </c>
      <c r="F174" s="467">
        <f>E174*2</f>
        <v>11100000</v>
      </c>
    </row>
    <row r="175" spans="1:6" s="1" customFormat="1" ht="46.5" customHeight="1">
      <c r="A175" s="826"/>
      <c r="B175" s="780"/>
      <c r="C175" s="783"/>
      <c r="D175" s="290"/>
      <c r="E175" s="206"/>
      <c r="F175" s="468"/>
    </row>
    <row r="176" spans="1:6" s="1" customFormat="1" ht="46.5" customHeight="1">
      <c r="A176" s="826"/>
      <c r="B176" s="780"/>
      <c r="C176" s="783"/>
      <c r="D176" s="290"/>
      <c r="E176" s="206"/>
      <c r="F176" s="468"/>
    </row>
    <row r="177" spans="1:6" s="1" customFormat="1" ht="52.9" customHeight="1">
      <c r="A177" s="826"/>
      <c r="B177" s="780"/>
      <c r="C177" s="783"/>
      <c r="D177" s="290"/>
      <c r="E177" s="206"/>
      <c r="F177" s="468"/>
    </row>
    <row r="178" spans="1:6" s="1" customFormat="1" ht="52.9" customHeight="1">
      <c r="A178" s="826"/>
      <c r="B178" s="780"/>
      <c r="C178" s="783"/>
      <c r="D178" s="290"/>
      <c r="E178" s="206"/>
      <c r="F178" s="468"/>
    </row>
    <row r="179" spans="1:6" s="1" customFormat="1" ht="52.9" customHeight="1">
      <c r="A179" s="826"/>
      <c r="B179" s="780"/>
      <c r="C179" s="783"/>
      <c r="D179" s="290"/>
      <c r="E179" s="206"/>
      <c r="F179" s="468"/>
    </row>
    <row r="180" spans="1:6" s="1" customFormat="1" ht="52.9" customHeight="1">
      <c r="A180" s="826"/>
      <c r="B180" s="781"/>
      <c r="C180" s="784"/>
      <c r="D180" s="291"/>
      <c r="E180" s="207"/>
      <c r="F180" s="469"/>
    </row>
    <row r="181" spans="1:6" s="1" customFormat="1" ht="46.5" customHeight="1">
      <c r="A181" s="826"/>
      <c r="B181" s="811"/>
      <c r="C181" s="490" t="s">
        <v>89</v>
      </c>
      <c r="D181" s="675" t="s">
        <v>99</v>
      </c>
      <c r="E181" s="822">
        <f>F181/2</f>
        <v>4230000</v>
      </c>
      <c r="F181" s="822">
        <v>8460000</v>
      </c>
    </row>
    <row r="182" spans="1:6" s="1" customFormat="1" ht="46.5" customHeight="1">
      <c r="A182" s="826"/>
      <c r="B182" s="812"/>
      <c r="C182" s="510"/>
      <c r="D182" s="676"/>
      <c r="E182" s="823"/>
      <c r="F182" s="823"/>
    </row>
    <row r="183" spans="1:6" s="1" customFormat="1" ht="46.5" customHeight="1">
      <c r="A183" s="826"/>
      <c r="B183" s="812"/>
      <c r="C183" s="510"/>
      <c r="D183" s="676"/>
      <c r="E183" s="823"/>
      <c r="F183" s="823"/>
    </row>
    <row r="184" spans="1:6" s="1" customFormat="1" ht="46.5" customHeight="1">
      <c r="A184" s="826"/>
      <c r="B184" s="812"/>
      <c r="C184" s="510"/>
      <c r="D184" s="676"/>
      <c r="E184" s="823"/>
      <c r="F184" s="823"/>
    </row>
    <row r="185" spans="1:6" s="1" customFormat="1" ht="46.5" customHeight="1">
      <c r="A185" s="826"/>
      <c r="B185" s="812"/>
      <c r="C185" s="510"/>
      <c r="D185" s="676"/>
      <c r="E185" s="823"/>
      <c r="F185" s="823"/>
    </row>
    <row r="186" spans="1:6" s="1" customFormat="1" ht="46.5" customHeight="1">
      <c r="A186" s="826"/>
      <c r="B186" s="812"/>
      <c r="C186" s="510"/>
      <c r="D186" s="676"/>
      <c r="E186" s="823"/>
      <c r="F186" s="823"/>
    </row>
    <row r="187" spans="1:6" s="1" customFormat="1" ht="46.5" customHeight="1">
      <c r="A187" s="826"/>
      <c r="B187" s="812"/>
      <c r="C187" s="510"/>
      <c r="D187" s="676"/>
      <c r="E187" s="823"/>
      <c r="F187" s="823"/>
    </row>
    <row r="188" spans="1:6" ht="46.5" customHeight="1">
      <c r="A188" s="826"/>
      <c r="B188" s="813"/>
      <c r="C188" s="821"/>
      <c r="D188" s="692"/>
      <c r="E188" s="824"/>
      <c r="F188" s="824"/>
    </row>
    <row r="189" spans="1:6" ht="27.6" customHeight="1">
      <c r="A189" s="826"/>
      <c r="B189" s="811"/>
      <c r="C189" s="490" t="s">
        <v>463</v>
      </c>
      <c r="D189" s="675" t="s">
        <v>482</v>
      </c>
      <c r="E189" s="822">
        <v>3620000</v>
      </c>
      <c r="F189" s="822">
        <f>E189*2</f>
        <v>7240000</v>
      </c>
    </row>
    <row r="190" spans="1:6" ht="27.6" customHeight="1">
      <c r="A190" s="826"/>
      <c r="B190" s="812"/>
      <c r="C190" s="510"/>
      <c r="D190" s="676"/>
      <c r="E190" s="823"/>
      <c r="F190" s="823"/>
    </row>
    <row r="191" spans="1:6" ht="27.6" customHeight="1">
      <c r="A191" s="826"/>
      <c r="B191" s="812"/>
      <c r="C191" s="510"/>
      <c r="D191" s="676"/>
      <c r="E191" s="823"/>
      <c r="F191" s="823"/>
    </row>
    <row r="192" spans="1:6" ht="27.6" customHeight="1">
      <c r="A192" s="826"/>
      <c r="B192" s="812"/>
      <c r="C192" s="510"/>
      <c r="D192" s="676"/>
      <c r="E192" s="823"/>
      <c r="F192" s="823"/>
    </row>
    <row r="193" spans="1:6" ht="27.6" customHeight="1">
      <c r="A193" s="826"/>
      <c r="B193" s="812"/>
      <c r="C193" s="510"/>
      <c r="D193" s="676"/>
      <c r="E193" s="823"/>
      <c r="F193" s="823"/>
    </row>
    <row r="194" spans="1:6" ht="27.6" customHeight="1">
      <c r="A194" s="826"/>
      <c r="B194" s="812"/>
      <c r="C194" s="510"/>
      <c r="D194" s="676"/>
      <c r="E194" s="823"/>
      <c r="F194" s="823"/>
    </row>
    <row r="195" spans="1:6" ht="27.6" customHeight="1">
      <c r="A195" s="826"/>
      <c r="B195" s="812"/>
      <c r="C195" s="510"/>
      <c r="D195" s="676"/>
      <c r="E195" s="823"/>
      <c r="F195" s="823"/>
    </row>
    <row r="196" spans="1:6" ht="27.6" customHeight="1">
      <c r="A196" s="827"/>
      <c r="B196" s="813"/>
      <c r="C196" s="821"/>
      <c r="D196" s="692"/>
      <c r="E196" s="824"/>
      <c r="F196" s="824"/>
    </row>
    <row r="197" spans="1:6" ht="21.75" customHeight="1">
      <c r="A197" s="362" t="s">
        <v>59</v>
      </c>
      <c r="B197" s="362"/>
      <c r="C197" s="362"/>
      <c r="D197" s="362"/>
      <c r="E197" s="362"/>
      <c r="F197" s="362"/>
    </row>
    <row r="198" spans="1:6" ht="50.25" customHeight="1">
      <c r="A198" s="364" t="s">
        <v>661</v>
      </c>
      <c r="B198" s="364"/>
      <c r="C198" s="364"/>
      <c r="D198" s="364"/>
      <c r="E198" s="364"/>
      <c r="F198" s="364"/>
    </row>
  </sheetData>
  <mergeCells count="107">
    <mergeCell ref="C1:D1"/>
    <mergeCell ref="A4:F4"/>
    <mergeCell ref="A2:F2"/>
    <mergeCell ref="B5:B13"/>
    <mergeCell ref="C5:C13"/>
    <mergeCell ref="F5:F13"/>
    <mergeCell ref="B24:B33"/>
    <mergeCell ref="C24:C33"/>
    <mergeCell ref="E54:E64"/>
    <mergeCell ref="B14:B23"/>
    <mergeCell ref="E24:E33"/>
    <mergeCell ref="D24:D33"/>
    <mergeCell ref="F14:F23"/>
    <mergeCell ref="F54:F64"/>
    <mergeCell ref="D44:D53"/>
    <mergeCell ref="C44:C53"/>
    <mergeCell ref="B44:B53"/>
    <mergeCell ref="A5:A64"/>
    <mergeCell ref="E5:E13"/>
    <mergeCell ref="D5:D13"/>
    <mergeCell ref="C14:C23"/>
    <mergeCell ref="B54:B64"/>
    <mergeCell ref="B34:B43"/>
    <mergeCell ref="E14:E23"/>
    <mergeCell ref="B174:B180"/>
    <mergeCell ref="E174:E180"/>
    <mergeCell ref="D125:D136"/>
    <mergeCell ref="E125:E136"/>
    <mergeCell ref="F125:F136"/>
    <mergeCell ref="E137:E147"/>
    <mergeCell ref="E181:E188"/>
    <mergeCell ref="D174:D180"/>
    <mergeCell ref="F181:F188"/>
    <mergeCell ref="C137:C147"/>
    <mergeCell ref="C148:C155"/>
    <mergeCell ref="F137:F147"/>
    <mergeCell ref="E148:E155"/>
    <mergeCell ref="F167:F173"/>
    <mergeCell ref="B148:B155"/>
    <mergeCell ref="F148:F155"/>
    <mergeCell ref="D137:D147"/>
    <mergeCell ref="D148:D155"/>
    <mergeCell ref="B137:B147"/>
    <mergeCell ref="B125:B136"/>
    <mergeCell ref="C125:C136"/>
    <mergeCell ref="E156:E166"/>
    <mergeCell ref="F156:F166"/>
    <mergeCell ref="A197:F197"/>
    <mergeCell ref="A198:F198"/>
    <mergeCell ref="C174:C180"/>
    <mergeCell ref="F174:F180"/>
    <mergeCell ref="B181:B188"/>
    <mergeCell ref="D181:D188"/>
    <mergeCell ref="B167:B173"/>
    <mergeCell ref="C167:C173"/>
    <mergeCell ref="D156:D166"/>
    <mergeCell ref="D167:D173"/>
    <mergeCell ref="E167:E173"/>
    <mergeCell ref="D189:D196"/>
    <mergeCell ref="B156:B166"/>
    <mergeCell ref="C156:C166"/>
    <mergeCell ref="C189:C196"/>
    <mergeCell ref="B189:B196"/>
    <mergeCell ref="E189:E196"/>
    <mergeCell ref="F189:F196"/>
    <mergeCell ref="A156:A196"/>
    <mergeCell ref="C181:C188"/>
    <mergeCell ref="C101:C112"/>
    <mergeCell ref="C54:C64"/>
    <mergeCell ref="D14:D23"/>
    <mergeCell ref="D34:D43"/>
    <mergeCell ref="E44:E53"/>
    <mergeCell ref="C34:C43"/>
    <mergeCell ref="F24:F33"/>
    <mergeCell ref="F34:F43"/>
    <mergeCell ref="E34:E43"/>
    <mergeCell ref="E89:E100"/>
    <mergeCell ref="F44:F53"/>
    <mergeCell ref="D66:D76"/>
    <mergeCell ref="E66:E76"/>
    <mergeCell ref="F66:F76"/>
    <mergeCell ref="F77:F88"/>
    <mergeCell ref="E77:E88"/>
    <mergeCell ref="A66:A100"/>
    <mergeCell ref="B77:B88"/>
    <mergeCell ref="C77:C88"/>
    <mergeCell ref="D89:D100"/>
    <mergeCell ref="D77:D88"/>
    <mergeCell ref="A65:F65"/>
    <mergeCell ref="D54:D64"/>
    <mergeCell ref="A125:A155"/>
    <mergeCell ref="E101:E112"/>
    <mergeCell ref="F101:F112"/>
    <mergeCell ref="D113:D124"/>
    <mergeCell ref="B113:B124"/>
    <mergeCell ref="C113:C124"/>
    <mergeCell ref="B66:B76"/>
    <mergeCell ref="E113:E124"/>
    <mergeCell ref="F113:F124"/>
    <mergeCell ref="A101:A112"/>
    <mergeCell ref="B101:B112"/>
    <mergeCell ref="D101:D112"/>
    <mergeCell ref="C66:C76"/>
    <mergeCell ref="B89:B100"/>
    <mergeCell ref="C89:C100"/>
    <mergeCell ref="F89:F100"/>
    <mergeCell ref="A113:A12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1"/>
  </sheetPr>
  <dimension ref="A1:HF158"/>
  <sheetViews>
    <sheetView topLeftCell="A145" zoomScale="80" zoomScaleNormal="80" workbookViewId="0">
      <selection activeCell="A159" sqref="A159:XFD160"/>
    </sheetView>
  </sheetViews>
  <sheetFormatPr defaultColWidth="8.75" defaultRowHeight="14.25"/>
  <cols>
    <col min="1" max="1" width="8.75" style="5"/>
    <col min="2" max="2" width="28.25" style="14" customWidth="1"/>
    <col min="3" max="3" width="20.75" style="11" customWidth="1"/>
    <col min="4" max="4" width="18.75" style="17" customWidth="1"/>
    <col min="5" max="5" width="24.5" style="1" customWidth="1"/>
    <col min="6" max="6" width="6.25" style="12" customWidth="1"/>
    <col min="7" max="7" width="17.625" style="1" customWidth="1"/>
    <col min="8" max="8" width="14.625" style="1" customWidth="1"/>
    <col min="9" max="9" width="14.25" style="1" customWidth="1"/>
    <col min="10" max="10" width="9" style="1" customWidth="1"/>
    <col min="11" max="11" width="14" style="1" customWidth="1"/>
    <col min="12" max="214" width="9" style="1" customWidth="1"/>
    <col min="215" max="235" width="9" style="5" customWidth="1"/>
    <col min="236" max="16384" width="8.75" style="5"/>
  </cols>
  <sheetData>
    <row r="1" spans="1:9" s="1" customFormat="1" ht="156.75" customHeight="1">
      <c r="B1" s="14"/>
      <c r="C1" s="15"/>
      <c r="D1" s="844"/>
      <c r="E1" s="844"/>
      <c r="F1" s="25"/>
    </row>
    <row r="2" spans="1:9" s="1" customFormat="1" ht="46.5" customHeight="1">
      <c r="B2" s="845" t="s">
        <v>669</v>
      </c>
      <c r="C2" s="845"/>
      <c r="D2" s="845"/>
      <c r="E2" s="845"/>
      <c r="F2" s="845"/>
      <c r="G2" s="845"/>
      <c r="H2" s="845"/>
      <c r="I2" s="845"/>
    </row>
    <row r="3" spans="1:9" s="4" customFormat="1" ht="30" customHeight="1">
      <c r="A3" s="126" t="s">
        <v>3</v>
      </c>
      <c r="B3" s="88" t="s">
        <v>0</v>
      </c>
      <c r="C3" s="88" t="s">
        <v>81</v>
      </c>
      <c r="D3" s="880" t="s">
        <v>1</v>
      </c>
      <c r="E3" s="881"/>
      <c r="F3" s="881"/>
      <c r="G3" s="882"/>
      <c r="H3" s="89" t="s">
        <v>82</v>
      </c>
      <c r="I3" s="89" t="s">
        <v>83</v>
      </c>
    </row>
    <row r="4" spans="1:9" s="4" customFormat="1" ht="30.4" customHeight="1">
      <c r="A4" s="887" t="s">
        <v>72</v>
      </c>
      <c r="B4" s="887"/>
      <c r="C4" s="887"/>
      <c r="D4" s="887"/>
      <c r="E4" s="887"/>
      <c r="F4" s="887"/>
      <c r="G4" s="887"/>
      <c r="H4" s="887"/>
      <c r="I4" s="887"/>
    </row>
    <row r="5" spans="1:9" s="1" customFormat="1" ht="24" customHeight="1">
      <c r="A5" s="888"/>
      <c r="B5" s="857"/>
      <c r="C5" s="857" t="s">
        <v>315</v>
      </c>
      <c r="D5" s="927" t="s">
        <v>73</v>
      </c>
      <c r="E5" s="926"/>
      <c r="F5" s="926"/>
      <c r="G5" s="926"/>
      <c r="H5" s="858">
        <v>1285000</v>
      </c>
      <c r="I5" s="858">
        <f>H5*2</f>
        <v>2570000</v>
      </c>
    </row>
    <row r="6" spans="1:9" s="1" customFormat="1" ht="24" customHeight="1">
      <c r="A6" s="888"/>
      <c r="B6" s="857"/>
      <c r="C6" s="857"/>
      <c r="D6" s="926"/>
      <c r="E6" s="926"/>
      <c r="F6" s="926"/>
      <c r="G6" s="926"/>
      <c r="H6" s="858"/>
      <c r="I6" s="858"/>
    </row>
    <row r="7" spans="1:9" s="1" customFormat="1" ht="24" customHeight="1">
      <c r="A7" s="888"/>
      <c r="B7" s="857"/>
      <c r="C7" s="857"/>
      <c r="D7" s="926"/>
      <c r="E7" s="926"/>
      <c r="F7" s="926"/>
      <c r="G7" s="926"/>
      <c r="H7" s="858"/>
      <c r="I7" s="858"/>
    </row>
    <row r="8" spans="1:9" s="1" customFormat="1" ht="24" customHeight="1">
      <c r="A8" s="888"/>
      <c r="B8" s="857"/>
      <c r="C8" s="857"/>
      <c r="D8" s="926"/>
      <c r="E8" s="926"/>
      <c r="F8" s="926"/>
      <c r="G8" s="926"/>
      <c r="H8" s="858"/>
      <c r="I8" s="858"/>
    </row>
    <row r="9" spans="1:9" s="1" customFormat="1" ht="24" customHeight="1">
      <c r="A9" s="888"/>
      <c r="B9" s="857"/>
      <c r="C9" s="857"/>
      <c r="D9" s="926"/>
      <c r="E9" s="926"/>
      <c r="F9" s="926"/>
      <c r="G9" s="926"/>
      <c r="H9" s="858"/>
      <c r="I9" s="858"/>
    </row>
    <row r="10" spans="1:9" s="1" customFormat="1" ht="24" customHeight="1">
      <c r="A10" s="888"/>
      <c r="B10" s="857"/>
      <c r="C10" s="857"/>
      <c r="D10" s="926"/>
      <c r="E10" s="926"/>
      <c r="F10" s="926"/>
      <c r="G10" s="926"/>
      <c r="H10" s="858"/>
      <c r="I10" s="858"/>
    </row>
    <row r="11" spans="1:9" s="1" customFormat="1" ht="24" customHeight="1">
      <c r="A11" s="888"/>
      <c r="B11" s="857"/>
      <c r="C11" s="857"/>
      <c r="D11" s="926"/>
      <c r="E11" s="926"/>
      <c r="F11" s="926"/>
      <c r="G11" s="926"/>
      <c r="H11" s="858"/>
      <c r="I11" s="858"/>
    </row>
    <row r="12" spans="1:9" s="21" customFormat="1" ht="24" customHeight="1">
      <c r="A12" s="888"/>
      <c r="B12" s="857"/>
      <c r="C12" s="857"/>
      <c r="D12" s="926"/>
      <c r="E12" s="926"/>
      <c r="F12" s="926"/>
      <c r="G12" s="926"/>
      <c r="H12" s="858"/>
      <c r="I12" s="858"/>
    </row>
    <row r="13" spans="1:9" s="1" customFormat="1" ht="24" customHeight="1">
      <c r="A13" s="888"/>
      <c r="B13" s="857"/>
      <c r="C13" s="857" t="s">
        <v>316</v>
      </c>
      <c r="D13" s="908" t="s">
        <v>74</v>
      </c>
      <c r="E13" s="909"/>
      <c r="F13" s="909"/>
      <c r="G13" s="910"/>
      <c r="H13" s="858">
        <v>1735000</v>
      </c>
      <c r="I13" s="858">
        <f>H13*2</f>
        <v>3470000</v>
      </c>
    </row>
    <row r="14" spans="1:9" s="1" customFormat="1" ht="24" customHeight="1">
      <c r="A14" s="888"/>
      <c r="B14" s="857"/>
      <c r="C14" s="857"/>
      <c r="D14" s="911"/>
      <c r="E14" s="912"/>
      <c r="F14" s="912"/>
      <c r="G14" s="913"/>
      <c r="H14" s="858"/>
      <c r="I14" s="858"/>
    </row>
    <row r="15" spans="1:9" s="1" customFormat="1" ht="24" customHeight="1">
      <c r="A15" s="888"/>
      <c r="B15" s="857"/>
      <c r="C15" s="857"/>
      <c r="D15" s="911"/>
      <c r="E15" s="912"/>
      <c r="F15" s="912"/>
      <c r="G15" s="913"/>
      <c r="H15" s="858"/>
      <c r="I15" s="858"/>
    </row>
    <row r="16" spans="1:9" s="1" customFormat="1" ht="24" customHeight="1">
      <c r="A16" s="888"/>
      <c r="B16" s="857"/>
      <c r="C16" s="857"/>
      <c r="D16" s="911"/>
      <c r="E16" s="912"/>
      <c r="F16" s="912"/>
      <c r="G16" s="913"/>
      <c r="H16" s="858"/>
      <c r="I16" s="858"/>
    </row>
    <row r="17" spans="1:9" s="1" customFormat="1" ht="24" customHeight="1">
      <c r="A17" s="888"/>
      <c r="B17" s="857"/>
      <c r="C17" s="857"/>
      <c r="D17" s="911"/>
      <c r="E17" s="912"/>
      <c r="F17" s="912"/>
      <c r="G17" s="913"/>
      <c r="H17" s="858"/>
      <c r="I17" s="858"/>
    </row>
    <row r="18" spans="1:9" s="1" customFormat="1" ht="24" customHeight="1">
      <c r="A18" s="888"/>
      <c r="B18" s="857"/>
      <c r="C18" s="857"/>
      <c r="D18" s="911"/>
      <c r="E18" s="912"/>
      <c r="F18" s="912"/>
      <c r="G18" s="913"/>
      <c r="H18" s="858"/>
      <c r="I18" s="858"/>
    </row>
    <row r="19" spans="1:9" s="1" customFormat="1" ht="24" customHeight="1">
      <c r="A19" s="888"/>
      <c r="B19" s="901"/>
      <c r="C19" s="901"/>
      <c r="D19" s="911"/>
      <c r="E19" s="912"/>
      <c r="F19" s="912"/>
      <c r="G19" s="913"/>
      <c r="H19" s="891"/>
      <c r="I19" s="858"/>
    </row>
    <row r="20" spans="1:9" s="1" customFormat="1" ht="24.75" customHeight="1">
      <c r="A20" s="888"/>
      <c r="B20" s="901"/>
      <c r="C20" s="901"/>
      <c r="D20" s="911"/>
      <c r="E20" s="912"/>
      <c r="F20" s="912"/>
      <c r="G20" s="913"/>
      <c r="H20" s="891"/>
      <c r="I20" s="858"/>
    </row>
    <row r="21" spans="1:9" s="1" customFormat="1" ht="30" customHeight="1">
      <c r="A21" s="887" t="s">
        <v>372</v>
      </c>
      <c r="B21" s="887"/>
      <c r="C21" s="887"/>
      <c r="D21" s="887"/>
      <c r="E21" s="887"/>
      <c r="F21" s="887"/>
      <c r="G21" s="887"/>
      <c r="H21" s="887"/>
      <c r="I21" s="887"/>
    </row>
    <row r="22" spans="1:9" s="1" customFormat="1" ht="24.75" customHeight="1">
      <c r="A22" s="890"/>
      <c r="B22" s="857"/>
      <c r="C22" s="857" t="s">
        <v>374</v>
      </c>
      <c r="D22" s="925" t="s">
        <v>373</v>
      </c>
      <c r="E22" s="926"/>
      <c r="F22" s="926"/>
      <c r="G22" s="926"/>
      <c r="H22" s="858">
        <v>122000</v>
      </c>
      <c r="I22" s="858">
        <f>H22*2</f>
        <v>244000</v>
      </c>
    </row>
    <row r="23" spans="1:9" s="1" customFormat="1" ht="24.75" customHeight="1">
      <c r="A23" s="888"/>
      <c r="B23" s="857"/>
      <c r="C23" s="857"/>
      <c r="D23" s="926"/>
      <c r="E23" s="926"/>
      <c r="F23" s="926"/>
      <c r="G23" s="926"/>
      <c r="H23" s="858"/>
      <c r="I23" s="858"/>
    </row>
    <row r="24" spans="1:9" s="1" customFormat="1" ht="24.75" customHeight="1">
      <c r="A24" s="888"/>
      <c r="B24" s="857"/>
      <c r="C24" s="857"/>
      <c r="D24" s="926"/>
      <c r="E24" s="926"/>
      <c r="F24" s="926"/>
      <c r="G24" s="926"/>
      <c r="H24" s="858"/>
      <c r="I24" s="858"/>
    </row>
    <row r="25" spans="1:9" s="1" customFormat="1" ht="24.75" customHeight="1">
      <c r="A25" s="888"/>
      <c r="B25" s="857"/>
      <c r="C25" s="857"/>
      <c r="D25" s="926"/>
      <c r="E25" s="926"/>
      <c r="F25" s="926"/>
      <c r="G25" s="926"/>
      <c r="H25" s="858"/>
      <c r="I25" s="858"/>
    </row>
    <row r="26" spans="1:9" s="1" customFormat="1" ht="24.75" customHeight="1">
      <c r="A26" s="888"/>
      <c r="B26" s="857"/>
      <c r="C26" s="857"/>
      <c r="D26" s="926"/>
      <c r="E26" s="926"/>
      <c r="F26" s="926"/>
      <c r="G26" s="926"/>
      <c r="H26" s="858"/>
      <c r="I26" s="858"/>
    </row>
    <row r="27" spans="1:9" s="1" customFormat="1" ht="24.75" customHeight="1">
      <c r="A27" s="888"/>
      <c r="B27" s="857"/>
      <c r="C27" s="857"/>
      <c r="D27" s="926"/>
      <c r="E27" s="926"/>
      <c r="F27" s="926"/>
      <c r="G27" s="926"/>
      <c r="H27" s="858"/>
      <c r="I27" s="858"/>
    </row>
    <row r="28" spans="1:9" s="1" customFormat="1" ht="24.75" customHeight="1">
      <c r="A28" s="888"/>
      <c r="B28" s="857"/>
      <c r="C28" s="857"/>
      <c r="D28" s="926"/>
      <c r="E28" s="926"/>
      <c r="F28" s="926"/>
      <c r="G28" s="926"/>
      <c r="H28" s="858"/>
      <c r="I28" s="858"/>
    </row>
    <row r="29" spans="1:9" s="1" customFormat="1" ht="24.75" customHeight="1">
      <c r="A29" s="888"/>
      <c r="B29" s="857"/>
      <c r="C29" s="857"/>
      <c r="D29" s="926"/>
      <c r="E29" s="926"/>
      <c r="F29" s="926"/>
      <c r="G29" s="926"/>
      <c r="H29" s="858"/>
      <c r="I29" s="858"/>
    </row>
    <row r="30" spans="1:9" s="1" customFormat="1" ht="24.75" customHeight="1">
      <c r="A30" s="888"/>
      <c r="B30" s="857"/>
      <c r="C30" s="857" t="s">
        <v>375</v>
      </c>
      <c r="D30" s="925" t="s">
        <v>376</v>
      </c>
      <c r="E30" s="926"/>
      <c r="F30" s="926"/>
      <c r="G30" s="926"/>
      <c r="H30" s="858">
        <v>157000</v>
      </c>
      <c r="I30" s="858">
        <f>H30*2</f>
        <v>314000</v>
      </c>
    </row>
    <row r="31" spans="1:9" s="1" customFormat="1" ht="24.75" customHeight="1">
      <c r="A31" s="888"/>
      <c r="B31" s="857"/>
      <c r="C31" s="857"/>
      <c r="D31" s="926"/>
      <c r="E31" s="926"/>
      <c r="F31" s="926"/>
      <c r="G31" s="926"/>
      <c r="H31" s="858"/>
      <c r="I31" s="858"/>
    </row>
    <row r="32" spans="1:9" s="1" customFormat="1" ht="24.75" customHeight="1">
      <c r="A32" s="888"/>
      <c r="B32" s="857"/>
      <c r="C32" s="857"/>
      <c r="D32" s="926"/>
      <c r="E32" s="926"/>
      <c r="F32" s="926"/>
      <c r="G32" s="926"/>
      <c r="H32" s="858"/>
      <c r="I32" s="858"/>
    </row>
    <row r="33" spans="1:9" s="1" customFormat="1" ht="24.75" customHeight="1">
      <c r="A33" s="888"/>
      <c r="B33" s="857"/>
      <c r="C33" s="857"/>
      <c r="D33" s="926"/>
      <c r="E33" s="926"/>
      <c r="F33" s="926"/>
      <c r="G33" s="926"/>
      <c r="H33" s="858"/>
      <c r="I33" s="858"/>
    </row>
    <row r="34" spans="1:9" s="1" customFormat="1" ht="24.75" customHeight="1">
      <c r="A34" s="888"/>
      <c r="B34" s="857"/>
      <c r="C34" s="857"/>
      <c r="D34" s="926"/>
      <c r="E34" s="926"/>
      <c r="F34" s="926"/>
      <c r="G34" s="926"/>
      <c r="H34" s="858"/>
      <c r="I34" s="858"/>
    </row>
    <row r="35" spans="1:9" s="1" customFormat="1" ht="24.75" customHeight="1">
      <c r="A35" s="888"/>
      <c r="B35" s="857"/>
      <c r="C35" s="857"/>
      <c r="D35" s="926"/>
      <c r="E35" s="926"/>
      <c r="F35" s="926"/>
      <c r="G35" s="926"/>
      <c r="H35" s="858"/>
      <c r="I35" s="858"/>
    </row>
    <row r="36" spans="1:9" s="1" customFormat="1" ht="24.75" customHeight="1">
      <c r="A36" s="888"/>
      <c r="B36" s="857"/>
      <c r="C36" s="857"/>
      <c r="D36" s="926"/>
      <c r="E36" s="926"/>
      <c r="F36" s="926"/>
      <c r="G36" s="926"/>
      <c r="H36" s="858"/>
      <c r="I36" s="858"/>
    </row>
    <row r="37" spans="1:9" s="1" customFormat="1" ht="24.75" customHeight="1">
      <c r="A37" s="888"/>
      <c r="B37" s="857"/>
      <c r="C37" s="857"/>
      <c r="D37" s="926"/>
      <c r="E37" s="926"/>
      <c r="F37" s="926"/>
      <c r="G37" s="926"/>
      <c r="H37" s="858"/>
      <c r="I37" s="858"/>
    </row>
    <row r="38" spans="1:9" s="1" customFormat="1" ht="24.75" customHeight="1">
      <c r="A38" s="888"/>
      <c r="B38" s="857"/>
      <c r="C38" s="857" t="s">
        <v>377</v>
      </c>
      <c r="D38" s="925" t="s">
        <v>689</v>
      </c>
      <c r="E38" s="926"/>
      <c r="F38" s="926"/>
      <c r="G38" s="926"/>
      <c r="H38" s="858">
        <v>260000</v>
      </c>
      <c r="I38" s="858">
        <f>H38*2</f>
        <v>520000</v>
      </c>
    </row>
    <row r="39" spans="1:9" s="1" customFormat="1" ht="24.75" customHeight="1">
      <c r="A39" s="888"/>
      <c r="B39" s="857"/>
      <c r="C39" s="857"/>
      <c r="D39" s="926"/>
      <c r="E39" s="926"/>
      <c r="F39" s="926"/>
      <c r="G39" s="926"/>
      <c r="H39" s="858"/>
      <c r="I39" s="858"/>
    </row>
    <row r="40" spans="1:9" s="1" customFormat="1" ht="24.75" customHeight="1">
      <c r="A40" s="888"/>
      <c r="B40" s="857"/>
      <c r="C40" s="857"/>
      <c r="D40" s="926"/>
      <c r="E40" s="926"/>
      <c r="F40" s="926"/>
      <c r="G40" s="926"/>
      <c r="H40" s="858"/>
      <c r="I40" s="858"/>
    </row>
    <row r="41" spans="1:9" s="1" customFormat="1" ht="24.75" customHeight="1">
      <c r="A41" s="888"/>
      <c r="B41" s="857"/>
      <c r="C41" s="857"/>
      <c r="D41" s="926"/>
      <c r="E41" s="926"/>
      <c r="F41" s="926"/>
      <c r="G41" s="926"/>
      <c r="H41" s="858"/>
      <c r="I41" s="858"/>
    </row>
    <row r="42" spans="1:9" s="1" customFormat="1" ht="24.75" customHeight="1">
      <c r="A42" s="888"/>
      <c r="B42" s="857"/>
      <c r="C42" s="857"/>
      <c r="D42" s="926"/>
      <c r="E42" s="926"/>
      <c r="F42" s="926"/>
      <c r="G42" s="926"/>
      <c r="H42" s="858"/>
      <c r="I42" s="858"/>
    </row>
    <row r="43" spans="1:9" s="1" customFormat="1" ht="24.75" customHeight="1">
      <c r="A43" s="888"/>
      <c r="B43" s="857"/>
      <c r="C43" s="857"/>
      <c r="D43" s="926"/>
      <c r="E43" s="926"/>
      <c r="F43" s="926"/>
      <c r="G43" s="926"/>
      <c r="H43" s="858"/>
      <c r="I43" s="858"/>
    </row>
    <row r="44" spans="1:9" s="1" customFormat="1" ht="24.75" customHeight="1">
      <c r="A44" s="888"/>
      <c r="B44" s="857"/>
      <c r="C44" s="857"/>
      <c r="D44" s="926"/>
      <c r="E44" s="926"/>
      <c r="F44" s="926"/>
      <c r="G44" s="926"/>
      <c r="H44" s="858"/>
      <c r="I44" s="858"/>
    </row>
    <row r="45" spans="1:9" s="1" customFormat="1" ht="24.75" customHeight="1">
      <c r="A45" s="888"/>
      <c r="B45" s="857"/>
      <c r="C45" s="857"/>
      <c r="D45" s="926"/>
      <c r="E45" s="926"/>
      <c r="F45" s="926"/>
      <c r="G45" s="926"/>
      <c r="H45" s="858"/>
      <c r="I45" s="858"/>
    </row>
    <row r="46" spans="1:9" s="1" customFormat="1" ht="24.75" customHeight="1">
      <c r="A46" s="888"/>
      <c r="B46" s="857"/>
      <c r="C46" s="857" t="s">
        <v>381</v>
      </c>
      <c r="D46" s="925" t="s">
        <v>690</v>
      </c>
      <c r="E46" s="926"/>
      <c r="F46" s="926"/>
      <c r="G46" s="926"/>
      <c r="H46" s="858">
        <v>400000</v>
      </c>
      <c r="I46" s="858">
        <f>H46*2</f>
        <v>800000</v>
      </c>
    </row>
    <row r="47" spans="1:9" s="1" customFormat="1" ht="24.75" customHeight="1">
      <c r="A47" s="888"/>
      <c r="B47" s="857"/>
      <c r="C47" s="857"/>
      <c r="D47" s="926"/>
      <c r="E47" s="926"/>
      <c r="F47" s="926"/>
      <c r="G47" s="926"/>
      <c r="H47" s="858"/>
      <c r="I47" s="858"/>
    </row>
    <row r="48" spans="1:9" s="1" customFormat="1" ht="30.6" customHeight="1">
      <c r="A48" s="888"/>
      <c r="B48" s="857"/>
      <c r="C48" s="857"/>
      <c r="D48" s="926"/>
      <c r="E48" s="926"/>
      <c r="F48" s="926"/>
      <c r="G48" s="926"/>
      <c r="H48" s="858"/>
      <c r="I48" s="858"/>
    </row>
    <row r="49" spans="1:9" s="1" customFormat="1" ht="30.6" customHeight="1">
      <c r="A49" s="888"/>
      <c r="B49" s="857"/>
      <c r="C49" s="857"/>
      <c r="D49" s="926"/>
      <c r="E49" s="926"/>
      <c r="F49" s="926"/>
      <c r="G49" s="926"/>
      <c r="H49" s="858"/>
      <c r="I49" s="858"/>
    </row>
    <row r="50" spans="1:9" s="1" customFormat="1" ht="30.6" customHeight="1">
      <c r="A50" s="888"/>
      <c r="B50" s="857"/>
      <c r="C50" s="857"/>
      <c r="D50" s="926"/>
      <c r="E50" s="926"/>
      <c r="F50" s="926"/>
      <c r="G50" s="926"/>
      <c r="H50" s="858"/>
      <c r="I50" s="858"/>
    </row>
    <row r="51" spans="1:9" s="1" customFormat="1" ht="24.75" customHeight="1">
      <c r="A51" s="888"/>
      <c r="B51" s="857"/>
      <c r="C51" s="857"/>
      <c r="D51" s="926"/>
      <c r="E51" s="926"/>
      <c r="F51" s="926"/>
      <c r="G51" s="926"/>
      <c r="H51" s="858"/>
      <c r="I51" s="858"/>
    </row>
    <row r="52" spans="1:9" s="1" customFormat="1" ht="24.75" customHeight="1">
      <c r="A52" s="888"/>
      <c r="B52" s="857"/>
      <c r="C52" s="857"/>
      <c r="D52" s="926"/>
      <c r="E52" s="926"/>
      <c r="F52" s="926"/>
      <c r="G52" s="926"/>
      <c r="H52" s="858"/>
      <c r="I52" s="858"/>
    </row>
    <row r="53" spans="1:9" s="1" customFormat="1" ht="28.9" customHeight="1">
      <c r="A53" s="924" t="s">
        <v>75</v>
      </c>
      <c r="B53" s="924"/>
      <c r="C53" s="924"/>
      <c r="D53" s="924"/>
      <c r="E53" s="924"/>
      <c r="F53" s="924"/>
      <c r="G53" s="924"/>
      <c r="H53" s="924"/>
      <c r="I53" s="924"/>
    </row>
    <row r="54" spans="1:9" s="1" customFormat="1" ht="28.9" customHeight="1">
      <c r="A54" s="923" t="s">
        <v>76</v>
      </c>
      <c r="B54" s="923"/>
      <c r="C54" s="923"/>
      <c r="D54" s="923"/>
      <c r="E54" s="923"/>
      <c r="F54" s="923"/>
      <c r="G54" s="923"/>
      <c r="H54" s="923"/>
      <c r="I54" s="923"/>
    </row>
    <row r="55" spans="1:9" s="1" customFormat="1" ht="25.5" customHeight="1">
      <c r="A55" s="889"/>
      <c r="B55" s="892"/>
      <c r="C55" s="867" t="s">
        <v>317</v>
      </c>
      <c r="D55" s="870" t="s">
        <v>608</v>
      </c>
      <c r="E55" s="871"/>
      <c r="F55" s="871"/>
      <c r="G55" s="872"/>
      <c r="H55" s="921">
        <v>500000</v>
      </c>
      <c r="I55" s="921">
        <f>H55*2</f>
        <v>1000000</v>
      </c>
    </row>
    <row r="56" spans="1:9" s="1" customFormat="1" ht="25.5" customHeight="1">
      <c r="A56" s="889"/>
      <c r="B56" s="893"/>
      <c r="C56" s="868"/>
      <c r="D56" s="873"/>
      <c r="E56" s="874"/>
      <c r="F56" s="874"/>
      <c r="G56" s="875"/>
      <c r="H56" s="922"/>
      <c r="I56" s="922"/>
    </row>
    <row r="57" spans="1:9" s="1" customFormat="1" ht="25.5" customHeight="1">
      <c r="A57" s="889"/>
      <c r="B57" s="893"/>
      <c r="C57" s="868"/>
      <c r="D57" s="873"/>
      <c r="E57" s="874"/>
      <c r="F57" s="874"/>
      <c r="G57" s="875"/>
      <c r="H57" s="922"/>
      <c r="I57" s="922"/>
    </row>
    <row r="58" spans="1:9" s="1" customFormat="1" ht="25.5" customHeight="1">
      <c r="A58" s="889"/>
      <c r="B58" s="893"/>
      <c r="C58" s="868"/>
      <c r="D58" s="873"/>
      <c r="E58" s="874"/>
      <c r="F58" s="874"/>
      <c r="G58" s="875"/>
      <c r="H58" s="922"/>
      <c r="I58" s="922"/>
    </row>
    <row r="59" spans="1:9" s="1" customFormat="1" ht="25.5" customHeight="1">
      <c r="A59" s="889"/>
      <c r="B59" s="893"/>
      <c r="C59" s="868"/>
      <c r="D59" s="873"/>
      <c r="E59" s="874"/>
      <c r="F59" s="874"/>
      <c r="G59" s="875"/>
      <c r="H59" s="922"/>
      <c r="I59" s="922"/>
    </row>
    <row r="60" spans="1:9" s="1" customFormat="1" ht="30" customHeight="1">
      <c r="A60" s="889"/>
      <c r="B60" s="893"/>
      <c r="C60" s="868"/>
      <c r="D60" s="873"/>
      <c r="E60" s="874"/>
      <c r="F60" s="874"/>
      <c r="G60" s="875"/>
      <c r="H60" s="922"/>
      <c r="I60" s="922"/>
    </row>
    <row r="61" spans="1:9" s="1" customFormat="1" ht="30.75" customHeight="1">
      <c r="A61" s="889"/>
      <c r="B61" s="893"/>
      <c r="C61" s="868"/>
      <c r="D61" s="873"/>
      <c r="E61" s="874"/>
      <c r="F61" s="874"/>
      <c r="G61" s="875"/>
      <c r="H61" s="922"/>
      <c r="I61" s="922"/>
    </row>
    <row r="62" spans="1:9" s="1" customFormat="1" ht="34.15" customHeight="1">
      <c r="A62" s="889"/>
      <c r="B62" s="893"/>
      <c r="C62" s="868"/>
      <c r="D62" s="873"/>
      <c r="E62" s="874"/>
      <c r="F62" s="874"/>
      <c r="G62" s="875"/>
      <c r="H62" s="922"/>
      <c r="I62" s="922"/>
    </row>
    <row r="63" spans="1:9" s="1" customFormat="1" ht="34.15" customHeight="1">
      <c r="A63" s="889"/>
      <c r="B63" s="893"/>
      <c r="C63" s="868"/>
      <c r="D63" s="873"/>
      <c r="E63" s="874"/>
      <c r="F63" s="874"/>
      <c r="G63" s="875"/>
      <c r="H63" s="922"/>
      <c r="I63" s="922"/>
    </row>
    <row r="64" spans="1:9" s="148" customFormat="1" ht="34.15" customHeight="1">
      <c r="A64" s="889"/>
      <c r="B64" s="895"/>
      <c r="C64" s="896" t="s">
        <v>318</v>
      </c>
      <c r="D64" s="897" t="s">
        <v>609</v>
      </c>
      <c r="E64" s="898"/>
      <c r="F64" s="898"/>
      <c r="G64" s="898"/>
      <c r="H64" s="899">
        <v>535000</v>
      </c>
      <c r="I64" s="900">
        <f>H64*2</f>
        <v>1070000</v>
      </c>
    </row>
    <row r="65" spans="1:11" s="148" customFormat="1" ht="34.15" customHeight="1">
      <c r="A65" s="889"/>
      <c r="B65" s="895"/>
      <c r="C65" s="896"/>
      <c r="D65" s="898"/>
      <c r="E65" s="898"/>
      <c r="F65" s="898"/>
      <c r="G65" s="898"/>
      <c r="H65" s="899"/>
      <c r="I65" s="900"/>
    </row>
    <row r="66" spans="1:11" s="148" customFormat="1" ht="34.15" customHeight="1">
      <c r="A66" s="889"/>
      <c r="B66" s="895"/>
      <c r="C66" s="896"/>
      <c r="D66" s="898"/>
      <c r="E66" s="898"/>
      <c r="F66" s="898"/>
      <c r="G66" s="898"/>
      <c r="H66" s="899"/>
      <c r="I66" s="900"/>
    </row>
    <row r="67" spans="1:11" s="148" customFormat="1" ht="34.15" customHeight="1">
      <c r="A67" s="889"/>
      <c r="B67" s="895"/>
      <c r="C67" s="896"/>
      <c r="D67" s="898"/>
      <c r="E67" s="898"/>
      <c r="F67" s="898"/>
      <c r="G67" s="898"/>
      <c r="H67" s="899"/>
      <c r="I67" s="900"/>
    </row>
    <row r="68" spans="1:11" s="148" customFormat="1" ht="34.15" customHeight="1">
      <c r="A68" s="889"/>
      <c r="B68" s="895"/>
      <c r="C68" s="896"/>
      <c r="D68" s="898"/>
      <c r="E68" s="898"/>
      <c r="F68" s="898"/>
      <c r="G68" s="898"/>
      <c r="H68" s="899"/>
      <c r="I68" s="900"/>
    </row>
    <row r="69" spans="1:11" s="148" customFormat="1" ht="34.15" customHeight="1">
      <c r="A69" s="889"/>
      <c r="B69" s="895"/>
      <c r="C69" s="896"/>
      <c r="D69" s="898"/>
      <c r="E69" s="898"/>
      <c r="F69" s="898"/>
      <c r="G69" s="898"/>
      <c r="H69" s="899"/>
      <c r="I69" s="900"/>
    </row>
    <row r="70" spans="1:11" s="148" customFormat="1" ht="34.15" customHeight="1">
      <c r="A70" s="889"/>
      <c r="B70" s="895"/>
      <c r="C70" s="896"/>
      <c r="D70" s="898"/>
      <c r="E70" s="898"/>
      <c r="F70" s="898"/>
      <c r="G70" s="898"/>
      <c r="H70" s="899"/>
      <c r="I70" s="900"/>
    </row>
    <row r="71" spans="1:11" s="1" customFormat="1" ht="34.15" customHeight="1">
      <c r="A71" s="889"/>
      <c r="B71" s="856"/>
      <c r="C71" s="857" t="s">
        <v>472</v>
      </c>
      <c r="D71" s="681" t="s">
        <v>616</v>
      </c>
      <c r="E71" s="674"/>
      <c r="F71" s="674"/>
      <c r="G71" s="674"/>
      <c r="H71" s="858">
        <v>695000</v>
      </c>
      <c r="I71" s="858">
        <f>H71*2</f>
        <v>1390000</v>
      </c>
    </row>
    <row r="72" spans="1:11" s="1" customFormat="1" ht="34.15" customHeight="1">
      <c r="A72" s="889"/>
      <c r="B72" s="856"/>
      <c r="C72" s="857"/>
      <c r="D72" s="674"/>
      <c r="E72" s="674"/>
      <c r="F72" s="674"/>
      <c r="G72" s="674"/>
      <c r="H72" s="858"/>
      <c r="I72" s="858"/>
    </row>
    <row r="73" spans="1:11" s="1" customFormat="1" ht="34.15" customHeight="1">
      <c r="A73" s="889"/>
      <c r="B73" s="856"/>
      <c r="C73" s="857"/>
      <c r="D73" s="674"/>
      <c r="E73" s="674"/>
      <c r="F73" s="674"/>
      <c r="G73" s="674"/>
      <c r="H73" s="858"/>
      <c r="I73" s="858"/>
    </row>
    <row r="74" spans="1:11" s="1" customFormat="1" ht="34.15" customHeight="1">
      <c r="A74" s="889"/>
      <c r="B74" s="856"/>
      <c r="C74" s="857"/>
      <c r="D74" s="674"/>
      <c r="E74" s="674"/>
      <c r="F74" s="674"/>
      <c r="G74" s="674"/>
      <c r="H74" s="858"/>
      <c r="I74" s="858"/>
    </row>
    <row r="75" spans="1:11" s="1" customFormat="1" ht="34.15" customHeight="1">
      <c r="A75" s="889"/>
      <c r="B75" s="856"/>
      <c r="C75" s="857"/>
      <c r="D75" s="674"/>
      <c r="E75" s="674"/>
      <c r="F75" s="674"/>
      <c r="G75" s="674"/>
      <c r="H75" s="858"/>
      <c r="I75" s="858"/>
    </row>
    <row r="76" spans="1:11" s="1" customFormat="1" ht="34.15" customHeight="1">
      <c r="A76" s="889"/>
      <c r="B76" s="856"/>
      <c r="C76" s="857"/>
      <c r="D76" s="674"/>
      <c r="E76" s="674"/>
      <c r="F76" s="674"/>
      <c r="G76" s="674"/>
      <c r="H76" s="858"/>
      <c r="I76" s="858"/>
    </row>
    <row r="77" spans="1:11" s="1" customFormat="1" ht="34.15" customHeight="1">
      <c r="A77" s="889"/>
      <c r="B77" s="856"/>
      <c r="C77" s="857"/>
      <c r="D77" s="674"/>
      <c r="E77" s="674"/>
      <c r="F77" s="674"/>
      <c r="G77" s="674"/>
      <c r="H77" s="858"/>
      <c r="I77" s="858"/>
    </row>
    <row r="78" spans="1:11" s="148" customFormat="1" ht="34.15" customHeight="1">
      <c r="A78" s="889"/>
      <c r="B78" s="856"/>
      <c r="C78" s="857" t="s">
        <v>606</v>
      </c>
      <c r="D78" s="681" t="s">
        <v>615</v>
      </c>
      <c r="E78" s="674"/>
      <c r="F78" s="674"/>
      <c r="G78" s="674"/>
      <c r="H78" s="858">
        <v>835000</v>
      </c>
      <c r="I78" s="858">
        <f>H78*2</f>
        <v>1670000</v>
      </c>
    </row>
    <row r="79" spans="1:11" s="148" customFormat="1" ht="34.15" customHeight="1">
      <c r="A79" s="889"/>
      <c r="B79" s="856"/>
      <c r="C79" s="857"/>
      <c r="D79" s="674"/>
      <c r="E79" s="674"/>
      <c r="F79" s="674"/>
      <c r="G79" s="674"/>
      <c r="H79" s="858"/>
      <c r="I79" s="858"/>
    </row>
    <row r="80" spans="1:11" s="148" customFormat="1" ht="34.15" customHeight="1">
      <c r="A80" s="889"/>
      <c r="B80" s="856"/>
      <c r="C80" s="857"/>
      <c r="D80" s="674"/>
      <c r="E80" s="674"/>
      <c r="F80" s="674"/>
      <c r="G80" s="674"/>
      <c r="H80" s="858"/>
      <c r="I80" s="858"/>
      <c r="K80"/>
    </row>
    <row r="81" spans="1:9" s="148" customFormat="1" ht="34.15" customHeight="1">
      <c r="A81" s="889"/>
      <c r="B81" s="856"/>
      <c r="C81" s="857"/>
      <c r="D81" s="674"/>
      <c r="E81" s="674"/>
      <c r="F81" s="674"/>
      <c r="G81" s="674"/>
      <c r="H81" s="858"/>
      <c r="I81" s="858"/>
    </row>
    <row r="82" spans="1:9" s="148" customFormat="1" ht="34.15" customHeight="1">
      <c r="A82" s="889"/>
      <c r="B82" s="856"/>
      <c r="C82" s="857"/>
      <c r="D82" s="674"/>
      <c r="E82" s="674"/>
      <c r="F82" s="674"/>
      <c r="G82" s="674"/>
      <c r="H82" s="858"/>
      <c r="I82" s="858"/>
    </row>
    <row r="83" spans="1:9" s="148" customFormat="1" ht="34.15" customHeight="1">
      <c r="A83" s="889"/>
      <c r="B83" s="856"/>
      <c r="C83" s="857"/>
      <c r="D83" s="674"/>
      <c r="E83" s="674"/>
      <c r="F83" s="674"/>
      <c r="G83" s="674"/>
      <c r="H83" s="858"/>
      <c r="I83" s="858"/>
    </row>
    <row r="84" spans="1:9" s="148" customFormat="1" ht="34.15" customHeight="1">
      <c r="A84" s="889"/>
      <c r="B84" s="856"/>
      <c r="C84" s="857"/>
      <c r="D84" s="674"/>
      <c r="E84" s="674"/>
      <c r="F84" s="674"/>
      <c r="G84" s="674"/>
      <c r="H84" s="858"/>
      <c r="I84" s="858"/>
    </row>
    <row r="85" spans="1:9" s="148" customFormat="1" ht="34.15" customHeight="1">
      <c r="A85" s="889"/>
      <c r="B85" s="856"/>
      <c r="C85" s="857"/>
      <c r="D85" s="674"/>
      <c r="E85" s="674"/>
      <c r="F85" s="674"/>
      <c r="G85" s="674"/>
      <c r="H85" s="858"/>
      <c r="I85" s="858"/>
    </row>
    <row r="86" spans="1:9" s="1" customFormat="1" ht="24" customHeight="1">
      <c r="A86" s="889"/>
      <c r="B86" s="920"/>
      <c r="C86" s="884" t="s">
        <v>319</v>
      </c>
      <c r="D86" s="681" t="s">
        <v>614</v>
      </c>
      <c r="E86" s="674"/>
      <c r="F86" s="674"/>
      <c r="G86" s="674"/>
      <c r="H86" s="863">
        <v>1283000</v>
      </c>
      <c r="I86" s="862">
        <f>H86*2</f>
        <v>2566000</v>
      </c>
    </row>
    <row r="87" spans="1:9" s="1" customFormat="1" ht="24" customHeight="1">
      <c r="A87" s="889"/>
      <c r="B87" s="920"/>
      <c r="C87" s="884"/>
      <c r="D87" s="674"/>
      <c r="E87" s="674"/>
      <c r="F87" s="674"/>
      <c r="G87" s="674"/>
      <c r="H87" s="863"/>
      <c r="I87" s="862"/>
    </row>
    <row r="88" spans="1:9" s="1" customFormat="1" ht="24" customHeight="1">
      <c r="A88" s="889"/>
      <c r="B88" s="920"/>
      <c r="C88" s="884"/>
      <c r="D88" s="674"/>
      <c r="E88" s="674"/>
      <c r="F88" s="674"/>
      <c r="G88" s="674"/>
      <c r="H88" s="863"/>
      <c r="I88" s="862"/>
    </row>
    <row r="89" spans="1:9" s="1" customFormat="1" ht="24" customHeight="1">
      <c r="A89" s="889"/>
      <c r="B89" s="920"/>
      <c r="C89" s="884"/>
      <c r="D89" s="674"/>
      <c r="E89" s="674"/>
      <c r="F89" s="674"/>
      <c r="G89" s="674"/>
      <c r="H89" s="863"/>
      <c r="I89" s="862"/>
    </row>
    <row r="90" spans="1:9" s="1" customFormat="1" ht="24" customHeight="1">
      <c r="A90" s="889"/>
      <c r="B90" s="920"/>
      <c r="C90" s="884"/>
      <c r="D90" s="674"/>
      <c r="E90" s="674"/>
      <c r="F90" s="674"/>
      <c r="G90" s="674"/>
      <c r="H90" s="863"/>
      <c r="I90" s="862"/>
    </row>
    <row r="91" spans="1:9" s="1" customFormat="1" ht="24" customHeight="1">
      <c r="A91" s="889"/>
      <c r="B91" s="920"/>
      <c r="C91" s="884"/>
      <c r="D91" s="674"/>
      <c r="E91" s="674"/>
      <c r="F91" s="674"/>
      <c r="G91" s="674"/>
      <c r="H91" s="863"/>
      <c r="I91" s="862"/>
    </row>
    <row r="92" spans="1:9" s="1" customFormat="1" ht="24" customHeight="1">
      <c r="A92" s="889"/>
      <c r="B92" s="920"/>
      <c r="C92" s="884"/>
      <c r="D92" s="674"/>
      <c r="E92" s="674"/>
      <c r="F92" s="674"/>
      <c r="G92" s="674"/>
      <c r="H92" s="863"/>
      <c r="I92" s="862"/>
    </row>
    <row r="93" spans="1:9" s="1" customFormat="1" ht="24" customHeight="1">
      <c r="A93" s="889"/>
      <c r="B93" s="920"/>
      <c r="C93" s="884"/>
      <c r="D93" s="674"/>
      <c r="E93" s="674"/>
      <c r="F93" s="674"/>
      <c r="G93" s="674"/>
      <c r="H93" s="863"/>
      <c r="I93" s="862"/>
    </row>
    <row r="94" spans="1:9" s="1" customFormat="1" ht="24" customHeight="1">
      <c r="A94" s="889"/>
      <c r="B94" s="920"/>
      <c r="C94" s="884"/>
      <c r="D94" s="674"/>
      <c r="E94" s="674"/>
      <c r="F94" s="674"/>
      <c r="G94" s="674"/>
      <c r="H94" s="863"/>
      <c r="I94" s="862"/>
    </row>
    <row r="95" spans="1:9" s="1" customFormat="1" ht="24" customHeight="1">
      <c r="A95" s="889"/>
      <c r="B95" s="920"/>
      <c r="C95" s="884"/>
      <c r="D95" s="674"/>
      <c r="E95" s="674"/>
      <c r="F95" s="674"/>
      <c r="G95" s="674"/>
      <c r="H95" s="863"/>
      <c r="I95" s="862"/>
    </row>
    <row r="96" spans="1:9" s="1" customFormat="1" ht="24" customHeight="1">
      <c r="A96" s="889"/>
      <c r="B96" s="902"/>
      <c r="C96" s="905" t="s">
        <v>441</v>
      </c>
      <c r="D96" s="908" t="s">
        <v>613</v>
      </c>
      <c r="E96" s="909"/>
      <c r="F96" s="909"/>
      <c r="G96" s="910"/>
      <c r="H96" s="917">
        <v>937000</v>
      </c>
      <c r="I96" s="862">
        <f>H96*2</f>
        <v>1874000</v>
      </c>
    </row>
    <row r="97" spans="1:9" s="1" customFormat="1" ht="24" customHeight="1">
      <c r="A97" s="889"/>
      <c r="B97" s="903"/>
      <c r="C97" s="906"/>
      <c r="D97" s="911"/>
      <c r="E97" s="912"/>
      <c r="F97" s="912"/>
      <c r="G97" s="913"/>
      <c r="H97" s="918"/>
      <c r="I97" s="862"/>
    </row>
    <row r="98" spans="1:9" s="1" customFormat="1" ht="24" customHeight="1">
      <c r="A98" s="889"/>
      <c r="B98" s="903"/>
      <c r="C98" s="906"/>
      <c r="D98" s="911"/>
      <c r="E98" s="912"/>
      <c r="F98" s="912"/>
      <c r="G98" s="913"/>
      <c r="H98" s="918"/>
      <c r="I98" s="862"/>
    </row>
    <row r="99" spans="1:9" s="1" customFormat="1" ht="24" customHeight="1">
      <c r="A99" s="889"/>
      <c r="B99" s="903"/>
      <c r="C99" s="906"/>
      <c r="D99" s="911"/>
      <c r="E99" s="912"/>
      <c r="F99" s="912"/>
      <c r="G99" s="913"/>
      <c r="H99" s="918"/>
      <c r="I99" s="862"/>
    </row>
    <row r="100" spans="1:9" s="1" customFormat="1" ht="24" customHeight="1">
      <c r="A100" s="889"/>
      <c r="B100" s="903"/>
      <c r="C100" s="906"/>
      <c r="D100" s="911"/>
      <c r="E100" s="912"/>
      <c r="F100" s="912"/>
      <c r="G100" s="913"/>
      <c r="H100" s="918"/>
      <c r="I100" s="862"/>
    </row>
    <row r="101" spans="1:9" s="1" customFormat="1" ht="24" customHeight="1">
      <c r="A101" s="889"/>
      <c r="B101" s="903"/>
      <c r="C101" s="906"/>
      <c r="D101" s="911"/>
      <c r="E101" s="912"/>
      <c r="F101" s="912"/>
      <c r="G101" s="913"/>
      <c r="H101" s="918"/>
      <c r="I101" s="862"/>
    </row>
    <row r="102" spans="1:9" s="148" customFormat="1" ht="24" customHeight="1">
      <c r="A102" s="889"/>
      <c r="B102" s="903"/>
      <c r="C102" s="906"/>
      <c r="D102" s="911"/>
      <c r="E102" s="912"/>
      <c r="F102" s="912"/>
      <c r="G102" s="913"/>
      <c r="H102" s="918"/>
      <c r="I102" s="862"/>
    </row>
    <row r="103" spans="1:9" s="1" customFormat="1" ht="24" customHeight="1">
      <c r="A103" s="889"/>
      <c r="B103" s="903"/>
      <c r="C103" s="906"/>
      <c r="D103" s="911"/>
      <c r="E103" s="912"/>
      <c r="F103" s="912"/>
      <c r="G103" s="913"/>
      <c r="H103" s="918"/>
      <c r="I103" s="862"/>
    </row>
    <row r="104" spans="1:9" s="1" customFormat="1" ht="24" customHeight="1">
      <c r="A104" s="889"/>
      <c r="B104" s="903"/>
      <c r="C104" s="906"/>
      <c r="D104" s="911"/>
      <c r="E104" s="912"/>
      <c r="F104" s="912"/>
      <c r="G104" s="913"/>
      <c r="H104" s="918"/>
      <c r="I104" s="862"/>
    </row>
    <row r="105" spans="1:9" s="1" customFormat="1" ht="24" customHeight="1">
      <c r="A105" s="889"/>
      <c r="B105" s="904"/>
      <c r="C105" s="907"/>
      <c r="D105" s="914"/>
      <c r="E105" s="915"/>
      <c r="F105" s="915"/>
      <c r="G105" s="916"/>
      <c r="H105" s="919"/>
      <c r="I105" s="862"/>
    </row>
    <row r="106" spans="1:9" s="1" customFormat="1" ht="24" customHeight="1">
      <c r="A106" s="889"/>
      <c r="B106" s="883"/>
      <c r="C106" s="884" t="s">
        <v>452</v>
      </c>
      <c r="D106" s="681" t="s">
        <v>612</v>
      </c>
      <c r="E106" s="674"/>
      <c r="F106" s="674"/>
      <c r="G106" s="674"/>
      <c r="H106" s="863">
        <v>1805000</v>
      </c>
      <c r="I106" s="862">
        <f>H106*2</f>
        <v>3610000</v>
      </c>
    </row>
    <row r="107" spans="1:9" s="1" customFormat="1" ht="24" customHeight="1">
      <c r="A107" s="889"/>
      <c r="B107" s="883"/>
      <c r="C107" s="884"/>
      <c r="D107" s="674"/>
      <c r="E107" s="674"/>
      <c r="F107" s="674"/>
      <c r="G107" s="674"/>
      <c r="H107" s="863"/>
      <c r="I107" s="862"/>
    </row>
    <row r="108" spans="1:9" s="1" customFormat="1" ht="24" customHeight="1">
      <c r="A108" s="889"/>
      <c r="B108" s="883"/>
      <c r="C108" s="884"/>
      <c r="D108" s="674"/>
      <c r="E108" s="674"/>
      <c r="F108" s="674"/>
      <c r="G108" s="674"/>
      <c r="H108" s="863"/>
      <c r="I108" s="862"/>
    </row>
    <row r="109" spans="1:9" s="148" customFormat="1" ht="24" customHeight="1">
      <c r="A109" s="889"/>
      <c r="B109" s="883"/>
      <c r="C109" s="884"/>
      <c r="D109" s="674"/>
      <c r="E109" s="674"/>
      <c r="F109" s="674"/>
      <c r="G109" s="674"/>
      <c r="H109" s="863"/>
      <c r="I109" s="862"/>
    </row>
    <row r="110" spans="1:9" s="1" customFormat="1" ht="24" customHeight="1">
      <c r="A110" s="889"/>
      <c r="B110" s="883"/>
      <c r="C110" s="884"/>
      <c r="D110" s="674"/>
      <c r="E110" s="674"/>
      <c r="F110" s="674"/>
      <c r="G110" s="674"/>
      <c r="H110" s="863"/>
      <c r="I110" s="862"/>
    </row>
    <row r="111" spans="1:9" s="1" customFormat="1" ht="24" customHeight="1">
      <c r="A111" s="889"/>
      <c r="B111" s="883"/>
      <c r="C111" s="884"/>
      <c r="D111" s="674"/>
      <c r="E111" s="674"/>
      <c r="F111" s="674"/>
      <c r="G111" s="674"/>
      <c r="H111" s="863"/>
      <c r="I111" s="862"/>
    </row>
    <row r="112" spans="1:9" s="1" customFormat="1" ht="24" customHeight="1">
      <c r="A112" s="889"/>
      <c r="B112" s="883"/>
      <c r="C112" s="884"/>
      <c r="D112" s="674"/>
      <c r="E112" s="674"/>
      <c r="F112" s="674"/>
      <c r="G112" s="674"/>
      <c r="H112" s="863"/>
      <c r="I112" s="862"/>
    </row>
    <row r="113" spans="1:10" s="1" customFormat="1" ht="24" customHeight="1">
      <c r="A113" s="889"/>
      <c r="B113" s="883"/>
      <c r="C113" s="884"/>
      <c r="D113" s="674"/>
      <c r="E113" s="674"/>
      <c r="F113" s="674"/>
      <c r="G113" s="674"/>
      <c r="H113" s="863"/>
      <c r="I113" s="862"/>
    </row>
    <row r="114" spans="1:10" s="1" customFormat="1" ht="24" customHeight="1">
      <c r="A114" s="889"/>
      <c r="B114" s="883"/>
      <c r="C114" s="884"/>
      <c r="D114" s="674"/>
      <c r="E114" s="674"/>
      <c r="F114" s="674"/>
      <c r="G114" s="674"/>
      <c r="H114" s="863"/>
      <c r="I114" s="862"/>
    </row>
    <row r="115" spans="1:10" s="1" customFormat="1" ht="24" customHeight="1">
      <c r="A115" s="889"/>
      <c r="B115" s="883"/>
      <c r="C115" s="884"/>
      <c r="D115" s="674"/>
      <c r="E115" s="674"/>
      <c r="F115" s="674"/>
      <c r="G115" s="674"/>
      <c r="H115" s="863"/>
      <c r="I115" s="862"/>
    </row>
    <row r="116" spans="1:10" s="1" customFormat="1" ht="24" customHeight="1">
      <c r="A116" s="889"/>
      <c r="B116" s="883"/>
      <c r="C116" s="884"/>
      <c r="D116" s="674"/>
      <c r="E116" s="674"/>
      <c r="F116" s="674"/>
      <c r="G116" s="674"/>
      <c r="H116" s="863"/>
      <c r="I116" s="862"/>
    </row>
    <row r="117" spans="1:10" s="1" customFormat="1" ht="34.15" customHeight="1">
      <c r="A117" s="923" t="s">
        <v>77</v>
      </c>
      <c r="B117" s="923"/>
      <c r="C117" s="923"/>
      <c r="D117" s="923"/>
      <c r="E117" s="923"/>
      <c r="F117" s="923"/>
      <c r="G117" s="923"/>
      <c r="H117" s="923"/>
      <c r="I117" s="923"/>
    </row>
    <row r="118" spans="1:10" s="1" customFormat="1" ht="24.75" customHeight="1">
      <c r="A118" s="879"/>
      <c r="B118" s="864" t="s">
        <v>78</v>
      </c>
      <c r="C118" s="867" t="s">
        <v>321</v>
      </c>
      <c r="D118" s="870" t="s">
        <v>640</v>
      </c>
      <c r="E118" s="871"/>
      <c r="F118" s="871"/>
      <c r="G118" s="872"/>
      <c r="H118" s="598">
        <v>4800000</v>
      </c>
      <c r="I118" s="598">
        <f>H118*2</f>
        <v>9600000</v>
      </c>
    </row>
    <row r="119" spans="1:10" s="1" customFormat="1" ht="24.75" customHeight="1">
      <c r="A119" s="879"/>
      <c r="B119" s="865"/>
      <c r="C119" s="868"/>
      <c r="D119" s="873"/>
      <c r="E119" s="874"/>
      <c r="F119" s="874"/>
      <c r="G119" s="875"/>
      <c r="H119" s="599"/>
      <c r="I119" s="599"/>
    </row>
    <row r="120" spans="1:10" s="1" customFormat="1" ht="24.75" customHeight="1">
      <c r="A120" s="879"/>
      <c r="B120" s="865"/>
      <c r="C120" s="868"/>
      <c r="D120" s="873"/>
      <c r="E120" s="874"/>
      <c r="F120" s="874"/>
      <c r="G120" s="875"/>
      <c r="H120" s="599"/>
      <c r="I120" s="599"/>
      <c r="J120"/>
    </row>
    <row r="121" spans="1:10" s="1" customFormat="1" ht="25.5" customHeight="1">
      <c r="A121" s="879"/>
      <c r="B121" s="865"/>
      <c r="C121" s="868"/>
      <c r="D121" s="873"/>
      <c r="E121" s="874"/>
      <c r="F121" s="874"/>
      <c r="G121" s="875"/>
      <c r="H121" s="599"/>
      <c r="I121" s="599"/>
    </row>
    <row r="122" spans="1:10" s="1" customFormat="1" ht="25.5" customHeight="1">
      <c r="A122" s="879"/>
      <c r="B122" s="865"/>
      <c r="C122" s="868"/>
      <c r="D122" s="873"/>
      <c r="E122" s="874"/>
      <c r="F122" s="874"/>
      <c r="G122" s="875"/>
      <c r="H122" s="599"/>
      <c r="I122" s="599"/>
    </row>
    <row r="123" spans="1:10" s="1" customFormat="1" ht="25.5" customHeight="1">
      <c r="A123" s="879"/>
      <c r="B123" s="865"/>
      <c r="C123" s="868"/>
      <c r="D123" s="873"/>
      <c r="E123" s="874"/>
      <c r="F123" s="874"/>
      <c r="G123" s="875"/>
      <c r="H123" s="599"/>
      <c r="I123" s="599"/>
    </row>
    <row r="124" spans="1:10" s="1" customFormat="1" ht="25.5" customHeight="1">
      <c r="A124" s="879"/>
      <c r="B124" s="866"/>
      <c r="C124" s="869"/>
      <c r="D124" s="876"/>
      <c r="E124" s="877"/>
      <c r="F124" s="877"/>
      <c r="G124" s="878"/>
      <c r="H124" s="600"/>
      <c r="I124" s="600"/>
    </row>
    <row r="125" spans="1:10" s="148" customFormat="1" ht="25.5" customHeight="1">
      <c r="A125" s="879"/>
      <c r="B125" s="859"/>
      <c r="C125" s="860" t="s">
        <v>607</v>
      </c>
      <c r="D125" s="687" t="s">
        <v>610</v>
      </c>
      <c r="E125" s="707"/>
      <c r="F125" s="707"/>
      <c r="G125" s="707"/>
      <c r="H125" s="861">
        <v>3800000</v>
      </c>
      <c r="I125" s="861">
        <f>H125*2</f>
        <v>7600000</v>
      </c>
    </row>
    <row r="126" spans="1:10" s="148" customFormat="1" ht="25.5" customHeight="1">
      <c r="A126" s="879"/>
      <c r="B126" s="859"/>
      <c r="C126" s="860"/>
      <c r="D126" s="707"/>
      <c r="E126" s="707"/>
      <c r="F126" s="707"/>
      <c r="G126" s="707"/>
      <c r="H126" s="861"/>
      <c r="I126" s="861"/>
    </row>
    <row r="127" spans="1:10" s="148" customFormat="1" ht="25.5" customHeight="1">
      <c r="A127" s="879"/>
      <c r="B127" s="859"/>
      <c r="C127" s="860"/>
      <c r="D127" s="707"/>
      <c r="E127" s="707"/>
      <c r="F127" s="707"/>
      <c r="G127" s="707"/>
      <c r="H127" s="861"/>
      <c r="I127" s="861"/>
    </row>
    <row r="128" spans="1:10" s="148" customFormat="1" ht="25.5" customHeight="1">
      <c r="A128" s="879"/>
      <c r="B128" s="859"/>
      <c r="C128" s="860"/>
      <c r="D128" s="707"/>
      <c r="E128" s="707"/>
      <c r="F128" s="707"/>
      <c r="G128" s="707"/>
      <c r="H128" s="861"/>
      <c r="I128" s="861"/>
    </row>
    <row r="129" spans="1:11" s="148" customFormat="1" ht="25.5" customHeight="1">
      <c r="A129" s="879"/>
      <c r="B129" s="859"/>
      <c r="C129" s="860"/>
      <c r="D129" s="707"/>
      <c r="E129" s="707"/>
      <c r="F129" s="707"/>
      <c r="G129" s="707"/>
      <c r="H129" s="861"/>
      <c r="I129" s="861"/>
    </row>
    <row r="130" spans="1:11" s="148" customFormat="1" ht="25.5" customHeight="1">
      <c r="A130" s="879"/>
      <c r="B130" s="859"/>
      <c r="C130" s="860"/>
      <c r="D130" s="707"/>
      <c r="E130" s="707"/>
      <c r="F130" s="707"/>
      <c r="G130" s="707"/>
      <c r="H130" s="861"/>
      <c r="I130" s="861"/>
    </row>
    <row r="131" spans="1:11" s="148" customFormat="1" ht="25.5" customHeight="1">
      <c r="A131" s="879"/>
      <c r="B131" s="859"/>
      <c r="C131" s="860"/>
      <c r="D131" s="707"/>
      <c r="E131" s="707"/>
      <c r="F131" s="707"/>
      <c r="G131" s="707"/>
      <c r="H131" s="861"/>
      <c r="I131" s="861"/>
    </row>
    <row r="132" spans="1:11" s="148" customFormat="1" ht="25.5" customHeight="1">
      <c r="A132" s="879"/>
      <c r="B132" s="859"/>
      <c r="C132" s="860"/>
      <c r="D132" s="707"/>
      <c r="E132" s="707"/>
      <c r="F132" s="707"/>
      <c r="G132" s="707"/>
      <c r="H132" s="861"/>
      <c r="I132" s="861"/>
      <c r="J132"/>
    </row>
    <row r="133" spans="1:11" s="148" customFormat="1" ht="25.5" customHeight="1">
      <c r="A133" s="879"/>
      <c r="B133" s="859"/>
      <c r="C133" s="860"/>
      <c r="D133" s="707"/>
      <c r="E133" s="707"/>
      <c r="F133" s="707"/>
      <c r="G133" s="707"/>
      <c r="H133" s="861"/>
      <c r="I133" s="861"/>
    </row>
    <row r="134" spans="1:11" s="1" customFormat="1" ht="33" customHeight="1">
      <c r="A134" s="879"/>
      <c r="B134" s="883" t="s">
        <v>79</v>
      </c>
      <c r="C134" s="884" t="s">
        <v>322</v>
      </c>
      <c r="D134" s="886" t="s">
        <v>611</v>
      </c>
      <c r="E134" s="674"/>
      <c r="F134" s="674"/>
      <c r="G134" s="674"/>
      <c r="H134" s="863">
        <v>4060000</v>
      </c>
      <c r="I134" s="894">
        <f>H134*2</f>
        <v>8120000</v>
      </c>
    </row>
    <row r="135" spans="1:11" s="1" customFormat="1" ht="33" customHeight="1">
      <c r="A135" s="879"/>
      <c r="B135" s="883"/>
      <c r="C135" s="884"/>
      <c r="D135" s="674"/>
      <c r="E135" s="674"/>
      <c r="F135" s="674"/>
      <c r="G135" s="674"/>
      <c r="H135" s="863"/>
      <c r="I135" s="894"/>
      <c r="J135"/>
    </row>
    <row r="136" spans="1:11" s="1" customFormat="1" ht="33" customHeight="1">
      <c r="A136" s="879"/>
      <c r="B136" s="883"/>
      <c r="C136" s="884"/>
      <c r="D136" s="674"/>
      <c r="E136" s="674"/>
      <c r="F136" s="674"/>
      <c r="G136" s="674"/>
      <c r="H136" s="863"/>
      <c r="I136" s="894"/>
    </row>
    <row r="137" spans="1:11" s="1" customFormat="1" ht="33" customHeight="1">
      <c r="A137" s="879"/>
      <c r="B137" s="883"/>
      <c r="C137" s="884"/>
      <c r="D137" s="674"/>
      <c r="E137" s="674"/>
      <c r="F137" s="674"/>
      <c r="G137" s="674"/>
      <c r="H137" s="863"/>
      <c r="I137" s="894"/>
    </row>
    <row r="138" spans="1:11" s="1" customFormat="1" ht="33" customHeight="1">
      <c r="A138" s="879"/>
      <c r="B138" s="883"/>
      <c r="C138" s="884"/>
      <c r="D138" s="674"/>
      <c r="E138" s="674"/>
      <c r="F138" s="674"/>
      <c r="G138" s="674"/>
      <c r="H138" s="863"/>
      <c r="I138" s="894"/>
      <c r="K138" s="157"/>
    </row>
    <row r="139" spans="1:11" s="1" customFormat="1" ht="33" customHeight="1">
      <c r="A139" s="879"/>
      <c r="B139" s="883"/>
      <c r="C139" s="884"/>
      <c r="D139" s="674"/>
      <c r="E139" s="674"/>
      <c r="F139" s="674"/>
      <c r="G139" s="674"/>
      <c r="H139" s="863"/>
      <c r="I139" s="894"/>
    </row>
    <row r="140" spans="1:11" s="1" customFormat="1" ht="33" customHeight="1">
      <c r="A140" s="879"/>
      <c r="B140" s="883"/>
      <c r="C140" s="884"/>
      <c r="D140" s="674"/>
      <c r="E140" s="674"/>
      <c r="F140" s="674"/>
      <c r="G140" s="674"/>
      <c r="H140" s="863"/>
      <c r="I140" s="894"/>
    </row>
    <row r="141" spans="1:11" s="1" customFormat="1" ht="33" customHeight="1">
      <c r="A141" s="879"/>
      <c r="B141" s="883"/>
      <c r="C141" s="884"/>
      <c r="D141" s="674"/>
      <c r="E141" s="674"/>
      <c r="F141" s="674"/>
      <c r="G141" s="674"/>
      <c r="H141" s="863"/>
      <c r="I141" s="894"/>
    </row>
    <row r="142" spans="1:11" s="1" customFormat="1" ht="33" customHeight="1">
      <c r="A142" s="879"/>
      <c r="B142" s="883"/>
      <c r="C142" s="884"/>
      <c r="D142" s="674"/>
      <c r="E142" s="674"/>
      <c r="F142" s="674"/>
      <c r="G142" s="674"/>
      <c r="H142" s="863"/>
      <c r="I142" s="894"/>
    </row>
    <row r="143" spans="1:11" s="1" customFormat="1" ht="22.5" customHeight="1">
      <c r="A143" s="879"/>
      <c r="B143" s="883" t="s">
        <v>80</v>
      </c>
      <c r="C143" s="884" t="s">
        <v>323</v>
      </c>
      <c r="D143" s="681" t="s">
        <v>617</v>
      </c>
      <c r="E143" s="674"/>
      <c r="F143" s="674"/>
      <c r="G143" s="674"/>
      <c r="H143" s="885">
        <v>4507000</v>
      </c>
      <c r="I143" s="894">
        <f>H143*2</f>
        <v>9014000</v>
      </c>
    </row>
    <row r="144" spans="1:11" s="1" customFormat="1" ht="22.5" customHeight="1">
      <c r="A144" s="879"/>
      <c r="B144" s="883"/>
      <c r="C144" s="884"/>
      <c r="D144" s="674"/>
      <c r="E144" s="674"/>
      <c r="F144" s="674"/>
      <c r="G144" s="674"/>
      <c r="H144" s="885"/>
      <c r="I144" s="894"/>
    </row>
    <row r="145" spans="1:214" s="1" customFormat="1" ht="22.5" customHeight="1">
      <c r="A145" s="879"/>
      <c r="B145" s="883"/>
      <c r="C145" s="884"/>
      <c r="D145" s="674"/>
      <c r="E145" s="674"/>
      <c r="F145" s="674"/>
      <c r="G145" s="674"/>
      <c r="H145" s="885"/>
      <c r="I145" s="894"/>
    </row>
    <row r="146" spans="1:214" s="1" customFormat="1" ht="22.5" customHeight="1">
      <c r="A146" s="879"/>
      <c r="B146" s="883"/>
      <c r="C146" s="884"/>
      <c r="D146" s="674"/>
      <c r="E146" s="674"/>
      <c r="F146" s="674"/>
      <c r="G146" s="674"/>
      <c r="H146" s="885"/>
      <c r="I146" s="894"/>
    </row>
    <row r="147" spans="1:214" s="1" customFormat="1" ht="22.5" customHeight="1">
      <c r="A147" s="879"/>
      <c r="B147" s="883"/>
      <c r="C147" s="884"/>
      <c r="D147" s="674"/>
      <c r="E147" s="674"/>
      <c r="F147" s="674"/>
      <c r="G147" s="674"/>
      <c r="H147" s="885"/>
      <c r="I147" s="894"/>
    </row>
    <row r="148" spans="1:214" s="148" customFormat="1" ht="22.5" customHeight="1">
      <c r="A148" s="879"/>
      <c r="B148" s="883"/>
      <c r="C148" s="884"/>
      <c r="D148" s="674"/>
      <c r="E148" s="674"/>
      <c r="F148" s="674"/>
      <c r="G148" s="674"/>
      <c r="H148" s="885"/>
      <c r="I148" s="894"/>
    </row>
    <row r="149" spans="1:214" s="148" customFormat="1" ht="22.5" customHeight="1">
      <c r="A149" s="879"/>
      <c r="B149" s="883"/>
      <c r="C149" s="884"/>
      <c r="D149" s="674"/>
      <c r="E149" s="674"/>
      <c r="F149" s="674"/>
      <c r="G149" s="674"/>
      <c r="H149" s="885"/>
      <c r="I149" s="894"/>
    </row>
    <row r="150" spans="1:214" s="148" customFormat="1" ht="22.5" customHeight="1">
      <c r="A150" s="879"/>
      <c r="B150" s="883"/>
      <c r="C150" s="884"/>
      <c r="D150" s="674"/>
      <c r="E150" s="674"/>
      <c r="F150" s="674"/>
      <c r="G150" s="674"/>
      <c r="H150" s="885"/>
      <c r="I150" s="894"/>
    </row>
    <row r="151" spans="1:214" s="1" customFormat="1" ht="22.5" customHeight="1">
      <c r="A151" s="879"/>
      <c r="B151" s="883"/>
      <c r="C151" s="884"/>
      <c r="D151" s="674"/>
      <c r="E151" s="674"/>
      <c r="F151" s="674"/>
      <c r="G151" s="674"/>
      <c r="H151" s="885"/>
      <c r="I151" s="894"/>
      <c r="J151"/>
    </row>
    <row r="152" spans="1:214" s="1" customFormat="1" ht="22.5" customHeight="1">
      <c r="A152" s="879"/>
      <c r="B152" s="883"/>
      <c r="C152" s="884"/>
      <c r="D152" s="674"/>
      <c r="E152" s="674"/>
      <c r="F152" s="674"/>
      <c r="G152" s="674"/>
      <c r="H152" s="885"/>
      <c r="I152" s="894"/>
    </row>
    <row r="153" spans="1:214" s="1" customFormat="1" ht="21" customHeight="1">
      <c r="A153" s="879"/>
      <c r="B153" s="883"/>
      <c r="C153" s="884"/>
      <c r="D153" s="674"/>
      <c r="E153" s="674"/>
      <c r="F153" s="674"/>
      <c r="G153" s="674"/>
      <c r="H153" s="885"/>
      <c r="I153" s="894"/>
    </row>
    <row r="154" spans="1:214" s="1" customFormat="1" ht="21" customHeight="1">
      <c r="A154" s="879"/>
      <c r="B154" s="883"/>
      <c r="C154" s="884"/>
      <c r="D154" s="674"/>
      <c r="E154" s="674"/>
      <c r="F154" s="674"/>
      <c r="G154" s="674"/>
      <c r="H154" s="885"/>
      <c r="I154" s="894"/>
    </row>
    <row r="155" spans="1:214" s="1" customFormat="1" ht="21" customHeight="1">
      <c r="A155" s="879"/>
      <c r="B155" s="883"/>
      <c r="C155" s="884"/>
      <c r="D155" s="674"/>
      <c r="E155" s="674"/>
      <c r="F155" s="674"/>
      <c r="G155" s="674"/>
      <c r="H155" s="885"/>
      <c r="I155" s="894"/>
    </row>
    <row r="156" spans="1:214" ht="15.75">
      <c r="B156" s="87"/>
      <c r="C156" s="87"/>
      <c r="D156" s="19"/>
      <c r="E156" s="18"/>
      <c r="F156" s="18"/>
      <c r="G156" s="18"/>
      <c r="H156" s="87"/>
      <c r="I156" s="87"/>
    </row>
    <row r="157" spans="1:214" ht="22.5" customHeight="1">
      <c r="A157" s="852" t="s">
        <v>59</v>
      </c>
      <c r="B157" s="853"/>
      <c r="C157" s="853"/>
      <c r="D157" s="853"/>
      <c r="E157" s="853"/>
      <c r="F157" s="853"/>
      <c r="G157" s="853"/>
      <c r="H157" s="853"/>
      <c r="I157" s="853"/>
      <c r="HF157" s="5"/>
    </row>
    <row r="158" spans="1:214" ht="77.25" customHeight="1">
      <c r="A158" s="854" t="s">
        <v>660</v>
      </c>
      <c r="B158" s="855"/>
      <c r="C158" s="855"/>
      <c r="D158" s="855"/>
      <c r="E158" s="855"/>
      <c r="F158" s="855"/>
      <c r="G158" s="855"/>
      <c r="H158" s="855"/>
      <c r="I158" s="855"/>
      <c r="HF158" s="5"/>
    </row>
  </sheetData>
  <mergeCells count="99">
    <mergeCell ref="A117:I117"/>
    <mergeCell ref="A53:I53"/>
    <mergeCell ref="A54:I54"/>
    <mergeCell ref="A21:I21"/>
    <mergeCell ref="B5:B12"/>
    <mergeCell ref="B22:B29"/>
    <mergeCell ref="C22:C29"/>
    <mergeCell ref="D22:G29"/>
    <mergeCell ref="C5:C12"/>
    <mergeCell ref="D5:G12"/>
    <mergeCell ref="D13:G20"/>
    <mergeCell ref="H5:H12"/>
    <mergeCell ref="I5:I12"/>
    <mergeCell ref="I22:I29"/>
    <mergeCell ref="B30:B37"/>
    <mergeCell ref="C30:C37"/>
    <mergeCell ref="D30:G37"/>
    <mergeCell ref="H30:H37"/>
    <mergeCell ref="I30:I37"/>
    <mergeCell ref="I55:I63"/>
    <mergeCell ref="B38:B45"/>
    <mergeCell ref="C38:C45"/>
    <mergeCell ref="D38:G45"/>
    <mergeCell ref="H38:H45"/>
    <mergeCell ref="I64:I70"/>
    <mergeCell ref="B13:B20"/>
    <mergeCell ref="C13:C20"/>
    <mergeCell ref="B96:B105"/>
    <mergeCell ref="C96:C105"/>
    <mergeCell ref="D96:G105"/>
    <mergeCell ref="H96:H105"/>
    <mergeCell ref="I96:I105"/>
    <mergeCell ref="B86:B95"/>
    <mergeCell ref="C86:C95"/>
    <mergeCell ref="D86:G95"/>
    <mergeCell ref="H55:H63"/>
    <mergeCell ref="H86:H95"/>
    <mergeCell ref="I38:I45"/>
    <mergeCell ref="B46:B52"/>
    <mergeCell ref="C46:C52"/>
    <mergeCell ref="D46:G52"/>
    <mergeCell ref="H46:H52"/>
    <mergeCell ref="I46:I52"/>
    <mergeCell ref="D71:G77"/>
    <mergeCell ref="H71:H77"/>
    <mergeCell ref="C71:C77"/>
    <mergeCell ref="B71:B77"/>
    <mergeCell ref="D1:E1"/>
    <mergeCell ref="B64:B70"/>
    <mergeCell ref="C64:C70"/>
    <mergeCell ref="D64:G70"/>
    <mergeCell ref="H64:H70"/>
    <mergeCell ref="B2:I2"/>
    <mergeCell ref="D3:G3"/>
    <mergeCell ref="H22:H29"/>
    <mergeCell ref="B143:B155"/>
    <mergeCell ref="C143:C155"/>
    <mergeCell ref="D143:G155"/>
    <mergeCell ref="H143:H155"/>
    <mergeCell ref="C55:C63"/>
    <mergeCell ref="D55:G63"/>
    <mergeCell ref="B134:B142"/>
    <mergeCell ref="C134:C142"/>
    <mergeCell ref="D134:G142"/>
    <mergeCell ref="H134:H142"/>
    <mergeCell ref="B106:B116"/>
    <mergeCell ref="C106:C116"/>
    <mergeCell ref="A4:I4"/>
    <mergeCell ref="A5:A20"/>
    <mergeCell ref="A55:A116"/>
    <mergeCell ref="I71:I77"/>
    <mergeCell ref="A22:A52"/>
    <mergeCell ref="H13:H20"/>
    <mergeCell ref="I13:I20"/>
    <mergeCell ref="B55:B63"/>
    <mergeCell ref="I143:I155"/>
    <mergeCell ref="I134:I142"/>
    <mergeCell ref="A157:I157"/>
    <mergeCell ref="A158:I158"/>
    <mergeCell ref="B78:B85"/>
    <mergeCell ref="C78:C85"/>
    <mergeCell ref="D78:G85"/>
    <mergeCell ref="H78:H85"/>
    <mergeCell ref="I78:I85"/>
    <mergeCell ref="B125:B133"/>
    <mergeCell ref="C125:C133"/>
    <mergeCell ref="D125:G133"/>
    <mergeCell ref="H125:H133"/>
    <mergeCell ref="I125:I133"/>
    <mergeCell ref="I86:I95"/>
    <mergeCell ref="D106:G116"/>
    <mergeCell ref="H106:H116"/>
    <mergeCell ref="I106:I116"/>
    <mergeCell ref="B118:B124"/>
    <mergeCell ref="C118:C124"/>
    <mergeCell ref="D118:G124"/>
    <mergeCell ref="H118:H124"/>
    <mergeCell ref="A118:A155"/>
    <mergeCell ref="I118:I124"/>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tint="-0.499984740745262"/>
  </sheetPr>
  <dimension ref="A1:G69"/>
  <sheetViews>
    <sheetView topLeftCell="A67" zoomScale="80" zoomScaleNormal="80" workbookViewId="0">
      <selection activeCell="A70" sqref="A70:XFD71"/>
    </sheetView>
  </sheetViews>
  <sheetFormatPr defaultColWidth="11" defaultRowHeight="15.75"/>
  <cols>
    <col min="1" max="1" width="11" style="18"/>
    <col min="2" max="2" width="17.25" style="18" customWidth="1"/>
    <col min="3" max="3" width="22.75" style="18" customWidth="1"/>
    <col min="4" max="4" width="72.25" style="18" customWidth="1"/>
    <col min="5" max="5" width="13.75" style="18" customWidth="1"/>
    <col min="6" max="6" width="13" style="19" customWidth="1"/>
    <col min="7" max="16384" width="11" style="18"/>
  </cols>
  <sheetData>
    <row r="1" spans="1:7" ht="156" customHeight="1"/>
    <row r="2" spans="1:7" s="26" customFormat="1" ht="46.5" customHeight="1">
      <c r="A2" s="928" t="s">
        <v>50</v>
      </c>
      <c r="B2" s="928"/>
      <c r="C2" s="928"/>
      <c r="D2" s="928"/>
      <c r="E2" s="928"/>
      <c r="F2" s="928"/>
    </row>
    <row r="3" spans="1:7" ht="30.75" customHeight="1">
      <c r="A3" s="54"/>
      <c r="B3" s="54" t="s">
        <v>0</v>
      </c>
      <c r="C3" s="54" t="s">
        <v>2</v>
      </c>
      <c r="D3" s="54" t="s">
        <v>1</v>
      </c>
      <c r="E3" s="55" t="s">
        <v>12</v>
      </c>
      <c r="F3" s="56" t="s">
        <v>11</v>
      </c>
    </row>
    <row r="4" spans="1:7" s="50" customFormat="1" ht="41.25" customHeight="1">
      <c r="A4" s="947"/>
      <c r="B4" s="929"/>
      <c r="C4" s="932" t="s">
        <v>324</v>
      </c>
      <c r="D4" s="935" t="s">
        <v>107</v>
      </c>
      <c r="E4" s="472">
        <v>3525000</v>
      </c>
      <c r="F4" s="938">
        <f>E4*2</f>
        <v>7050000</v>
      </c>
    </row>
    <row r="5" spans="1:7" s="50" customFormat="1" ht="41.25" customHeight="1">
      <c r="A5" s="491"/>
      <c r="B5" s="930"/>
      <c r="C5" s="933"/>
      <c r="D5" s="936"/>
      <c r="E5" s="473"/>
      <c r="F5" s="939"/>
    </row>
    <row r="6" spans="1:7" s="50" customFormat="1" ht="41.25" customHeight="1">
      <c r="A6" s="491"/>
      <c r="B6" s="930"/>
      <c r="C6" s="933"/>
      <c r="D6" s="936"/>
      <c r="E6" s="473"/>
      <c r="F6" s="939"/>
    </row>
    <row r="7" spans="1:7" s="50" customFormat="1" ht="41.25" customHeight="1">
      <c r="A7" s="491"/>
      <c r="B7" s="930"/>
      <c r="C7" s="933"/>
      <c r="D7" s="936"/>
      <c r="E7" s="473"/>
      <c r="F7" s="939"/>
      <c r="G7"/>
    </row>
    <row r="8" spans="1:7" s="50" customFormat="1" ht="41.25" customHeight="1">
      <c r="A8" s="491"/>
      <c r="B8" s="930"/>
      <c r="C8" s="933"/>
      <c r="D8" s="936"/>
      <c r="E8" s="473"/>
      <c r="F8" s="939"/>
    </row>
    <row r="9" spans="1:7" s="50" customFormat="1" ht="41.25" customHeight="1">
      <c r="A9" s="492"/>
      <c r="B9" s="931"/>
      <c r="C9" s="934"/>
      <c r="D9" s="937"/>
      <c r="E9" s="474"/>
      <c r="F9" s="940"/>
    </row>
    <row r="10" spans="1:7" s="50" customFormat="1" ht="41.25" customHeight="1">
      <c r="A10" s="947"/>
      <c r="B10" s="929"/>
      <c r="C10" s="932" t="s">
        <v>416</v>
      </c>
      <c r="D10" s="935" t="s">
        <v>431</v>
      </c>
      <c r="E10" s="472">
        <v>4230000</v>
      </c>
      <c r="F10" s="938">
        <f>E10*2</f>
        <v>8460000</v>
      </c>
    </row>
    <row r="11" spans="1:7" s="50" customFormat="1" ht="41.25" customHeight="1">
      <c r="A11" s="491"/>
      <c r="B11" s="930"/>
      <c r="C11" s="933"/>
      <c r="D11" s="936"/>
      <c r="E11" s="473"/>
      <c r="F11" s="939"/>
    </row>
    <row r="12" spans="1:7" s="50" customFormat="1" ht="41.25" customHeight="1">
      <c r="A12" s="491"/>
      <c r="B12" s="930"/>
      <c r="C12" s="933"/>
      <c r="D12" s="936"/>
      <c r="E12" s="473"/>
      <c r="F12" s="939"/>
    </row>
    <row r="13" spans="1:7" s="50" customFormat="1" ht="41.25" customHeight="1">
      <c r="A13" s="491"/>
      <c r="B13" s="930"/>
      <c r="C13" s="933"/>
      <c r="D13" s="936"/>
      <c r="E13" s="473"/>
      <c r="F13" s="939"/>
    </row>
    <row r="14" spans="1:7" s="50" customFormat="1" ht="41.25" customHeight="1">
      <c r="A14" s="491"/>
      <c r="B14" s="930"/>
      <c r="C14" s="933"/>
      <c r="D14" s="936"/>
      <c r="E14" s="473"/>
      <c r="F14" s="939"/>
    </row>
    <row r="15" spans="1:7" s="50" customFormat="1" ht="41.25" customHeight="1">
      <c r="A15" s="492"/>
      <c r="B15" s="931"/>
      <c r="C15" s="934"/>
      <c r="D15" s="937"/>
      <c r="E15" s="474"/>
      <c r="F15" s="940"/>
    </row>
    <row r="16" spans="1:7" s="50" customFormat="1" ht="41.25" customHeight="1">
      <c r="A16" s="947"/>
      <c r="B16" s="929"/>
      <c r="C16" s="932" t="s">
        <v>486</v>
      </c>
      <c r="D16" s="935" t="s">
        <v>487</v>
      </c>
      <c r="E16" s="472">
        <v>423000</v>
      </c>
      <c r="F16" s="938">
        <f>E16*2</f>
        <v>846000</v>
      </c>
    </row>
    <row r="17" spans="1:6" s="50" customFormat="1" ht="41.25" customHeight="1">
      <c r="A17" s="491"/>
      <c r="B17" s="930"/>
      <c r="C17" s="933"/>
      <c r="D17" s="936"/>
      <c r="E17" s="473"/>
      <c r="F17" s="939"/>
    </row>
    <row r="18" spans="1:6" s="50" customFormat="1" ht="41.25" customHeight="1">
      <c r="A18" s="491"/>
      <c r="B18" s="930"/>
      <c r="C18" s="933"/>
      <c r="D18" s="936"/>
      <c r="E18" s="473"/>
      <c r="F18" s="939"/>
    </row>
    <row r="19" spans="1:6" s="50" customFormat="1" ht="41.25" customHeight="1">
      <c r="A19" s="491"/>
      <c r="B19" s="930"/>
      <c r="C19" s="933"/>
      <c r="D19" s="936"/>
      <c r="E19" s="473"/>
      <c r="F19" s="939"/>
    </row>
    <row r="20" spans="1:6" s="50" customFormat="1" ht="0.75" customHeight="1">
      <c r="A20" s="491"/>
      <c r="B20" s="930"/>
      <c r="C20" s="933"/>
      <c r="D20" s="936"/>
      <c r="E20" s="473"/>
      <c r="F20" s="939"/>
    </row>
    <row r="21" spans="1:6" s="50" customFormat="1" ht="41.25" hidden="1" customHeight="1">
      <c r="A21" s="492"/>
      <c r="B21" s="931"/>
      <c r="C21" s="934"/>
      <c r="D21" s="937"/>
      <c r="E21" s="474"/>
      <c r="F21" s="940"/>
    </row>
    <row r="22" spans="1:6" s="50" customFormat="1" ht="41.25" customHeight="1">
      <c r="A22" s="259" t="s">
        <v>10</v>
      </c>
      <c r="B22" s="929"/>
      <c r="C22" s="932" t="s">
        <v>488</v>
      </c>
      <c r="D22" s="935" t="s">
        <v>489</v>
      </c>
      <c r="E22" s="472">
        <v>329000</v>
      </c>
      <c r="F22" s="938">
        <f>E22*2</f>
        <v>658000</v>
      </c>
    </row>
    <row r="23" spans="1:6" s="50" customFormat="1" ht="41.25" customHeight="1">
      <c r="A23" s="259"/>
      <c r="B23" s="930"/>
      <c r="C23" s="933"/>
      <c r="D23" s="936"/>
      <c r="E23" s="473"/>
      <c r="F23" s="939"/>
    </row>
    <row r="24" spans="1:6" s="50" customFormat="1" ht="41.25" customHeight="1">
      <c r="A24" s="259"/>
      <c r="B24" s="930"/>
      <c r="C24" s="933"/>
      <c r="D24" s="936"/>
      <c r="E24" s="473"/>
      <c r="F24" s="939"/>
    </row>
    <row r="25" spans="1:6" s="50" customFormat="1" ht="27" customHeight="1">
      <c r="A25" s="259"/>
      <c r="B25" s="930"/>
      <c r="C25" s="933"/>
      <c r="D25" s="936"/>
      <c r="E25" s="473"/>
      <c r="F25" s="939"/>
    </row>
    <row r="26" spans="1:6" s="50" customFormat="1" ht="41.25" hidden="1" customHeight="1">
      <c r="A26" s="259"/>
      <c r="B26" s="930"/>
      <c r="C26" s="933"/>
      <c r="D26" s="936"/>
      <c r="E26" s="473"/>
      <c r="F26" s="939"/>
    </row>
    <row r="27" spans="1:6" s="50" customFormat="1" ht="41.25" hidden="1" customHeight="1">
      <c r="A27" s="259"/>
      <c r="B27" s="931"/>
      <c r="C27" s="934"/>
      <c r="D27" s="937"/>
      <c r="E27" s="474"/>
      <c r="F27" s="940"/>
    </row>
    <row r="28" spans="1:6" s="20" customFormat="1" ht="24.75" customHeight="1">
      <c r="A28" s="259"/>
      <c r="B28" s="942"/>
      <c r="C28" s="943" t="s">
        <v>325</v>
      </c>
      <c r="D28" s="251" t="s">
        <v>57</v>
      </c>
      <c r="E28" s="484">
        <v>3290000</v>
      </c>
      <c r="F28" s="941">
        <f>E28*2</f>
        <v>6580000</v>
      </c>
    </row>
    <row r="29" spans="1:6" ht="24.75" customHeight="1">
      <c r="A29" s="259"/>
      <c r="B29" s="942"/>
      <c r="C29" s="943"/>
      <c r="D29" s="251"/>
      <c r="E29" s="484"/>
      <c r="F29" s="941"/>
    </row>
    <row r="30" spans="1:6" ht="24.75" customHeight="1">
      <c r="A30" s="259"/>
      <c r="B30" s="942"/>
      <c r="C30" s="943"/>
      <c r="D30" s="251"/>
      <c r="E30" s="484"/>
      <c r="F30" s="941"/>
    </row>
    <row r="31" spans="1:6" ht="24.75" customHeight="1">
      <c r="A31" s="259"/>
      <c r="B31" s="942"/>
      <c r="C31" s="943"/>
      <c r="D31" s="251"/>
      <c r="E31" s="484"/>
      <c r="F31" s="941"/>
    </row>
    <row r="32" spans="1:6" ht="24.75" customHeight="1">
      <c r="A32" s="259"/>
      <c r="B32" s="942"/>
      <c r="C32" s="943"/>
      <c r="D32" s="251"/>
      <c r="E32" s="484"/>
      <c r="F32" s="941"/>
    </row>
    <row r="33" spans="1:6" ht="24.75" customHeight="1">
      <c r="A33" s="259"/>
      <c r="B33" s="942"/>
      <c r="C33" s="943"/>
      <c r="D33" s="251"/>
      <c r="E33" s="484"/>
      <c r="F33" s="941"/>
    </row>
    <row r="34" spans="1:6" ht="24.75" customHeight="1">
      <c r="A34" s="259"/>
      <c r="B34" s="942"/>
      <c r="C34" s="943"/>
      <c r="D34" s="251"/>
      <c r="E34" s="484"/>
      <c r="F34" s="941"/>
    </row>
    <row r="35" spans="1:6" ht="24.75" customHeight="1">
      <c r="A35" s="259"/>
      <c r="B35" s="942"/>
      <c r="C35" s="943"/>
      <c r="D35" s="251"/>
      <c r="E35" s="484"/>
      <c r="F35" s="941"/>
    </row>
    <row r="36" spans="1:6" ht="24.75" customHeight="1">
      <c r="A36" s="259"/>
      <c r="B36" s="942"/>
      <c r="C36" s="943"/>
      <c r="D36" s="251"/>
      <c r="E36" s="484"/>
      <c r="F36" s="941"/>
    </row>
    <row r="37" spans="1:6" s="20" customFormat="1" ht="22.5" customHeight="1">
      <c r="A37" s="371"/>
      <c r="B37" s="944"/>
      <c r="C37" s="945" t="s">
        <v>326</v>
      </c>
      <c r="D37" s="251" t="s">
        <v>58</v>
      </c>
      <c r="E37" s="483">
        <v>4183000</v>
      </c>
      <c r="F37" s="483">
        <f>E37*2</f>
        <v>8366000</v>
      </c>
    </row>
    <row r="38" spans="1:6" s="50" customFormat="1" ht="22.5" customHeight="1">
      <c r="A38" s="372"/>
      <c r="B38" s="944"/>
      <c r="C38" s="945"/>
      <c r="D38" s="627"/>
      <c r="E38" s="483"/>
      <c r="F38" s="483"/>
    </row>
    <row r="39" spans="1:6" s="50" customFormat="1" ht="22.5" customHeight="1">
      <c r="A39" s="372"/>
      <c r="B39" s="944"/>
      <c r="C39" s="945"/>
      <c r="D39" s="627"/>
      <c r="E39" s="483"/>
      <c r="F39" s="483"/>
    </row>
    <row r="40" spans="1:6" s="50" customFormat="1" ht="22.5" customHeight="1">
      <c r="A40" s="372"/>
      <c r="B40" s="944"/>
      <c r="C40" s="945"/>
      <c r="D40" s="627"/>
      <c r="E40" s="483"/>
      <c r="F40" s="483"/>
    </row>
    <row r="41" spans="1:6" s="50" customFormat="1" ht="22.5" customHeight="1">
      <c r="A41" s="372"/>
      <c r="B41" s="944"/>
      <c r="C41" s="945"/>
      <c r="D41" s="627"/>
      <c r="E41" s="483"/>
      <c r="F41" s="483"/>
    </row>
    <row r="42" spans="1:6" s="50" customFormat="1" ht="22.5" customHeight="1">
      <c r="A42" s="372"/>
      <c r="B42" s="944"/>
      <c r="C42" s="945"/>
      <c r="D42" s="627"/>
      <c r="E42" s="483"/>
      <c r="F42" s="483"/>
    </row>
    <row r="43" spans="1:6" s="50" customFormat="1" ht="22.5" customHeight="1">
      <c r="A43" s="372"/>
      <c r="B43" s="944"/>
      <c r="C43" s="945"/>
      <c r="D43" s="627"/>
      <c r="E43" s="483"/>
      <c r="F43" s="483"/>
    </row>
    <row r="44" spans="1:6" s="50" customFormat="1" ht="22.5" customHeight="1">
      <c r="A44" s="372"/>
      <c r="B44" s="944"/>
      <c r="C44" s="945"/>
      <c r="D44" s="627"/>
      <c r="E44" s="483"/>
      <c r="F44" s="483"/>
    </row>
    <row r="45" spans="1:6" s="50" customFormat="1" ht="22.5" customHeight="1">
      <c r="A45" s="372"/>
      <c r="B45" s="944"/>
      <c r="C45" s="945"/>
      <c r="D45" s="627"/>
      <c r="E45" s="483"/>
      <c r="F45" s="483"/>
    </row>
    <row r="46" spans="1:6" s="50" customFormat="1" ht="22.5" customHeight="1">
      <c r="A46" s="372"/>
      <c r="B46" s="944"/>
      <c r="C46" s="945"/>
      <c r="D46" s="627"/>
      <c r="E46" s="483"/>
      <c r="F46" s="483"/>
    </row>
    <row r="47" spans="1:6" s="50" customFormat="1" ht="22.5" customHeight="1">
      <c r="A47" s="372"/>
      <c r="B47" s="944"/>
      <c r="C47" s="945"/>
      <c r="D47" s="627"/>
      <c r="E47" s="483"/>
      <c r="F47" s="483"/>
    </row>
    <row r="48" spans="1:6" s="50" customFormat="1" ht="22.5" customHeight="1">
      <c r="A48" s="373"/>
      <c r="B48" s="944"/>
      <c r="C48" s="945"/>
      <c r="D48" s="627"/>
      <c r="E48" s="483"/>
      <c r="F48" s="483"/>
    </row>
    <row r="49" spans="1:6" s="50" customFormat="1" ht="17.25" customHeight="1">
      <c r="A49" s="371"/>
      <c r="B49" s="944"/>
      <c r="C49" s="946" t="s">
        <v>417</v>
      </c>
      <c r="D49" s="251" t="s">
        <v>437</v>
      </c>
      <c r="E49" s="483">
        <v>2303000</v>
      </c>
      <c r="F49" s="483">
        <f>E49*2</f>
        <v>4606000</v>
      </c>
    </row>
    <row r="50" spans="1:6" s="50" customFormat="1" ht="17.25" customHeight="1">
      <c r="A50" s="372"/>
      <c r="B50" s="944"/>
      <c r="C50" s="946"/>
      <c r="D50" s="627"/>
      <c r="E50" s="483"/>
      <c r="F50" s="483"/>
    </row>
    <row r="51" spans="1:6" s="50" customFormat="1" ht="25.5" customHeight="1">
      <c r="A51" s="372"/>
      <c r="B51" s="944"/>
      <c r="C51" s="946"/>
      <c r="D51" s="627"/>
      <c r="E51" s="483"/>
      <c r="F51" s="483"/>
    </row>
    <row r="52" spans="1:6" s="50" customFormat="1" ht="25.5" customHeight="1">
      <c r="A52" s="372"/>
      <c r="B52" s="944"/>
      <c r="C52" s="946"/>
      <c r="D52" s="627"/>
      <c r="E52" s="483"/>
      <c r="F52" s="483"/>
    </row>
    <row r="53" spans="1:6" s="50" customFormat="1" ht="25.5" customHeight="1">
      <c r="A53" s="372"/>
      <c r="B53" s="944"/>
      <c r="C53" s="946"/>
      <c r="D53" s="627"/>
      <c r="E53" s="483"/>
      <c r="F53" s="483"/>
    </row>
    <row r="54" spans="1:6" s="50" customFormat="1" ht="25.5" customHeight="1">
      <c r="A54" s="372"/>
      <c r="B54" s="944"/>
      <c r="C54" s="946"/>
      <c r="D54" s="627"/>
      <c r="E54" s="483"/>
      <c r="F54" s="483"/>
    </row>
    <row r="55" spans="1:6" s="50" customFormat="1" ht="25.5" customHeight="1">
      <c r="A55" s="372"/>
      <c r="B55" s="944"/>
      <c r="C55" s="946"/>
      <c r="D55" s="627"/>
      <c r="E55" s="483"/>
      <c r="F55" s="483"/>
    </row>
    <row r="56" spans="1:6" s="50" customFormat="1" ht="22.5" customHeight="1">
      <c r="A56" s="372"/>
      <c r="B56" s="944"/>
      <c r="C56" s="946"/>
      <c r="D56" s="627"/>
      <c r="E56" s="483"/>
      <c r="F56" s="483"/>
    </row>
    <row r="57" spans="1:6" s="50" customFormat="1" ht="22.5" customHeight="1">
      <c r="A57" s="372"/>
      <c r="B57" s="944"/>
      <c r="C57" s="946"/>
      <c r="D57" s="627"/>
      <c r="E57" s="483"/>
      <c r="F57" s="483"/>
    </row>
    <row r="58" spans="1:6" s="50" customFormat="1" ht="22.5" customHeight="1">
      <c r="A58" s="373"/>
      <c r="B58" s="944"/>
      <c r="C58" s="946"/>
      <c r="D58" s="627"/>
      <c r="E58" s="483"/>
      <c r="F58" s="483"/>
    </row>
    <row r="59" spans="1:6" s="50" customFormat="1" ht="22.5" customHeight="1">
      <c r="A59" s="328"/>
      <c r="B59" s="942"/>
      <c r="C59" s="943" t="s">
        <v>327</v>
      </c>
      <c r="D59" s="251" t="s">
        <v>84</v>
      </c>
      <c r="E59" s="484">
        <v>2580000</v>
      </c>
      <c r="F59" s="484">
        <f>E59*2</f>
        <v>5160000</v>
      </c>
    </row>
    <row r="60" spans="1:6" s="50" customFormat="1" ht="22.5" customHeight="1">
      <c r="A60" s="328"/>
      <c r="B60" s="942"/>
      <c r="C60" s="943"/>
      <c r="D60" s="251"/>
      <c r="E60" s="484"/>
      <c r="F60" s="484"/>
    </row>
    <row r="61" spans="1:6" s="50" customFormat="1" ht="22.5" customHeight="1">
      <c r="A61" s="328"/>
      <c r="B61" s="942"/>
      <c r="C61" s="943"/>
      <c r="D61" s="251"/>
      <c r="E61" s="484"/>
      <c r="F61" s="484"/>
    </row>
    <row r="62" spans="1:6" s="50" customFormat="1" ht="22.5" customHeight="1">
      <c r="A62" s="328"/>
      <c r="B62" s="942"/>
      <c r="C62" s="943"/>
      <c r="D62" s="251"/>
      <c r="E62" s="484"/>
      <c r="F62" s="484"/>
    </row>
    <row r="63" spans="1:6" s="50" customFormat="1" ht="22.5" customHeight="1">
      <c r="A63" s="328"/>
      <c r="B63" s="942"/>
      <c r="C63" s="943"/>
      <c r="D63" s="251"/>
      <c r="E63" s="484"/>
      <c r="F63" s="484"/>
    </row>
    <row r="64" spans="1:6" s="50" customFormat="1" ht="22.5" customHeight="1">
      <c r="A64" s="328"/>
      <c r="B64" s="942"/>
      <c r="C64" s="943"/>
      <c r="D64" s="251"/>
      <c r="E64" s="484"/>
      <c r="F64" s="484"/>
    </row>
    <row r="65" spans="1:6" s="50" customFormat="1" ht="22.5" customHeight="1">
      <c r="A65" s="328"/>
      <c r="B65" s="942"/>
      <c r="C65" s="943"/>
      <c r="D65" s="251"/>
      <c r="E65" s="484"/>
      <c r="F65" s="484"/>
    </row>
    <row r="66" spans="1:6" s="50" customFormat="1" ht="22.5" customHeight="1">
      <c r="A66" s="328"/>
      <c r="B66" s="942"/>
      <c r="C66" s="943"/>
      <c r="D66" s="251"/>
      <c r="E66" s="484"/>
      <c r="F66" s="484"/>
    </row>
    <row r="68" spans="1:6" ht="21.75" customHeight="1">
      <c r="A68" s="362" t="s">
        <v>59</v>
      </c>
      <c r="B68" s="362"/>
      <c r="C68" s="362"/>
      <c r="D68" s="362"/>
      <c r="E68" s="362"/>
      <c r="F68" s="362"/>
    </row>
    <row r="69" spans="1:6" ht="66" customHeight="1">
      <c r="A69" s="364" t="s">
        <v>666</v>
      </c>
      <c r="B69" s="364"/>
      <c r="C69" s="364"/>
      <c r="D69" s="364"/>
      <c r="E69" s="364"/>
      <c r="F69" s="364"/>
    </row>
  </sheetData>
  <mergeCells count="50">
    <mergeCell ref="D16:D21"/>
    <mergeCell ref="E16:E21"/>
    <mergeCell ref="A10:A15"/>
    <mergeCell ref="F10:F15"/>
    <mergeCell ref="B10:B15"/>
    <mergeCell ref="C10:C15"/>
    <mergeCell ref="D10:D15"/>
    <mergeCell ref="E10:E15"/>
    <mergeCell ref="A37:A48"/>
    <mergeCell ref="A49:A58"/>
    <mergeCell ref="A4:A9"/>
    <mergeCell ref="A22:A36"/>
    <mergeCell ref="F4:F9"/>
    <mergeCell ref="C4:C9"/>
    <mergeCell ref="D4:D9"/>
    <mergeCell ref="E4:E9"/>
    <mergeCell ref="D28:D36"/>
    <mergeCell ref="E28:E36"/>
    <mergeCell ref="B4:B9"/>
    <mergeCell ref="A16:A21"/>
    <mergeCell ref="F49:F58"/>
    <mergeCell ref="F16:F21"/>
    <mergeCell ref="B16:B21"/>
    <mergeCell ref="C16:C21"/>
    <mergeCell ref="F59:F66"/>
    <mergeCell ref="B37:B48"/>
    <mergeCell ref="C37:C48"/>
    <mergeCell ref="D37:D48"/>
    <mergeCell ref="E37:E48"/>
    <mergeCell ref="B49:B58"/>
    <mergeCell ref="C49:C58"/>
    <mergeCell ref="D49:D58"/>
    <mergeCell ref="E49:E58"/>
    <mergeCell ref="C59:C66"/>
    <mergeCell ref="D59:D66"/>
    <mergeCell ref="E59:E66"/>
    <mergeCell ref="A69:F69"/>
    <mergeCell ref="A2:F2"/>
    <mergeCell ref="B22:B27"/>
    <mergeCell ref="C22:C27"/>
    <mergeCell ref="D22:D27"/>
    <mergeCell ref="E22:E27"/>
    <mergeCell ref="F22:F27"/>
    <mergeCell ref="F28:F36"/>
    <mergeCell ref="A59:A66"/>
    <mergeCell ref="B28:B36"/>
    <mergeCell ref="C28:C36"/>
    <mergeCell ref="F37:F48"/>
    <mergeCell ref="A68:F68"/>
    <mergeCell ref="B59:B66"/>
  </mergeCells>
  <pageMargins left="0.7" right="0.7" top="0.75" bottom="0.75" header="0.3" footer="0.3"/>
  <pageSetup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F0"/>
  </sheetPr>
  <dimension ref="A1:H63"/>
  <sheetViews>
    <sheetView topLeftCell="A62" zoomScale="80" zoomScaleNormal="80" workbookViewId="0">
      <selection activeCell="A64" sqref="A64:XFD65"/>
    </sheetView>
  </sheetViews>
  <sheetFormatPr defaultColWidth="8.75" defaultRowHeight="15.75"/>
  <cols>
    <col min="1" max="1" width="32.75" style="59" customWidth="1"/>
    <col min="2" max="2" width="18.125" style="67" bestFit="1" customWidth="1"/>
    <col min="3" max="3" width="23.75" style="67" customWidth="1"/>
    <col min="4" max="4" width="53" style="68" customWidth="1"/>
    <col min="5" max="6" width="13.125" style="59" customWidth="1"/>
    <col min="7" max="16384" width="8.75" style="59"/>
  </cols>
  <sheetData>
    <row r="1" spans="1:7" ht="155.25" customHeight="1"/>
    <row r="2" spans="1:7" ht="46.5" customHeight="1">
      <c r="A2" s="969" t="s">
        <v>26</v>
      </c>
      <c r="B2" s="969"/>
      <c r="C2" s="969"/>
      <c r="D2" s="969"/>
      <c r="E2" s="969"/>
      <c r="F2" s="969"/>
    </row>
    <row r="3" spans="1:7" ht="27.75" customHeight="1">
      <c r="A3" s="60" t="s">
        <v>0</v>
      </c>
      <c r="B3" s="60" t="s">
        <v>2</v>
      </c>
      <c r="C3" s="60" t="s">
        <v>4</v>
      </c>
      <c r="D3" s="60" t="s">
        <v>20</v>
      </c>
      <c r="E3" s="60" t="s">
        <v>24</v>
      </c>
      <c r="F3" s="60" t="s">
        <v>25</v>
      </c>
    </row>
    <row r="4" spans="1:7" s="142" customFormat="1" ht="27.75" customHeight="1">
      <c r="A4" s="177"/>
      <c r="B4" s="177" t="s">
        <v>450</v>
      </c>
      <c r="C4" s="175" t="s">
        <v>434</v>
      </c>
      <c r="D4" s="700" t="s">
        <v>451</v>
      </c>
      <c r="E4" s="475">
        <v>4465000</v>
      </c>
      <c r="F4" s="475">
        <f>E4*2</f>
        <v>8930000</v>
      </c>
    </row>
    <row r="5" spans="1:7" s="142" customFormat="1" ht="43.9" customHeight="1">
      <c r="A5" s="178"/>
      <c r="B5" s="178"/>
      <c r="C5" s="178"/>
      <c r="D5" s="961"/>
      <c r="E5" s="476"/>
      <c r="F5" s="476"/>
    </row>
    <row r="6" spans="1:7" s="142" customFormat="1" ht="43.9" customHeight="1">
      <c r="A6" s="178"/>
      <c r="B6" s="178"/>
      <c r="C6" s="178"/>
      <c r="D6" s="961"/>
      <c r="E6" s="476"/>
      <c r="F6" s="476"/>
    </row>
    <row r="7" spans="1:7" s="142" customFormat="1" ht="43.9" customHeight="1">
      <c r="A7" s="178"/>
      <c r="B7" s="178"/>
      <c r="C7" s="178"/>
      <c r="D7" s="961"/>
      <c r="E7" s="476"/>
      <c r="F7" s="476"/>
    </row>
    <row r="8" spans="1:7" s="142" customFormat="1" ht="43.9" customHeight="1">
      <c r="A8" s="178"/>
      <c r="B8" s="178"/>
      <c r="C8" s="178"/>
      <c r="D8" s="961"/>
      <c r="E8" s="476"/>
      <c r="F8" s="476"/>
      <c r="G8"/>
    </row>
    <row r="9" spans="1:7" s="142" customFormat="1" ht="43.9" customHeight="1">
      <c r="A9" s="178"/>
      <c r="B9" s="178"/>
      <c r="C9" s="178"/>
      <c r="D9" s="961"/>
      <c r="E9" s="476"/>
      <c r="F9" s="476"/>
    </row>
    <row r="10" spans="1:7" s="142" customFormat="1" ht="43.9" customHeight="1">
      <c r="A10" s="178"/>
      <c r="B10" s="178"/>
      <c r="C10" s="178"/>
      <c r="D10" s="961"/>
      <c r="E10" s="476"/>
      <c r="F10" s="476"/>
    </row>
    <row r="11" spans="1:7" s="142" customFormat="1" ht="27.75" customHeight="1">
      <c r="A11" s="178"/>
      <c r="B11" s="178"/>
      <c r="C11" s="178"/>
      <c r="D11" s="961"/>
      <c r="E11" s="476"/>
      <c r="F11" s="476"/>
    </row>
    <row r="12" spans="1:7" s="142" customFormat="1" ht="9.75" hidden="1" customHeight="1">
      <c r="A12" s="178"/>
      <c r="B12" s="178"/>
      <c r="C12" s="178"/>
      <c r="D12" s="961"/>
      <c r="E12" s="476"/>
      <c r="F12" s="476"/>
    </row>
    <row r="13" spans="1:7" s="142" customFormat="1" ht="43.5" hidden="1" customHeight="1">
      <c r="A13" s="186"/>
      <c r="B13" s="186"/>
      <c r="C13" s="186"/>
      <c r="D13" s="962"/>
      <c r="E13" s="477"/>
      <c r="F13" s="477"/>
    </row>
    <row r="14" spans="1:7" s="142" customFormat="1" ht="27.75" customHeight="1">
      <c r="A14" s="177"/>
      <c r="B14" s="177" t="s">
        <v>432</v>
      </c>
      <c r="C14" s="175" t="s">
        <v>434</v>
      </c>
      <c r="D14" s="700" t="s">
        <v>433</v>
      </c>
      <c r="E14" s="168">
        <v>12690000</v>
      </c>
      <c r="F14" s="970">
        <f>E14*2</f>
        <v>25380000</v>
      </c>
    </row>
    <row r="15" spans="1:7" s="142" customFormat="1" ht="43.9" customHeight="1">
      <c r="A15" s="178"/>
      <c r="B15" s="178"/>
      <c r="C15" s="178"/>
      <c r="D15" s="961"/>
      <c r="E15" s="169"/>
      <c r="F15" s="178"/>
    </row>
    <row r="16" spans="1:7" s="142" customFormat="1" ht="43.9" customHeight="1">
      <c r="A16" s="178"/>
      <c r="B16" s="178"/>
      <c r="C16" s="178"/>
      <c r="D16" s="961"/>
      <c r="E16" s="169"/>
      <c r="F16" s="178"/>
    </row>
    <row r="17" spans="1:7" s="142" customFormat="1" ht="43.9" customHeight="1">
      <c r="A17" s="178"/>
      <c r="B17" s="178"/>
      <c r="C17" s="178"/>
      <c r="D17" s="961"/>
      <c r="E17" s="169"/>
      <c r="F17" s="178"/>
    </row>
    <row r="18" spans="1:7" s="142" customFormat="1" ht="43.9" customHeight="1">
      <c r="A18" s="178"/>
      <c r="B18" s="178"/>
      <c r="C18" s="178"/>
      <c r="D18" s="961"/>
      <c r="E18" s="169"/>
      <c r="F18" s="178"/>
      <c r="G18"/>
    </row>
    <row r="19" spans="1:7" s="142" customFormat="1" ht="43.9" customHeight="1">
      <c r="A19" s="178"/>
      <c r="B19" s="178"/>
      <c r="C19" s="178"/>
      <c r="D19" s="961"/>
      <c r="E19" s="169"/>
      <c r="F19" s="178"/>
    </row>
    <row r="20" spans="1:7" s="142" customFormat="1" ht="43.9" customHeight="1">
      <c r="A20" s="178"/>
      <c r="B20" s="178"/>
      <c r="C20" s="178"/>
      <c r="D20" s="961"/>
      <c r="E20" s="169"/>
      <c r="F20" s="178"/>
    </row>
    <row r="21" spans="1:7" s="142" customFormat="1" ht="43.9" customHeight="1">
      <c r="A21" s="178"/>
      <c r="B21" s="178"/>
      <c r="C21" s="178"/>
      <c r="D21" s="961"/>
      <c r="E21" s="169"/>
      <c r="F21" s="178"/>
    </row>
    <row r="22" spans="1:7" s="142" customFormat="1" ht="43.9" customHeight="1">
      <c r="A22" s="178"/>
      <c r="B22" s="178"/>
      <c r="C22" s="178"/>
      <c r="D22" s="961"/>
      <c r="E22" s="169"/>
      <c r="F22" s="178"/>
    </row>
    <row r="23" spans="1:7" s="142" customFormat="1" ht="43.9" customHeight="1">
      <c r="A23" s="186"/>
      <c r="B23" s="186"/>
      <c r="C23" s="186"/>
      <c r="D23" s="962"/>
      <c r="E23" s="183"/>
      <c r="F23" s="186"/>
    </row>
    <row r="24" spans="1:7" s="142" customFormat="1" ht="27.75" customHeight="1">
      <c r="A24" s="177"/>
      <c r="B24" s="177" t="s">
        <v>474</v>
      </c>
      <c r="C24" s="175"/>
      <c r="D24" s="700" t="s">
        <v>475</v>
      </c>
      <c r="E24" s="168" t="s">
        <v>382</v>
      </c>
      <c r="F24" s="168" t="s">
        <v>382</v>
      </c>
    </row>
    <row r="25" spans="1:7" s="142" customFormat="1" ht="43.9" customHeight="1">
      <c r="A25" s="178"/>
      <c r="B25" s="178"/>
      <c r="C25" s="178"/>
      <c r="D25" s="961"/>
      <c r="E25" s="169"/>
      <c r="F25" s="169"/>
    </row>
    <row r="26" spans="1:7" s="142" customFormat="1" ht="43.9" customHeight="1">
      <c r="A26" s="178"/>
      <c r="B26" s="178"/>
      <c r="C26" s="178"/>
      <c r="D26" s="961"/>
      <c r="E26" s="169"/>
      <c r="F26" s="169"/>
    </row>
    <row r="27" spans="1:7" s="142" customFormat="1" ht="43.9" customHeight="1">
      <c r="A27" s="178"/>
      <c r="B27" s="178"/>
      <c r="C27" s="178"/>
      <c r="D27" s="961"/>
      <c r="E27" s="169"/>
      <c r="F27" s="169"/>
    </row>
    <row r="28" spans="1:7" s="142" customFormat="1" ht="43.9" customHeight="1">
      <c r="A28" s="178"/>
      <c r="B28" s="178"/>
      <c r="C28" s="178"/>
      <c r="D28" s="961"/>
      <c r="E28" s="169"/>
      <c r="F28" s="169"/>
      <c r="G28"/>
    </row>
    <row r="29" spans="1:7" s="142" customFormat="1" ht="43.9" customHeight="1">
      <c r="A29" s="178"/>
      <c r="B29" s="178"/>
      <c r="C29" s="178"/>
      <c r="D29" s="961"/>
      <c r="E29" s="169"/>
      <c r="F29" s="169"/>
    </row>
    <row r="30" spans="1:7" s="142" customFormat="1" ht="43.9" customHeight="1">
      <c r="A30" s="178"/>
      <c r="B30" s="178"/>
      <c r="C30" s="178"/>
      <c r="D30" s="961"/>
      <c r="E30" s="169"/>
      <c r="F30" s="169"/>
    </row>
    <row r="31" spans="1:7" s="142" customFormat="1" ht="43.9" customHeight="1">
      <c r="A31" s="178"/>
      <c r="B31" s="178"/>
      <c r="C31" s="178"/>
      <c r="D31" s="961"/>
      <c r="E31" s="169"/>
      <c r="F31" s="169"/>
    </row>
    <row r="32" spans="1:7" s="142" customFormat="1" ht="43.9" customHeight="1">
      <c r="A32" s="178"/>
      <c r="B32" s="178"/>
      <c r="C32" s="178"/>
      <c r="D32" s="961"/>
      <c r="E32" s="169"/>
      <c r="F32" s="169"/>
    </row>
    <row r="33" spans="1:7" s="142" customFormat="1" ht="43.9" customHeight="1">
      <c r="A33" s="186"/>
      <c r="B33" s="186"/>
      <c r="C33" s="186"/>
      <c r="D33" s="962"/>
      <c r="E33" s="183"/>
      <c r="F33" s="183"/>
    </row>
    <row r="34" spans="1:7" s="142" customFormat="1" ht="27.75" customHeight="1">
      <c r="A34" s="177"/>
      <c r="B34" s="177" t="s">
        <v>476</v>
      </c>
      <c r="C34" s="175"/>
      <c r="D34" s="700" t="s">
        <v>477</v>
      </c>
      <c r="E34" s="168" t="s">
        <v>382</v>
      </c>
      <c r="F34" s="168" t="s">
        <v>382</v>
      </c>
    </row>
    <row r="35" spans="1:7" s="142" customFormat="1" ht="43.9" customHeight="1">
      <c r="A35" s="178"/>
      <c r="B35" s="178"/>
      <c r="C35" s="178"/>
      <c r="D35" s="961"/>
      <c r="E35" s="169"/>
      <c r="F35" s="169"/>
    </row>
    <row r="36" spans="1:7" s="142" customFormat="1" ht="43.9" customHeight="1">
      <c r="A36" s="178"/>
      <c r="B36" s="178"/>
      <c r="C36" s="178"/>
      <c r="D36" s="961"/>
      <c r="E36" s="169"/>
      <c r="F36" s="169"/>
    </row>
    <row r="37" spans="1:7" s="142" customFormat="1" ht="43.9" customHeight="1">
      <c r="A37" s="178"/>
      <c r="B37" s="178"/>
      <c r="C37" s="178"/>
      <c r="D37" s="961"/>
      <c r="E37" s="169"/>
      <c r="F37" s="169"/>
    </row>
    <row r="38" spans="1:7" s="142" customFormat="1" ht="43.9" customHeight="1">
      <c r="A38" s="178"/>
      <c r="B38" s="178"/>
      <c r="C38" s="178"/>
      <c r="D38" s="961"/>
      <c r="E38" s="169"/>
      <c r="F38" s="169"/>
      <c r="G38"/>
    </row>
    <row r="39" spans="1:7" s="142" customFormat="1" ht="43.9" customHeight="1">
      <c r="A39" s="178"/>
      <c r="B39" s="178"/>
      <c r="C39" s="178"/>
      <c r="D39" s="961"/>
      <c r="E39" s="169"/>
      <c r="F39" s="169"/>
    </row>
    <row r="40" spans="1:7" s="142" customFormat="1" ht="43.9" customHeight="1">
      <c r="A40" s="178"/>
      <c r="B40" s="178"/>
      <c r="C40" s="178"/>
      <c r="D40" s="961"/>
      <c r="E40" s="169"/>
      <c r="F40" s="169"/>
    </row>
    <row r="41" spans="1:7" s="142" customFormat="1" ht="43.9" customHeight="1">
      <c r="A41" s="178"/>
      <c r="B41" s="178"/>
      <c r="C41" s="178"/>
      <c r="D41" s="961"/>
      <c r="E41" s="169"/>
      <c r="F41" s="169"/>
    </row>
    <row r="42" spans="1:7" s="142" customFormat="1" ht="43.9" customHeight="1">
      <c r="A42" s="178"/>
      <c r="B42" s="178"/>
      <c r="C42" s="178"/>
      <c r="D42" s="961"/>
      <c r="E42" s="169"/>
      <c r="F42" s="169"/>
    </row>
    <row r="43" spans="1:7" s="142" customFormat="1" ht="43.9" customHeight="1">
      <c r="A43" s="186"/>
      <c r="B43" s="186"/>
      <c r="C43" s="186"/>
      <c r="D43" s="962"/>
      <c r="E43" s="183"/>
      <c r="F43" s="183"/>
    </row>
    <row r="44" spans="1:7" ht="41.25" customHeight="1">
      <c r="A44" s="963"/>
      <c r="B44" s="957" t="s">
        <v>328</v>
      </c>
      <c r="C44" s="948" t="s">
        <v>21</v>
      </c>
      <c r="D44" s="951" t="s">
        <v>55</v>
      </c>
      <c r="E44" s="954">
        <v>2350000</v>
      </c>
      <c r="F44" s="954">
        <f>E44*2</f>
        <v>4700000</v>
      </c>
    </row>
    <row r="45" spans="1:7" ht="41.25" customHeight="1">
      <c r="A45" s="964"/>
      <c r="B45" s="958"/>
      <c r="C45" s="949"/>
      <c r="D45" s="952"/>
      <c r="E45" s="955"/>
      <c r="F45" s="955"/>
    </row>
    <row r="46" spans="1:7" ht="41.25" customHeight="1">
      <c r="A46" s="964"/>
      <c r="B46" s="958"/>
      <c r="C46" s="949"/>
      <c r="D46" s="952"/>
      <c r="E46" s="955"/>
      <c r="F46" s="955"/>
    </row>
    <row r="47" spans="1:7" ht="41.25" customHeight="1">
      <c r="A47" s="965"/>
      <c r="B47" s="959"/>
      <c r="C47" s="950"/>
      <c r="D47" s="953"/>
      <c r="E47" s="956"/>
      <c r="F47" s="956"/>
    </row>
    <row r="48" spans="1:7" ht="32.25" customHeight="1">
      <c r="A48" s="966"/>
      <c r="B48" s="957" t="s">
        <v>329</v>
      </c>
      <c r="C48" s="957" t="s">
        <v>22</v>
      </c>
      <c r="D48" s="960" t="s">
        <v>56</v>
      </c>
      <c r="E48" s="954">
        <v>670000</v>
      </c>
      <c r="F48" s="954">
        <v>1340000</v>
      </c>
    </row>
    <row r="49" spans="1:8" ht="32.25" customHeight="1">
      <c r="A49" s="967"/>
      <c r="B49" s="958"/>
      <c r="C49" s="958"/>
      <c r="D49" s="952"/>
      <c r="E49" s="955"/>
      <c r="F49" s="955"/>
    </row>
    <row r="50" spans="1:8" ht="32.25" customHeight="1">
      <c r="A50" s="967"/>
      <c r="B50" s="958"/>
      <c r="C50" s="958"/>
      <c r="D50" s="952"/>
      <c r="E50" s="955"/>
      <c r="F50" s="955"/>
    </row>
    <row r="51" spans="1:8" ht="32.25" customHeight="1">
      <c r="A51" s="968"/>
      <c r="B51" s="959"/>
      <c r="C51" s="959"/>
      <c r="D51" s="953"/>
      <c r="E51" s="956"/>
      <c r="F51" s="956"/>
    </row>
    <row r="52" spans="1:8" ht="28.5" customHeight="1">
      <c r="A52" s="966"/>
      <c r="B52" s="948" t="s">
        <v>330</v>
      </c>
      <c r="C52" s="948" t="s">
        <v>23</v>
      </c>
      <c r="D52" s="951" t="s">
        <v>27</v>
      </c>
      <c r="E52" s="954">
        <v>2060000</v>
      </c>
      <c r="F52" s="954">
        <v>4120000</v>
      </c>
    </row>
    <row r="53" spans="1:8" ht="28.5" customHeight="1">
      <c r="A53" s="967"/>
      <c r="B53" s="949"/>
      <c r="C53" s="949"/>
      <c r="D53" s="952"/>
      <c r="E53" s="955"/>
      <c r="F53" s="955"/>
    </row>
    <row r="54" spans="1:8" ht="28.5" customHeight="1">
      <c r="A54" s="967"/>
      <c r="B54" s="949"/>
      <c r="C54" s="949"/>
      <c r="D54" s="952"/>
      <c r="E54" s="955"/>
      <c r="F54" s="955"/>
      <c r="G54"/>
    </row>
    <row r="55" spans="1:8" ht="28.5" customHeight="1">
      <c r="A55" s="968"/>
      <c r="B55" s="950"/>
      <c r="C55" s="950"/>
      <c r="D55" s="953"/>
      <c r="E55" s="956"/>
      <c r="F55" s="956"/>
    </row>
    <row r="56" spans="1:8" ht="45.75" customHeight="1">
      <c r="A56" s="971"/>
      <c r="B56" s="177" t="s">
        <v>470</v>
      </c>
      <c r="C56" s="175" t="s">
        <v>45</v>
      </c>
      <c r="D56" s="700" t="s">
        <v>471</v>
      </c>
      <c r="E56" s="168">
        <v>2820000</v>
      </c>
      <c r="F56" s="168">
        <f>E56*2</f>
        <v>5640000</v>
      </c>
    </row>
    <row r="57" spans="1:8" ht="45.75" customHeight="1">
      <c r="A57" s="972"/>
      <c r="B57" s="178"/>
      <c r="C57" s="176"/>
      <c r="D57" s="974"/>
      <c r="E57" s="169"/>
      <c r="F57" s="169"/>
    </row>
    <row r="58" spans="1:8" ht="45.75" customHeight="1">
      <c r="A58" s="972"/>
      <c r="B58" s="178"/>
      <c r="C58" s="178"/>
      <c r="D58" s="701"/>
      <c r="E58" s="169"/>
      <c r="F58" s="169"/>
      <c r="H58"/>
    </row>
    <row r="59" spans="1:8" ht="45.75" customHeight="1">
      <c r="A59" s="972"/>
      <c r="B59" s="178"/>
      <c r="C59" s="178"/>
      <c r="D59" s="701"/>
      <c r="E59" s="169"/>
      <c r="F59" s="169"/>
    </row>
    <row r="60" spans="1:8" ht="45.75" customHeight="1">
      <c r="A60" s="973"/>
      <c r="B60" s="186"/>
      <c r="C60" s="186"/>
      <c r="D60" s="702"/>
      <c r="E60" s="183"/>
      <c r="F60" s="183"/>
    </row>
    <row r="62" spans="1:8" ht="21.75" customHeight="1">
      <c r="A62" s="362" t="s">
        <v>59</v>
      </c>
      <c r="B62" s="362"/>
      <c r="C62" s="362"/>
      <c r="D62" s="362"/>
      <c r="E62" s="362"/>
      <c r="F62" s="362"/>
    </row>
    <row r="63" spans="1:8" ht="51" customHeight="1">
      <c r="A63" s="364" t="s">
        <v>667</v>
      </c>
      <c r="B63" s="364"/>
      <c r="C63" s="364"/>
      <c r="D63" s="364"/>
      <c r="E63" s="364"/>
      <c r="F63" s="364"/>
    </row>
  </sheetData>
  <mergeCells count="51">
    <mergeCell ref="A56:A60"/>
    <mergeCell ref="B56:B60"/>
    <mergeCell ref="C56:C60"/>
    <mergeCell ref="D56:D60"/>
    <mergeCell ref="E56:E60"/>
    <mergeCell ref="F4:F13"/>
    <mergeCell ref="E52:E55"/>
    <mergeCell ref="C52:C55"/>
    <mergeCell ref="F14:F23"/>
    <mergeCell ref="D14:D23"/>
    <mergeCell ref="E14:E23"/>
    <mergeCell ref="B14:B23"/>
    <mergeCell ref="C14:C23"/>
    <mergeCell ref="C4:C13"/>
    <mergeCell ref="D4:D13"/>
    <mergeCell ref="E4:E13"/>
    <mergeCell ref="F48:F51"/>
    <mergeCell ref="A52:A55"/>
    <mergeCell ref="F56:F60"/>
    <mergeCell ref="A2:F2"/>
    <mergeCell ref="A34:A43"/>
    <mergeCell ref="B34:B43"/>
    <mergeCell ref="C34:C43"/>
    <mergeCell ref="D34:D43"/>
    <mergeCell ref="E34:E43"/>
    <mergeCell ref="F34:F43"/>
    <mergeCell ref="A24:A33"/>
    <mergeCell ref="A4:A13"/>
    <mergeCell ref="B4:B13"/>
    <mergeCell ref="B24:B33"/>
    <mergeCell ref="C24:C33"/>
    <mergeCell ref="A14:A23"/>
    <mergeCell ref="D24:D33"/>
    <mergeCell ref="E24:E33"/>
    <mergeCell ref="F24:F33"/>
    <mergeCell ref="A44:A47"/>
    <mergeCell ref="B44:B47"/>
    <mergeCell ref="C44:C47"/>
    <mergeCell ref="D44:D47"/>
    <mergeCell ref="E44:E47"/>
    <mergeCell ref="F44:F47"/>
    <mergeCell ref="F52:F55"/>
    <mergeCell ref="D52:D55"/>
    <mergeCell ref="C48:C51"/>
    <mergeCell ref="D48:D51"/>
    <mergeCell ref="E48:E51"/>
    <mergeCell ref="B52:B55"/>
    <mergeCell ref="A62:F62"/>
    <mergeCell ref="A63:F63"/>
    <mergeCell ref="A48:A51"/>
    <mergeCell ref="B48:B51"/>
  </mergeCells>
  <conditionalFormatting sqref="A48 A3 A34">
    <cfRule type="duplicateValues" dxfId="13" priority="18"/>
  </conditionalFormatting>
  <conditionalFormatting sqref="A3 A34">
    <cfRule type="duplicateValues" dxfId="12" priority="19"/>
  </conditionalFormatting>
  <conditionalFormatting sqref="A48 A2:A3 A34">
    <cfRule type="duplicateValues" dxfId="11" priority="38"/>
  </conditionalFormatting>
  <conditionalFormatting sqref="A4">
    <cfRule type="duplicateValues" dxfId="10" priority="8"/>
  </conditionalFormatting>
  <conditionalFormatting sqref="A4">
    <cfRule type="duplicateValues" dxfId="9" priority="9"/>
  </conditionalFormatting>
  <conditionalFormatting sqref="A4">
    <cfRule type="duplicateValues" dxfId="8" priority="10"/>
  </conditionalFormatting>
  <conditionalFormatting sqref="B56:C57">
    <cfRule type="duplicateValues" dxfId="7" priority="7"/>
  </conditionalFormatting>
  <conditionalFormatting sqref="A24">
    <cfRule type="duplicateValues" dxfId="6" priority="4"/>
  </conditionalFormatting>
  <conditionalFormatting sqref="A24">
    <cfRule type="duplicateValues" dxfId="5" priority="5"/>
  </conditionalFormatting>
  <conditionalFormatting sqref="A24">
    <cfRule type="duplicateValues" dxfId="4" priority="6"/>
  </conditionalFormatting>
  <conditionalFormatting sqref="A14">
    <cfRule type="duplicateValues" dxfId="3" priority="1"/>
  </conditionalFormatting>
  <conditionalFormatting sqref="A14">
    <cfRule type="duplicateValues" dxfId="2" priority="2"/>
  </conditionalFormatting>
  <conditionalFormatting sqref="A14">
    <cfRule type="duplicateValues" dxfId="1" priority="3"/>
  </conditionalFormatting>
  <conditionalFormatting sqref="B52:C52 B44:C44 B48:C48">
    <cfRule type="duplicateValues" dxfId="0" priority="40"/>
  </conditionalFormatting>
  <pageMargins left="0.7" right="0.7" top="0.75" bottom="0.75" header="0.3" footer="0.3"/>
  <pageSetup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B050"/>
  </sheetPr>
  <dimension ref="A1:F22"/>
  <sheetViews>
    <sheetView tabSelected="1" topLeftCell="A19" zoomScale="80" zoomScaleNormal="80" workbookViewId="0">
      <selection activeCell="A23" sqref="A23:XFD24"/>
    </sheetView>
  </sheetViews>
  <sheetFormatPr defaultColWidth="21" defaultRowHeight="15.75"/>
  <cols>
    <col min="1" max="1" width="21" style="27" customWidth="1"/>
    <col min="2" max="2" width="26" style="29" customWidth="1"/>
    <col min="3" max="3" width="18.5" style="27" customWidth="1"/>
    <col min="4" max="4" width="66.5" style="27" customWidth="1"/>
    <col min="5" max="5" width="12.5" style="27" customWidth="1"/>
    <col min="6" max="6" width="12.5" style="28" customWidth="1"/>
    <col min="7" max="16384" width="21" style="27"/>
  </cols>
  <sheetData>
    <row r="1" spans="1:6" ht="156.75" customHeight="1">
      <c r="A1" s="975"/>
      <c r="B1" s="975"/>
      <c r="C1" s="975"/>
      <c r="D1" s="975"/>
      <c r="E1" s="975"/>
      <c r="F1" s="975"/>
    </row>
    <row r="2" spans="1:6" ht="45" customHeight="1">
      <c r="A2" s="976" t="s">
        <v>13</v>
      </c>
      <c r="B2" s="976"/>
      <c r="C2" s="976"/>
      <c r="D2" s="976"/>
      <c r="E2" s="976"/>
      <c r="F2" s="976"/>
    </row>
    <row r="3" spans="1:6" ht="30" customHeight="1">
      <c r="A3" s="51" t="s">
        <v>0</v>
      </c>
      <c r="B3" s="86" t="s">
        <v>2</v>
      </c>
      <c r="C3" s="86" t="s">
        <v>18</v>
      </c>
      <c r="D3" s="86" t="s">
        <v>1</v>
      </c>
      <c r="E3" s="52" t="s">
        <v>14</v>
      </c>
      <c r="F3" s="52" t="s">
        <v>9</v>
      </c>
    </row>
    <row r="4" spans="1:6" ht="30" customHeight="1">
      <c r="A4" s="986"/>
      <c r="B4" s="175" t="s">
        <v>331</v>
      </c>
      <c r="C4" s="175" t="s">
        <v>64</v>
      </c>
      <c r="D4" s="910" t="s">
        <v>65</v>
      </c>
      <c r="E4" s="571">
        <v>5990000</v>
      </c>
      <c r="F4" s="571">
        <f>E4*2</f>
        <v>11980000</v>
      </c>
    </row>
    <row r="5" spans="1:6" ht="30" customHeight="1">
      <c r="A5" s="987"/>
      <c r="B5" s="176"/>
      <c r="C5" s="176"/>
      <c r="D5" s="913"/>
      <c r="E5" s="572"/>
      <c r="F5" s="572"/>
    </row>
    <row r="6" spans="1:6" ht="30" customHeight="1">
      <c r="A6" s="987"/>
      <c r="B6" s="176"/>
      <c r="C6" s="176"/>
      <c r="D6" s="913"/>
      <c r="E6" s="572"/>
      <c r="F6" s="572"/>
    </row>
    <row r="7" spans="1:6" ht="30" customHeight="1">
      <c r="A7" s="987"/>
      <c r="B7" s="176"/>
      <c r="C7" s="176"/>
      <c r="D7" s="913"/>
      <c r="E7" s="572"/>
      <c r="F7" s="572"/>
    </row>
    <row r="8" spans="1:6" ht="30" customHeight="1">
      <c r="A8" s="988"/>
      <c r="B8" s="188"/>
      <c r="C8" s="188"/>
      <c r="D8" s="913"/>
      <c r="E8" s="573"/>
      <c r="F8" s="573"/>
    </row>
    <row r="9" spans="1:6" s="65" customFormat="1" ht="36.75" customHeight="1">
      <c r="A9" s="983"/>
      <c r="B9" s="177" t="s">
        <v>332</v>
      </c>
      <c r="C9" s="578" t="s">
        <v>6</v>
      </c>
      <c r="D9" s="675" t="s">
        <v>66</v>
      </c>
      <c r="E9" s="595">
        <v>810000</v>
      </c>
      <c r="F9" s="595">
        <v>1620000</v>
      </c>
    </row>
    <row r="10" spans="1:6" s="65" customFormat="1" ht="36.75" customHeight="1">
      <c r="A10" s="984"/>
      <c r="B10" s="178"/>
      <c r="C10" s="523"/>
      <c r="D10" s="701"/>
      <c r="E10" s="596"/>
      <c r="F10" s="596"/>
    </row>
    <row r="11" spans="1:6" s="65" customFormat="1" ht="36.75" customHeight="1">
      <c r="A11" s="984"/>
      <c r="B11" s="178"/>
      <c r="C11" s="523"/>
      <c r="D11" s="701"/>
      <c r="E11" s="596"/>
      <c r="F11" s="596"/>
    </row>
    <row r="12" spans="1:6" s="65" customFormat="1" ht="36.75" customHeight="1">
      <c r="A12" s="984"/>
      <c r="B12" s="178"/>
      <c r="C12" s="523"/>
      <c r="D12" s="701"/>
      <c r="E12" s="596"/>
      <c r="F12" s="596"/>
    </row>
    <row r="13" spans="1:6" s="65" customFormat="1" ht="38.25" customHeight="1">
      <c r="A13" s="985"/>
      <c r="B13" s="186"/>
      <c r="C13" s="524"/>
      <c r="D13" s="702"/>
      <c r="E13" s="597"/>
      <c r="F13" s="597"/>
    </row>
    <row r="14" spans="1:6" s="66" customFormat="1" ht="40.5" customHeight="1">
      <c r="A14" s="977"/>
      <c r="B14" s="177" t="s">
        <v>333</v>
      </c>
      <c r="C14" s="980" t="s">
        <v>5</v>
      </c>
      <c r="D14" s="675" t="s">
        <v>61</v>
      </c>
      <c r="E14" s="595" t="s">
        <v>19</v>
      </c>
      <c r="F14" s="989" t="s">
        <v>19</v>
      </c>
    </row>
    <row r="15" spans="1:6" s="66" customFormat="1" ht="40.5" customHeight="1">
      <c r="A15" s="978"/>
      <c r="B15" s="178"/>
      <c r="C15" s="981"/>
      <c r="D15" s="676"/>
      <c r="E15" s="596"/>
      <c r="F15" s="990"/>
    </row>
    <row r="16" spans="1:6" s="66" customFormat="1" ht="40.5" customHeight="1">
      <c r="A16" s="978"/>
      <c r="B16" s="178"/>
      <c r="C16" s="981"/>
      <c r="D16" s="701"/>
      <c r="E16" s="596"/>
      <c r="F16" s="990"/>
    </row>
    <row r="17" spans="1:6" s="66" customFormat="1" ht="40.5" customHeight="1">
      <c r="A17" s="978"/>
      <c r="B17" s="178"/>
      <c r="C17" s="981"/>
      <c r="D17" s="701"/>
      <c r="E17" s="596"/>
      <c r="F17" s="990"/>
    </row>
    <row r="18" spans="1:6" s="66" customFormat="1" ht="40.5" customHeight="1">
      <c r="A18" s="978"/>
      <c r="B18" s="178"/>
      <c r="C18" s="981"/>
      <c r="D18" s="701"/>
      <c r="E18" s="596"/>
      <c r="F18" s="990"/>
    </row>
    <row r="19" spans="1:6" ht="40.5" customHeight="1">
      <c r="A19" s="979"/>
      <c r="B19" s="186"/>
      <c r="C19" s="982"/>
      <c r="D19" s="702"/>
      <c r="E19" s="597"/>
      <c r="F19" s="991"/>
    </row>
    <row r="21" spans="1:6" ht="21" customHeight="1">
      <c r="A21" s="362" t="s">
        <v>59</v>
      </c>
      <c r="B21" s="362"/>
      <c r="C21" s="362"/>
      <c r="D21" s="362"/>
      <c r="E21" s="362"/>
      <c r="F21" s="362"/>
    </row>
    <row r="22" spans="1:6" ht="50.25" customHeight="1">
      <c r="A22" s="364" t="s">
        <v>661</v>
      </c>
      <c r="B22" s="364"/>
      <c r="C22" s="364"/>
      <c r="D22" s="364"/>
      <c r="E22" s="364"/>
      <c r="F22" s="364"/>
    </row>
  </sheetData>
  <mergeCells count="22">
    <mergeCell ref="D4:D8"/>
    <mergeCell ref="A21:F21"/>
    <mergeCell ref="A22:F22"/>
    <mergeCell ref="D14:D19"/>
    <mergeCell ref="E14:E19"/>
    <mergeCell ref="F14:F19"/>
    <mergeCell ref="A1:F1"/>
    <mergeCell ref="A2:F2"/>
    <mergeCell ref="A14:A19"/>
    <mergeCell ref="B14:B19"/>
    <mergeCell ref="C14:C19"/>
    <mergeCell ref="A9:A13"/>
    <mergeCell ref="B9:B13"/>
    <mergeCell ref="C9:C13"/>
    <mergeCell ref="D9:D13"/>
    <mergeCell ref="E9:E13"/>
    <mergeCell ref="F9:F13"/>
    <mergeCell ref="A4:A8"/>
    <mergeCell ref="E4:E8"/>
    <mergeCell ref="B4:B8"/>
    <mergeCell ref="C4:C8"/>
    <mergeCell ref="F4:F8"/>
  </mergeCells>
  <pageMargins left="0.17" right="0.21" top="0.32" bottom="0.21" header="0.31496062992125984" footer="0.31496062992125984"/>
  <pageSetup orientation="landscape" r:id="rId1"/>
  <drawing r:id="rId2"/>
  <legacyDrawing r:id="rId3"/>
</worksheet>
</file>

<file path=docProps/app.xml><?xml version="1.0" encoding="utf-8"?>
<Properties xmlns="http://schemas.openxmlformats.org/officeDocument/2006/extended-properties" xmlns:vt="http://schemas.openxmlformats.org/officeDocument/2006/docPropsVTypes">
  <Template/>
  <TotalTime>157255200</TotalTime>
  <Pages>0</Pages>
  <Words>0</Words>
  <Characters>0</Characters>
  <Application>Microsoft Excel</Application>
  <DocSecurity>0</DocSecurity>
  <PresentationFormat/>
  <Lines>0</Lines>
  <Paragraphs>0</Paragraphs>
  <Slides>0</Slides>
  <Notes>0</Notes>
  <HiddenSlides>0</HiddenSlides>
  <MMClips>0</MMClips>
  <ScaleCrop>false</ScaleCrop>
  <HeadingPairs>
    <vt:vector size="2" baseType="variant">
      <vt:variant>
        <vt:lpstr>Worksheets</vt:lpstr>
      </vt:variant>
      <vt:variant>
        <vt:i4>12</vt:i4>
      </vt:variant>
    </vt:vector>
  </HeadingPairs>
  <TitlesOfParts>
    <vt:vector size="12" baseType="lpstr">
      <vt:lpstr>THÔNG BÁO</vt:lpstr>
      <vt:lpstr>SP THANH LÝ</vt:lpstr>
      <vt:lpstr> HDCVI CAMERA</vt:lpstr>
      <vt:lpstr>XVR</vt:lpstr>
      <vt:lpstr>IPC H.265</vt:lpstr>
      <vt:lpstr>CAMERA DỰ ÁN</vt:lpstr>
      <vt:lpstr>NVR</vt:lpstr>
      <vt:lpstr>SPEED DOME</vt:lpstr>
      <vt:lpstr>SWITCH</vt:lpstr>
      <vt:lpstr>CHUÔNG HÌNH </vt:lpstr>
      <vt:lpstr>ACCESS CONTROL</vt:lpstr>
      <vt:lpstr>CAM HÀNH TRÌNH</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elmer</dc:creator>
  <cp:lastModifiedBy>Admin</cp:lastModifiedBy>
  <cp:revision/>
  <cp:lastPrinted>2017-08-01T10:35:31Z</cp:lastPrinted>
  <dcterms:created xsi:type="dcterms:W3CDTF">2008-10-15T15:28:46Z</dcterms:created>
  <dcterms:modified xsi:type="dcterms:W3CDTF">2021-12-04T01:19:05Z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2052-9.1.0.4468</vt:lpwstr>
  </property>
</Properties>
</file>