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~EnglishPrep\dokumen\"/>
    </mc:Choice>
  </mc:AlternateContent>
  <xr:revisionPtr revIDLastSave="0" documentId="13_ncr:1_{52B40E72-1BA8-40A7-B856-578C77E2648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View" sheetId="1" r:id="rId1"/>
    <sheet name="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C6" i="1" l="1"/>
  <c r="C7" i="1" s="1"/>
</calcChain>
</file>

<file path=xl/sharedStrings.xml><?xml version="1.0" encoding="utf-8"?>
<sst xmlns="http://schemas.openxmlformats.org/spreadsheetml/2006/main" count="16" uniqueCount="16">
  <si>
    <t>Number Correct</t>
  </si>
  <si>
    <t>Converted Score Section 1</t>
  </si>
  <si>
    <t>Converted Score Section 2</t>
  </si>
  <si>
    <t>Converted Score Section 3</t>
  </si>
  <si>
    <t>Correct</t>
  </si>
  <si>
    <t>Total</t>
  </si>
  <si>
    <t>TOEFL</t>
  </si>
  <si>
    <t>Section 1: Listening Comprehension</t>
  </si>
  <si>
    <t>Section 2: Structure and Written Expression</t>
  </si>
  <si>
    <t>Section 3: Reading Comprehension</t>
  </si>
  <si>
    <t>👈 Change this field using the number of correct answers.</t>
  </si>
  <si>
    <t>Repositories: https://github.com/darkun7/id-toefl-tk</t>
  </si>
  <si>
    <t>Toefl Intensif Online "Bu Dana"</t>
  </si>
  <si>
    <t>📝 Attribution:</t>
  </si>
  <si>
    <t>⚠️ Do not change this field.</t>
  </si>
  <si>
    <t>✅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</si>
</sst>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4" fillId="0" borderId="3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1" applyAlignment="1">
      <alignment horizontal="left"/>
    </xf>
    <xf numFmtId="0" fontId="2" fillId="0" borderId="0" xfId="0" applyFont="1" applyAlignment="1">
      <alignment horizontal="left"/>
    </xf>
    <xf numFmtId="0" fontId="5" fillId="9" borderId="1" xfId="0" applyFont="1" applyFill="1" applyBorder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darkun7/id-toefl-t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1"/>
  <sheetViews>
    <sheetView showGridLines="0" tabSelected="1" workbookViewId="0">
      <selection activeCell="E9" sqref="E9"/>
    </sheetView>
  </sheetViews>
  <sheetFormatPr defaultRowHeight="15" x14ac:dyDescent="0.25"/>
  <cols>
    <col min="1" max="1" width="4.28515625" customWidth="1"/>
    <col min="2" max="2" width="18.140625" customWidth="1"/>
    <col min="3" max="3" width="22.42578125" customWidth="1"/>
    <col min="4" max="4" width="19.7109375" customWidth="1"/>
    <col min="5" max="5" width="53.85546875" bestFit="1" customWidth="1"/>
  </cols>
  <sheetData>
    <row r="2" spans="2:22" x14ac:dyDescent="0.25">
      <c r="B2" s="13" t="s">
        <v>4</v>
      </c>
      <c r="C2" s="13"/>
      <c r="D2" s="13"/>
    </row>
    <row r="3" spans="2:22" ht="45" x14ac:dyDescent="0.25">
      <c r="B3" s="3" t="s">
        <v>7</v>
      </c>
      <c r="C3" s="4" t="s">
        <v>8</v>
      </c>
      <c r="D3" s="5" t="s">
        <v>9</v>
      </c>
    </row>
    <row r="4" spans="2:22" x14ac:dyDescent="0.25">
      <c r="B4" s="6">
        <v>50</v>
      </c>
      <c r="C4" s="6">
        <v>40</v>
      </c>
      <c r="D4" s="6">
        <v>50</v>
      </c>
      <c r="E4" t="s">
        <v>10</v>
      </c>
    </row>
    <row r="5" spans="2:22" x14ac:dyDescent="0.25">
      <c r="B5" s="18">
        <f>VLOOKUP(B4,Table!B3:E53,2,FALSE)</f>
        <v>68</v>
      </c>
      <c r="C5" s="18">
        <f>VLOOKUP(C4,Table!B3:E53,3,FALSE)</f>
        <v>68</v>
      </c>
      <c r="D5" s="18">
        <f>VLOOKUP(D4,Table!B3:E53,4,FALSE)</f>
        <v>67</v>
      </c>
      <c r="E5" s="14" t="s">
        <v>14</v>
      </c>
    </row>
    <row r="6" spans="2:22" x14ac:dyDescent="0.25">
      <c r="B6" s="11" t="s">
        <v>5</v>
      </c>
      <c r="C6" s="9">
        <f>SUM(B5:D5)</f>
        <v>203</v>
      </c>
    </row>
    <row r="7" spans="2:22" x14ac:dyDescent="0.25">
      <c r="B7" s="12" t="s">
        <v>6</v>
      </c>
      <c r="C7" s="10">
        <f>ROUND(10*(C6/3),0)</f>
        <v>677</v>
      </c>
      <c r="D7" s="19" t="s">
        <v>15</v>
      </c>
    </row>
    <row r="9" spans="2:22" x14ac:dyDescent="0.25"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5"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5"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C476-C0F2-4D04-AC69-C338F92B35C1}">
  <dimension ref="B2:E58"/>
  <sheetViews>
    <sheetView showGridLines="0" topLeftCell="A34" workbookViewId="0">
      <selection activeCell="G57" sqref="G57"/>
    </sheetView>
  </sheetViews>
  <sheetFormatPr defaultRowHeight="15" x14ac:dyDescent="0.25"/>
  <cols>
    <col min="2" max="2" width="15.28515625" style="1" bestFit="1" customWidth="1"/>
    <col min="3" max="5" width="14.42578125" style="1" bestFit="1" customWidth="1"/>
  </cols>
  <sheetData>
    <row r="2" spans="2:5" ht="33" customHeight="1" x14ac:dyDescent="0.25">
      <c r="B2" s="7" t="s">
        <v>0</v>
      </c>
      <c r="C2" s="7" t="s">
        <v>1</v>
      </c>
      <c r="D2" s="7" t="s">
        <v>2</v>
      </c>
      <c r="E2" s="7" t="s">
        <v>3</v>
      </c>
    </row>
    <row r="3" spans="2:5" x14ac:dyDescent="0.25">
      <c r="B3" s="1">
        <v>50</v>
      </c>
      <c r="C3" s="1">
        <v>68</v>
      </c>
      <c r="D3" s="1">
        <v>0</v>
      </c>
      <c r="E3" s="1">
        <v>67</v>
      </c>
    </row>
    <row r="4" spans="2:5" x14ac:dyDescent="0.25">
      <c r="B4" s="1">
        <v>49</v>
      </c>
      <c r="C4" s="1">
        <v>67</v>
      </c>
      <c r="D4" s="1">
        <v>0</v>
      </c>
      <c r="E4" s="1">
        <v>66</v>
      </c>
    </row>
    <row r="5" spans="2:5" x14ac:dyDescent="0.25">
      <c r="B5" s="1">
        <v>48</v>
      </c>
      <c r="C5" s="1">
        <v>66</v>
      </c>
      <c r="D5" s="1">
        <v>0</v>
      </c>
      <c r="E5" s="1">
        <v>65</v>
      </c>
    </row>
    <row r="6" spans="2:5" x14ac:dyDescent="0.25">
      <c r="B6" s="1">
        <v>47</v>
      </c>
      <c r="C6" s="1">
        <v>65</v>
      </c>
      <c r="D6" s="1">
        <v>0</v>
      </c>
      <c r="E6" s="1">
        <v>63</v>
      </c>
    </row>
    <row r="7" spans="2:5" x14ac:dyDescent="0.25">
      <c r="B7" s="1">
        <v>46</v>
      </c>
      <c r="C7" s="1">
        <v>63</v>
      </c>
      <c r="D7" s="1">
        <v>0</v>
      </c>
      <c r="E7" s="1">
        <v>61</v>
      </c>
    </row>
    <row r="8" spans="2:5" x14ac:dyDescent="0.25">
      <c r="B8" s="1">
        <v>45</v>
      </c>
      <c r="C8" s="1">
        <v>62</v>
      </c>
      <c r="D8" s="1">
        <v>0</v>
      </c>
      <c r="E8" s="1">
        <v>60</v>
      </c>
    </row>
    <row r="9" spans="2:5" x14ac:dyDescent="0.25">
      <c r="B9" s="1">
        <v>44</v>
      </c>
      <c r="C9" s="1">
        <v>61</v>
      </c>
      <c r="D9" s="1">
        <v>0</v>
      </c>
      <c r="E9" s="1">
        <v>59</v>
      </c>
    </row>
    <row r="10" spans="2:5" x14ac:dyDescent="0.25">
      <c r="B10" s="1">
        <v>43</v>
      </c>
      <c r="C10" s="1">
        <v>60</v>
      </c>
      <c r="D10" s="1">
        <v>0</v>
      </c>
      <c r="E10" s="1">
        <v>58</v>
      </c>
    </row>
    <row r="11" spans="2:5" x14ac:dyDescent="0.25">
      <c r="B11" s="1">
        <v>42</v>
      </c>
      <c r="C11" s="1">
        <v>59</v>
      </c>
      <c r="D11" s="1">
        <v>0</v>
      </c>
      <c r="E11" s="1">
        <v>57</v>
      </c>
    </row>
    <row r="12" spans="2:5" x14ac:dyDescent="0.25">
      <c r="B12" s="1">
        <v>41</v>
      </c>
      <c r="C12" s="1">
        <v>58</v>
      </c>
      <c r="D12" s="1">
        <v>0</v>
      </c>
      <c r="E12" s="1">
        <v>56</v>
      </c>
    </row>
    <row r="13" spans="2:5" x14ac:dyDescent="0.25">
      <c r="B13" s="1">
        <v>40</v>
      </c>
      <c r="C13" s="1">
        <v>57</v>
      </c>
      <c r="D13" s="1">
        <v>68</v>
      </c>
      <c r="E13" s="1">
        <v>55</v>
      </c>
    </row>
    <row r="14" spans="2:5" x14ac:dyDescent="0.25">
      <c r="B14" s="1">
        <v>39</v>
      </c>
      <c r="C14" s="1">
        <v>57</v>
      </c>
      <c r="D14" s="1">
        <v>67</v>
      </c>
      <c r="E14" s="1">
        <v>54</v>
      </c>
    </row>
    <row r="15" spans="2:5" x14ac:dyDescent="0.25">
      <c r="B15" s="1">
        <v>38</v>
      </c>
      <c r="C15" s="1">
        <v>56</v>
      </c>
      <c r="D15" s="1">
        <v>65</v>
      </c>
      <c r="E15" s="1">
        <v>53</v>
      </c>
    </row>
    <row r="16" spans="2:5" x14ac:dyDescent="0.25">
      <c r="B16" s="1">
        <v>37</v>
      </c>
      <c r="C16" s="1">
        <v>55</v>
      </c>
      <c r="D16" s="1">
        <v>63</v>
      </c>
      <c r="E16" s="1">
        <v>52</v>
      </c>
    </row>
    <row r="17" spans="2:5" x14ac:dyDescent="0.25">
      <c r="B17" s="1">
        <v>36</v>
      </c>
      <c r="C17" s="1">
        <v>54</v>
      </c>
      <c r="D17" s="1">
        <v>61</v>
      </c>
      <c r="E17" s="1">
        <v>51</v>
      </c>
    </row>
    <row r="18" spans="2:5" x14ac:dyDescent="0.25">
      <c r="B18" s="1">
        <v>35</v>
      </c>
      <c r="C18" s="1">
        <v>54</v>
      </c>
      <c r="D18" s="1">
        <v>60</v>
      </c>
      <c r="E18" s="1">
        <v>50</v>
      </c>
    </row>
    <row r="19" spans="2:5" x14ac:dyDescent="0.25">
      <c r="B19" s="1">
        <v>34</v>
      </c>
      <c r="C19" s="1">
        <v>53</v>
      </c>
      <c r="D19" s="1">
        <v>58</v>
      </c>
      <c r="E19" s="1">
        <v>51</v>
      </c>
    </row>
    <row r="20" spans="2:5" x14ac:dyDescent="0.25">
      <c r="B20" s="1">
        <v>33</v>
      </c>
      <c r="C20" s="1">
        <v>52</v>
      </c>
      <c r="D20" s="1">
        <v>57</v>
      </c>
      <c r="E20" s="1">
        <v>50</v>
      </c>
    </row>
    <row r="21" spans="2:5" x14ac:dyDescent="0.25">
      <c r="B21" s="1">
        <v>32</v>
      </c>
      <c r="C21" s="1">
        <v>52</v>
      </c>
      <c r="D21" s="1">
        <v>56</v>
      </c>
      <c r="E21" s="1">
        <v>49</v>
      </c>
    </row>
    <row r="22" spans="2:5" x14ac:dyDescent="0.25">
      <c r="B22" s="1">
        <v>31</v>
      </c>
      <c r="C22" s="1">
        <v>51</v>
      </c>
      <c r="D22" s="1">
        <v>55</v>
      </c>
      <c r="E22" s="1">
        <v>48</v>
      </c>
    </row>
    <row r="23" spans="2:5" x14ac:dyDescent="0.25">
      <c r="B23" s="1">
        <v>30</v>
      </c>
      <c r="C23" s="1">
        <v>51</v>
      </c>
      <c r="D23" s="1">
        <v>54</v>
      </c>
      <c r="E23" s="1">
        <v>48</v>
      </c>
    </row>
    <row r="24" spans="2:5" x14ac:dyDescent="0.25">
      <c r="B24" s="1">
        <v>29</v>
      </c>
      <c r="C24" s="1">
        <v>50</v>
      </c>
      <c r="D24" s="1">
        <v>53</v>
      </c>
      <c r="E24" s="1">
        <v>47</v>
      </c>
    </row>
    <row r="25" spans="2:5" x14ac:dyDescent="0.25">
      <c r="B25" s="1">
        <v>28</v>
      </c>
      <c r="C25" s="1">
        <v>49</v>
      </c>
      <c r="D25" s="1">
        <v>52</v>
      </c>
      <c r="E25" s="1">
        <v>46</v>
      </c>
    </row>
    <row r="26" spans="2:5" x14ac:dyDescent="0.25">
      <c r="B26" s="1">
        <v>27</v>
      </c>
      <c r="C26" s="1">
        <v>49</v>
      </c>
      <c r="D26" s="1">
        <v>51</v>
      </c>
      <c r="E26" s="1">
        <v>46</v>
      </c>
    </row>
    <row r="27" spans="2:5" x14ac:dyDescent="0.25">
      <c r="B27" s="1">
        <v>26</v>
      </c>
      <c r="C27" s="1">
        <v>48</v>
      </c>
      <c r="D27" s="1">
        <v>50</v>
      </c>
      <c r="E27" s="1">
        <v>45</v>
      </c>
    </row>
    <row r="28" spans="2:5" x14ac:dyDescent="0.25">
      <c r="B28" s="1">
        <v>25</v>
      </c>
      <c r="C28" s="1">
        <v>48</v>
      </c>
      <c r="D28" s="1">
        <v>49</v>
      </c>
      <c r="E28" s="1">
        <v>44</v>
      </c>
    </row>
    <row r="29" spans="2:5" x14ac:dyDescent="0.25">
      <c r="B29" s="1">
        <v>24</v>
      </c>
      <c r="C29" s="1">
        <v>47</v>
      </c>
      <c r="D29" s="1">
        <v>48</v>
      </c>
      <c r="E29" s="1">
        <v>43</v>
      </c>
    </row>
    <row r="30" spans="2:5" x14ac:dyDescent="0.25">
      <c r="B30" s="1">
        <v>23</v>
      </c>
      <c r="C30" s="1">
        <v>47</v>
      </c>
      <c r="D30" s="1">
        <v>47</v>
      </c>
      <c r="E30" s="1">
        <v>42</v>
      </c>
    </row>
    <row r="31" spans="2:5" x14ac:dyDescent="0.25">
      <c r="B31" s="1">
        <v>22</v>
      </c>
      <c r="C31" s="1">
        <v>46</v>
      </c>
      <c r="D31" s="1">
        <v>46</v>
      </c>
      <c r="E31" s="1">
        <v>41</v>
      </c>
    </row>
    <row r="32" spans="2:5" x14ac:dyDescent="0.25">
      <c r="B32" s="1">
        <v>21</v>
      </c>
      <c r="C32" s="1">
        <v>45</v>
      </c>
      <c r="D32" s="1">
        <v>45</v>
      </c>
      <c r="E32" s="1">
        <v>40</v>
      </c>
    </row>
    <row r="33" spans="2:5" x14ac:dyDescent="0.25">
      <c r="B33" s="1">
        <v>20</v>
      </c>
      <c r="C33" s="1">
        <v>45</v>
      </c>
      <c r="D33" s="1">
        <v>44</v>
      </c>
      <c r="E33" s="1">
        <v>39</v>
      </c>
    </row>
    <row r="34" spans="2:5" x14ac:dyDescent="0.25">
      <c r="B34" s="1">
        <v>19</v>
      </c>
      <c r="C34" s="1">
        <v>44</v>
      </c>
      <c r="D34" s="1">
        <v>43</v>
      </c>
      <c r="E34" s="1">
        <v>38</v>
      </c>
    </row>
    <row r="35" spans="2:5" x14ac:dyDescent="0.25">
      <c r="B35" s="1">
        <v>18</v>
      </c>
      <c r="C35" s="1">
        <v>43</v>
      </c>
      <c r="D35" s="1">
        <v>42</v>
      </c>
      <c r="E35" s="1">
        <v>37</v>
      </c>
    </row>
    <row r="36" spans="2:5" x14ac:dyDescent="0.25">
      <c r="B36" s="1">
        <v>17</v>
      </c>
      <c r="C36" s="1">
        <v>42</v>
      </c>
      <c r="D36" s="1">
        <v>41</v>
      </c>
      <c r="E36" s="1">
        <v>36</v>
      </c>
    </row>
    <row r="37" spans="2:5" x14ac:dyDescent="0.25">
      <c r="B37" s="1">
        <v>16</v>
      </c>
      <c r="C37" s="1">
        <v>41</v>
      </c>
      <c r="D37" s="1">
        <v>40</v>
      </c>
      <c r="E37" s="1">
        <v>35</v>
      </c>
    </row>
    <row r="38" spans="2:5" x14ac:dyDescent="0.25">
      <c r="B38" s="1">
        <v>15</v>
      </c>
      <c r="C38" s="1">
        <v>41</v>
      </c>
      <c r="D38" s="1">
        <v>40</v>
      </c>
      <c r="E38" s="1">
        <v>34</v>
      </c>
    </row>
    <row r="39" spans="2:5" x14ac:dyDescent="0.25">
      <c r="B39" s="1">
        <v>14</v>
      </c>
      <c r="C39" s="1">
        <v>38</v>
      </c>
      <c r="D39" s="1">
        <v>38</v>
      </c>
      <c r="E39" s="1">
        <v>33</v>
      </c>
    </row>
    <row r="40" spans="2:5" x14ac:dyDescent="0.25">
      <c r="B40" s="1">
        <v>13</v>
      </c>
      <c r="C40" s="1">
        <v>37</v>
      </c>
      <c r="D40" s="1">
        <v>37</v>
      </c>
      <c r="E40" s="1">
        <v>32</v>
      </c>
    </row>
    <row r="41" spans="2:5" x14ac:dyDescent="0.25">
      <c r="B41" s="1">
        <v>12</v>
      </c>
      <c r="C41" s="1">
        <v>37</v>
      </c>
      <c r="D41" s="1">
        <v>36</v>
      </c>
      <c r="E41" s="1">
        <v>31</v>
      </c>
    </row>
    <row r="42" spans="2:5" x14ac:dyDescent="0.25">
      <c r="B42" s="1">
        <v>11</v>
      </c>
      <c r="C42" s="1">
        <v>35</v>
      </c>
      <c r="D42" s="1">
        <v>35</v>
      </c>
      <c r="E42" s="1">
        <v>30</v>
      </c>
    </row>
    <row r="43" spans="2:5" x14ac:dyDescent="0.25">
      <c r="B43" s="1">
        <v>10</v>
      </c>
      <c r="C43" s="1">
        <v>34</v>
      </c>
      <c r="D43" s="1">
        <v>33</v>
      </c>
      <c r="E43" s="1">
        <v>29</v>
      </c>
    </row>
    <row r="44" spans="2:5" x14ac:dyDescent="0.25">
      <c r="B44" s="1">
        <v>9</v>
      </c>
      <c r="C44" s="1">
        <v>33</v>
      </c>
      <c r="D44" s="1">
        <v>31</v>
      </c>
      <c r="E44" s="1">
        <v>28</v>
      </c>
    </row>
    <row r="45" spans="2:5" x14ac:dyDescent="0.25">
      <c r="B45" s="1">
        <v>8</v>
      </c>
      <c r="C45" s="1">
        <v>32</v>
      </c>
      <c r="D45" s="1">
        <v>29</v>
      </c>
      <c r="E45" s="1">
        <v>28</v>
      </c>
    </row>
    <row r="46" spans="2:5" x14ac:dyDescent="0.25">
      <c r="B46" s="1">
        <v>7</v>
      </c>
      <c r="C46" s="1">
        <v>31</v>
      </c>
      <c r="D46" s="1">
        <v>27</v>
      </c>
      <c r="E46" s="1">
        <v>27</v>
      </c>
    </row>
    <row r="47" spans="2:5" x14ac:dyDescent="0.25">
      <c r="B47" s="1">
        <v>6</v>
      </c>
      <c r="C47" s="1">
        <v>30</v>
      </c>
      <c r="D47" s="1">
        <v>26</v>
      </c>
      <c r="E47" s="1">
        <v>26</v>
      </c>
    </row>
    <row r="48" spans="2:5" x14ac:dyDescent="0.25">
      <c r="B48" s="1">
        <v>5</v>
      </c>
      <c r="C48" s="1">
        <v>29</v>
      </c>
      <c r="D48" s="1">
        <v>25</v>
      </c>
      <c r="E48" s="1">
        <v>25</v>
      </c>
    </row>
    <row r="49" spans="2:5" x14ac:dyDescent="0.25">
      <c r="B49" s="1">
        <v>4</v>
      </c>
      <c r="C49" s="1">
        <v>28</v>
      </c>
      <c r="D49" s="1">
        <v>23</v>
      </c>
      <c r="E49" s="1">
        <v>24</v>
      </c>
    </row>
    <row r="50" spans="2:5" x14ac:dyDescent="0.25">
      <c r="B50" s="1">
        <v>3</v>
      </c>
      <c r="C50" s="1">
        <v>27</v>
      </c>
      <c r="D50" s="1">
        <v>22</v>
      </c>
      <c r="E50" s="1">
        <v>23</v>
      </c>
    </row>
    <row r="51" spans="2:5" x14ac:dyDescent="0.25">
      <c r="B51" s="1">
        <v>2</v>
      </c>
      <c r="C51" s="1">
        <v>26</v>
      </c>
      <c r="D51" s="1">
        <v>21</v>
      </c>
      <c r="E51" s="1">
        <v>23</v>
      </c>
    </row>
    <row r="52" spans="2:5" x14ac:dyDescent="0.25">
      <c r="B52" s="1">
        <v>1</v>
      </c>
      <c r="C52" s="1">
        <v>25</v>
      </c>
      <c r="D52" s="1">
        <v>20</v>
      </c>
      <c r="E52" s="1">
        <v>22</v>
      </c>
    </row>
    <row r="53" spans="2:5" x14ac:dyDescent="0.25">
      <c r="B53" s="8">
        <v>0</v>
      </c>
      <c r="C53" s="8">
        <v>24</v>
      </c>
      <c r="D53" s="8">
        <v>20</v>
      </c>
      <c r="E53" s="8">
        <v>21</v>
      </c>
    </row>
    <row r="56" spans="2:5" x14ac:dyDescent="0.25">
      <c r="B56" s="17" t="s">
        <v>13</v>
      </c>
    </row>
    <row r="57" spans="2:5" x14ac:dyDescent="0.25">
      <c r="B57" s="15" t="s">
        <v>12</v>
      </c>
      <c r="C57" s="15"/>
      <c r="D57" s="15"/>
    </row>
    <row r="58" spans="2:5" x14ac:dyDescent="0.25">
      <c r="B58" s="16" t="s">
        <v>11</v>
      </c>
      <c r="C58" s="16"/>
      <c r="D58" s="16"/>
      <c r="E58" s="16"/>
    </row>
  </sheetData>
  <mergeCells count="2">
    <mergeCell ref="B58:E58"/>
    <mergeCell ref="B57:D57"/>
  </mergeCells>
  <phoneticPr fontId="3" type="noConversion"/>
  <hyperlinks>
    <hyperlink ref="B58:E58" r:id="rId1" display="Repositories: https://github.com/darkun7/id-toefl-tk" xr:uid="{33CD1687-9D3F-4FD1-A7F3-0EBECA6382B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Hartawan</dc:creator>
  <cp:lastModifiedBy>Hartawan Bahari Mulyadi</cp:lastModifiedBy>
  <dcterms:created xsi:type="dcterms:W3CDTF">2015-06-05T18:17:20Z</dcterms:created>
  <dcterms:modified xsi:type="dcterms:W3CDTF">2025-01-20T14:47:20Z</dcterms:modified>
</cp:coreProperties>
</file>