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5" i="1"/>
  <c r="G8" s="1"/>
  <c r="I8"/>
  <c r="H8" l="1"/>
  <c r="H5" s="1"/>
  <c r="G5"/>
</calcChain>
</file>

<file path=xl/sharedStrings.xml><?xml version="1.0" encoding="utf-8"?>
<sst xmlns="http://schemas.openxmlformats.org/spreadsheetml/2006/main" count="14" uniqueCount="12">
  <si>
    <t>F, Hz</t>
  </si>
  <si>
    <t>I,прямой %</t>
  </si>
  <si>
    <t>I,обратный %</t>
  </si>
  <si>
    <t>A</t>
  </si>
  <si>
    <t>прямой</t>
  </si>
  <si>
    <t>обратный</t>
  </si>
  <si>
    <t>сумм</t>
  </si>
  <si>
    <t>Ah</t>
  </si>
  <si>
    <t>V</t>
  </si>
  <si>
    <t>дельта</t>
  </si>
  <si>
    <t>P</t>
  </si>
  <si>
    <t>[[x=(A*P)/(Ic*(P-1)),y=A/(Id*(P-1))]]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</si>
</sst>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0.000%"/>
  </numFmts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N15"/>
  <sheetViews>
    <sheetView tabSelected="1" workbookViewId="0">
      <selection activeCell="O13" sqref="O13"/>
    </sheetView>
  </sheetViews>
  <sheetFormatPr defaultRowHeight="15"/>
  <cols>
    <col min="1" max="6" width="9.140625" style="1"/>
    <col min="7" max="7" width="11.140625" style="1" bestFit="1" customWidth="1"/>
    <col min="8" max="8" width="13.28515625" style="1" bestFit="1" customWidth="1"/>
    <col min="9" max="10" width="9.140625" style="1"/>
    <col min="11" max="11" width="12.7109375" style="1" customWidth="1"/>
    <col min="12" max="16384" width="9.140625" style="1"/>
  </cols>
  <sheetData>
    <row r="3" spans="3:14">
      <c r="M3" s="1" t="s">
        <v>10</v>
      </c>
      <c r="N3" s="1" t="s">
        <v>9</v>
      </c>
    </row>
    <row r="4" spans="3:14">
      <c r="C4" s="1" t="s">
        <v>8</v>
      </c>
      <c r="D4" s="1" t="s">
        <v>7</v>
      </c>
      <c r="E4" s="1" t="s">
        <v>10</v>
      </c>
      <c r="G4" s="1" t="s">
        <v>1</v>
      </c>
      <c r="H4" s="1" t="s">
        <v>2</v>
      </c>
      <c r="I4" s="1" t="s">
        <v>0</v>
      </c>
      <c r="L4" s="1">
        <v>12</v>
      </c>
      <c r="M4" s="1">
        <v>100</v>
      </c>
      <c r="N4" s="1">
        <v>1</v>
      </c>
    </row>
    <row r="5" spans="3:14">
      <c r="C5" s="1">
        <v>13</v>
      </c>
      <c r="D5" s="1">
        <v>75</v>
      </c>
      <c r="E5" s="1">
        <f>IF(C5&lt;L4,M4,IF(C5&lt;L5,M5,IF(C5&lt;L6,M6,IF(C5&lt;L7,M7,IF(C5&lt;L8,M8,100)))))</f>
        <v>15</v>
      </c>
      <c r="G5" s="2">
        <f>G8/G7</f>
        <v>0.8035714285714286</v>
      </c>
      <c r="H5" s="5">
        <f>H8/H7</f>
        <v>2.6785714285714284E-2</v>
      </c>
      <c r="I5" s="1">
        <v>100</v>
      </c>
      <c r="L5" s="1">
        <v>12.5</v>
      </c>
      <c r="M5" s="1">
        <v>40</v>
      </c>
      <c r="N5" s="1">
        <v>0.25</v>
      </c>
    </row>
    <row r="6" spans="3:14">
      <c r="F6" s="1" t="s">
        <v>3</v>
      </c>
      <c r="G6" s="1" t="s">
        <v>4</v>
      </c>
      <c r="H6" s="1" t="s">
        <v>5</v>
      </c>
      <c r="L6" s="1">
        <v>13</v>
      </c>
      <c r="M6" s="1">
        <v>20</v>
      </c>
      <c r="N6" s="1">
        <v>0.4</v>
      </c>
    </row>
    <row r="7" spans="3:14">
      <c r="G7" s="1">
        <v>20</v>
      </c>
      <c r="H7" s="1">
        <v>40</v>
      </c>
      <c r="L7" s="1">
        <v>13.5</v>
      </c>
      <c r="M7" s="1">
        <v>15</v>
      </c>
      <c r="N7" s="1">
        <v>0.4</v>
      </c>
    </row>
    <row r="8" spans="3:14">
      <c r="F8" s="1" t="s">
        <v>6</v>
      </c>
      <c r="G8" s="4">
        <f>G7*I8*E5/(G7*(E5-1))</f>
        <v>16.071428571428573</v>
      </c>
      <c r="H8" s="3">
        <f>H7*I8/(H7*(E5-1))</f>
        <v>1.0714285714285714</v>
      </c>
      <c r="I8" s="1">
        <f>D5*2/10</f>
        <v>15</v>
      </c>
      <c r="J8" s="1" t="s">
        <v>3</v>
      </c>
      <c r="L8" s="1">
        <v>14.4</v>
      </c>
      <c r="M8" s="1">
        <v>10</v>
      </c>
      <c r="N8" s="1">
        <v>0.5</v>
      </c>
    </row>
    <row r="15" spans="3:14">
      <c r="K15" s="1" t="s">
        <v>11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2020-12-06T16:17:20Z</dcterms:modified>
</cp:coreProperties>
</file>