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1.xml" ContentType="application/vnd.openxmlformats-officedocument.drawingml.chart+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ml.chartshapes+xml"/>
  <Override PartName="/xl/drawings/drawing3.xml" ContentType="application/vnd.openxmlformats-officedocument.drawing+xml"/>
  <Override PartName="/xl/charts/chartEx2.xml" ContentType="application/vnd.ms-office.chartex+xml"/>
  <Override PartName="/xl/charts/style4.xml" ContentType="application/vnd.ms-office.chartstyle+xml"/>
  <Override PartName="/xl/charts/colors4.xml" ContentType="application/vnd.ms-office.chartcolorstyle+xml"/>
  <Override PartName="/xl/charts/chartEx3.xml" ContentType="application/vnd.ms-office.chartex+xml"/>
  <Override PartName="/xl/charts/style5.xml" ContentType="application/vnd.ms-office.chartstyle+xml"/>
  <Override PartName="/xl/charts/colors5.xml" ContentType="application/vnd.ms-office.chartcolorstyle+xml"/>
  <Override PartName="/xl/drawings/drawing4.xml" ContentType="application/vnd.openxmlformats-officedocument.drawing+xml"/>
  <Override PartName="/xl/charts/chart3.xml" ContentType="application/vnd.openxmlformats-officedocument.drawingml.chart+xml"/>
  <Override PartName="/xl/charts/style6.xml" ContentType="application/vnd.ms-office.chartstyle+xml"/>
  <Override PartName="/xl/charts/colors6.xml" ContentType="application/vnd.ms-office.chartcolorstyle+xml"/>
  <Override PartName="/xl/drawings/drawing5.xml" ContentType="application/vnd.openxmlformats-officedocument.drawing+xml"/>
  <Override PartName="/xl/charts/chart4.xml" ContentType="application/vnd.openxmlformats-officedocument.drawingml.chart+xml"/>
  <Override PartName="/xl/charts/style7.xml" ContentType="application/vnd.ms-office.chartstyle+xml"/>
  <Override PartName="/xl/charts/colors7.xml" ContentType="application/vnd.ms-office.chartcolorstyle+xml"/>
  <Override PartName="/xl/drawings/drawing6.xml" ContentType="application/vnd.openxmlformats-officedocument.drawing+xml"/>
  <Override PartName="/xl/charts/chart5.xml" ContentType="application/vnd.openxmlformats-officedocument.drawingml.chart+xml"/>
  <Override PartName="/xl/charts/style8.xml" ContentType="application/vnd.ms-office.chartstyle+xml"/>
  <Override PartName="/xl/charts/colors8.xml" ContentType="application/vnd.ms-office.chartcolorstyle+xml"/>
  <Override PartName="/xl/charts/chart6.xml" ContentType="application/vnd.openxmlformats-officedocument.drawingml.chart+xml"/>
  <Override PartName="/xl/charts/style9.xml" ContentType="application/vnd.ms-office.chartstyle+xml"/>
  <Override PartName="/xl/charts/colors9.xml" ContentType="application/vnd.ms-office.chartcolorstyle+xml"/>
  <Override PartName="/xl/drawings/drawing7.xml" ContentType="application/vnd.openxmlformats-officedocument.drawing+xml"/>
  <Override PartName="/xl/charts/chart7.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8.xml" ContentType="application/vnd.openxmlformats-officedocument.drawingml.chartshapes+xml"/>
  <Override PartName="/xl/drawings/drawing9.xml" ContentType="application/vnd.openxmlformats-officedocument.drawing+xml"/>
  <Override PartName="/xl/charts/chart8.xml" ContentType="application/vnd.openxmlformats-officedocument.drawingml.chart+xml"/>
  <Override PartName="/xl/drawings/drawing10.xml" ContentType="application/vnd.openxmlformats-officedocument.drawing+xml"/>
  <Override PartName="/xl/charts/chart9.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mc:AlternateContent xmlns:mc="http://schemas.openxmlformats.org/markup-compatibility/2006">
    <mc:Choice Requires="x15">
      <x15ac:absPath xmlns:x15ac="http://schemas.microsoft.com/office/spreadsheetml/2010/11/ac" url="https://d.docs.live.net/3ac7a41518d9a049/Desktop/MP1/"/>
    </mc:Choice>
  </mc:AlternateContent>
  <xr:revisionPtr revIDLastSave="232" documentId="8_{EF34CAD4-9605-4C52-AAF0-A99F95EAF5A9}" xr6:coauthVersionLast="47" xr6:coauthVersionMax="47" xr10:uidLastSave="{EF64175C-33F3-46FF-B406-EFEF01790DF7}"/>
  <bookViews>
    <workbookView xWindow="-96" yWindow="-96" windowWidth="23232" windowHeight="13872" xr2:uid="{00000000-000D-0000-FFFF-FFFF00000000}"/>
  </bookViews>
  <sheets>
    <sheet name="Report Template" sheetId="19" r:id="rId1"/>
    <sheet name="Stars" sheetId="1" r:id="rId2"/>
    <sheet name="Lum Line fit plot" sheetId="17" r:id="rId3"/>
    <sheet name="Lum Star vs Sun" sheetId="15" r:id="rId4"/>
    <sheet name="Sum Temp" sheetId="3" r:id="rId5"/>
    <sheet name="Raduis Stars" sheetId="6" r:id="rId6"/>
    <sheet name="AM vs Temp" sheetId="4" r:id="rId7"/>
    <sheet name="Lum Line Plot" sheetId="10" r:id="rId8"/>
    <sheet name="Sheet3" sheetId="14" r:id="rId9"/>
  </sheets>
  <definedNames>
    <definedName name="_xlnm._FilterDatabase" localSheetId="1" hidden="1">Stars!$A$1:$I$241</definedName>
    <definedName name="_xlchart.v1.0" hidden="1">Stars!$B$1</definedName>
    <definedName name="_xlchart.v1.1" hidden="1">Stars!$B$2:$B$243</definedName>
    <definedName name="_xlchart.v1.2" hidden="1">'Raduis Stars'!$C$1</definedName>
    <definedName name="_xlchart.v1.3" hidden="1">'Raduis Stars'!$C$2:$C$243</definedName>
    <definedName name="_xlchart.v1.4" hidden="1">'Raduis Stars'!$D$1</definedName>
    <definedName name="_xlchart.v1.5" hidden="1">'Raduis Stars'!$D$2:$D$243</definedName>
    <definedName name="_xlchart.v1.6" hidden="1">Stars!$B$1</definedName>
    <definedName name="_xlchart.v1.7" hidden="1">Stars!$B$2:$B$243</definedName>
    <definedName name="_xlchart.v1.8" hidden="1">Stars!$B$1</definedName>
    <definedName name="_xlchart.v1.9" hidden="1">Stars!$B$2:$B$241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243" i="1" l="1"/>
  <c r="L14" i="10"/>
  <c r="E26" i="4" l="1"/>
</calcChain>
</file>

<file path=xl/sharedStrings.xml><?xml version="1.0" encoding="utf-8"?>
<sst xmlns="http://schemas.openxmlformats.org/spreadsheetml/2006/main" count="869" uniqueCount="73">
  <si>
    <t>Color According to Temp.</t>
  </si>
  <si>
    <t>Color</t>
  </si>
  <si>
    <t>Spectral_Class</t>
  </si>
  <si>
    <t>Type</t>
  </si>
  <si>
    <t>Red</t>
  </si>
  <si>
    <t>M</t>
  </si>
  <si>
    <t>Blue-White</t>
  </si>
  <si>
    <t>B</t>
  </si>
  <si>
    <t>White</t>
  </si>
  <si>
    <t>A</t>
  </si>
  <si>
    <t>Yellow-White</t>
  </si>
  <si>
    <t>F</t>
  </si>
  <si>
    <t>Blue</t>
  </si>
  <si>
    <t>O</t>
  </si>
  <si>
    <t>Yellow</t>
  </si>
  <si>
    <t>G</t>
  </si>
  <si>
    <t>Orange</t>
  </si>
  <si>
    <t>K</t>
  </si>
  <si>
    <t>Temperature</t>
  </si>
  <si>
    <t>Luminosity</t>
  </si>
  <si>
    <t>Radius</t>
  </si>
  <si>
    <t>Absolute_Magnitude</t>
  </si>
  <si>
    <t>Mean</t>
  </si>
  <si>
    <t>Standard Error</t>
  </si>
  <si>
    <t>Median</t>
  </si>
  <si>
    <t>Mode</t>
  </si>
  <si>
    <t>Standard Deviation</t>
  </si>
  <si>
    <t>Sample Variance</t>
  </si>
  <si>
    <t>Kurtosis</t>
  </si>
  <si>
    <t>Skewness</t>
  </si>
  <si>
    <t>Range</t>
  </si>
  <si>
    <t>Minimum</t>
  </si>
  <si>
    <t>Maximum</t>
  </si>
  <si>
    <t>Sum</t>
  </si>
  <si>
    <t>Count</t>
  </si>
  <si>
    <t>Correlation</t>
  </si>
  <si>
    <t>Radius Sun</t>
  </si>
  <si>
    <t>AM Sun</t>
  </si>
  <si>
    <t>SUMMARY OUTPUT</t>
  </si>
  <si>
    <t>Regression Statistics</t>
  </si>
  <si>
    <t>Multiple R</t>
  </si>
  <si>
    <t>R Square</t>
  </si>
  <si>
    <t>Adjusted R Square</t>
  </si>
  <si>
    <t>Observations</t>
  </si>
  <si>
    <t>ANOVA</t>
  </si>
  <si>
    <t>Regression</t>
  </si>
  <si>
    <t>Residual</t>
  </si>
  <si>
    <t>Total</t>
  </si>
  <si>
    <t>Intercept</t>
  </si>
  <si>
    <t>df</t>
  </si>
  <si>
    <t>SS</t>
  </si>
  <si>
    <t>MS</t>
  </si>
  <si>
    <t>Significance F</t>
  </si>
  <si>
    <t>Coefficients</t>
  </si>
  <si>
    <t>t Stat</t>
  </si>
  <si>
    <t>P-value</t>
  </si>
  <si>
    <t>Lower 95%</t>
  </si>
  <si>
    <t>Upper 95%</t>
  </si>
  <si>
    <t>Lower 95.0%</t>
  </si>
  <si>
    <t>Upper 95.0%</t>
  </si>
  <si>
    <t>RESIDUAL OUTPUT</t>
  </si>
  <si>
    <t>Observation</t>
  </si>
  <si>
    <t>Predicted Temperature</t>
  </si>
  <si>
    <t>Residuals</t>
  </si>
  <si>
    <t>Y =0.0209x + 8252.5</t>
  </si>
  <si>
    <t>R^2 = 0.1548</t>
  </si>
  <si>
    <t>Average Luminisity</t>
  </si>
  <si>
    <t>Luminosity of the Sun</t>
  </si>
  <si>
    <t>Darlene Ho</t>
  </si>
  <si>
    <t>Can a Star be like the Sun?</t>
  </si>
  <si>
    <t>Average</t>
  </si>
  <si>
    <t>Running Total</t>
  </si>
  <si>
    <t xml:space="preserve">Trying to find that the yellow dwarf stars has the attributes of the sun spectrum.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</si>
</sst>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22" x14ac:knownFonts="1">
    <font>
      <sz val="11"/>
      <color theme="1"/>
      <name val="Rockwell"/>
      <family val="2"/>
      <scheme val="minor"/>
    </font>
    <font>
      <sz val="11"/>
      <color theme="1"/>
      <name val="Rockwell"/>
      <family val="2"/>
      <scheme val="minor"/>
    </font>
    <font>
      <sz val="18"/>
      <color theme="3"/>
      <name val="Bookman Old Style"/>
      <family val="2"/>
      <scheme val="major"/>
    </font>
    <font>
      <b/>
      <sz val="15"/>
      <color theme="3"/>
      <name val="Rockwell"/>
      <family val="2"/>
      <scheme val="minor"/>
    </font>
    <font>
      <b/>
      <sz val="13"/>
      <color theme="3"/>
      <name val="Rockwell"/>
      <family val="2"/>
      <scheme val="minor"/>
    </font>
    <font>
      <b/>
      <sz val="11"/>
      <color theme="3"/>
      <name val="Rockwell"/>
      <family val="2"/>
      <scheme val="minor"/>
    </font>
    <font>
      <sz val="11"/>
      <color rgb="FF006100"/>
      <name val="Rockwell"/>
      <family val="2"/>
      <scheme val="minor"/>
    </font>
    <font>
      <sz val="11"/>
      <color rgb="FF9C0006"/>
      <name val="Rockwell"/>
      <family val="2"/>
      <scheme val="minor"/>
    </font>
    <font>
      <sz val="11"/>
      <color rgb="FF9C5700"/>
      <name val="Rockwell"/>
      <family val="2"/>
      <scheme val="minor"/>
    </font>
    <font>
      <sz val="11"/>
      <color rgb="FF3F3F76"/>
      <name val="Rockwell"/>
      <family val="2"/>
      <scheme val="minor"/>
    </font>
    <font>
      <b/>
      <sz val="11"/>
      <color rgb="FF3F3F3F"/>
      <name val="Rockwell"/>
      <family val="2"/>
      <scheme val="minor"/>
    </font>
    <font>
      <b/>
      <sz val="11"/>
      <color rgb="FFFA7D00"/>
      <name val="Rockwell"/>
      <family val="2"/>
      <scheme val="minor"/>
    </font>
    <font>
      <sz val="11"/>
      <color rgb="FFFA7D00"/>
      <name val="Rockwell"/>
      <family val="2"/>
      <scheme val="minor"/>
    </font>
    <font>
      <b/>
      <sz val="11"/>
      <color theme="0"/>
      <name val="Rockwell"/>
      <family val="2"/>
      <scheme val="minor"/>
    </font>
    <font>
      <sz val="11"/>
      <color rgb="FFFF0000"/>
      <name val="Rockwell"/>
      <family val="2"/>
      <scheme val="minor"/>
    </font>
    <font>
      <i/>
      <sz val="11"/>
      <color rgb="FF7F7F7F"/>
      <name val="Rockwell"/>
      <family val="2"/>
      <scheme val="minor"/>
    </font>
    <font>
      <b/>
      <sz val="11"/>
      <color theme="1"/>
      <name val="Rockwell"/>
      <family val="2"/>
      <scheme val="minor"/>
    </font>
    <font>
      <sz val="11"/>
      <color theme="0"/>
      <name val="Rockwell"/>
      <family val="2"/>
      <scheme val="minor"/>
    </font>
    <font>
      <i/>
      <sz val="11"/>
      <color theme="1"/>
      <name val="Rockwell"/>
      <family val="2"/>
      <scheme val="minor"/>
    </font>
    <font>
      <sz val="9"/>
      <color theme="1"/>
      <name val="Rockwell"/>
      <family val="2"/>
      <scheme val="minor"/>
    </font>
    <font>
      <sz val="10"/>
      <color theme="1"/>
      <name val="Rockwell"/>
      <family val="2"/>
      <scheme val="minor"/>
    </font>
    <font>
      <sz val="20"/>
      <color theme="1"/>
      <name val="Rockwell"/>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indexed="64"/>
      </bottom>
      <diagonal/>
    </border>
    <border>
      <left/>
      <right/>
      <top style="medium">
        <color indexed="64"/>
      </top>
      <bottom style="thin">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20">
    <xf numFmtId="0" fontId="0" fillId="0" borderId="0" xfId="0"/>
    <xf numFmtId="0" fontId="0" fillId="0" borderId="10" xfId="0" applyBorder="1"/>
    <xf numFmtId="0" fontId="18" fillId="0" borderId="11" xfId="0" applyFont="1" applyBorder="1" applyAlignment="1">
      <alignment horizontal="center"/>
    </xf>
    <xf numFmtId="0" fontId="18" fillId="0" borderId="11" xfId="0" applyFont="1" applyBorder="1" applyAlignment="1">
      <alignment horizontal="centerContinuous"/>
    </xf>
    <xf numFmtId="164" fontId="0" fillId="0" borderId="0" xfId="0" applyNumberFormat="1"/>
    <xf numFmtId="0" fontId="1" fillId="11" borderId="11" xfId="20" applyBorder="1" applyAlignment="1">
      <alignment horizontal="center"/>
    </xf>
    <xf numFmtId="0" fontId="1" fillId="11" borderId="0" xfId="20" applyBorder="1" applyAlignment="1"/>
    <xf numFmtId="0" fontId="1" fillId="11" borderId="10" xfId="20" applyBorder="1" applyAlignment="1"/>
    <xf numFmtId="11" fontId="0" fillId="0" borderId="0" xfId="0" applyNumberFormat="1"/>
    <xf numFmtId="9" fontId="0" fillId="0" borderId="0" xfId="42" applyFont="1" applyFill="1" applyBorder="1" applyAlignment="1"/>
    <xf numFmtId="0" fontId="0" fillId="0" borderId="0" xfId="0" applyAlignment="1">
      <alignment horizontal="center" vertical="center" wrapText="1"/>
    </xf>
    <xf numFmtId="0" fontId="0" fillId="0" borderId="0" xfId="0" applyAlignment="1">
      <alignment horizontal="center" vertical="center"/>
    </xf>
    <xf numFmtId="0" fontId="19" fillId="0" borderId="0" xfId="0" applyFont="1" applyAlignment="1">
      <alignment horizontal="center" vertical="center"/>
    </xf>
    <xf numFmtId="0" fontId="20" fillId="0" borderId="0" xfId="0" applyFont="1" applyAlignment="1">
      <alignment horizontal="left" vertical="center" wrapText="1"/>
    </xf>
    <xf numFmtId="0" fontId="1" fillId="11" borderId="11" xfId="20" applyBorder="1" applyAlignment="1">
      <alignment horizontal="centerContinuous"/>
    </xf>
    <xf numFmtId="0" fontId="1" fillId="11" borderId="0" xfId="20"/>
    <xf numFmtId="2" fontId="1" fillId="11" borderId="0" xfId="20" applyNumberFormat="1"/>
    <xf numFmtId="164" fontId="1" fillId="11" borderId="0" xfId="20" applyNumberFormat="1"/>
    <xf numFmtId="0" fontId="1" fillId="11" borderId="10" xfId="20" applyBorder="1"/>
    <xf numFmtId="0" fontId="21" fillId="0" borderId="0" xfId="0" applyFont="1" applyAlignment="1">
      <alignment horizontal="center"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4.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5.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6.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8.xml"/><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3.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Luminosity Line Fit  Plot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Temperature</c:v>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accent1">
                    <a:lumMod val="75000"/>
                  </a:schemeClr>
                </a:solidFill>
                <a:prstDash val="solid"/>
              </a:ln>
              <a:effectLst/>
            </c:spPr>
            <c:trendlineType val="linear"/>
            <c:dispRSqr val="0"/>
            <c:dispEq val="0"/>
          </c:trendline>
          <c:xVal>
            <c:numRef>
              <c:f>Stars!$C$2:$C$241</c:f>
              <c:numCache>
                <c:formatCode>General</c:formatCode>
                <c:ptCount val="240"/>
                <c:pt idx="0">
                  <c:v>2.3999999999999998E-3</c:v>
                </c:pt>
                <c:pt idx="1">
                  <c:v>5.0000000000000001E-4</c:v>
                </c:pt>
                <c:pt idx="2">
                  <c:v>2.9999999999999997E-4</c:v>
                </c:pt>
                <c:pt idx="3">
                  <c:v>2.0000000000000001E-4</c:v>
                </c:pt>
                <c:pt idx="4">
                  <c:v>1.3799999999999999E-4</c:v>
                </c:pt>
                <c:pt idx="5">
                  <c:v>6.4999999999999997E-4</c:v>
                </c:pt>
                <c:pt idx="6">
                  <c:v>7.2999999999999996E-4</c:v>
                </c:pt>
                <c:pt idx="7">
                  <c:v>4.0000000000000002E-4</c:v>
                </c:pt>
                <c:pt idx="8">
                  <c:v>6.8999999999999997E-4</c:v>
                </c:pt>
                <c:pt idx="9">
                  <c:v>1.8000000000000001E-4</c:v>
                </c:pt>
                <c:pt idx="10">
                  <c:v>2.8999999999999998E-3</c:v>
                </c:pt>
                <c:pt idx="11">
                  <c:v>1.2200000000000001E-2</c:v>
                </c:pt>
                <c:pt idx="12">
                  <c:v>4.0000000000000002E-4</c:v>
                </c:pt>
                <c:pt idx="13">
                  <c:v>5.4999999999999997E-3</c:v>
                </c:pt>
                <c:pt idx="14">
                  <c:v>5.9999999999999995E-4</c:v>
                </c:pt>
                <c:pt idx="15">
                  <c:v>3.8E-3</c:v>
                </c:pt>
                <c:pt idx="16">
                  <c:v>1.8E-3</c:v>
                </c:pt>
                <c:pt idx="17">
                  <c:v>3.6700000000000001E-3</c:v>
                </c:pt>
                <c:pt idx="18">
                  <c:v>3.62E-3</c:v>
                </c:pt>
                <c:pt idx="19">
                  <c:v>3.9E-2</c:v>
                </c:pt>
                <c:pt idx="20">
                  <c:v>5.6000000000000001E-2</c:v>
                </c:pt>
                <c:pt idx="21">
                  <c:v>4.8999999999999998E-4</c:v>
                </c:pt>
                <c:pt idx="22">
                  <c:v>1.7000000000000001E-4</c:v>
                </c:pt>
                <c:pt idx="23">
                  <c:v>5.0000000000000001E-4</c:v>
                </c:pt>
                <c:pt idx="24">
                  <c:v>1.2999999999999999E-2</c:v>
                </c:pt>
                <c:pt idx="25">
                  <c:v>8.5000000000000006E-5</c:v>
                </c:pt>
                <c:pt idx="26">
                  <c:v>8.0999999999999996E-4</c:v>
                </c:pt>
                <c:pt idx="27">
                  <c:v>1.1E-4</c:v>
                </c:pt>
                <c:pt idx="28">
                  <c:v>1.4999999999999999E-4</c:v>
                </c:pt>
                <c:pt idx="29">
                  <c:v>8.0000000000000007E-5</c:v>
                </c:pt>
                <c:pt idx="30">
                  <c:v>204000</c:v>
                </c:pt>
                <c:pt idx="31">
                  <c:v>28840</c:v>
                </c:pt>
                <c:pt idx="32">
                  <c:v>1136</c:v>
                </c:pt>
                <c:pt idx="33">
                  <c:v>74</c:v>
                </c:pt>
                <c:pt idx="34">
                  <c:v>0.81</c:v>
                </c:pt>
                <c:pt idx="35">
                  <c:v>8.6999999999999993</c:v>
                </c:pt>
                <c:pt idx="36">
                  <c:v>1.43</c:v>
                </c:pt>
                <c:pt idx="37">
                  <c:v>1.35</c:v>
                </c:pt>
                <c:pt idx="38">
                  <c:v>1.357</c:v>
                </c:pt>
                <c:pt idx="39">
                  <c:v>0.81899999999999995</c:v>
                </c:pt>
                <c:pt idx="40">
                  <c:v>200000</c:v>
                </c:pt>
                <c:pt idx="41">
                  <c:v>340000</c:v>
                </c:pt>
                <c:pt idx="42">
                  <c:v>150000</c:v>
                </c:pt>
                <c:pt idx="43">
                  <c:v>195000</c:v>
                </c:pt>
                <c:pt idx="44">
                  <c:v>280000</c:v>
                </c:pt>
                <c:pt idx="45">
                  <c:v>320000</c:v>
                </c:pt>
                <c:pt idx="46">
                  <c:v>123000</c:v>
                </c:pt>
                <c:pt idx="47">
                  <c:v>200000</c:v>
                </c:pt>
                <c:pt idx="48">
                  <c:v>184000</c:v>
                </c:pt>
                <c:pt idx="49">
                  <c:v>220000</c:v>
                </c:pt>
                <c:pt idx="50">
                  <c:v>270000</c:v>
                </c:pt>
                <c:pt idx="51">
                  <c:v>283000</c:v>
                </c:pt>
                <c:pt idx="52">
                  <c:v>272000</c:v>
                </c:pt>
                <c:pt idx="53">
                  <c:v>550000</c:v>
                </c:pt>
                <c:pt idx="54">
                  <c:v>310000</c:v>
                </c:pt>
                <c:pt idx="55">
                  <c:v>263000</c:v>
                </c:pt>
                <c:pt idx="56">
                  <c:v>363000</c:v>
                </c:pt>
                <c:pt idx="57">
                  <c:v>174000</c:v>
                </c:pt>
                <c:pt idx="58">
                  <c:v>209000</c:v>
                </c:pt>
                <c:pt idx="59">
                  <c:v>195000</c:v>
                </c:pt>
                <c:pt idx="60">
                  <c:v>5.5999999999999999E-3</c:v>
                </c:pt>
                <c:pt idx="61">
                  <c:v>6.7000000000000002E-4</c:v>
                </c:pt>
                <c:pt idx="62">
                  <c:v>2.4000000000000001E-4</c:v>
                </c:pt>
                <c:pt idx="63">
                  <c:v>3.4000000000000002E-4</c:v>
                </c:pt>
                <c:pt idx="64">
                  <c:v>1.3999999999999999E-4</c:v>
                </c:pt>
                <c:pt idx="65">
                  <c:v>9.7999999999999997E-4</c:v>
                </c:pt>
                <c:pt idx="66">
                  <c:v>3.2000000000000003E-4</c:v>
                </c:pt>
                <c:pt idx="67">
                  <c:v>9.7999999999999997E-4</c:v>
                </c:pt>
                <c:pt idx="68">
                  <c:v>3.6000000000000002E-4</c:v>
                </c:pt>
                <c:pt idx="69">
                  <c:v>7.2000000000000005E-4</c:v>
                </c:pt>
                <c:pt idx="70">
                  <c:v>2.1000000000000001E-2</c:v>
                </c:pt>
                <c:pt idx="71">
                  <c:v>2.1999999999999999E-2</c:v>
                </c:pt>
                <c:pt idx="72">
                  <c:v>8.5000000000000006E-3</c:v>
                </c:pt>
                <c:pt idx="73">
                  <c:v>8.8000000000000005E-3</c:v>
                </c:pt>
                <c:pt idx="74">
                  <c:v>4.0000000000000001E-3</c:v>
                </c:pt>
                <c:pt idx="75">
                  <c:v>1E-3</c:v>
                </c:pt>
                <c:pt idx="76">
                  <c:v>3.3999999999999998E-3</c:v>
                </c:pt>
                <c:pt idx="77">
                  <c:v>1.5E-3</c:v>
                </c:pt>
                <c:pt idx="78">
                  <c:v>5.9999999999999995E-4</c:v>
                </c:pt>
                <c:pt idx="79">
                  <c:v>1.3500000000000001E-3</c:v>
                </c:pt>
                <c:pt idx="80">
                  <c:v>2.9E-4</c:v>
                </c:pt>
                <c:pt idx="81">
                  <c:v>1.3999999999999999E-4</c:v>
                </c:pt>
                <c:pt idx="82">
                  <c:v>5.5999999999999995E-4</c:v>
                </c:pt>
                <c:pt idx="83">
                  <c:v>9.7999999999999997E-4</c:v>
                </c:pt>
                <c:pt idx="84">
                  <c:v>6.7000000000000002E-4</c:v>
                </c:pt>
                <c:pt idx="85">
                  <c:v>4.4999999999999999E-4</c:v>
                </c:pt>
                <c:pt idx="86">
                  <c:v>7.7999999999999999E-4</c:v>
                </c:pt>
                <c:pt idx="87">
                  <c:v>7.3999999999999999E-4</c:v>
                </c:pt>
                <c:pt idx="88">
                  <c:v>1.8000000000000001E-4</c:v>
                </c:pt>
                <c:pt idx="89">
                  <c:v>1.1000000000000001E-3</c:v>
                </c:pt>
                <c:pt idx="90">
                  <c:v>0.59</c:v>
                </c:pt>
                <c:pt idx="91">
                  <c:v>0.153</c:v>
                </c:pt>
                <c:pt idx="92">
                  <c:v>8.5000000000000006E-2</c:v>
                </c:pt>
                <c:pt idx="93">
                  <c:v>0.35699999999999998</c:v>
                </c:pt>
                <c:pt idx="94">
                  <c:v>45</c:v>
                </c:pt>
                <c:pt idx="95">
                  <c:v>672</c:v>
                </c:pt>
                <c:pt idx="96">
                  <c:v>0.63</c:v>
                </c:pt>
                <c:pt idx="97">
                  <c:v>7.92</c:v>
                </c:pt>
                <c:pt idx="98">
                  <c:v>689</c:v>
                </c:pt>
                <c:pt idx="99">
                  <c:v>198000</c:v>
                </c:pt>
                <c:pt idx="100">
                  <c:v>240000</c:v>
                </c:pt>
                <c:pt idx="101">
                  <c:v>813000</c:v>
                </c:pt>
                <c:pt idx="102">
                  <c:v>127000</c:v>
                </c:pt>
                <c:pt idx="103">
                  <c:v>235000</c:v>
                </c:pt>
                <c:pt idx="104">
                  <c:v>112000</c:v>
                </c:pt>
                <c:pt idx="105">
                  <c:v>231000</c:v>
                </c:pt>
                <c:pt idx="106">
                  <c:v>363000</c:v>
                </c:pt>
                <c:pt idx="107">
                  <c:v>184000</c:v>
                </c:pt>
                <c:pt idx="108">
                  <c:v>142000</c:v>
                </c:pt>
                <c:pt idx="109">
                  <c:v>352000</c:v>
                </c:pt>
                <c:pt idx="110">
                  <c:v>100000</c:v>
                </c:pt>
                <c:pt idx="111">
                  <c:v>126000</c:v>
                </c:pt>
                <c:pt idx="112">
                  <c:v>200000</c:v>
                </c:pt>
                <c:pt idx="113">
                  <c:v>117000</c:v>
                </c:pt>
                <c:pt idx="114">
                  <c:v>132000</c:v>
                </c:pt>
                <c:pt idx="115">
                  <c:v>145000</c:v>
                </c:pt>
                <c:pt idx="116">
                  <c:v>282000</c:v>
                </c:pt>
                <c:pt idx="117">
                  <c:v>74000</c:v>
                </c:pt>
                <c:pt idx="118">
                  <c:v>229000</c:v>
                </c:pt>
                <c:pt idx="119">
                  <c:v>200000</c:v>
                </c:pt>
                <c:pt idx="120">
                  <c:v>4.2999999999999999E-4</c:v>
                </c:pt>
                <c:pt idx="121">
                  <c:v>9.3000000000000005E-4</c:v>
                </c:pt>
                <c:pt idx="122">
                  <c:v>5.4000000000000001E-4</c:v>
                </c:pt>
                <c:pt idx="123">
                  <c:v>1.4999999999999999E-4</c:v>
                </c:pt>
                <c:pt idx="124">
                  <c:v>6.4000000000000005E-4</c:v>
                </c:pt>
                <c:pt idx="125">
                  <c:v>7.6000000000000004E-4</c:v>
                </c:pt>
                <c:pt idx="126">
                  <c:v>8.7000000000000001E-4</c:v>
                </c:pt>
                <c:pt idx="127">
                  <c:v>1.9000000000000001E-4</c:v>
                </c:pt>
                <c:pt idx="128">
                  <c:v>8.9599999999999999E-4</c:v>
                </c:pt>
                <c:pt idx="129">
                  <c:v>4.37E-4</c:v>
                </c:pt>
                <c:pt idx="130">
                  <c:v>1.9000000000000001E-4</c:v>
                </c:pt>
                <c:pt idx="131">
                  <c:v>2.3000000000000001E-4</c:v>
                </c:pt>
                <c:pt idx="132">
                  <c:v>8.0000000000000002E-3</c:v>
                </c:pt>
                <c:pt idx="133">
                  <c:v>8.6999999999999994E-3</c:v>
                </c:pt>
                <c:pt idx="134">
                  <c:v>8.9999999999999998E-4</c:v>
                </c:pt>
                <c:pt idx="135">
                  <c:v>2.3E-3</c:v>
                </c:pt>
                <c:pt idx="136">
                  <c:v>8.0999999999999996E-3</c:v>
                </c:pt>
                <c:pt idx="137">
                  <c:v>1.1000000000000001E-3</c:v>
                </c:pt>
                <c:pt idx="138">
                  <c:v>3.3999999999999998E-3</c:v>
                </c:pt>
                <c:pt idx="139">
                  <c:v>1.2999999999999999E-3</c:v>
                </c:pt>
                <c:pt idx="140">
                  <c:v>5.9000000000000003E-4</c:v>
                </c:pt>
                <c:pt idx="141">
                  <c:v>1.5E-3</c:v>
                </c:pt>
                <c:pt idx="142">
                  <c:v>1.2999999999999999E-3</c:v>
                </c:pt>
                <c:pt idx="143">
                  <c:v>8.1999999999999998E-4</c:v>
                </c:pt>
                <c:pt idx="144">
                  <c:v>6.7000000000000002E-4</c:v>
                </c:pt>
                <c:pt idx="145">
                  <c:v>2.7999999999999998E-4</c:v>
                </c:pt>
                <c:pt idx="146">
                  <c:v>7.1000000000000002E-4</c:v>
                </c:pt>
                <c:pt idx="147">
                  <c:v>1.1E-4</c:v>
                </c:pt>
                <c:pt idx="148">
                  <c:v>1.3999999999999999E-4</c:v>
                </c:pt>
                <c:pt idx="149">
                  <c:v>8.8000000000000003E-4</c:v>
                </c:pt>
                <c:pt idx="150">
                  <c:v>188000</c:v>
                </c:pt>
                <c:pt idx="151">
                  <c:v>38</c:v>
                </c:pt>
                <c:pt idx="152">
                  <c:v>1092</c:v>
                </c:pt>
                <c:pt idx="153">
                  <c:v>1278</c:v>
                </c:pt>
                <c:pt idx="154">
                  <c:v>14500</c:v>
                </c:pt>
                <c:pt idx="155">
                  <c:v>16790</c:v>
                </c:pt>
                <c:pt idx="156">
                  <c:v>14520</c:v>
                </c:pt>
                <c:pt idx="157">
                  <c:v>4720</c:v>
                </c:pt>
                <c:pt idx="158">
                  <c:v>998</c:v>
                </c:pt>
                <c:pt idx="159">
                  <c:v>202900</c:v>
                </c:pt>
                <c:pt idx="160">
                  <c:v>223000</c:v>
                </c:pt>
                <c:pt idx="161">
                  <c:v>251000</c:v>
                </c:pt>
                <c:pt idx="162">
                  <c:v>452000</c:v>
                </c:pt>
                <c:pt idx="163">
                  <c:v>245000</c:v>
                </c:pt>
                <c:pt idx="164">
                  <c:v>239000</c:v>
                </c:pt>
                <c:pt idx="165">
                  <c:v>131000</c:v>
                </c:pt>
                <c:pt idx="166">
                  <c:v>152000</c:v>
                </c:pt>
                <c:pt idx="167">
                  <c:v>198000</c:v>
                </c:pt>
                <c:pt idx="168">
                  <c:v>342900</c:v>
                </c:pt>
                <c:pt idx="169">
                  <c:v>424520</c:v>
                </c:pt>
                <c:pt idx="170">
                  <c:v>320000</c:v>
                </c:pt>
                <c:pt idx="171">
                  <c:v>138000</c:v>
                </c:pt>
                <c:pt idx="172">
                  <c:v>630000</c:v>
                </c:pt>
                <c:pt idx="173">
                  <c:v>316000</c:v>
                </c:pt>
                <c:pt idx="174">
                  <c:v>240000</c:v>
                </c:pt>
                <c:pt idx="175">
                  <c:v>145000</c:v>
                </c:pt>
                <c:pt idx="176">
                  <c:v>200000</c:v>
                </c:pt>
                <c:pt idx="177">
                  <c:v>170000</c:v>
                </c:pt>
                <c:pt idx="178">
                  <c:v>120000</c:v>
                </c:pt>
                <c:pt idx="179">
                  <c:v>248490</c:v>
                </c:pt>
                <c:pt idx="180">
                  <c:v>2.31E-4</c:v>
                </c:pt>
                <c:pt idx="181">
                  <c:v>6.3100000000000005E-4</c:v>
                </c:pt>
                <c:pt idx="182">
                  <c:v>2.4499999999999999E-4</c:v>
                </c:pt>
                <c:pt idx="183">
                  <c:v>4.5199999999999998E-4</c:v>
                </c:pt>
                <c:pt idx="184">
                  <c:v>6.2100000000000002E-4</c:v>
                </c:pt>
                <c:pt idx="185">
                  <c:v>3.5199999999999999E-4</c:v>
                </c:pt>
                <c:pt idx="186">
                  <c:v>4.6099999999999998E-4</c:v>
                </c:pt>
                <c:pt idx="187">
                  <c:v>5.5099999999999995E-4</c:v>
                </c:pt>
                <c:pt idx="188">
                  <c:v>8.4900000000000004E-4</c:v>
                </c:pt>
                <c:pt idx="189">
                  <c:v>9.5699999999999995E-4</c:v>
                </c:pt>
                <c:pt idx="190">
                  <c:v>5.3E-3</c:v>
                </c:pt>
                <c:pt idx="191">
                  <c:v>2.3999999999999998E-3</c:v>
                </c:pt>
                <c:pt idx="192">
                  <c:v>7.1999999999999998E-3</c:v>
                </c:pt>
                <c:pt idx="193">
                  <c:v>1.6000000000000001E-3</c:v>
                </c:pt>
                <c:pt idx="194">
                  <c:v>5.4000000000000003E-3</c:v>
                </c:pt>
                <c:pt idx="195">
                  <c:v>2.7000000000000001E-3</c:v>
                </c:pt>
                <c:pt idx="196">
                  <c:v>1.32E-3</c:v>
                </c:pt>
                <c:pt idx="197">
                  <c:v>1.25E-3</c:v>
                </c:pt>
                <c:pt idx="198">
                  <c:v>6.4999999999999997E-3</c:v>
                </c:pt>
                <c:pt idx="199">
                  <c:v>2.7000000000000001E-3</c:v>
                </c:pt>
                <c:pt idx="200">
                  <c:v>1.4E-3</c:v>
                </c:pt>
                <c:pt idx="201">
                  <c:v>1.2199999999999999E-3</c:v>
                </c:pt>
                <c:pt idx="202">
                  <c:v>1.1800000000000001E-3</c:v>
                </c:pt>
                <c:pt idx="203">
                  <c:v>1.09E-3</c:v>
                </c:pt>
                <c:pt idx="204">
                  <c:v>1.34E-3</c:v>
                </c:pt>
                <c:pt idx="205">
                  <c:v>1.56E-3</c:v>
                </c:pt>
                <c:pt idx="206">
                  <c:v>1.5900000000000001E-3</c:v>
                </c:pt>
                <c:pt idx="207">
                  <c:v>1.32E-3</c:v>
                </c:pt>
                <c:pt idx="208">
                  <c:v>1.1100000000000001E-3</c:v>
                </c:pt>
                <c:pt idx="209">
                  <c:v>1.25E-3</c:v>
                </c:pt>
                <c:pt idx="210">
                  <c:v>12450</c:v>
                </c:pt>
                <c:pt idx="211">
                  <c:v>552</c:v>
                </c:pt>
                <c:pt idx="212">
                  <c:v>788</c:v>
                </c:pt>
                <c:pt idx="213">
                  <c:v>6748</c:v>
                </c:pt>
                <c:pt idx="214">
                  <c:v>198200</c:v>
                </c:pt>
                <c:pt idx="215">
                  <c:v>173800</c:v>
                </c:pt>
                <c:pt idx="216">
                  <c:v>29</c:v>
                </c:pt>
                <c:pt idx="217">
                  <c:v>10920</c:v>
                </c:pt>
                <c:pt idx="218">
                  <c:v>883</c:v>
                </c:pt>
                <c:pt idx="219">
                  <c:v>9.25</c:v>
                </c:pt>
                <c:pt idx="220">
                  <c:v>244290</c:v>
                </c:pt>
                <c:pt idx="221">
                  <c:v>332520</c:v>
                </c:pt>
                <c:pt idx="222">
                  <c:v>342940</c:v>
                </c:pt>
                <c:pt idx="223">
                  <c:v>537430</c:v>
                </c:pt>
                <c:pt idx="224">
                  <c:v>246730</c:v>
                </c:pt>
                <c:pt idx="225">
                  <c:v>224780</c:v>
                </c:pt>
                <c:pt idx="226">
                  <c:v>593900</c:v>
                </c:pt>
                <c:pt idx="227">
                  <c:v>783930</c:v>
                </c:pt>
                <c:pt idx="228">
                  <c:v>347820</c:v>
                </c:pt>
                <c:pt idx="229">
                  <c:v>748890</c:v>
                </c:pt>
                <c:pt idx="230">
                  <c:v>382993</c:v>
                </c:pt>
                <c:pt idx="231">
                  <c:v>272830</c:v>
                </c:pt>
                <c:pt idx="232">
                  <c:v>648430</c:v>
                </c:pt>
                <c:pt idx="233">
                  <c:v>849420</c:v>
                </c:pt>
                <c:pt idx="234">
                  <c:v>748490</c:v>
                </c:pt>
                <c:pt idx="235">
                  <c:v>374830</c:v>
                </c:pt>
                <c:pt idx="236">
                  <c:v>834042</c:v>
                </c:pt>
                <c:pt idx="237">
                  <c:v>537493</c:v>
                </c:pt>
                <c:pt idx="238">
                  <c:v>404940</c:v>
                </c:pt>
                <c:pt idx="239">
                  <c:v>294903</c:v>
                </c:pt>
              </c:numCache>
            </c:numRef>
          </c:xVal>
          <c:yVal>
            <c:numRef>
              <c:f>Stars!$B$2:$B$241</c:f>
              <c:numCache>
                <c:formatCode>General</c:formatCode>
                <c:ptCount val="240"/>
                <c:pt idx="0">
                  <c:v>3068</c:v>
                </c:pt>
                <c:pt idx="1">
                  <c:v>3042</c:v>
                </c:pt>
                <c:pt idx="2">
                  <c:v>2600</c:v>
                </c:pt>
                <c:pt idx="3">
                  <c:v>2800</c:v>
                </c:pt>
                <c:pt idx="4">
                  <c:v>1939</c:v>
                </c:pt>
                <c:pt idx="5">
                  <c:v>2840</c:v>
                </c:pt>
                <c:pt idx="6">
                  <c:v>2637</c:v>
                </c:pt>
                <c:pt idx="7">
                  <c:v>2600</c:v>
                </c:pt>
                <c:pt idx="8">
                  <c:v>2650</c:v>
                </c:pt>
                <c:pt idx="9">
                  <c:v>2700</c:v>
                </c:pt>
                <c:pt idx="10">
                  <c:v>3600</c:v>
                </c:pt>
                <c:pt idx="11">
                  <c:v>3129</c:v>
                </c:pt>
                <c:pt idx="12">
                  <c:v>3134</c:v>
                </c:pt>
                <c:pt idx="13">
                  <c:v>3628</c:v>
                </c:pt>
                <c:pt idx="14">
                  <c:v>2650</c:v>
                </c:pt>
                <c:pt idx="15">
                  <c:v>3340</c:v>
                </c:pt>
                <c:pt idx="16">
                  <c:v>2799</c:v>
                </c:pt>
                <c:pt idx="17">
                  <c:v>3692</c:v>
                </c:pt>
                <c:pt idx="18">
                  <c:v>3192</c:v>
                </c:pt>
                <c:pt idx="19">
                  <c:v>3441</c:v>
                </c:pt>
                <c:pt idx="20">
                  <c:v>25000</c:v>
                </c:pt>
                <c:pt idx="21">
                  <c:v>7740</c:v>
                </c:pt>
                <c:pt idx="22">
                  <c:v>7220</c:v>
                </c:pt>
                <c:pt idx="23">
                  <c:v>8500</c:v>
                </c:pt>
                <c:pt idx="24">
                  <c:v>16500</c:v>
                </c:pt>
                <c:pt idx="25">
                  <c:v>12990</c:v>
                </c:pt>
                <c:pt idx="26">
                  <c:v>8570</c:v>
                </c:pt>
                <c:pt idx="27">
                  <c:v>7700</c:v>
                </c:pt>
                <c:pt idx="28">
                  <c:v>11790</c:v>
                </c:pt>
                <c:pt idx="29">
                  <c:v>7230</c:v>
                </c:pt>
                <c:pt idx="30">
                  <c:v>39000</c:v>
                </c:pt>
                <c:pt idx="31">
                  <c:v>30000</c:v>
                </c:pt>
                <c:pt idx="32">
                  <c:v>15276</c:v>
                </c:pt>
                <c:pt idx="33">
                  <c:v>9700</c:v>
                </c:pt>
                <c:pt idx="34">
                  <c:v>5800</c:v>
                </c:pt>
                <c:pt idx="35">
                  <c:v>8052</c:v>
                </c:pt>
                <c:pt idx="36">
                  <c:v>6757</c:v>
                </c:pt>
                <c:pt idx="37">
                  <c:v>6380</c:v>
                </c:pt>
                <c:pt idx="38">
                  <c:v>5936</c:v>
                </c:pt>
                <c:pt idx="39">
                  <c:v>5587</c:v>
                </c:pt>
                <c:pt idx="40">
                  <c:v>3826</c:v>
                </c:pt>
                <c:pt idx="41">
                  <c:v>3365</c:v>
                </c:pt>
                <c:pt idx="42">
                  <c:v>3270</c:v>
                </c:pt>
                <c:pt idx="43">
                  <c:v>3200</c:v>
                </c:pt>
                <c:pt idx="44">
                  <c:v>3008</c:v>
                </c:pt>
                <c:pt idx="45">
                  <c:v>3600</c:v>
                </c:pt>
                <c:pt idx="46">
                  <c:v>3575</c:v>
                </c:pt>
                <c:pt idx="47">
                  <c:v>3574</c:v>
                </c:pt>
                <c:pt idx="48">
                  <c:v>3625</c:v>
                </c:pt>
                <c:pt idx="49">
                  <c:v>33750</c:v>
                </c:pt>
                <c:pt idx="50">
                  <c:v>3490</c:v>
                </c:pt>
                <c:pt idx="51">
                  <c:v>3750</c:v>
                </c:pt>
                <c:pt idx="52">
                  <c:v>3834</c:v>
                </c:pt>
                <c:pt idx="53">
                  <c:v>3749</c:v>
                </c:pt>
                <c:pt idx="54">
                  <c:v>3650</c:v>
                </c:pt>
                <c:pt idx="55">
                  <c:v>3450</c:v>
                </c:pt>
                <c:pt idx="56">
                  <c:v>3660</c:v>
                </c:pt>
                <c:pt idx="57">
                  <c:v>3450</c:v>
                </c:pt>
                <c:pt idx="58">
                  <c:v>3752</c:v>
                </c:pt>
                <c:pt idx="59">
                  <c:v>3535</c:v>
                </c:pt>
                <c:pt idx="60">
                  <c:v>3341</c:v>
                </c:pt>
                <c:pt idx="61">
                  <c:v>3432</c:v>
                </c:pt>
                <c:pt idx="62">
                  <c:v>2983</c:v>
                </c:pt>
                <c:pt idx="63">
                  <c:v>2835</c:v>
                </c:pt>
                <c:pt idx="64">
                  <c:v>2935</c:v>
                </c:pt>
                <c:pt idx="65">
                  <c:v>3295</c:v>
                </c:pt>
                <c:pt idx="66">
                  <c:v>2945</c:v>
                </c:pt>
                <c:pt idx="67">
                  <c:v>2817</c:v>
                </c:pt>
                <c:pt idx="68">
                  <c:v>2774</c:v>
                </c:pt>
                <c:pt idx="69">
                  <c:v>2871</c:v>
                </c:pt>
                <c:pt idx="70">
                  <c:v>3345</c:v>
                </c:pt>
                <c:pt idx="71">
                  <c:v>3607</c:v>
                </c:pt>
                <c:pt idx="72">
                  <c:v>3304</c:v>
                </c:pt>
                <c:pt idx="73">
                  <c:v>3150</c:v>
                </c:pt>
                <c:pt idx="74">
                  <c:v>3550</c:v>
                </c:pt>
                <c:pt idx="75">
                  <c:v>3180</c:v>
                </c:pt>
                <c:pt idx="76">
                  <c:v>2890</c:v>
                </c:pt>
                <c:pt idx="77">
                  <c:v>3342</c:v>
                </c:pt>
                <c:pt idx="78">
                  <c:v>2621</c:v>
                </c:pt>
                <c:pt idx="79">
                  <c:v>3158</c:v>
                </c:pt>
                <c:pt idx="80">
                  <c:v>7100</c:v>
                </c:pt>
                <c:pt idx="81">
                  <c:v>10574</c:v>
                </c:pt>
                <c:pt idx="82">
                  <c:v>8930</c:v>
                </c:pt>
                <c:pt idx="83">
                  <c:v>17200</c:v>
                </c:pt>
                <c:pt idx="84">
                  <c:v>14100</c:v>
                </c:pt>
                <c:pt idx="85">
                  <c:v>9675</c:v>
                </c:pt>
                <c:pt idx="86">
                  <c:v>12010</c:v>
                </c:pt>
                <c:pt idx="87">
                  <c:v>10980</c:v>
                </c:pt>
                <c:pt idx="88">
                  <c:v>13720</c:v>
                </c:pt>
                <c:pt idx="89">
                  <c:v>19860</c:v>
                </c:pt>
                <c:pt idx="90">
                  <c:v>5300</c:v>
                </c:pt>
                <c:pt idx="91">
                  <c:v>4526</c:v>
                </c:pt>
                <c:pt idx="92">
                  <c:v>4077</c:v>
                </c:pt>
                <c:pt idx="93">
                  <c:v>4980</c:v>
                </c:pt>
                <c:pt idx="94">
                  <c:v>9030</c:v>
                </c:pt>
                <c:pt idx="95">
                  <c:v>11250</c:v>
                </c:pt>
                <c:pt idx="96">
                  <c:v>5112</c:v>
                </c:pt>
                <c:pt idx="97">
                  <c:v>7720</c:v>
                </c:pt>
                <c:pt idx="98">
                  <c:v>12098</c:v>
                </c:pt>
                <c:pt idx="99">
                  <c:v>36108</c:v>
                </c:pt>
                <c:pt idx="100">
                  <c:v>33300</c:v>
                </c:pt>
                <c:pt idx="101">
                  <c:v>40000</c:v>
                </c:pt>
                <c:pt idx="102">
                  <c:v>23000</c:v>
                </c:pt>
                <c:pt idx="103">
                  <c:v>17120</c:v>
                </c:pt>
                <c:pt idx="104">
                  <c:v>11096</c:v>
                </c:pt>
                <c:pt idx="105">
                  <c:v>14245</c:v>
                </c:pt>
                <c:pt idx="106">
                  <c:v>24630</c:v>
                </c:pt>
                <c:pt idx="107">
                  <c:v>12893</c:v>
                </c:pt>
                <c:pt idx="108">
                  <c:v>24345</c:v>
                </c:pt>
                <c:pt idx="109">
                  <c:v>33421</c:v>
                </c:pt>
                <c:pt idx="110">
                  <c:v>3459</c:v>
                </c:pt>
                <c:pt idx="111">
                  <c:v>3605</c:v>
                </c:pt>
                <c:pt idx="112">
                  <c:v>3615</c:v>
                </c:pt>
                <c:pt idx="113">
                  <c:v>3399</c:v>
                </c:pt>
                <c:pt idx="114">
                  <c:v>3610</c:v>
                </c:pt>
                <c:pt idx="115">
                  <c:v>3553</c:v>
                </c:pt>
                <c:pt idx="116">
                  <c:v>4015</c:v>
                </c:pt>
                <c:pt idx="117">
                  <c:v>3625</c:v>
                </c:pt>
                <c:pt idx="118">
                  <c:v>6850</c:v>
                </c:pt>
                <c:pt idx="119">
                  <c:v>3780</c:v>
                </c:pt>
                <c:pt idx="120">
                  <c:v>3323</c:v>
                </c:pt>
                <c:pt idx="121">
                  <c:v>3531</c:v>
                </c:pt>
                <c:pt idx="122">
                  <c:v>3218</c:v>
                </c:pt>
                <c:pt idx="123">
                  <c:v>3146</c:v>
                </c:pt>
                <c:pt idx="124">
                  <c:v>3511</c:v>
                </c:pt>
                <c:pt idx="125">
                  <c:v>3225</c:v>
                </c:pt>
                <c:pt idx="126">
                  <c:v>2935</c:v>
                </c:pt>
                <c:pt idx="127">
                  <c:v>2861</c:v>
                </c:pt>
                <c:pt idx="128">
                  <c:v>2856</c:v>
                </c:pt>
                <c:pt idx="129">
                  <c:v>2731</c:v>
                </c:pt>
                <c:pt idx="130">
                  <c:v>3095</c:v>
                </c:pt>
                <c:pt idx="131">
                  <c:v>3607</c:v>
                </c:pt>
                <c:pt idx="132">
                  <c:v>3100</c:v>
                </c:pt>
                <c:pt idx="133">
                  <c:v>2989</c:v>
                </c:pt>
                <c:pt idx="134">
                  <c:v>3542</c:v>
                </c:pt>
                <c:pt idx="135">
                  <c:v>3243</c:v>
                </c:pt>
                <c:pt idx="136">
                  <c:v>3091</c:v>
                </c:pt>
                <c:pt idx="137">
                  <c:v>3598</c:v>
                </c:pt>
                <c:pt idx="138">
                  <c:v>3324</c:v>
                </c:pt>
                <c:pt idx="139">
                  <c:v>3541</c:v>
                </c:pt>
                <c:pt idx="140">
                  <c:v>13420</c:v>
                </c:pt>
                <c:pt idx="141">
                  <c:v>21020</c:v>
                </c:pt>
                <c:pt idx="142">
                  <c:v>18290</c:v>
                </c:pt>
                <c:pt idx="143">
                  <c:v>14520</c:v>
                </c:pt>
                <c:pt idx="144">
                  <c:v>11900</c:v>
                </c:pt>
                <c:pt idx="145">
                  <c:v>8924</c:v>
                </c:pt>
                <c:pt idx="146">
                  <c:v>12912</c:v>
                </c:pt>
                <c:pt idx="147">
                  <c:v>14732</c:v>
                </c:pt>
                <c:pt idx="148">
                  <c:v>7723</c:v>
                </c:pt>
                <c:pt idx="149">
                  <c:v>12984</c:v>
                </c:pt>
                <c:pt idx="150">
                  <c:v>29560</c:v>
                </c:pt>
                <c:pt idx="151">
                  <c:v>8945</c:v>
                </c:pt>
                <c:pt idx="152">
                  <c:v>14060</c:v>
                </c:pt>
                <c:pt idx="153">
                  <c:v>16390</c:v>
                </c:pt>
                <c:pt idx="154">
                  <c:v>25070</c:v>
                </c:pt>
                <c:pt idx="155">
                  <c:v>28700</c:v>
                </c:pt>
                <c:pt idx="156">
                  <c:v>26140</c:v>
                </c:pt>
                <c:pt idx="157">
                  <c:v>20120</c:v>
                </c:pt>
                <c:pt idx="158">
                  <c:v>13023</c:v>
                </c:pt>
                <c:pt idx="159">
                  <c:v>37800</c:v>
                </c:pt>
                <c:pt idx="160">
                  <c:v>25390</c:v>
                </c:pt>
                <c:pt idx="161">
                  <c:v>11567</c:v>
                </c:pt>
                <c:pt idx="162">
                  <c:v>12675</c:v>
                </c:pt>
                <c:pt idx="163">
                  <c:v>5752</c:v>
                </c:pt>
                <c:pt idx="164">
                  <c:v>8927</c:v>
                </c:pt>
                <c:pt idx="165">
                  <c:v>7282</c:v>
                </c:pt>
                <c:pt idx="166">
                  <c:v>19923</c:v>
                </c:pt>
                <c:pt idx="167">
                  <c:v>26373</c:v>
                </c:pt>
                <c:pt idx="168">
                  <c:v>17383</c:v>
                </c:pt>
                <c:pt idx="169">
                  <c:v>9373</c:v>
                </c:pt>
                <c:pt idx="170">
                  <c:v>3570</c:v>
                </c:pt>
                <c:pt idx="171">
                  <c:v>3500</c:v>
                </c:pt>
                <c:pt idx="172">
                  <c:v>4287</c:v>
                </c:pt>
                <c:pt idx="173">
                  <c:v>26000</c:v>
                </c:pt>
                <c:pt idx="174">
                  <c:v>3600</c:v>
                </c:pt>
                <c:pt idx="175">
                  <c:v>3614</c:v>
                </c:pt>
                <c:pt idx="176">
                  <c:v>18000</c:v>
                </c:pt>
                <c:pt idx="177">
                  <c:v>11000</c:v>
                </c:pt>
                <c:pt idx="178">
                  <c:v>12100</c:v>
                </c:pt>
                <c:pt idx="179">
                  <c:v>24490</c:v>
                </c:pt>
                <c:pt idx="180">
                  <c:v>2831</c:v>
                </c:pt>
                <c:pt idx="181">
                  <c:v>2914</c:v>
                </c:pt>
                <c:pt idx="182">
                  <c:v>3419</c:v>
                </c:pt>
                <c:pt idx="183">
                  <c:v>3218</c:v>
                </c:pt>
                <c:pt idx="184">
                  <c:v>3453</c:v>
                </c:pt>
                <c:pt idx="185">
                  <c:v>2889</c:v>
                </c:pt>
                <c:pt idx="186">
                  <c:v>2968</c:v>
                </c:pt>
                <c:pt idx="187">
                  <c:v>3484</c:v>
                </c:pt>
                <c:pt idx="188">
                  <c:v>2778</c:v>
                </c:pt>
                <c:pt idx="189">
                  <c:v>3523</c:v>
                </c:pt>
                <c:pt idx="190">
                  <c:v>3462</c:v>
                </c:pt>
                <c:pt idx="191">
                  <c:v>3257</c:v>
                </c:pt>
                <c:pt idx="192">
                  <c:v>2994</c:v>
                </c:pt>
                <c:pt idx="193">
                  <c:v>3212</c:v>
                </c:pt>
                <c:pt idx="194">
                  <c:v>3523</c:v>
                </c:pt>
                <c:pt idx="195">
                  <c:v>3598</c:v>
                </c:pt>
                <c:pt idx="196">
                  <c:v>3142</c:v>
                </c:pt>
                <c:pt idx="197">
                  <c:v>3496</c:v>
                </c:pt>
                <c:pt idx="198">
                  <c:v>3324</c:v>
                </c:pt>
                <c:pt idx="199">
                  <c:v>3463</c:v>
                </c:pt>
                <c:pt idx="200">
                  <c:v>16790</c:v>
                </c:pt>
                <c:pt idx="201">
                  <c:v>15680</c:v>
                </c:pt>
                <c:pt idx="202">
                  <c:v>14982</c:v>
                </c:pt>
                <c:pt idx="203">
                  <c:v>13340</c:v>
                </c:pt>
                <c:pt idx="204">
                  <c:v>18340</c:v>
                </c:pt>
                <c:pt idx="205">
                  <c:v>19920</c:v>
                </c:pt>
                <c:pt idx="206">
                  <c:v>24020</c:v>
                </c:pt>
                <c:pt idx="207">
                  <c:v>23092</c:v>
                </c:pt>
                <c:pt idx="208">
                  <c:v>17920</c:v>
                </c:pt>
                <c:pt idx="209">
                  <c:v>19360</c:v>
                </c:pt>
                <c:pt idx="210">
                  <c:v>22350</c:v>
                </c:pt>
                <c:pt idx="211">
                  <c:v>10012</c:v>
                </c:pt>
                <c:pt idx="212">
                  <c:v>13089</c:v>
                </c:pt>
                <c:pt idx="213">
                  <c:v>22012</c:v>
                </c:pt>
                <c:pt idx="214">
                  <c:v>34190</c:v>
                </c:pt>
                <c:pt idx="215">
                  <c:v>32460</c:v>
                </c:pt>
                <c:pt idx="216">
                  <c:v>9320</c:v>
                </c:pt>
                <c:pt idx="217">
                  <c:v>19400</c:v>
                </c:pt>
                <c:pt idx="218">
                  <c:v>17140</c:v>
                </c:pt>
                <c:pt idx="219">
                  <c:v>8250</c:v>
                </c:pt>
                <c:pt idx="220">
                  <c:v>23678</c:v>
                </c:pt>
                <c:pt idx="221">
                  <c:v>12749</c:v>
                </c:pt>
                <c:pt idx="222">
                  <c:v>9383</c:v>
                </c:pt>
                <c:pt idx="223">
                  <c:v>23440</c:v>
                </c:pt>
                <c:pt idx="224">
                  <c:v>16787</c:v>
                </c:pt>
                <c:pt idx="225">
                  <c:v>18734</c:v>
                </c:pt>
                <c:pt idx="226">
                  <c:v>9892</c:v>
                </c:pt>
                <c:pt idx="227">
                  <c:v>10930</c:v>
                </c:pt>
                <c:pt idx="228">
                  <c:v>23095</c:v>
                </c:pt>
                <c:pt idx="229">
                  <c:v>21738</c:v>
                </c:pt>
                <c:pt idx="230">
                  <c:v>24145</c:v>
                </c:pt>
                <c:pt idx="231">
                  <c:v>38234</c:v>
                </c:pt>
                <c:pt idx="232">
                  <c:v>32489</c:v>
                </c:pt>
                <c:pt idx="233">
                  <c:v>27739</c:v>
                </c:pt>
                <c:pt idx="234">
                  <c:v>21904</c:v>
                </c:pt>
                <c:pt idx="235">
                  <c:v>38940</c:v>
                </c:pt>
                <c:pt idx="236">
                  <c:v>30839</c:v>
                </c:pt>
                <c:pt idx="237">
                  <c:v>8829</c:v>
                </c:pt>
                <c:pt idx="238">
                  <c:v>9235</c:v>
                </c:pt>
                <c:pt idx="239">
                  <c:v>37882</c:v>
                </c:pt>
              </c:numCache>
            </c:numRef>
          </c:yVal>
          <c:smooth val="0"/>
          <c:extLst>
            <c:ext xmlns:c16="http://schemas.microsoft.com/office/drawing/2014/chart" uri="{C3380CC4-5D6E-409C-BE32-E72D297353CC}">
              <c16:uniqueId val="{00000002-782B-4679-9985-62C0AAAEA228}"/>
            </c:ext>
          </c:extLst>
        </c:ser>
        <c:dLbls>
          <c:showLegendKey val="0"/>
          <c:showVal val="0"/>
          <c:showCatName val="0"/>
          <c:showSerName val="0"/>
          <c:showPercent val="0"/>
          <c:showBubbleSize val="0"/>
        </c:dLbls>
        <c:axId val="219204560"/>
        <c:axId val="1091557808"/>
      </c:scatterChart>
      <c:valAx>
        <c:axId val="2192045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Luminosity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1557808"/>
        <c:crossesAt val="0"/>
        <c:crossBetween val="midCat"/>
      </c:valAx>
      <c:valAx>
        <c:axId val="10915578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Temperature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20456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Absolute Magnitude of Stars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manualLayout>
          <c:layoutTarget val="inner"/>
          <c:xMode val="edge"/>
          <c:yMode val="edge"/>
          <c:x val="0.13430338557837998"/>
          <c:y val="0.24063275434243173"/>
          <c:w val="0.81837800243423831"/>
          <c:h val="0.35761415368984584"/>
        </c:manualLayout>
      </c:layout>
      <c:barChart>
        <c:barDir val="col"/>
        <c:grouping val="clustered"/>
        <c:varyColors val="0"/>
        <c:ser>
          <c:idx val="0"/>
          <c:order val="0"/>
          <c:tx>
            <c:strRef>
              <c:f>'Raduis Stars'!$C$1</c:f>
              <c:strCache>
                <c:ptCount val="1"/>
                <c:pt idx="0">
                  <c:v>Absolute_Magnitude</c:v>
                </c:pt>
              </c:strCache>
            </c:strRef>
          </c:tx>
          <c:spPr>
            <a:gradFill rotWithShape="1">
              <a:gsLst>
                <a:gs pos="0">
                  <a:schemeClr val="accent1">
                    <a:tint val="94000"/>
                    <a:satMod val="100000"/>
                    <a:lumMod val="104000"/>
                  </a:schemeClr>
                </a:gs>
                <a:gs pos="69000">
                  <a:schemeClr val="accent1">
                    <a:shade val="86000"/>
                    <a:satMod val="130000"/>
                    <a:lumMod val="102000"/>
                  </a:schemeClr>
                </a:gs>
                <a:gs pos="100000">
                  <a:schemeClr val="accent1">
                    <a:shade val="72000"/>
                    <a:satMod val="130000"/>
                    <a:lumMod val="100000"/>
                  </a:schemeClr>
                </a:gs>
              </a:gsLst>
              <a:lin ang="5400000" scaled="0"/>
            </a:gradFill>
            <a:ln>
              <a:noFill/>
            </a:ln>
            <a:effectLst>
              <a:outerShdw blurRad="50800" dist="38100" dir="5400000" sy="96000" rotWithShape="0">
                <a:srgbClr val="000000">
                  <a:alpha val="54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Lit>
              <c:ptCount val="5"/>
              <c:pt idx="0">
                <c:v>35</c:v>
              </c:pt>
              <c:pt idx="1">
                <c:v>39</c:v>
              </c:pt>
              <c:pt idx="2">
                <c:v>40</c:v>
              </c:pt>
              <c:pt idx="3">
                <c:v>94</c:v>
              </c:pt>
              <c:pt idx="4">
                <c:v>97</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'Raduis Stars'!$C$2:$C$243</c15:sqref>
                  </c15:fullRef>
                </c:ext>
              </c:extLst>
              <c:f>('Raduis Stars'!$C$36,'Raduis Stars'!$C$40:$C$41,'Raduis Stars'!$C$95,'Raduis Stars'!$C$98)</c:f>
              <c:numCache>
                <c:formatCode>General</c:formatCode>
                <c:ptCount val="5"/>
                <c:pt idx="0">
                  <c:v>5.05</c:v>
                </c:pt>
                <c:pt idx="1">
                  <c:v>4.46</c:v>
                </c:pt>
                <c:pt idx="2">
                  <c:v>5.03</c:v>
                </c:pt>
                <c:pt idx="3">
                  <c:v>4.78</c:v>
                </c:pt>
                <c:pt idx="4">
                  <c:v>4.68</c:v>
                </c:pt>
              </c:numCache>
            </c:numRef>
          </c:val>
          <c:extLst>
            <c:ext xmlns:c16="http://schemas.microsoft.com/office/drawing/2014/chart" uri="{C3380CC4-5D6E-409C-BE32-E72D297353CC}">
              <c16:uniqueId val="{00000000-56CB-4565-ABC3-8582E6CA1AFE}"/>
            </c:ext>
          </c:extLst>
        </c:ser>
        <c:dLbls>
          <c:dLblPos val="outEnd"/>
          <c:showLegendKey val="0"/>
          <c:showVal val="1"/>
          <c:showCatName val="0"/>
          <c:showSerName val="0"/>
          <c:showPercent val="0"/>
          <c:showBubbleSize val="0"/>
        </c:dLbls>
        <c:gapWidth val="219"/>
        <c:overlap val="-27"/>
        <c:axId val="214071744"/>
        <c:axId val="214077152"/>
      </c:barChart>
      <c:lineChart>
        <c:grouping val="standard"/>
        <c:varyColors val="0"/>
        <c:ser>
          <c:idx val="1"/>
          <c:order val="1"/>
          <c:tx>
            <c:strRef>
              <c:f>'Raduis Stars'!$D$1</c:f>
              <c:strCache>
                <c:ptCount val="1"/>
                <c:pt idx="0">
                  <c:v>AM Sun</c:v>
                </c:pt>
              </c:strCache>
            </c:strRef>
          </c:tx>
          <c:spPr>
            <a:ln w="31750" cap="rnd">
              <a:solidFill>
                <a:schemeClr val="accent2"/>
              </a:solidFill>
              <a:round/>
            </a:ln>
            <a:effectLst>
              <a:outerShdw blurRad="50800" dist="38100" dir="5400000" sy="96000" rotWithShape="0">
                <a:srgbClr val="000000">
                  <a:alpha val="54000"/>
                </a:srgbClr>
              </a:outerShdw>
            </a:effectLst>
          </c:spPr>
          <c:marker>
            <c:symbol val="none"/>
          </c:marker>
          <c:dLbls>
            <c:delete val="1"/>
          </c:dLbls>
          <c:cat>
            <c:strLit>
              <c:ptCount val="5"/>
              <c:pt idx="0">
                <c:v>35</c:v>
              </c:pt>
              <c:pt idx="1">
                <c:v>39</c:v>
              </c:pt>
              <c:pt idx="2">
                <c:v>40</c:v>
              </c:pt>
              <c:pt idx="3">
                <c:v>94</c:v>
              </c:pt>
              <c:pt idx="4">
                <c:v>97</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'Raduis Stars'!$D$2:$D$243</c15:sqref>
                  </c15:fullRef>
                </c:ext>
              </c:extLst>
              <c:f>('Raduis Stars'!$D$36,'Raduis Stars'!$D$40:$D$41,'Raduis Stars'!$D$95,'Raduis Stars'!$D$98)</c:f>
              <c:numCache>
                <c:formatCode>General</c:formatCode>
                <c:ptCount val="5"/>
                <c:pt idx="0">
                  <c:v>4.83</c:v>
                </c:pt>
                <c:pt idx="1">
                  <c:v>4.83</c:v>
                </c:pt>
                <c:pt idx="2">
                  <c:v>4.83</c:v>
                </c:pt>
                <c:pt idx="3">
                  <c:v>4.83</c:v>
                </c:pt>
                <c:pt idx="4">
                  <c:v>4.83</c:v>
                </c:pt>
              </c:numCache>
            </c:numRef>
          </c:val>
          <c:smooth val="0"/>
          <c:extLst>
            <c:ext xmlns:c16="http://schemas.microsoft.com/office/drawing/2014/chart" uri="{C3380CC4-5D6E-409C-BE32-E72D297353CC}">
              <c16:uniqueId val="{00000001-56CB-4565-ABC3-8582E6CA1AFE}"/>
            </c:ext>
          </c:extLst>
        </c:ser>
        <c:dLbls>
          <c:showLegendKey val="0"/>
          <c:showVal val="1"/>
          <c:showCatName val="0"/>
          <c:showSerName val="0"/>
          <c:showPercent val="0"/>
          <c:showBubbleSize val="0"/>
        </c:dLbls>
        <c:marker val="1"/>
        <c:smooth val="0"/>
        <c:axId val="214071744"/>
        <c:axId val="214077152"/>
      </c:lineChart>
      <c:catAx>
        <c:axId val="214071744"/>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Stars</a:t>
                </a:r>
              </a:p>
            </c:rich>
          </c:tx>
          <c:layout>
            <c:manualLayout>
              <c:xMode val="edge"/>
              <c:yMode val="edge"/>
              <c:x val="0.50636807228793412"/>
              <c:y val="0.65764023210831724"/>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14077152"/>
        <c:crossesAt val="-15"/>
        <c:auto val="1"/>
        <c:lblAlgn val="ctr"/>
        <c:lblOffset val="100"/>
        <c:noMultiLvlLbl val="0"/>
      </c:catAx>
      <c:valAx>
        <c:axId val="214077152"/>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Absolute Magnitude (M)</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14071744"/>
        <c:crossesAt val="0"/>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70" baseline="0">
                <a:solidFill>
                  <a:schemeClr val="dk1">
                    <a:lumMod val="50000"/>
                    <a:lumOff val="50000"/>
                  </a:schemeClr>
                </a:solidFill>
                <a:latin typeface="+mn-lt"/>
                <a:ea typeface="+mn-ea"/>
                <a:cs typeface="+mn-cs"/>
              </a:defRPr>
            </a:pPr>
            <a:r>
              <a:rPr lang="en-US"/>
              <a:t>Luminosity Line Fit  Plot</a:t>
            </a:r>
          </a:p>
        </c:rich>
      </c:tx>
      <c:overlay val="0"/>
      <c:spPr>
        <a:noFill/>
        <a:ln>
          <a:noFill/>
        </a:ln>
        <a:effectLst/>
      </c:spPr>
      <c:txPr>
        <a:bodyPr rot="0" spcFirstLastPara="1" vertOverflow="ellipsis" vert="horz" wrap="square" anchor="ctr" anchorCtr="1"/>
        <a:lstStyle/>
        <a:p>
          <a:pPr>
            <a:defRPr sz="1600" b="0" i="0" u="none" strike="noStrike" kern="1200" spc="70" baseline="0">
              <a:solidFill>
                <a:schemeClr val="dk1">
                  <a:lumMod val="50000"/>
                  <a:lumOff val="50000"/>
                </a:schemeClr>
              </a:solidFill>
              <a:latin typeface="+mn-lt"/>
              <a:ea typeface="+mn-ea"/>
              <a:cs typeface="+mn-cs"/>
            </a:defRPr>
          </a:pPr>
          <a:endParaRPr lang="en-US"/>
        </a:p>
      </c:txPr>
    </c:title>
    <c:autoTitleDeleted val="0"/>
    <c:plotArea>
      <c:layout>
        <c:manualLayout>
          <c:layoutTarget val="inner"/>
          <c:xMode val="edge"/>
          <c:yMode val="edge"/>
          <c:x val="7.298655947247254E-2"/>
          <c:y val="8.4443074393752579E-2"/>
          <c:w val="0.88798506739015248"/>
          <c:h val="0.78802214303976492"/>
        </c:manualLayout>
      </c:layout>
      <c:scatterChart>
        <c:scatterStyle val="lineMarker"/>
        <c:varyColors val="0"/>
        <c:ser>
          <c:idx val="0"/>
          <c:order val="0"/>
          <c:tx>
            <c:v>Temperature</c:v>
          </c:tx>
          <c:spPr>
            <a:ln w="25400">
              <a:noFill/>
            </a:ln>
            <a:effectLst/>
          </c:spPr>
          <c:marker>
            <c:symbol val="circle"/>
            <c:size val="4"/>
            <c:spPr>
              <a:solidFill>
                <a:srgbClr val="C00000"/>
              </a:solidFill>
              <a:ln w="9525" cap="flat" cmpd="sng" algn="ctr">
                <a:solidFill>
                  <a:schemeClr val="accent2"/>
                </a:solidFill>
                <a:round/>
              </a:ln>
              <a:effectLst/>
            </c:spPr>
          </c:marker>
          <c:trendline>
            <c:spPr>
              <a:ln w="63500" cap="rnd" cmpd="sng" algn="ctr">
                <a:solidFill>
                  <a:schemeClr val="accent2">
                    <a:alpha val="25000"/>
                  </a:schemeClr>
                </a:solidFill>
                <a:round/>
              </a:ln>
              <a:effectLst/>
            </c:spPr>
            <c:trendlineType val="linear"/>
            <c:dispRSqr val="0"/>
            <c:dispEq val="0"/>
          </c:trendline>
          <c:trendline>
            <c:spPr>
              <a:ln w="63500" cap="rnd" cmpd="sng" algn="ctr">
                <a:solidFill>
                  <a:schemeClr val="accent2">
                    <a:alpha val="25000"/>
                  </a:schemeClr>
                </a:solidFill>
                <a:round/>
              </a:ln>
              <a:effectLst/>
            </c:spPr>
            <c:trendlineType val="linear"/>
            <c:dispRSqr val="0"/>
            <c:dispEq val="0"/>
          </c:trendline>
          <c:trendline>
            <c:spPr>
              <a:ln w="63500" cap="rnd" cmpd="sng" algn="ctr">
                <a:solidFill>
                  <a:schemeClr val="accent2">
                    <a:alpha val="25000"/>
                  </a:schemeClr>
                </a:solidFill>
                <a:round/>
              </a:ln>
              <a:effectLst/>
            </c:spPr>
            <c:trendlineType val="linear"/>
            <c:dispRSqr val="0"/>
            <c:dispEq val="0"/>
          </c:trendline>
          <c:trendline>
            <c:spPr>
              <a:ln w="63500" cap="rnd" cmpd="sng" algn="ctr">
                <a:solidFill>
                  <a:srgbClr val="7030A0"/>
                </a:solidFill>
                <a:round/>
              </a:ln>
              <a:effectLst/>
            </c:spPr>
            <c:trendlineType val="linear"/>
            <c:dispRSqr val="1"/>
            <c:dispEq val="1"/>
            <c:trendlineLbl>
              <c:layout>
                <c:manualLayout>
                  <c:x val="-0.1106109286859657"/>
                  <c:y val="-1.4806870250617749E-2"/>
                </c:manualLayout>
              </c:layout>
              <c:tx>
                <c:rich>
                  <a:bodyPr rot="0" spcFirstLastPara="1" vertOverflow="ellipsis" vert="horz" wrap="square" anchor="ctr" anchorCtr="1"/>
                  <a:lstStyle/>
                  <a:p>
                    <a:pPr>
                      <a:defRPr sz="900" b="0" i="0" u="none" strike="noStrike" kern="1200" baseline="0">
                        <a:solidFill>
                          <a:schemeClr val="dk1">
                            <a:lumMod val="50000"/>
                            <a:lumOff val="50000"/>
                          </a:schemeClr>
                        </a:solidFill>
                        <a:latin typeface="+mn-lt"/>
                        <a:ea typeface="+mn-ea"/>
                        <a:cs typeface="+mn-cs"/>
                      </a:defRPr>
                    </a:pPr>
                    <a:r>
                      <a:rPr lang="en-US" b="1" baseline="0"/>
                      <a:t>y = 0.0209x + 8252.5</a:t>
                    </a:r>
                    <a:br>
                      <a:rPr lang="en-US" b="1" baseline="0"/>
                    </a:br>
                    <a:r>
                      <a:rPr lang="en-US" b="1" baseline="0"/>
                      <a:t>R² = 0.1548</a:t>
                    </a:r>
                    <a:endParaRPr lang="en-US" sz="1200" b="1"/>
                  </a:p>
                </c:rich>
              </c:tx>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dk1">
                          <a:lumMod val="50000"/>
                          <a:lumOff val="50000"/>
                        </a:schemeClr>
                      </a:solidFill>
                      <a:latin typeface="+mn-lt"/>
                      <a:ea typeface="+mn-ea"/>
                      <a:cs typeface="+mn-cs"/>
                    </a:defRPr>
                  </a:pPr>
                  <a:endParaRPr lang="en-US"/>
                </a:p>
              </c:txPr>
            </c:trendlineLbl>
          </c:trendline>
          <c:xVal>
            <c:numRef>
              <c:f>Stars!$C$2:$C$241</c:f>
              <c:numCache>
                <c:formatCode>General</c:formatCode>
                <c:ptCount val="240"/>
                <c:pt idx="0">
                  <c:v>2.3999999999999998E-3</c:v>
                </c:pt>
                <c:pt idx="1">
                  <c:v>5.0000000000000001E-4</c:v>
                </c:pt>
                <c:pt idx="2">
                  <c:v>2.9999999999999997E-4</c:v>
                </c:pt>
                <c:pt idx="3">
                  <c:v>2.0000000000000001E-4</c:v>
                </c:pt>
                <c:pt idx="4">
                  <c:v>1.3799999999999999E-4</c:v>
                </c:pt>
                <c:pt idx="5">
                  <c:v>6.4999999999999997E-4</c:v>
                </c:pt>
                <c:pt idx="6">
                  <c:v>7.2999999999999996E-4</c:v>
                </c:pt>
                <c:pt idx="7">
                  <c:v>4.0000000000000002E-4</c:v>
                </c:pt>
                <c:pt idx="8">
                  <c:v>6.8999999999999997E-4</c:v>
                </c:pt>
                <c:pt idx="9">
                  <c:v>1.8000000000000001E-4</c:v>
                </c:pt>
                <c:pt idx="10">
                  <c:v>2.8999999999999998E-3</c:v>
                </c:pt>
                <c:pt idx="11">
                  <c:v>1.2200000000000001E-2</c:v>
                </c:pt>
                <c:pt idx="12">
                  <c:v>4.0000000000000002E-4</c:v>
                </c:pt>
                <c:pt idx="13">
                  <c:v>5.4999999999999997E-3</c:v>
                </c:pt>
                <c:pt idx="14">
                  <c:v>5.9999999999999995E-4</c:v>
                </c:pt>
                <c:pt idx="15">
                  <c:v>3.8E-3</c:v>
                </c:pt>
                <c:pt idx="16">
                  <c:v>1.8E-3</c:v>
                </c:pt>
                <c:pt idx="17">
                  <c:v>3.6700000000000001E-3</c:v>
                </c:pt>
                <c:pt idx="18">
                  <c:v>3.62E-3</c:v>
                </c:pt>
                <c:pt idx="19">
                  <c:v>3.9E-2</c:v>
                </c:pt>
                <c:pt idx="20">
                  <c:v>5.6000000000000001E-2</c:v>
                </c:pt>
                <c:pt idx="21">
                  <c:v>4.8999999999999998E-4</c:v>
                </c:pt>
                <c:pt idx="22">
                  <c:v>1.7000000000000001E-4</c:v>
                </c:pt>
                <c:pt idx="23">
                  <c:v>5.0000000000000001E-4</c:v>
                </c:pt>
                <c:pt idx="24">
                  <c:v>1.2999999999999999E-2</c:v>
                </c:pt>
                <c:pt idx="25">
                  <c:v>8.5000000000000006E-5</c:v>
                </c:pt>
                <c:pt idx="26">
                  <c:v>8.0999999999999996E-4</c:v>
                </c:pt>
                <c:pt idx="27">
                  <c:v>1.1E-4</c:v>
                </c:pt>
                <c:pt idx="28">
                  <c:v>1.4999999999999999E-4</c:v>
                </c:pt>
                <c:pt idx="29">
                  <c:v>8.0000000000000007E-5</c:v>
                </c:pt>
                <c:pt idx="30">
                  <c:v>204000</c:v>
                </c:pt>
                <c:pt idx="31">
                  <c:v>28840</c:v>
                </c:pt>
                <c:pt idx="32">
                  <c:v>1136</c:v>
                </c:pt>
                <c:pt idx="33">
                  <c:v>74</c:v>
                </c:pt>
                <c:pt idx="34">
                  <c:v>0.81</c:v>
                </c:pt>
                <c:pt idx="35">
                  <c:v>8.6999999999999993</c:v>
                </c:pt>
                <c:pt idx="36">
                  <c:v>1.43</c:v>
                </c:pt>
                <c:pt idx="37">
                  <c:v>1.35</c:v>
                </c:pt>
                <c:pt idx="38">
                  <c:v>1.357</c:v>
                </c:pt>
                <c:pt idx="39">
                  <c:v>0.81899999999999995</c:v>
                </c:pt>
                <c:pt idx="40">
                  <c:v>200000</c:v>
                </c:pt>
                <c:pt idx="41">
                  <c:v>340000</c:v>
                </c:pt>
                <c:pt idx="42">
                  <c:v>150000</c:v>
                </c:pt>
                <c:pt idx="43">
                  <c:v>195000</c:v>
                </c:pt>
                <c:pt idx="44">
                  <c:v>280000</c:v>
                </c:pt>
                <c:pt idx="45">
                  <c:v>320000</c:v>
                </c:pt>
                <c:pt idx="46">
                  <c:v>123000</c:v>
                </c:pt>
                <c:pt idx="47">
                  <c:v>200000</c:v>
                </c:pt>
                <c:pt idx="48">
                  <c:v>184000</c:v>
                </c:pt>
                <c:pt idx="49">
                  <c:v>220000</c:v>
                </c:pt>
                <c:pt idx="50">
                  <c:v>270000</c:v>
                </c:pt>
                <c:pt idx="51">
                  <c:v>283000</c:v>
                </c:pt>
                <c:pt idx="52">
                  <c:v>272000</c:v>
                </c:pt>
                <c:pt idx="53">
                  <c:v>550000</c:v>
                </c:pt>
                <c:pt idx="54">
                  <c:v>310000</c:v>
                </c:pt>
                <c:pt idx="55">
                  <c:v>263000</c:v>
                </c:pt>
                <c:pt idx="56">
                  <c:v>363000</c:v>
                </c:pt>
                <c:pt idx="57">
                  <c:v>174000</c:v>
                </c:pt>
                <c:pt idx="58">
                  <c:v>209000</c:v>
                </c:pt>
                <c:pt idx="59">
                  <c:v>195000</c:v>
                </c:pt>
                <c:pt idx="60">
                  <c:v>5.5999999999999999E-3</c:v>
                </c:pt>
                <c:pt idx="61">
                  <c:v>6.7000000000000002E-4</c:v>
                </c:pt>
                <c:pt idx="62">
                  <c:v>2.4000000000000001E-4</c:v>
                </c:pt>
                <c:pt idx="63">
                  <c:v>3.4000000000000002E-4</c:v>
                </c:pt>
                <c:pt idx="64">
                  <c:v>1.3999999999999999E-4</c:v>
                </c:pt>
                <c:pt idx="65">
                  <c:v>9.7999999999999997E-4</c:v>
                </c:pt>
                <c:pt idx="66">
                  <c:v>3.2000000000000003E-4</c:v>
                </c:pt>
                <c:pt idx="67">
                  <c:v>9.7999999999999997E-4</c:v>
                </c:pt>
                <c:pt idx="68">
                  <c:v>3.6000000000000002E-4</c:v>
                </c:pt>
                <c:pt idx="69">
                  <c:v>7.2000000000000005E-4</c:v>
                </c:pt>
                <c:pt idx="70">
                  <c:v>2.1000000000000001E-2</c:v>
                </c:pt>
                <c:pt idx="71">
                  <c:v>2.1999999999999999E-2</c:v>
                </c:pt>
                <c:pt idx="72">
                  <c:v>8.5000000000000006E-3</c:v>
                </c:pt>
                <c:pt idx="73">
                  <c:v>8.8000000000000005E-3</c:v>
                </c:pt>
                <c:pt idx="74">
                  <c:v>4.0000000000000001E-3</c:v>
                </c:pt>
                <c:pt idx="75">
                  <c:v>1E-3</c:v>
                </c:pt>
                <c:pt idx="76">
                  <c:v>3.3999999999999998E-3</c:v>
                </c:pt>
                <c:pt idx="77">
                  <c:v>1.5E-3</c:v>
                </c:pt>
                <c:pt idx="78">
                  <c:v>5.9999999999999995E-4</c:v>
                </c:pt>
                <c:pt idx="79">
                  <c:v>1.3500000000000001E-3</c:v>
                </c:pt>
                <c:pt idx="80">
                  <c:v>2.9E-4</c:v>
                </c:pt>
                <c:pt idx="81">
                  <c:v>1.3999999999999999E-4</c:v>
                </c:pt>
                <c:pt idx="82">
                  <c:v>5.5999999999999995E-4</c:v>
                </c:pt>
                <c:pt idx="83">
                  <c:v>9.7999999999999997E-4</c:v>
                </c:pt>
                <c:pt idx="84">
                  <c:v>6.7000000000000002E-4</c:v>
                </c:pt>
                <c:pt idx="85">
                  <c:v>4.4999999999999999E-4</c:v>
                </c:pt>
                <c:pt idx="86">
                  <c:v>7.7999999999999999E-4</c:v>
                </c:pt>
                <c:pt idx="87">
                  <c:v>7.3999999999999999E-4</c:v>
                </c:pt>
                <c:pt idx="88">
                  <c:v>1.8000000000000001E-4</c:v>
                </c:pt>
                <c:pt idx="89">
                  <c:v>1.1000000000000001E-3</c:v>
                </c:pt>
                <c:pt idx="90">
                  <c:v>0.59</c:v>
                </c:pt>
                <c:pt idx="91">
                  <c:v>0.153</c:v>
                </c:pt>
                <c:pt idx="92">
                  <c:v>8.5000000000000006E-2</c:v>
                </c:pt>
                <c:pt idx="93">
                  <c:v>0.35699999999999998</c:v>
                </c:pt>
                <c:pt idx="94">
                  <c:v>45</c:v>
                </c:pt>
                <c:pt idx="95">
                  <c:v>672</c:v>
                </c:pt>
                <c:pt idx="96">
                  <c:v>0.63</c:v>
                </c:pt>
                <c:pt idx="97">
                  <c:v>7.92</c:v>
                </c:pt>
                <c:pt idx="98">
                  <c:v>689</c:v>
                </c:pt>
                <c:pt idx="99">
                  <c:v>198000</c:v>
                </c:pt>
                <c:pt idx="100">
                  <c:v>240000</c:v>
                </c:pt>
                <c:pt idx="101">
                  <c:v>813000</c:v>
                </c:pt>
                <c:pt idx="102">
                  <c:v>127000</c:v>
                </c:pt>
                <c:pt idx="103">
                  <c:v>235000</c:v>
                </c:pt>
                <c:pt idx="104">
                  <c:v>112000</c:v>
                </c:pt>
                <c:pt idx="105">
                  <c:v>231000</c:v>
                </c:pt>
                <c:pt idx="106">
                  <c:v>363000</c:v>
                </c:pt>
                <c:pt idx="107">
                  <c:v>184000</c:v>
                </c:pt>
                <c:pt idx="108">
                  <c:v>142000</c:v>
                </c:pt>
                <c:pt idx="109">
                  <c:v>352000</c:v>
                </c:pt>
                <c:pt idx="110">
                  <c:v>100000</c:v>
                </c:pt>
                <c:pt idx="111">
                  <c:v>126000</c:v>
                </c:pt>
                <c:pt idx="112">
                  <c:v>200000</c:v>
                </c:pt>
                <c:pt idx="113">
                  <c:v>117000</c:v>
                </c:pt>
                <c:pt idx="114">
                  <c:v>132000</c:v>
                </c:pt>
                <c:pt idx="115">
                  <c:v>145000</c:v>
                </c:pt>
                <c:pt idx="116">
                  <c:v>282000</c:v>
                </c:pt>
                <c:pt idx="117">
                  <c:v>74000</c:v>
                </c:pt>
                <c:pt idx="118">
                  <c:v>229000</c:v>
                </c:pt>
                <c:pt idx="119">
                  <c:v>200000</c:v>
                </c:pt>
                <c:pt idx="120">
                  <c:v>4.2999999999999999E-4</c:v>
                </c:pt>
                <c:pt idx="121">
                  <c:v>9.3000000000000005E-4</c:v>
                </c:pt>
                <c:pt idx="122">
                  <c:v>5.4000000000000001E-4</c:v>
                </c:pt>
                <c:pt idx="123">
                  <c:v>1.4999999999999999E-4</c:v>
                </c:pt>
                <c:pt idx="124">
                  <c:v>6.4000000000000005E-4</c:v>
                </c:pt>
                <c:pt idx="125">
                  <c:v>7.6000000000000004E-4</c:v>
                </c:pt>
                <c:pt idx="126">
                  <c:v>8.7000000000000001E-4</c:v>
                </c:pt>
                <c:pt idx="127">
                  <c:v>1.9000000000000001E-4</c:v>
                </c:pt>
                <c:pt idx="128">
                  <c:v>8.9599999999999999E-4</c:v>
                </c:pt>
                <c:pt idx="129">
                  <c:v>4.37E-4</c:v>
                </c:pt>
                <c:pt idx="130">
                  <c:v>1.9000000000000001E-4</c:v>
                </c:pt>
                <c:pt idx="131">
                  <c:v>2.3000000000000001E-4</c:v>
                </c:pt>
                <c:pt idx="132">
                  <c:v>8.0000000000000002E-3</c:v>
                </c:pt>
                <c:pt idx="133">
                  <c:v>8.6999999999999994E-3</c:v>
                </c:pt>
                <c:pt idx="134">
                  <c:v>8.9999999999999998E-4</c:v>
                </c:pt>
                <c:pt idx="135">
                  <c:v>2.3E-3</c:v>
                </c:pt>
                <c:pt idx="136">
                  <c:v>8.0999999999999996E-3</c:v>
                </c:pt>
                <c:pt idx="137">
                  <c:v>1.1000000000000001E-3</c:v>
                </c:pt>
                <c:pt idx="138">
                  <c:v>3.3999999999999998E-3</c:v>
                </c:pt>
                <c:pt idx="139">
                  <c:v>1.2999999999999999E-3</c:v>
                </c:pt>
                <c:pt idx="140">
                  <c:v>5.9000000000000003E-4</c:v>
                </c:pt>
                <c:pt idx="141">
                  <c:v>1.5E-3</c:v>
                </c:pt>
                <c:pt idx="142">
                  <c:v>1.2999999999999999E-3</c:v>
                </c:pt>
                <c:pt idx="143">
                  <c:v>8.1999999999999998E-4</c:v>
                </c:pt>
                <c:pt idx="144">
                  <c:v>6.7000000000000002E-4</c:v>
                </c:pt>
                <c:pt idx="145">
                  <c:v>2.7999999999999998E-4</c:v>
                </c:pt>
                <c:pt idx="146">
                  <c:v>7.1000000000000002E-4</c:v>
                </c:pt>
                <c:pt idx="147">
                  <c:v>1.1E-4</c:v>
                </c:pt>
                <c:pt idx="148">
                  <c:v>1.3999999999999999E-4</c:v>
                </c:pt>
                <c:pt idx="149">
                  <c:v>8.8000000000000003E-4</c:v>
                </c:pt>
                <c:pt idx="150">
                  <c:v>188000</c:v>
                </c:pt>
                <c:pt idx="151">
                  <c:v>38</c:v>
                </c:pt>
                <c:pt idx="152">
                  <c:v>1092</c:v>
                </c:pt>
                <c:pt idx="153">
                  <c:v>1278</c:v>
                </c:pt>
                <c:pt idx="154">
                  <c:v>14500</c:v>
                </c:pt>
                <c:pt idx="155">
                  <c:v>16790</c:v>
                </c:pt>
                <c:pt idx="156">
                  <c:v>14520</c:v>
                </c:pt>
                <c:pt idx="157">
                  <c:v>4720</c:v>
                </c:pt>
                <c:pt idx="158">
                  <c:v>998</c:v>
                </c:pt>
                <c:pt idx="159">
                  <c:v>202900</c:v>
                </c:pt>
                <c:pt idx="160">
                  <c:v>223000</c:v>
                </c:pt>
                <c:pt idx="161">
                  <c:v>251000</c:v>
                </c:pt>
                <c:pt idx="162">
                  <c:v>452000</c:v>
                </c:pt>
                <c:pt idx="163">
                  <c:v>245000</c:v>
                </c:pt>
                <c:pt idx="164">
                  <c:v>239000</c:v>
                </c:pt>
                <c:pt idx="165">
                  <c:v>131000</c:v>
                </c:pt>
                <c:pt idx="166">
                  <c:v>152000</c:v>
                </c:pt>
                <c:pt idx="167">
                  <c:v>198000</c:v>
                </c:pt>
                <c:pt idx="168">
                  <c:v>342900</c:v>
                </c:pt>
                <c:pt idx="169">
                  <c:v>424520</c:v>
                </c:pt>
                <c:pt idx="170">
                  <c:v>320000</c:v>
                </c:pt>
                <c:pt idx="171">
                  <c:v>138000</c:v>
                </c:pt>
                <c:pt idx="172">
                  <c:v>630000</c:v>
                </c:pt>
                <c:pt idx="173">
                  <c:v>316000</c:v>
                </c:pt>
                <c:pt idx="174">
                  <c:v>240000</c:v>
                </c:pt>
                <c:pt idx="175">
                  <c:v>145000</c:v>
                </c:pt>
                <c:pt idx="176">
                  <c:v>200000</c:v>
                </c:pt>
                <c:pt idx="177">
                  <c:v>170000</c:v>
                </c:pt>
                <c:pt idx="178">
                  <c:v>120000</c:v>
                </c:pt>
                <c:pt idx="179">
                  <c:v>248490</c:v>
                </c:pt>
                <c:pt idx="180">
                  <c:v>2.31E-4</c:v>
                </c:pt>
                <c:pt idx="181">
                  <c:v>6.3100000000000005E-4</c:v>
                </c:pt>
                <c:pt idx="182">
                  <c:v>2.4499999999999999E-4</c:v>
                </c:pt>
                <c:pt idx="183">
                  <c:v>4.5199999999999998E-4</c:v>
                </c:pt>
                <c:pt idx="184">
                  <c:v>6.2100000000000002E-4</c:v>
                </c:pt>
                <c:pt idx="185">
                  <c:v>3.5199999999999999E-4</c:v>
                </c:pt>
                <c:pt idx="186">
                  <c:v>4.6099999999999998E-4</c:v>
                </c:pt>
                <c:pt idx="187">
                  <c:v>5.5099999999999995E-4</c:v>
                </c:pt>
                <c:pt idx="188">
                  <c:v>8.4900000000000004E-4</c:v>
                </c:pt>
                <c:pt idx="189">
                  <c:v>9.5699999999999995E-4</c:v>
                </c:pt>
                <c:pt idx="190">
                  <c:v>5.3E-3</c:v>
                </c:pt>
                <c:pt idx="191">
                  <c:v>2.3999999999999998E-3</c:v>
                </c:pt>
                <c:pt idx="192">
                  <c:v>7.1999999999999998E-3</c:v>
                </c:pt>
                <c:pt idx="193">
                  <c:v>1.6000000000000001E-3</c:v>
                </c:pt>
                <c:pt idx="194">
                  <c:v>5.4000000000000003E-3</c:v>
                </c:pt>
                <c:pt idx="195">
                  <c:v>2.7000000000000001E-3</c:v>
                </c:pt>
                <c:pt idx="196">
                  <c:v>1.32E-3</c:v>
                </c:pt>
                <c:pt idx="197">
                  <c:v>1.25E-3</c:v>
                </c:pt>
                <c:pt idx="198">
                  <c:v>6.4999999999999997E-3</c:v>
                </c:pt>
                <c:pt idx="199">
                  <c:v>2.7000000000000001E-3</c:v>
                </c:pt>
                <c:pt idx="200">
                  <c:v>1.4E-3</c:v>
                </c:pt>
                <c:pt idx="201">
                  <c:v>1.2199999999999999E-3</c:v>
                </c:pt>
                <c:pt idx="202">
                  <c:v>1.1800000000000001E-3</c:v>
                </c:pt>
                <c:pt idx="203">
                  <c:v>1.09E-3</c:v>
                </c:pt>
                <c:pt idx="204">
                  <c:v>1.34E-3</c:v>
                </c:pt>
                <c:pt idx="205">
                  <c:v>1.56E-3</c:v>
                </c:pt>
                <c:pt idx="206">
                  <c:v>1.5900000000000001E-3</c:v>
                </c:pt>
                <c:pt idx="207">
                  <c:v>1.32E-3</c:v>
                </c:pt>
                <c:pt idx="208">
                  <c:v>1.1100000000000001E-3</c:v>
                </c:pt>
                <c:pt idx="209">
                  <c:v>1.25E-3</c:v>
                </c:pt>
                <c:pt idx="210">
                  <c:v>12450</c:v>
                </c:pt>
                <c:pt idx="211">
                  <c:v>552</c:v>
                </c:pt>
                <c:pt idx="212">
                  <c:v>788</c:v>
                </c:pt>
                <c:pt idx="213">
                  <c:v>6748</c:v>
                </c:pt>
                <c:pt idx="214">
                  <c:v>198200</c:v>
                </c:pt>
                <c:pt idx="215">
                  <c:v>173800</c:v>
                </c:pt>
                <c:pt idx="216">
                  <c:v>29</c:v>
                </c:pt>
                <c:pt idx="217">
                  <c:v>10920</c:v>
                </c:pt>
                <c:pt idx="218">
                  <c:v>883</c:v>
                </c:pt>
                <c:pt idx="219">
                  <c:v>9.25</c:v>
                </c:pt>
                <c:pt idx="220">
                  <c:v>244290</c:v>
                </c:pt>
                <c:pt idx="221">
                  <c:v>332520</c:v>
                </c:pt>
                <c:pt idx="222">
                  <c:v>342940</c:v>
                </c:pt>
                <c:pt idx="223">
                  <c:v>537430</c:v>
                </c:pt>
                <c:pt idx="224">
                  <c:v>246730</c:v>
                </c:pt>
                <c:pt idx="225">
                  <c:v>224780</c:v>
                </c:pt>
                <c:pt idx="226">
                  <c:v>593900</c:v>
                </c:pt>
                <c:pt idx="227">
                  <c:v>783930</c:v>
                </c:pt>
                <c:pt idx="228">
                  <c:v>347820</c:v>
                </c:pt>
                <c:pt idx="229">
                  <c:v>748890</c:v>
                </c:pt>
                <c:pt idx="230">
                  <c:v>382993</c:v>
                </c:pt>
                <c:pt idx="231">
                  <c:v>272830</c:v>
                </c:pt>
                <c:pt idx="232">
                  <c:v>648430</c:v>
                </c:pt>
                <c:pt idx="233">
                  <c:v>849420</c:v>
                </c:pt>
                <c:pt idx="234">
                  <c:v>748490</c:v>
                </c:pt>
                <c:pt idx="235">
                  <c:v>374830</c:v>
                </c:pt>
                <c:pt idx="236">
                  <c:v>834042</c:v>
                </c:pt>
                <c:pt idx="237">
                  <c:v>537493</c:v>
                </c:pt>
                <c:pt idx="238">
                  <c:v>404940</c:v>
                </c:pt>
                <c:pt idx="239">
                  <c:v>294903</c:v>
                </c:pt>
              </c:numCache>
            </c:numRef>
          </c:xVal>
          <c:yVal>
            <c:numRef>
              <c:f>Stars!$B$2:$B$241</c:f>
              <c:numCache>
                <c:formatCode>General</c:formatCode>
                <c:ptCount val="240"/>
                <c:pt idx="0">
                  <c:v>3068</c:v>
                </c:pt>
                <c:pt idx="1">
                  <c:v>3042</c:v>
                </c:pt>
                <c:pt idx="2">
                  <c:v>2600</c:v>
                </c:pt>
                <c:pt idx="3">
                  <c:v>2800</c:v>
                </c:pt>
                <c:pt idx="4">
                  <c:v>1939</c:v>
                </c:pt>
                <c:pt idx="5">
                  <c:v>2840</c:v>
                </c:pt>
                <c:pt idx="6">
                  <c:v>2637</c:v>
                </c:pt>
                <c:pt idx="7">
                  <c:v>2600</c:v>
                </c:pt>
                <c:pt idx="8">
                  <c:v>2650</c:v>
                </c:pt>
                <c:pt idx="9">
                  <c:v>2700</c:v>
                </c:pt>
                <c:pt idx="10">
                  <c:v>3600</c:v>
                </c:pt>
                <c:pt idx="11">
                  <c:v>3129</c:v>
                </c:pt>
                <c:pt idx="12">
                  <c:v>3134</c:v>
                </c:pt>
                <c:pt idx="13">
                  <c:v>3628</c:v>
                </c:pt>
                <c:pt idx="14">
                  <c:v>2650</c:v>
                </c:pt>
                <c:pt idx="15">
                  <c:v>3340</c:v>
                </c:pt>
                <c:pt idx="16">
                  <c:v>2799</c:v>
                </c:pt>
                <c:pt idx="17">
                  <c:v>3692</c:v>
                </c:pt>
                <c:pt idx="18">
                  <c:v>3192</c:v>
                </c:pt>
                <c:pt idx="19">
                  <c:v>3441</c:v>
                </c:pt>
                <c:pt idx="20">
                  <c:v>25000</c:v>
                </c:pt>
                <c:pt idx="21">
                  <c:v>7740</c:v>
                </c:pt>
                <c:pt idx="22">
                  <c:v>7220</c:v>
                </c:pt>
                <c:pt idx="23">
                  <c:v>8500</c:v>
                </c:pt>
                <c:pt idx="24">
                  <c:v>16500</c:v>
                </c:pt>
                <c:pt idx="25">
                  <c:v>12990</c:v>
                </c:pt>
                <c:pt idx="26">
                  <c:v>8570</c:v>
                </c:pt>
                <c:pt idx="27">
                  <c:v>7700</c:v>
                </c:pt>
                <c:pt idx="28">
                  <c:v>11790</c:v>
                </c:pt>
                <c:pt idx="29">
                  <c:v>7230</c:v>
                </c:pt>
                <c:pt idx="30">
                  <c:v>39000</c:v>
                </c:pt>
                <c:pt idx="31">
                  <c:v>30000</c:v>
                </c:pt>
                <c:pt idx="32">
                  <c:v>15276</c:v>
                </c:pt>
                <c:pt idx="33">
                  <c:v>9700</c:v>
                </c:pt>
                <c:pt idx="34">
                  <c:v>5800</c:v>
                </c:pt>
                <c:pt idx="35">
                  <c:v>8052</c:v>
                </c:pt>
                <c:pt idx="36">
                  <c:v>6757</c:v>
                </c:pt>
                <c:pt idx="37">
                  <c:v>6380</c:v>
                </c:pt>
                <c:pt idx="38">
                  <c:v>5936</c:v>
                </c:pt>
                <c:pt idx="39">
                  <c:v>5587</c:v>
                </c:pt>
                <c:pt idx="40">
                  <c:v>3826</c:v>
                </c:pt>
                <c:pt idx="41">
                  <c:v>3365</c:v>
                </c:pt>
                <c:pt idx="42">
                  <c:v>3270</c:v>
                </c:pt>
                <c:pt idx="43">
                  <c:v>3200</c:v>
                </c:pt>
                <c:pt idx="44">
                  <c:v>3008</c:v>
                </c:pt>
                <c:pt idx="45">
                  <c:v>3600</c:v>
                </c:pt>
                <c:pt idx="46">
                  <c:v>3575</c:v>
                </c:pt>
                <c:pt idx="47">
                  <c:v>3574</c:v>
                </c:pt>
                <c:pt idx="48">
                  <c:v>3625</c:v>
                </c:pt>
                <c:pt idx="49">
                  <c:v>33750</c:v>
                </c:pt>
                <c:pt idx="50">
                  <c:v>3490</c:v>
                </c:pt>
                <c:pt idx="51">
                  <c:v>3750</c:v>
                </c:pt>
                <c:pt idx="52">
                  <c:v>3834</c:v>
                </c:pt>
                <c:pt idx="53">
                  <c:v>3749</c:v>
                </c:pt>
                <c:pt idx="54">
                  <c:v>3650</c:v>
                </c:pt>
                <c:pt idx="55">
                  <c:v>3450</c:v>
                </c:pt>
                <c:pt idx="56">
                  <c:v>3660</c:v>
                </c:pt>
                <c:pt idx="57">
                  <c:v>3450</c:v>
                </c:pt>
                <c:pt idx="58">
                  <c:v>3752</c:v>
                </c:pt>
                <c:pt idx="59">
                  <c:v>3535</c:v>
                </c:pt>
                <c:pt idx="60">
                  <c:v>3341</c:v>
                </c:pt>
                <c:pt idx="61">
                  <c:v>3432</c:v>
                </c:pt>
                <c:pt idx="62">
                  <c:v>2983</c:v>
                </c:pt>
                <c:pt idx="63">
                  <c:v>2835</c:v>
                </c:pt>
                <c:pt idx="64">
                  <c:v>2935</c:v>
                </c:pt>
                <c:pt idx="65">
                  <c:v>3295</c:v>
                </c:pt>
                <c:pt idx="66">
                  <c:v>2945</c:v>
                </c:pt>
                <c:pt idx="67">
                  <c:v>2817</c:v>
                </c:pt>
                <c:pt idx="68">
                  <c:v>2774</c:v>
                </c:pt>
                <c:pt idx="69">
                  <c:v>2871</c:v>
                </c:pt>
                <c:pt idx="70">
                  <c:v>3345</c:v>
                </c:pt>
                <c:pt idx="71">
                  <c:v>3607</c:v>
                </c:pt>
                <c:pt idx="72">
                  <c:v>3304</c:v>
                </c:pt>
                <c:pt idx="73">
                  <c:v>3150</c:v>
                </c:pt>
                <c:pt idx="74">
                  <c:v>3550</c:v>
                </c:pt>
                <c:pt idx="75">
                  <c:v>3180</c:v>
                </c:pt>
                <c:pt idx="76">
                  <c:v>2890</c:v>
                </c:pt>
                <c:pt idx="77">
                  <c:v>3342</c:v>
                </c:pt>
                <c:pt idx="78">
                  <c:v>2621</c:v>
                </c:pt>
                <c:pt idx="79">
                  <c:v>3158</c:v>
                </c:pt>
                <c:pt idx="80">
                  <c:v>7100</c:v>
                </c:pt>
                <c:pt idx="81">
                  <c:v>10574</c:v>
                </c:pt>
                <c:pt idx="82">
                  <c:v>8930</c:v>
                </c:pt>
                <c:pt idx="83">
                  <c:v>17200</c:v>
                </c:pt>
                <c:pt idx="84">
                  <c:v>14100</c:v>
                </c:pt>
                <c:pt idx="85">
                  <c:v>9675</c:v>
                </c:pt>
                <c:pt idx="86">
                  <c:v>12010</c:v>
                </c:pt>
                <c:pt idx="87">
                  <c:v>10980</c:v>
                </c:pt>
                <c:pt idx="88">
                  <c:v>13720</c:v>
                </c:pt>
                <c:pt idx="89">
                  <c:v>19860</c:v>
                </c:pt>
                <c:pt idx="90">
                  <c:v>5300</c:v>
                </c:pt>
                <c:pt idx="91">
                  <c:v>4526</c:v>
                </c:pt>
                <c:pt idx="92">
                  <c:v>4077</c:v>
                </c:pt>
                <c:pt idx="93">
                  <c:v>4980</c:v>
                </c:pt>
                <c:pt idx="94">
                  <c:v>9030</c:v>
                </c:pt>
                <c:pt idx="95">
                  <c:v>11250</c:v>
                </c:pt>
                <c:pt idx="96">
                  <c:v>5112</c:v>
                </c:pt>
                <c:pt idx="97">
                  <c:v>7720</c:v>
                </c:pt>
                <c:pt idx="98">
                  <c:v>12098</c:v>
                </c:pt>
                <c:pt idx="99">
                  <c:v>36108</c:v>
                </c:pt>
                <c:pt idx="100">
                  <c:v>33300</c:v>
                </c:pt>
                <c:pt idx="101">
                  <c:v>40000</c:v>
                </c:pt>
                <c:pt idx="102">
                  <c:v>23000</c:v>
                </c:pt>
                <c:pt idx="103">
                  <c:v>17120</c:v>
                </c:pt>
                <c:pt idx="104">
                  <c:v>11096</c:v>
                </c:pt>
                <c:pt idx="105">
                  <c:v>14245</c:v>
                </c:pt>
                <c:pt idx="106">
                  <c:v>24630</c:v>
                </c:pt>
                <c:pt idx="107">
                  <c:v>12893</c:v>
                </c:pt>
                <c:pt idx="108">
                  <c:v>24345</c:v>
                </c:pt>
                <c:pt idx="109">
                  <c:v>33421</c:v>
                </c:pt>
                <c:pt idx="110">
                  <c:v>3459</c:v>
                </c:pt>
                <c:pt idx="111">
                  <c:v>3605</c:v>
                </c:pt>
                <c:pt idx="112">
                  <c:v>3615</c:v>
                </c:pt>
                <c:pt idx="113">
                  <c:v>3399</c:v>
                </c:pt>
                <c:pt idx="114">
                  <c:v>3610</c:v>
                </c:pt>
                <c:pt idx="115">
                  <c:v>3553</c:v>
                </c:pt>
                <c:pt idx="116">
                  <c:v>4015</c:v>
                </c:pt>
                <c:pt idx="117">
                  <c:v>3625</c:v>
                </c:pt>
                <c:pt idx="118">
                  <c:v>6850</c:v>
                </c:pt>
                <c:pt idx="119">
                  <c:v>3780</c:v>
                </c:pt>
                <c:pt idx="120">
                  <c:v>3323</c:v>
                </c:pt>
                <c:pt idx="121">
                  <c:v>3531</c:v>
                </c:pt>
                <c:pt idx="122">
                  <c:v>3218</c:v>
                </c:pt>
                <c:pt idx="123">
                  <c:v>3146</c:v>
                </c:pt>
                <c:pt idx="124">
                  <c:v>3511</c:v>
                </c:pt>
                <c:pt idx="125">
                  <c:v>3225</c:v>
                </c:pt>
                <c:pt idx="126">
                  <c:v>2935</c:v>
                </c:pt>
                <c:pt idx="127">
                  <c:v>2861</c:v>
                </c:pt>
                <c:pt idx="128">
                  <c:v>2856</c:v>
                </c:pt>
                <c:pt idx="129">
                  <c:v>2731</c:v>
                </c:pt>
                <c:pt idx="130">
                  <c:v>3095</c:v>
                </c:pt>
                <c:pt idx="131">
                  <c:v>3607</c:v>
                </c:pt>
                <c:pt idx="132">
                  <c:v>3100</c:v>
                </c:pt>
                <c:pt idx="133">
                  <c:v>2989</c:v>
                </c:pt>
                <c:pt idx="134">
                  <c:v>3542</c:v>
                </c:pt>
                <c:pt idx="135">
                  <c:v>3243</c:v>
                </c:pt>
                <c:pt idx="136">
                  <c:v>3091</c:v>
                </c:pt>
                <c:pt idx="137">
                  <c:v>3598</c:v>
                </c:pt>
                <c:pt idx="138">
                  <c:v>3324</c:v>
                </c:pt>
                <c:pt idx="139">
                  <c:v>3541</c:v>
                </c:pt>
                <c:pt idx="140">
                  <c:v>13420</c:v>
                </c:pt>
                <c:pt idx="141">
                  <c:v>21020</c:v>
                </c:pt>
                <c:pt idx="142">
                  <c:v>18290</c:v>
                </c:pt>
                <c:pt idx="143">
                  <c:v>14520</c:v>
                </c:pt>
                <c:pt idx="144">
                  <c:v>11900</c:v>
                </c:pt>
                <c:pt idx="145">
                  <c:v>8924</c:v>
                </c:pt>
                <c:pt idx="146">
                  <c:v>12912</c:v>
                </c:pt>
                <c:pt idx="147">
                  <c:v>14732</c:v>
                </c:pt>
                <c:pt idx="148">
                  <c:v>7723</c:v>
                </c:pt>
                <c:pt idx="149">
                  <c:v>12984</c:v>
                </c:pt>
                <c:pt idx="150">
                  <c:v>29560</c:v>
                </c:pt>
                <c:pt idx="151">
                  <c:v>8945</c:v>
                </c:pt>
                <c:pt idx="152">
                  <c:v>14060</c:v>
                </c:pt>
                <c:pt idx="153">
                  <c:v>16390</c:v>
                </c:pt>
                <c:pt idx="154">
                  <c:v>25070</c:v>
                </c:pt>
                <c:pt idx="155">
                  <c:v>28700</c:v>
                </c:pt>
                <c:pt idx="156">
                  <c:v>26140</c:v>
                </c:pt>
                <c:pt idx="157">
                  <c:v>20120</c:v>
                </c:pt>
                <c:pt idx="158">
                  <c:v>13023</c:v>
                </c:pt>
                <c:pt idx="159">
                  <c:v>37800</c:v>
                </c:pt>
                <c:pt idx="160">
                  <c:v>25390</c:v>
                </c:pt>
                <c:pt idx="161">
                  <c:v>11567</c:v>
                </c:pt>
                <c:pt idx="162">
                  <c:v>12675</c:v>
                </c:pt>
                <c:pt idx="163">
                  <c:v>5752</c:v>
                </c:pt>
                <c:pt idx="164">
                  <c:v>8927</c:v>
                </c:pt>
                <c:pt idx="165">
                  <c:v>7282</c:v>
                </c:pt>
                <c:pt idx="166">
                  <c:v>19923</c:v>
                </c:pt>
                <c:pt idx="167">
                  <c:v>26373</c:v>
                </c:pt>
                <c:pt idx="168">
                  <c:v>17383</c:v>
                </c:pt>
                <c:pt idx="169">
                  <c:v>9373</c:v>
                </c:pt>
                <c:pt idx="170">
                  <c:v>3570</c:v>
                </c:pt>
                <c:pt idx="171">
                  <c:v>3500</c:v>
                </c:pt>
                <c:pt idx="172">
                  <c:v>4287</c:v>
                </c:pt>
                <c:pt idx="173">
                  <c:v>26000</c:v>
                </c:pt>
                <c:pt idx="174">
                  <c:v>3600</c:v>
                </c:pt>
                <c:pt idx="175">
                  <c:v>3614</c:v>
                </c:pt>
                <c:pt idx="176">
                  <c:v>18000</c:v>
                </c:pt>
                <c:pt idx="177">
                  <c:v>11000</c:v>
                </c:pt>
                <c:pt idx="178">
                  <c:v>12100</c:v>
                </c:pt>
                <c:pt idx="179">
                  <c:v>24490</c:v>
                </c:pt>
                <c:pt idx="180">
                  <c:v>2831</c:v>
                </c:pt>
                <c:pt idx="181">
                  <c:v>2914</c:v>
                </c:pt>
                <c:pt idx="182">
                  <c:v>3419</c:v>
                </c:pt>
                <c:pt idx="183">
                  <c:v>3218</c:v>
                </c:pt>
                <c:pt idx="184">
                  <c:v>3453</c:v>
                </c:pt>
                <c:pt idx="185">
                  <c:v>2889</c:v>
                </c:pt>
                <c:pt idx="186">
                  <c:v>2968</c:v>
                </c:pt>
                <c:pt idx="187">
                  <c:v>3484</c:v>
                </c:pt>
                <c:pt idx="188">
                  <c:v>2778</c:v>
                </c:pt>
                <c:pt idx="189">
                  <c:v>3523</c:v>
                </c:pt>
                <c:pt idx="190">
                  <c:v>3462</c:v>
                </c:pt>
                <c:pt idx="191">
                  <c:v>3257</c:v>
                </c:pt>
                <c:pt idx="192">
                  <c:v>2994</c:v>
                </c:pt>
                <c:pt idx="193">
                  <c:v>3212</c:v>
                </c:pt>
                <c:pt idx="194">
                  <c:v>3523</c:v>
                </c:pt>
                <c:pt idx="195">
                  <c:v>3598</c:v>
                </c:pt>
                <c:pt idx="196">
                  <c:v>3142</c:v>
                </c:pt>
                <c:pt idx="197">
                  <c:v>3496</c:v>
                </c:pt>
                <c:pt idx="198">
                  <c:v>3324</c:v>
                </c:pt>
                <c:pt idx="199">
                  <c:v>3463</c:v>
                </c:pt>
                <c:pt idx="200">
                  <c:v>16790</c:v>
                </c:pt>
                <c:pt idx="201">
                  <c:v>15680</c:v>
                </c:pt>
                <c:pt idx="202">
                  <c:v>14982</c:v>
                </c:pt>
                <c:pt idx="203">
                  <c:v>13340</c:v>
                </c:pt>
                <c:pt idx="204">
                  <c:v>18340</c:v>
                </c:pt>
                <c:pt idx="205">
                  <c:v>19920</c:v>
                </c:pt>
                <c:pt idx="206">
                  <c:v>24020</c:v>
                </c:pt>
                <c:pt idx="207">
                  <c:v>23092</c:v>
                </c:pt>
                <c:pt idx="208">
                  <c:v>17920</c:v>
                </c:pt>
                <c:pt idx="209">
                  <c:v>19360</c:v>
                </c:pt>
                <c:pt idx="210">
                  <c:v>22350</c:v>
                </c:pt>
                <c:pt idx="211">
                  <c:v>10012</c:v>
                </c:pt>
                <c:pt idx="212">
                  <c:v>13089</c:v>
                </c:pt>
                <c:pt idx="213">
                  <c:v>22012</c:v>
                </c:pt>
                <c:pt idx="214">
                  <c:v>34190</c:v>
                </c:pt>
                <c:pt idx="215">
                  <c:v>32460</c:v>
                </c:pt>
                <c:pt idx="216">
                  <c:v>9320</c:v>
                </c:pt>
                <c:pt idx="217">
                  <c:v>19400</c:v>
                </c:pt>
                <c:pt idx="218">
                  <c:v>17140</c:v>
                </c:pt>
                <c:pt idx="219">
                  <c:v>8250</c:v>
                </c:pt>
                <c:pt idx="220">
                  <c:v>23678</c:v>
                </c:pt>
                <c:pt idx="221">
                  <c:v>12749</c:v>
                </c:pt>
                <c:pt idx="222">
                  <c:v>9383</c:v>
                </c:pt>
                <c:pt idx="223">
                  <c:v>23440</c:v>
                </c:pt>
                <c:pt idx="224">
                  <c:v>16787</c:v>
                </c:pt>
                <c:pt idx="225">
                  <c:v>18734</c:v>
                </c:pt>
                <c:pt idx="226">
                  <c:v>9892</c:v>
                </c:pt>
                <c:pt idx="227">
                  <c:v>10930</c:v>
                </c:pt>
                <c:pt idx="228">
                  <c:v>23095</c:v>
                </c:pt>
                <c:pt idx="229">
                  <c:v>21738</c:v>
                </c:pt>
                <c:pt idx="230">
                  <c:v>24145</c:v>
                </c:pt>
                <c:pt idx="231">
                  <c:v>38234</c:v>
                </c:pt>
                <c:pt idx="232">
                  <c:v>32489</c:v>
                </c:pt>
                <c:pt idx="233">
                  <c:v>27739</c:v>
                </c:pt>
                <c:pt idx="234">
                  <c:v>21904</c:v>
                </c:pt>
                <c:pt idx="235">
                  <c:v>38940</c:v>
                </c:pt>
                <c:pt idx="236">
                  <c:v>30839</c:v>
                </c:pt>
                <c:pt idx="237">
                  <c:v>8829</c:v>
                </c:pt>
                <c:pt idx="238">
                  <c:v>9235</c:v>
                </c:pt>
                <c:pt idx="239">
                  <c:v>37882</c:v>
                </c:pt>
              </c:numCache>
            </c:numRef>
          </c:yVal>
          <c:smooth val="0"/>
          <c:extLst>
            <c:ext xmlns:c16="http://schemas.microsoft.com/office/drawing/2014/chart" uri="{C3380CC4-5D6E-409C-BE32-E72D297353CC}">
              <c16:uniqueId val="{00000003-F36F-40E6-A2C0-DA76ED01FACB}"/>
            </c:ext>
          </c:extLst>
        </c:ser>
        <c:dLbls>
          <c:showLegendKey val="0"/>
          <c:showVal val="0"/>
          <c:showCatName val="0"/>
          <c:showSerName val="0"/>
          <c:showPercent val="0"/>
          <c:showBubbleSize val="0"/>
        </c:dLbls>
        <c:axId val="1260071887"/>
        <c:axId val="1260084367"/>
      </c:scatterChart>
      <c:valAx>
        <c:axId val="1260071887"/>
        <c:scaling>
          <c:orientation val="minMax"/>
        </c:scaling>
        <c:delete val="0"/>
        <c:axPos val="b"/>
        <c:majorGridlines>
          <c:spPr>
            <a:ln w="9525" cap="flat" cmpd="sng" algn="ctr">
              <a:solidFill>
                <a:schemeClr val="dk1">
                  <a:lumMod val="15000"/>
                  <a:lumOff val="8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dk1">
                        <a:lumMod val="50000"/>
                        <a:lumOff val="50000"/>
                      </a:schemeClr>
                    </a:solidFill>
                    <a:latin typeface="+mn-lt"/>
                    <a:ea typeface="+mn-ea"/>
                    <a:cs typeface="+mn-cs"/>
                  </a:defRPr>
                </a:pPr>
                <a:r>
                  <a:rPr lang="en-US"/>
                  <a:t>Luminosity</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50000"/>
                      <a:lumOff val="50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lumMod val="50000"/>
                    <a:lumOff val="50000"/>
                  </a:schemeClr>
                </a:solidFill>
                <a:latin typeface="+mn-lt"/>
                <a:ea typeface="+mn-ea"/>
                <a:cs typeface="+mn-cs"/>
              </a:defRPr>
            </a:pPr>
            <a:endParaRPr lang="en-US"/>
          </a:p>
        </c:txPr>
        <c:crossAx val="1260084367"/>
        <c:crosses val="autoZero"/>
        <c:crossBetween val="midCat"/>
      </c:valAx>
      <c:valAx>
        <c:axId val="1260084367"/>
        <c:scaling>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50000"/>
                        <a:lumOff val="50000"/>
                      </a:schemeClr>
                    </a:solidFill>
                    <a:latin typeface="+mn-lt"/>
                    <a:ea typeface="+mn-ea"/>
                    <a:cs typeface="+mn-cs"/>
                  </a:defRPr>
                </a:pPr>
                <a:r>
                  <a:rPr lang="en-US"/>
                  <a:t>Temperature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50000"/>
                      <a:lumOff val="50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50000"/>
                    <a:lumOff val="50000"/>
                  </a:schemeClr>
                </a:solidFill>
                <a:latin typeface="+mn-lt"/>
                <a:ea typeface="+mn-ea"/>
                <a:cs typeface="+mn-cs"/>
              </a:defRPr>
            </a:pPr>
            <a:endParaRPr lang="en-US"/>
          </a:p>
        </c:txPr>
        <c:crossAx val="126007188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100000">
          <a:schemeClr val="lt1">
            <a:lumMod val="95000"/>
          </a:schemeClr>
        </a:gs>
        <a:gs pos="43000">
          <a:schemeClr val="lt1"/>
        </a:gs>
      </a:gsLst>
      <a:path path="circle">
        <a:fillToRect l="50000" t="50000" r="50000" b="50000"/>
      </a:path>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Luminosity of</a:t>
            </a:r>
            <a:r>
              <a:rPr lang="en-US" baseline="0"/>
              <a:t> the Stars and the sun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'Lum Star vs Sun'!$B$1</c:f>
              <c:strCache>
                <c:ptCount val="1"/>
                <c:pt idx="0">
                  <c:v>Luminosity</c:v>
                </c:pt>
              </c:strCache>
            </c:strRef>
          </c:tx>
          <c:spPr>
            <a:solidFill>
              <a:schemeClr val="accent1"/>
            </a:solidFill>
            <a:ln>
              <a:noFill/>
            </a:ln>
            <a:effectLst/>
          </c:spPr>
          <c:invertIfNegative val="0"/>
          <c:val>
            <c:numRef>
              <c:f>'Lum Star vs Sun'!$B$2:$B$241</c:f>
              <c:numCache>
                <c:formatCode>General</c:formatCode>
                <c:ptCount val="240"/>
                <c:pt idx="0">
                  <c:v>2.3999999999999998E-3</c:v>
                </c:pt>
                <c:pt idx="1">
                  <c:v>5.0000000000000001E-4</c:v>
                </c:pt>
                <c:pt idx="2">
                  <c:v>2.9999999999999997E-4</c:v>
                </c:pt>
                <c:pt idx="3">
                  <c:v>2.0000000000000001E-4</c:v>
                </c:pt>
                <c:pt idx="4">
                  <c:v>1.3799999999999999E-4</c:v>
                </c:pt>
                <c:pt idx="5">
                  <c:v>6.4999999999999997E-4</c:v>
                </c:pt>
                <c:pt idx="6">
                  <c:v>7.2999999999999996E-4</c:v>
                </c:pt>
                <c:pt idx="7">
                  <c:v>4.0000000000000002E-4</c:v>
                </c:pt>
                <c:pt idx="8">
                  <c:v>6.8999999999999997E-4</c:v>
                </c:pt>
                <c:pt idx="9">
                  <c:v>1.8000000000000001E-4</c:v>
                </c:pt>
                <c:pt idx="10">
                  <c:v>2.8999999999999998E-3</c:v>
                </c:pt>
                <c:pt idx="11">
                  <c:v>1.2200000000000001E-2</c:v>
                </c:pt>
                <c:pt idx="12">
                  <c:v>4.0000000000000002E-4</c:v>
                </c:pt>
                <c:pt idx="13">
                  <c:v>5.4999999999999997E-3</c:v>
                </c:pt>
                <c:pt idx="14">
                  <c:v>5.9999999999999995E-4</c:v>
                </c:pt>
                <c:pt idx="15">
                  <c:v>3.8E-3</c:v>
                </c:pt>
                <c:pt idx="16">
                  <c:v>1.8E-3</c:v>
                </c:pt>
                <c:pt idx="17">
                  <c:v>3.6700000000000001E-3</c:v>
                </c:pt>
                <c:pt idx="18">
                  <c:v>3.62E-3</c:v>
                </c:pt>
                <c:pt idx="19">
                  <c:v>3.9E-2</c:v>
                </c:pt>
                <c:pt idx="20">
                  <c:v>5.6000000000000001E-2</c:v>
                </c:pt>
                <c:pt idx="21">
                  <c:v>4.8999999999999998E-4</c:v>
                </c:pt>
                <c:pt idx="22">
                  <c:v>1.7000000000000001E-4</c:v>
                </c:pt>
                <c:pt idx="23">
                  <c:v>5.0000000000000001E-4</c:v>
                </c:pt>
                <c:pt idx="24">
                  <c:v>1.2999999999999999E-2</c:v>
                </c:pt>
                <c:pt idx="25">
                  <c:v>8.5000000000000006E-5</c:v>
                </c:pt>
                <c:pt idx="26">
                  <c:v>8.0999999999999996E-4</c:v>
                </c:pt>
                <c:pt idx="27">
                  <c:v>1.1E-4</c:v>
                </c:pt>
                <c:pt idx="28">
                  <c:v>1.4999999999999999E-4</c:v>
                </c:pt>
                <c:pt idx="29">
                  <c:v>8.0000000000000007E-5</c:v>
                </c:pt>
                <c:pt idx="30">
                  <c:v>204000</c:v>
                </c:pt>
                <c:pt idx="31">
                  <c:v>28840</c:v>
                </c:pt>
                <c:pt idx="32">
                  <c:v>1136</c:v>
                </c:pt>
                <c:pt idx="33">
                  <c:v>74</c:v>
                </c:pt>
                <c:pt idx="34">
                  <c:v>0.81</c:v>
                </c:pt>
                <c:pt idx="35">
                  <c:v>8.6999999999999993</c:v>
                </c:pt>
                <c:pt idx="36">
                  <c:v>1.43</c:v>
                </c:pt>
                <c:pt idx="37">
                  <c:v>1.35</c:v>
                </c:pt>
                <c:pt idx="38">
                  <c:v>1.357</c:v>
                </c:pt>
                <c:pt idx="39">
                  <c:v>0.81899999999999995</c:v>
                </c:pt>
                <c:pt idx="40">
                  <c:v>200000</c:v>
                </c:pt>
                <c:pt idx="41">
                  <c:v>340000</c:v>
                </c:pt>
                <c:pt idx="42">
                  <c:v>150000</c:v>
                </c:pt>
                <c:pt idx="43">
                  <c:v>195000</c:v>
                </c:pt>
                <c:pt idx="44">
                  <c:v>280000</c:v>
                </c:pt>
                <c:pt idx="45">
                  <c:v>320000</c:v>
                </c:pt>
                <c:pt idx="46">
                  <c:v>123000</c:v>
                </c:pt>
                <c:pt idx="47">
                  <c:v>200000</c:v>
                </c:pt>
                <c:pt idx="48">
                  <c:v>184000</c:v>
                </c:pt>
                <c:pt idx="49">
                  <c:v>220000</c:v>
                </c:pt>
                <c:pt idx="50">
                  <c:v>270000</c:v>
                </c:pt>
                <c:pt idx="51">
                  <c:v>283000</c:v>
                </c:pt>
                <c:pt idx="52">
                  <c:v>272000</c:v>
                </c:pt>
                <c:pt idx="53">
                  <c:v>550000</c:v>
                </c:pt>
                <c:pt idx="54">
                  <c:v>310000</c:v>
                </c:pt>
                <c:pt idx="55">
                  <c:v>263000</c:v>
                </c:pt>
                <c:pt idx="56">
                  <c:v>363000</c:v>
                </c:pt>
                <c:pt idx="57">
                  <c:v>174000</c:v>
                </c:pt>
                <c:pt idx="58">
                  <c:v>209000</c:v>
                </c:pt>
                <c:pt idx="59">
                  <c:v>195000</c:v>
                </c:pt>
                <c:pt idx="60">
                  <c:v>5.5999999999999999E-3</c:v>
                </c:pt>
                <c:pt idx="61">
                  <c:v>6.7000000000000002E-4</c:v>
                </c:pt>
                <c:pt idx="62">
                  <c:v>2.4000000000000001E-4</c:v>
                </c:pt>
                <c:pt idx="63">
                  <c:v>3.4000000000000002E-4</c:v>
                </c:pt>
                <c:pt idx="64">
                  <c:v>1.3999999999999999E-4</c:v>
                </c:pt>
                <c:pt idx="65">
                  <c:v>9.7999999999999997E-4</c:v>
                </c:pt>
                <c:pt idx="66">
                  <c:v>3.2000000000000003E-4</c:v>
                </c:pt>
                <c:pt idx="67">
                  <c:v>9.7999999999999997E-4</c:v>
                </c:pt>
                <c:pt idx="68">
                  <c:v>3.6000000000000002E-4</c:v>
                </c:pt>
                <c:pt idx="69">
                  <c:v>7.2000000000000005E-4</c:v>
                </c:pt>
                <c:pt idx="70">
                  <c:v>2.1000000000000001E-2</c:v>
                </c:pt>
                <c:pt idx="71">
                  <c:v>2.1999999999999999E-2</c:v>
                </c:pt>
                <c:pt idx="72">
                  <c:v>8.5000000000000006E-3</c:v>
                </c:pt>
                <c:pt idx="73">
                  <c:v>8.8000000000000005E-3</c:v>
                </c:pt>
                <c:pt idx="74">
                  <c:v>4.0000000000000001E-3</c:v>
                </c:pt>
                <c:pt idx="75">
                  <c:v>1E-3</c:v>
                </c:pt>
                <c:pt idx="76">
                  <c:v>3.3999999999999998E-3</c:v>
                </c:pt>
                <c:pt idx="77">
                  <c:v>1.5E-3</c:v>
                </c:pt>
                <c:pt idx="78">
                  <c:v>5.9999999999999995E-4</c:v>
                </c:pt>
                <c:pt idx="79">
                  <c:v>1.3500000000000001E-3</c:v>
                </c:pt>
                <c:pt idx="80">
                  <c:v>2.9E-4</c:v>
                </c:pt>
                <c:pt idx="81">
                  <c:v>1.3999999999999999E-4</c:v>
                </c:pt>
                <c:pt idx="82">
                  <c:v>5.5999999999999995E-4</c:v>
                </c:pt>
                <c:pt idx="83">
                  <c:v>9.7999999999999997E-4</c:v>
                </c:pt>
                <c:pt idx="84">
                  <c:v>6.7000000000000002E-4</c:v>
                </c:pt>
                <c:pt idx="85">
                  <c:v>4.4999999999999999E-4</c:v>
                </c:pt>
                <c:pt idx="86">
                  <c:v>7.7999999999999999E-4</c:v>
                </c:pt>
                <c:pt idx="87">
                  <c:v>7.3999999999999999E-4</c:v>
                </c:pt>
                <c:pt idx="88">
                  <c:v>1.8000000000000001E-4</c:v>
                </c:pt>
                <c:pt idx="89">
                  <c:v>1.1000000000000001E-3</c:v>
                </c:pt>
                <c:pt idx="90">
                  <c:v>0.59</c:v>
                </c:pt>
                <c:pt idx="91">
                  <c:v>0.153</c:v>
                </c:pt>
                <c:pt idx="92">
                  <c:v>8.5000000000000006E-2</c:v>
                </c:pt>
                <c:pt idx="93">
                  <c:v>0.35699999999999998</c:v>
                </c:pt>
                <c:pt idx="94">
                  <c:v>45</c:v>
                </c:pt>
                <c:pt idx="95">
                  <c:v>672</c:v>
                </c:pt>
                <c:pt idx="96">
                  <c:v>0.63</c:v>
                </c:pt>
                <c:pt idx="97">
                  <c:v>7.92</c:v>
                </c:pt>
                <c:pt idx="98">
                  <c:v>689</c:v>
                </c:pt>
                <c:pt idx="99">
                  <c:v>198000</c:v>
                </c:pt>
                <c:pt idx="100">
                  <c:v>240000</c:v>
                </c:pt>
                <c:pt idx="101">
                  <c:v>813000</c:v>
                </c:pt>
                <c:pt idx="102">
                  <c:v>127000</c:v>
                </c:pt>
                <c:pt idx="103">
                  <c:v>235000</c:v>
                </c:pt>
                <c:pt idx="104">
                  <c:v>112000</c:v>
                </c:pt>
                <c:pt idx="105">
                  <c:v>231000</c:v>
                </c:pt>
                <c:pt idx="106">
                  <c:v>363000</c:v>
                </c:pt>
                <c:pt idx="107">
                  <c:v>184000</c:v>
                </c:pt>
                <c:pt idx="108">
                  <c:v>142000</c:v>
                </c:pt>
                <c:pt idx="109">
                  <c:v>352000</c:v>
                </c:pt>
                <c:pt idx="110">
                  <c:v>100000</c:v>
                </c:pt>
                <c:pt idx="111">
                  <c:v>126000</c:v>
                </c:pt>
                <c:pt idx="112">
                  <c:v>200000</c:v>
                </c:pt>
                <c:pt idx="113">
                  <c:v>117000</c:v>
                </c:pt>
                <c:pt idx="114">
                  <c:v>132000</c:v>
                </c:pt>
                <c:pt idx="115">
                  <c:v>145000</c:v>
                </c:pt>
                <c:pt idx="116">
                  <c:v>282000</c:v>
                </c:pt>
                <c:pt idx="117">
                  <c:v>74000</c:v>
                </c:pt>
                <c:pt idx="118">
                  <c:v>229000</c:v>
                </c:pt>
                <c:pt idx="119">
                  <c:v>200000</c:v>
                </c:pt>
                <c:pt idx="120">
                  <c:v>4.2999999999999999E-4</c:v>
                </c:pt>
                <c:pt idx="121">
                  <c:v>9.3000000000000005E-4</c:v>
                </c:pt>
                <c:pt idx="122">
                  <c:v>5.4000000000000001E-4</c:v>
                </c:pt>
                <c:pt idx="123">
                  <c:v>1.4999999999999999E-4</c:v>
                </c:pt>
                <c:pt idx="124">
                  <c:v>6.4000000000000005E-4</c:v>
                </c:pt>
                <c:pt idx="125">
                  <c:v>7.6000000000000004E-4</c:v>
                </c:pt>
                <c:pt idx="126">
                  <c:v>8.7000000000000001E-4</c:v>
                </c:pt>
                <c:pt idx="127">
                  <c:v>1.9000000000000001E-4</c:v>
                </c:pt>
                <c:pt idx="128">
                  <c:v>8.9599999999999999E-4</c:v>
                </c:pt>
                <c:pt idx="129">
                  <c:v>4.37E-4</c:v>
                </c:pt>
                <c:pt idx="130">
                  <c:v>1.9000000000000001E-4</c:v>
                </c:pt>
                <c:pt idx="131">
                  <c:v>2.3000000000000001E-4</c:v>
                </c:pt>
                <c:pt idx="132">
                  <c:v>8.0000000000000002E-3</c:v>
                </c:pt>
                <c:pt idx="133">
                  <c:v>8.6999999999999994E-3</c:v>
                </c:pt>
                <c:pt idx="134">
                  <c:v>8.9999999999999998E-4</c:v>
                </c:pt>
                <c:pt idx="135">
                  <c:v>2.3E-3</c:v>
                </c:pt>
                <c:pt idx="136">
                  <c:v>8.0999999999999996E-3</c:v>
                </c:pt>
                <c:pt idx="137">
                  <c:v>1.1000000000000001E-3</c:v>
                </c:pt>
                <c:pt idx="138">
                  <c:v>3.3999999999999998E-3</c:v>
                </c:pt>
                <c:pt idx="139">
                  <c:v>1.2999999999999999E-3</c:v>
                </c:pt>
                <c:pt idx="140">
                  <c:v>5.9000000000000003E-4</c:v>
                </c:pt>
                <c:pt idx="141">
                  <c:v>1.5E-3</c:v>
                </c:pt>
                <c:pt idx="142">
                  <c:v>1.2999999999999999E-3</c:v>
                </c:pt>
                <c:pt idx="143">
                  <c:v>8.1999999999999998E-4</c:v>
                </c:pt>
                <c:pt idx="144">
                  <c:v>6.7000000000000002E-4</c:v>
                </c:pt>
                <c:pt idx="145">
                  <c:v>2.7999999999999998E-4</c:v>
                </c:pt>
                <c:pt idx="146">
                  <c:v>7.1000000000000002E-4</c:v>
                </c:pt>
                <c:pt idx="147">
                  <c:v>1.1E-4</c:v>
                </c:pt>
                <c:pt idx="148">
                  <c:v>1.3999999999999999E-4</c:v>
                </c:pt>
                <c:pt idx="149">
                  <c:v>8.8000000000000003E-4</c:v>
                </c:pt>
                <c:pt idx="150">
                  <c:v>188000</c:v>
                </c:pt>
                <c:pt idx="151">
                  <c:v>38</c:v>
                </c:pt>
                <c:pt idx="152">
                  <c:v>1092</c:v>
                </c:pt>
                <c:pt idx="153">
                  <c:v>1278</c:v>
                </c:pt>
                <c:pt idx="154">
                  <c:v>14500</c:v>
                </c:pt>
                <c:pt idx="155">
                  <c:v>16790</c:v>
                </c:pt>
                <c:pt idx="156">
                  <c:v>14520</c:v>
                </c:pt>
                <c:pt idx="157">
                  <c:v>4720</c:v>
                </c:pt>
                <c:pt idx="158">
                  <c:v>998</c:v>
                </c:pt>
                <c:pt idx="159">
                  <c:v>202900</c:v>
                </c:pt>
                <c:pt idx="160">
                  <c:v>223000</c:v>
                </c:pt>
                <c:pt idx="161">
                  <c:v>251000</c:v>
                </c:pt>
                <c:pt idx="162">
                  <c:v>452000</c:v>
                </c:pt>
                <c:pt idx="163">
                  <c:v>245000</c:v>
                </c:pt>
                <c:pt idx="164">
                  <c:v>239000</c:v>
                </c:pt>
                <c:pt idx="165">
                  <c:v>131000</c:v>
                </c:pt>
                <c:pt idx="166">
                  <c:v>152000</c:v>
                </c:pt>
                <c:pt idx="167">
                  <c:v>198000</c:v>
                </c:pt>
                <c:pt idx="168">
                  <c:v>342900</c:v>
                </c:pt>
                <c:pt idx="169">
                  <c:v>424520</c:v>
                </c:pt>
                <c:pt idx="170">
                  <c:v>320000</c:v>
                </c:pt>
                <c:pt idx="171">
                  <c:v>138000</c:v>
                </c:pt>
                <c:pt idx="172">
                  <c:v>630000</c:v>
                </c:pt>
                <c:pt idx="173">
                  <c:v>316000</c:v>
                </c:pt>
                <c:pt idx="174">
                  <c:v>240000</c:v>
                </c:pt>
                <c:pt idx="175">
                  <c:v>145000</c:v>
                </c:pt>
                <c:pt idx="176">
                  <c:v>200000</c:v>
                </c:pt>
                <c:pt idx="177">
                  <c:v>170000</c:v>
                </c:pt>
                <c:pt idx="178">
                  <c:v>120000</c:v>
                </c:pt>
                <c:pt idx="179">
                  <c:v>248490</c:v>
                </c:pt>
                <c:pt idx="180">
                  <c:v>2.31E-4</c:v>
                </c:pt>
                <c:pt idx="181">
                  <c:v>6.3100000000000005E-4</c:v>
                </c:pt>
                <c:pt idx="182">
                  <c:v>2.4499999999999999E-4</c:v>
                </c:pt>
                <c:pt idx="183">
                  <c:v>4.5199999999999998E-4</c:v>
                </c:pt>
                <c:pt idx="184">
                  <c:v>6.2100000000000002E-4</c:v>
                </c:pt>
                <c:pt idx="185">
                  <c:v>3.5199999999999999E-4</c:v>
                </c:pt>
                <c:pt idx="186">
                  <c:v>4.6099999999999998E-4</c:v>
                </c:pt>
                <c:pt idx="187">
                  <c:v>5.5099999999999995E-4</c:v>
                </c:pt>
                <c:pt idx="188">
                  <c:v>8.4900000000000004E-4</c:v>
                </c:pt>
                <c:pt idx="189">
                  <c:v>9.5699999999999995E-4</c:v>
                </c:pt>
                <c:pt idx="190">
                  <c:v>5.3E-3</c:v>
                </c:pt>
                <c:pt idx="191">
                  <c:v>2.3999999999999998E-3</c:v>
                </c:pt>
                <c:pt idx="192">
                  <c:v>7.1999999999999998E-3</c:v>
                </c:pt>
                <c:pt idx="193">
                  <c:v>1.6000000000000001E-3</c:v>
                </c:pt>
                <c:pt idx="194">
                  <c:v>5.4000000000000003E-3</c:v>
                </c:pt>
                <c:pt idx="195">
                  <c:v>2.7000000000000001E-3</c:v>
                </c:pt>
                <c:pt idx="196">
                  <c:v>1.32E-3</c:v>
                </c:pt>
                <c:pt idx="197">
                  <c:v>1.25E-3</c:v>
                </c:pt>
                <c:pt idx="198">
                  <c:v>6.4999999999999997E-3</c:v>
                </c:pt>
                <c:pt idx="199">
                  <c:v>2.7000000000000001E-3</c:v>
                </c:pt>
                <c:pt idx="200">
                  <c:v>1.4E-3</c:v>
                </c:pt>
                <c:pt idx="201">
                  <c:v>1.2199999999999999E-3</c:v>
                </c:pt>
                <c:pt idx="202">
                  <c:v>1.1800000000000001E-3</c:v>
                </c:pt>
                <c:pt idx="203">
                  <c:v>1.09E-3</c:v>
                </c:pt>
                <c:pt idx="204">
                  <c:v>1.34E-3</c:v>
                </c:pt>
                <c:pt idx="205">
                  <c:v>1.56E-3</c:v>
                </c:pt>
                <c:pt idx="206">
                  <c:v>1.5900000000000001E-3</c:v>
                </c:pt>
                <c:pt idx="207">
                  <c:v>1.32E-3</c:v>
                </c:pt>
                <c:pt idx="208">
                  <c:v>1.1100000000000001E-3</c:v>
                </c:pt>
                <c:pt idx="209">
                  <c:v>1.25E-3</c:v>
                </c:pt>
                <c:pt idx="210">
                  <c:v>12450</c:v>
                </c:pt>
                <c:pt idx="211">
                  <c:v>552</c:v>
                </c:pt>
                <c:pt idx="212">
                  <c:v>788</c:v>
                </c:pt>
                <c:pt idx="213">
                  <c:v>6748</c:v>
                </c:pt>
                <c:pt idx="214">
                  <c:v>198200</c:v>
                </c:pt>
                <c:pt idx="215">
                  <c:v>173800</c:v>
                </c:pt>
                <c:pt idx="216">
                  <c:v>29</c:v>
                </c:pt>
                <c:pt idx="217">
                  <c:v>10920</c:v>
                </c:pt>
                <c:pt idx="218">
                  <c:v>883</c:v>
                </c:pt>
                <c:pt idx="219">
                  <c:v>9.25</c:v>
                </c:pt>
                <c:pt idx="220">
                  <c:v>244290</c:v>
                </c:pt>
                <c:pt idx="221">
                  <c:v>332520</c:v>
                </c:pt>
                <c:pt idx="222">
                  <c:v>342940</c:v>
                </c:pt>
                <c:pt idx="223">
                  <c:v>537430</c:v>
                </c:pt>
                <c:pt idx="224">
                  <c:v>246730</c:v>
                </c:pt>
                <c:pt idx="225">
                  <c:v>224780</c:v>
                </c:pt>
                <c:pt idx="226">
                  <c:v>593900</c:v>
                </c:pt>
                <c:pt idx="227">
                  <c:v>783930</c:v>
                </c:pt>
                <c:pt idx="228">
                  <c:v>347820</c:v>
                </c:pt>
                <c:pt idx="229">
                  <c:v>748890</c:v>
                </c:pt>
                <c:pt idx="230">
                  <c:v>382993</c:v>
                </c:pt>
                <c:pt idx="231">
                  <c:v>272830</c:v>
                </c:pt>
                <c:pt idx="232">
                  <c:v>648430</c:v>
                </c:pt>
                <c:pt idx="233">
                  <c:v>849420</c:v>
                </c:pt>
                <c:pt idx="234">
                  <c:v>748490</c:v>
                </c:pt>
                <c:pt idx="235">
                  <c:v>374830</c:v>
                </c:pt>
                <c:pt idx="236">
                  <c:v>834042</c:v>
                </c:pt>
                <c:pt idx="237">
                  <c:v>537493</c:v>
                </c:pt>
                <c:pt idx="238">
                  <c:v>404940</c:v>
                </c:pt>
                <c:pt idx="239">
                  <c:v>294903</c:v>
                </c:pt>
              </c:numCache>
            </c:numRef>
          </c:val>
          <c:extLst>
            <c:ext xmlns:c16="http://schemas.microsoft.com/office/drawing/2014/chart" uri="{C3380CC4-5D6E-409C-BE32-E72D297353CC}">
              <c16:uniqueId val="{00000000-F015-4933-AC7D-E4E06A497464}"/>
            </c:ext>
          </c:extLst>
        </c:ser>
        <c:dLbls>
          <c:showLegendKey val="0"/>
          <c:showVal val="0"/>
          <c:showCatName val="0"/>
          <c:showSerName val="0"/>
          <c:showPercent val="0"/>
          <c:showBubbleSize val="0"/>
        </c:dLbls>
        <c:gapWidth val="219"/>
        <c:overlap val="-27"/>
        <c:axId val="922010655"/>
        <c:axId val="922011487"/>
      </c:barChart>
      <c:lineChart>
        <c:grouping val="standard"/>
        <c:varyColors val="0"/>
        <c:ser>
          <c:idx val="1"/>
          <c:order val="1"/>
          <c:tx>
            <c:strRef>
              <c:f>'Lum Star vs Sun'!$C$1</c:f>
              <c:strCache>
                <c:ptCount val="1"/>
                <c:pt idx="0">
                  <c:v>Luminosity of the Sun</c:v>
                </c:pt>
              </c:strCache>
            </c:strRef>
          </c:tx>
          <c:spPr>
            <a:ln w="28575" cap="rnd">
              <a:solidFill>
                <a:schemeClr val="accent2"/>
              </a:solidFill>
              <a:round/>
            </a:ln>
            <a:effectLst/>
          </c:spPr>
          <c:marker>
            <c:symbol val="none"/>
          </c:marker>
          <c:val>
            <c:numRef>
              <c:f>'Lum Star vs Sun'!$C$2:$C$241</c:f>
              <c:numCache>
                <c:formatCode>0.00E+00</c:formatCode>
                <c:ptCount val="240"/>
                <c:pt idx="0">
                  <c:v>3.7499999999999999E+28</c:v>
                </c:pt>
                <c:pt idx="1">
                  <c:v>3.7499999999999999E+28</c:v>
                </c:pt>
                <c:pt idx="2">
                  <c:v>3.7499999999999999E+28</c:v>
                </c:pt>
                <c:pt idx="3">
                  <c:v>3.7499999999999999E+28</c:v>
                </c:pt>
                <c:pt idx="4">
                  <c:v>3.7499999999999999E+28</c:v>
                </c:pt>
                <c:pt idx="5">
                  <c:v>3.7499999999999999E+28</c:v>
                </c:pt>
                <c:pt idx="6">
                  <c:v>3.7499999999999999E+28</c:v>
                </c:pt>
                <c:pt idx="7">
                  <c:v>3.7499999999999999E+28</c:v>
                </c:pt>
                <c:pt idx="8">
                  <c:v>3.7499999999999999E+28</c:v>
                </c:pt>
                <c:pt idx="9">
                  <c:v>3.7499999999999999E+28</c:v>
                </c:pt>
                <c:pt idx="10">
                  <c:v>3.7499999999999999E+28</c:v>
                </c:pt>
                <c:pt idx="11">
                  <c:v>3.7499999999999999E+28</c:v>
                </c:pt>
                <c:pt idx="12">
                  <c:v>3.7499999999999999E+28</c:v>
                </c:pt>
                <c:pt idx="13">
                  <c:v>3.7499999999999999E+28</c:v>
                </c:pt>
                <c:pt idx="14">
                  <c:v>3.7499999999999999E+28</c:v>
                </c:pt>
                <c:pt idx="15">
                  <c:v>3.7499999999999999E+28</c:v>
                </c:pt>
                <c:pt idx="16">
                  <c:v>3.7499999999999999E+28</c:v>
                </c:pt>
                <c:pt idx="17">
                  <c:v>3.7499999999999999E+28</c:v>
                </c:pt>
                <c:pt idx="18">
                  <c:v>3.7499999999999999E+28</c:v>
                </c:pt>
                <c:pt idx="19">
                  <c:v>3.7499999999999999E+28</c:v>
                </c:pt>
                <c:pt idx="20">
                  <c:v>3.7499999999999999E+28</c:v>
                </c:pt>
                <c:pt idx="21">
                  <c:v>3.7499999999999999E+28</c:v>
                </c:pt>
                <c:pt idx="22">
                  <c:v>3.7499999999999999E+28</c:v>
                </c:pt>
                <c:pt idx="23">
                  <c:v>3.7499999999999999E+28</c:v>
                </c:pt>
                <c:pt idx="24">
                  <c:v>3.7499999999999999E+28</c:v>
                </c:pt>
                <c:pt idx="25">
                  <c:v>3.7499999999999999E+28</c:v>
                </c:pt>
                <c:pt idx="26">
                  <c:v>3.7499999999999999E+28</c:v>
                </c:pt>
                <c:pt idx="27">
                  <c:v>3.7499999999999999E+28</c:v>
                </c:pt>
                <c:pt idx="28">
                  <c:v>3.7499999999999999E+28</c:v>
                </c:pt>
                <c:pt idx="29">
                  <c:v>3.7499999999999999E+28</c:v>
                </c:pt>
                <c:pt idx="30">
                  <c:v>3.7499999999999999E+28</c:v>
                </c:pt>
                <c:pt idx="31">
                  <c:v>3.7499999999999999E+28</c:v>
                </c:pt>
                <c:pt idx="32">
                  <c:v>3.7499999999999999E+28</c:v>
                </c:pt>
                <c:pt idx="33">
                  <c:v>3.7499999999999999E+28</c:v>
                </c:pt>
                <c:pt idx="34">
                  <c:v>3.7499999999999999E+28</c:v>
                </c:pt>
                <c:pt idx="35">
                  <c:v>3.7499999999999999E+28</c:v>
                </c:pt>
                <c:pt idx="36">
                  <c:v>3.7499999999999999E+28</c:v>
                </c:pt>
                <c:pt idx="37">
                  <c:v>3.7499999999999999E+28</c:v>
                </c:pt>
                <c:pt idx="38">
                  <c:v>3.7499999999999999E+28</c:v>
                </c:pt>
                <c:pt idx="39">
                  <c:v>3.7499999999999999E+28</c:v>
                </c:pt>
                <c:pt idx="40">
                  <c:v>3.7499999999999999E+28</c:v>
                </c:pt>
                <c:pt idx="41">
                  <c:v>3.7499999999999999E+28</c:v>
                </c:pt>
                <c:pt idx="42">
                  <c:v>3.7499999999999999E+28</c:v>
                </c:pt>
                <c:pt idx="43">
                  <c:v>3.7499999999999999E+28</c:v>
                </c:pt>
                <c:pt idx="44">
                  <c:v>3.7499999999999999E+28</c:v>
                </c:pt>
                <c:pt idx="45">
                  <c:v>3.7499999999999999E+28</c:v>
                </c:pt>
                <c:pt idx="46">
                  <c:v>3.7499999999999999E+28</c:v>
                </c:pt>
                <c:pt idx="47">
                  <c:v>3.7499999999999999E+28</c:v>
                </c:pt>
                <c:pt idx="48">
                  <c:v>3.7499999999999999E+28</c:v>
                </c:pt>
                <c:pt idx="49">
                  <c:v>3.7499999999999999E+28</c:v>
                </c:pt>
                <c:pt idx="50">
                  <c:v>3.7499999999999999E+28</c:v>
                </c:pt>
                <c:pt idx="51">
                  <c:v>3.7499999999999999E+28</c:v>
                </c:pt>
                <c:pt idx="52">
                  <c:v>3.7499999999999999E+28</c:v>
                </c:pt>
                <c:pt idx="53">
                  <c:v>3.7499999999999999E+28</c:v>
                </c:pt>
                <c:pt idx="54">
                  <c:v>3.7499999999999999E+28</c:v>
                </c:pt>
                <c:pt idx="55">
                  <c:v>3.7499999999999999E+28</c:v>
                </c:pt>
                <c:pt idx="56">
                  <c:v>3.7499999999999999E+28</c:v>
                </c:pt>
                <c:pt idx="57">
                  <c:v>3.7499999999999999E+28</c:v>
                </c:pt>
                <c:pt idx="58">
                  <c:v>3.7499999999999999E+28</c:v>
                </c:pt>
                <c:pt idx="59">
                  <c:v>3.7499999999999999E+28</c:v>
                </c:pt>
                <c:pt idx="60">
                  <c:v>3.7499999999999999E+28</c:v>
                </c:pt>
                <c:pt idx="61">
                  <c:v>3.7499999999999999E+28</c:v>
                </c:pt>
                <c:pt idx="62">
                  <c:v>3.7499999999999999E+28</c:v>
                </c:pt>
                <c:pt idx="63">
                  <c:v>3.7499999999999999E+28</c:v>
                </c:pt>
                <c:pt idx="64">
                  <c:v>3.7499999999999999E+28</c:v>
                </c:pt>
                <c:pt idx="65">
                  <c:v>3.7499999999999999E+28</c:v>
                </c:pt>
                <c:pt idx="66">
                  <c:v>3.7499999999999999E+28</c:v>
                </c:pt>
                <c:pt idx="67">
                  <c:v>3.7499999999999999E+28</c:v>
                </c:pt>
                <c:pt idx="68">
                  <c:v>3.7499999999999999E+28</c:v>
                </c:pt>
                <c:pt idx="69">
                  <c:v>3.7499999999999999E+28</c:v>
                </c:pt>
                <c:pt idx="70">
                  <c:v>3.7499999999999999E+28</c:v>
                </c:pt>
                <c:pt idx="71">
                  <c:v>3.7499999999999999E+28</c:v>
                </c:pt>
                <c:pt idx="72">
                  <c:v>3.7499999999999999E+28</c:v>
                </c:pt>
                <c:pt idx="73">
                  <c:v>3.7499999999999999E+28</c:v>
                </c:pt>
                <c:pt idx="74">
                  <c:v>3.7499999999999999E+28</c:v>
                </c:pt>
                <c:pt idx="75">
                  <c:v>3.7499999999999999E+28</c:v>
                </c:pt>
                <c:pt idx="76">
                  <c:v>3.7499999999999999E+28</c:v>
                </c:pt>
                <c:pt idx="77">
                  <c:v>3.7499999999999999E+28</c:v>
                </c:pt>
                <c:pt idx="78">
                  <c:v>3.7499999999999999E+28</c:v>
                </c:pt>
                <c:pt idx="79">
                  <c:v>3.7499999999999999E+28</c:v>
                </c:pt>
                <c:pt idx="80">
                  <c:v>3.7499999999999999E+28</c:v>
                </c:pt>
                <c:pt idx="81">
                  <c:v>3.7499999999999999E+28</c:v>
                </c:pt>
                <c:pt idx="82">
                  <c:v>3.7499999999999999E+28</c:v>
                </c:pt>
                <c:pt idx="83">
                  <c:v>3.7499999999999999E+28</c:v>
                </c:pt>
                <c:pt idx="84">
                  <c:v>3.7499999999999999E+28</c:v>
                </c:pt>
                <c:pt idx="85">
                  <c:v>3.7499999999999999E+28</c:v>
                </c:pt>
                <c:pt idx="86">
                  <c:v>3.7499999999999999E+28</c:v>
                </c:pt>
                <c:pt idx="87">
                  <c:v>3.7499999999999999E+28</c:v>
                </c:pt>
                <c:pt idx="88">
                  <c:v>3.7499999999999999E+28</c:v>
                </c:pt>
                <c:pt idx="89">
                  <c:v>3.7499999999999999E+28</c:v>
                </c:pt>
                <c:pt idx="90">
                  <c:v>3.7499999999999999E+28</c:v>
                </c:pt>
                <c:pt idx="91">
                  <c:v>3.7499999999999999E+28</c:v>
                </c:pt>
                <c:pt idx="92">
                  <c:v>3.7499999999999999E+28</c:v>
                </c:pt>
                <c:pt idx="93">
                  <c:v>3.7499999999999999E+28</c:v>
                </c:pt>
                <c:pt idx="94">
                  <c:v>3.7499999999999999E+28</c:v>
                </c:pt>
                <c:pt idx="95">
                  <c:v>3.7499999999999999E+28</c:v>
                </c:pt>
                <c:pt idx="96">
                  <c:v>3.7499999999999999E+28</c:v>
                </c:pt>
                <c:pt idx="97">
                  <c:v>3.7499999999999999E+28</c:v>
                </c:pt>
                <c:pt idx="98">
                  <c:v>3.7499999999999999E+28</c:v>
                </c:pt>
                <c:pt idx="99">
                  <c:v>3.7499999999999999E+28</c:v>
                </c:pt>
                <c:pt idx="100">
                  <c:v>3.7499999999999999E+28</c:v>
                </c:pt>
                <c:pt idx="101">
                  <c:v>3.7499999999999999E+28</c:v>
                </c:pt>
                <c:pt idx="102">
                  <c:v>3.7499999999999999E+28</c:v>
                </c:pt>
                <c:pt idx="103">
                  <c:v>3.7499999999999999E+28</c:v>
                </c:pt>
                <c:pt idx="104">
                  <c:v>3.7499999999999999E+28</c:v>
                </c:pt>
                <c:pt idx="105">
                  <c:v>3.7499999999999999E+28</c:v>
                </c:pt>
                <c:pt idx="106">
                  <c:v>3.7499999999999999E+28</c:v>
                </c:pt>
                <c:pt idx="107">
                  <c:v>3.7499999999999999E+28</c:v>
                </c:pt>
                <c:pt idx="108">
                  <c:v>3.7499999999999999E+28</c:v>
                </c:pt>
                <c:pt idx="109">
                  <c:v>3.7499999999999999E+28</c:v>
                </c:pt>
                <c:pt idx="110">
                  <c:v>3.7499999999999999E+28</c:v>
                </c:pt>
                <c:pt idx="111">
                  <c:v>3.7499999999999999E+28</c:v>
                </c:pt>
                <c:pt idx="112">
                  <c:v>3.7499999999999999E+28</c:v>
                </c:pt>
                <c:pt idx="113">
                  <c:v>3.7499999999999999E+28</c:v>
                </c:pt>
                <c:pt idx="114">
                  <c:v>3.7499999999999999E+28</c:v>
                </c:pt>
                <c:pt idx="115">
                  <c:v>3.7499999999999999E+28</c:v>
                </c:pt>
                <c:pt idx="116">
                  <c:v>3.7499999999999999E+28</c:v>
                </c:pt>
                <c:pt idx="117">
                  <c:v>3.7499999999999999E+28</c:v>
                </c:pt>
                <c:pt idx="118">
                  <c:v>3.7499999999999999E+28</c:v>
                </c:pt>
                <c:pt idx="119">
                  <c:v>3.7499999999999999E+28</c:v>
                </c:pt>
                <c:pt idx="120">
                  <c:v>3.7499999999999999E+28</c:v>
                </c:pt>
                <c:pt idx="121">
                  <c:v>3.7499999999999999E+28</c:v>
                </c:pt>
                <c:pt idx="122">
                  <c:v>3.7499999999999999E+28</c:v>
                </c:pt>
                <c:pt idx="123">
                  <c:v>3.7499999999999999E+28</c:v>
                </c:pt>
                <c:pt idx="124">
                  <c:v>3.7499999999999999E+28</c:v>
                </c:pt>
                <c:pt idx="125">
                  <c:v>3.7499999999999999E+28</c:v>
                </c:pt>
                <c:pt idx="126">
                  <c:v>3.7499999999999999E+28</c:v>
                </c:pt>
                <c:pt idx="127">
                  <c:v>3.7499999999999999E+28</c:v>
                </c:pt>
                <c:pt idx="128">
                  <c:v>3.7499999999999999E+28</c:v>
                </c:pt>
                <c:pt idx="129">
                  <c:v>3.7499999999999999E+28</c:v>
                </c:pt>
                <c:pt idx="130">
                  <c:v>3.7499999999999999E+28</c:v>
                </c:pt>
                <c:pt idx="131">
                  <c:v>3.7499999999999999E+28</c:v>
                </c:pt>
                <c:pt idx="132">
                  <c:v>3.7499999999999999E+28</c:v>
                </c:pt>
                <c:pt idx="133">
                  <c:v>3.7499999999999999E+28</c:v>
                </c:pt>
                <c:pt idx="134">
                  <c:v>3.7499999999999999E+28</c:v>
                </c:pt>
                <c:pt idx="135">
                  <c:v>3.7499999999999999E+28</c:v>
                </c:pt>
                <c:pt idx="136">
                  <c:v>3.7499999999999999E+28</c:v>
                </c:pt>
                <c:pt idx="137">
                  <c:v>3.7499999999999999E+28</c:v>
                </c:pt>
                <c:pt idx="138">
                  <c:v>3.7499999999999999E+28</c:v>
                </c:pt>
                <c:pt idx="139">
                  <c:v>3.7499999999999999E+28</c:v>
                </c:pt>
                <c:pt idx="140">
                  <c:v>3.7499999999999999E+28</c:v>
                </c:pt>
                <c:pt idx="141">
                  <c:v>3.7499999999999999E+28</c:v>
                </c:pt>
                <c:pt idx="142">
                  <c:v>3.7499999999999999E+28</c:v>
                </c:pt>
                <c:pt idx="143">
                  <c:v>3.7499999999999999E+28</c:v>
                </c:pt>
                <c:pt idx="144">
                  <c:v>3.7499999999999999E+28</c:v>
                </c:pt>
                <c:pt idx="145">
                  <c:v>3.7499999999999999E+28</c:v>
                </c:pt>
                <c:pt idx="146">
                  <c:v>3.7499999999999999E+28</c:v>
                </c:pt>
                <c:pt idx="147">
                  <c:v>3.7499999999999999E+28</c:v>
                </c:pt>
                <c:pt idx="148">
                  <c:v>3.7499999999999999E+28</c:v>
                </c:pt>
                <c:pt idx="149">
                  <c:v>3.7499999999999999E+28</c:v>
                </c:pt>
                <c:pt idx="150">
                  <c:v>3.7499999999999999E+28</c:v>
                </c:pt>
                <c:pt idx="151">
                  <c:v>3.7499999999999999E+28</c:v>
                </c:pt>
                <c:pt idx="152">
                  <c:v>3.7499999999999999E+28</c:v>
                </c:pt>
                <c:pt idx="153">
                  <c:v>3.7499999999999999E+28</c:v>
                </c:pt>
                <c:pt idx="154">
                  <c:v>3.7499999999999999E+28</c:v>
                </c:pt>
                <c:pt idx="155">
                  <c:v>3.7499999999999999E+28</c:v>
                </c:pt>
                <c:pt idx="156">
                  <c:v>3.7499999999999999E+28</c:v>
                </c:pt>
                <c:pt idx="157">
                  <c:v>3.7499999999999999E+28</c:v>
                </c:pt>
                <c:pt idx="158">
                  <c:v>3.7499999999999999E+28</c:v>
                </c:pt>
                <c:pt idx="159">
                  <c:v>3.7499999999999999E+28</c:v>
                </c:pt>
                <c:pt idx="160">
                  <c:v>3.7499999999999999E+28</c:v>
                </c:pt>
                <c:pt idx="161">
                  <c:v>3.7499999999999999E+28</c:v>
                </c:pt>
                <c:pt idx="162">
                  <c:v>3.7499999999999999E+28</c:v>
                </c:pt>
                <c:pt idx="163">
                  <c:v>3.7499999999999999E+28</c:v>
                </c:pt>
                <c:pt idx="164">
                  <c:v>3.7499999999999999E+28</c:v>
                </c:pt>
                <c:pt idx="165">
                  <c:v>3.7499999999999999E+28</c:v>
                </c:pt>
                <c:pt idx="166">
                  <c:v>3.7499999999999999E+28</c:v>
                </c:pt>
                <c:pt idx="167">
                  <c:v>3.7499999999999999E+28</c:v>
                </c:pt>
                <c:pt idx="168">
                  <c:v>3.7499999999999999E+28</c:v>
                </c:pt>
                <c:pt idx="169">
                  <c:v>3.7499999999999999E+28</c:v>
                </c:pt>
                <c:pt idx="170">
                  <c:v>3.7499999999999999E+28</c:v>
                </c:pt>
                <c:pt idx="171">
                  <c:v>3.7499999999999999E+28</c:v>
                </c:pt>
                <c:pt idx="172">
                  <c:v>3.7499999999999999E+28</c:v>
                </c:pt>
                <c:pt idx="173">
                  <c:v>3.7499999999999999E+28</c:v>
                </c:pt>
                <c:pt idx="174">
                  <c:v>3.7499999999999999E+28</c:v>
                </c:pt>
                <c:pt idx="175">
                  <c:v>3.7499999999999999E+28</c:v>
                </c:pt>
                <c:pt idx="176">
                  <c:v>3.7499999999999999E+28</c:v>
                </c:pt>
                <c:pt idx="177">
                  <c:v>3.7499999999999999E+28</c:v>
                </c:pt>
                <c:pt idx="178">
                  <c:v>3.7499999999999999E+28</c:v>
                </c:pt>
                <c:pt idx="179">
                  <c:v>3.7499999999999999E+28</c:v>
                </c:pt>
                <c:pt idx="180">
                  <c:v>3.7499999999999999E+28</c:v>
                </c:pt>
                <c:pt idx="181">
                  <c:v>3.7499999999999999E+28</c:v>
                </c:pt>
                <c:pt idx="182">
                  <c:v>3.7499999999999999E+28</c:v>
                </c:pt>
                <c:pt idx="183">
                  <c:v>3.7499999999999999E+28</c:v>
                </c:pt>
                <c:pt idx="184">
                  <c:v>3.7499999999999999E+28</c:v>
                </c:pt>
                <c:pt idx="185">
                  <c:v>3.7499999999999999E+28</c:v>
                </c:pt>
                <c:pt idx="186">
                  <c:v>3.7499999999999999E+28</c:v>
                </c:pt>
                <c:pt idx="187">
                  <c:v>3.7499999999999999E+28</c:v>
                </c:pt>
                <c:pt idx="188">
                  <c:v>3.7499999999999999E+28</c:v>
                </c:pt>
                <c:pt idx="189">
                  <c:v>3.7499999999999999E+28</c:v>
                </c:pt>
                <c:pt idx="190">
                  <c:v>3.7499999999999999E+28</c:v>
                </c:pt>
                <c:pt idx="191">
                  <c:v>3.7499999999999999E+28</c:v>
                </c:pt>
                <c:pt idx="192">
                  <c:v>3.7499999999999999E+28</c:v>
                </c:pt>
                <c:pt idx="193">
                  <c:v>3.7499999999999999E+28</c:v>
                </c:pt>
                <c:pt idx="194">
                  <c:v>3.7499999999999999E+28</c:v>
                </c:pt>
                <c:pt idx="195">
                  <c:v>3.7499999999999999E+28</c:v>
                </c:pt>
                <c:pt idx="196">
                  <c:v>3.7499999999999999E+28</c:v>
                </c:pt>
                <c:pt idx="197">
                  <c:v>3.7499999999999999E+28</c:v>
                </c:pt>
                <c:pt idx="198">
                  <c:v>3.7499999999999999E+28</c:v>
                </c:pt>
                <c:pt idx="199">
                  <c:v>3.7499999999999999E+28</c:v>
                </c:pt>
                <c:pt idx="200">
                  <c:v>3.7499999999999999E+28</c:v>
                </c:pt>
                <c:pt idx="201">
                  <c:v>3.7499999999999999E+28</c:v>
                </c:pt>
                <c:pt idx="202">
                  <c:v>3.7499999999999999E+28</c:v>
                </c:pt>
                <c:pt idx="203">
                  <c:v>3.7499999999999999E+28</c:v>
                </c:pt>
                <c:pt idx="204">
                  <c:v>3.7499999999999999E+28</c:v>
                </c:pt>
                <c:pt idx="205">
                  <c:v>3.7499999999999999E+28</c:v>
                </c:pt>
                <c:pt idx="206">
                  <c:v>3.7499999999999999E+28</c:v>
                </c:pt>
                <c:pt idx="207">
                  <c:v>3.7499999999999999E+28</c:v>
                </c:pt>
                <c:pt idx="208">
                  <c:v>3.7499999999999999E+28</c:v>
                </c:pt>
                <c:pt idx="209">
                  <c:v>3.7499999999999999E+28</c:v>
                </c:pt>
                <c:pt idx="210">
                  <c:v>3.7499999999999999E+28</c:v>
                </c:pt>
                <c:pt idx="211">
                  <c:v>3.7499999999999999E+28</c:v>
                </c:pt>
                <c:pt idx="212">
                  <c:v>3.7499999999999999E+28</c:v>
                </c:pt>
                <c:pt idx="213">
                  <c:v>3.7499999999999999E+28</c:v>
                </c:pt>
                <c:pt idx="214">
                  <c:v>3.7499999999999999E+28</c:v>
                </c:pt>
                <c:pt idx="215">
                  <c:v>3.7499999999999999E+28</c:v>
                </c:pt>
                <c:pt idx="216">
                  <c:v>3.7499999999999999E+28</c:v>
                </c:pt>
                <c:pt idx="217">
                  <c:v>3.7499999999999999E+28</c:v>
                </c:pt>
                <c:pt idx="218">
                  <c:v>3.7499999999999999E+28</c:v>
                </c:pt>
                <c:pt idx="219">
                  <c:v>3.7499999999999999E+28</c:v>
                </c:pt>
                <c:pt idx="220">
                  <c:v>3.7499999999999999E+28</c:v>
                </c:pt>
                <c:pt idx="221">
                  <c:v>3.7499999999999999E+28</c:v>
                </c:pt>
                <c:pt idx="222">
                  <c:v>3.7499999999999999E+28</c:v>
                </c:pt>
                <c:pt idx="223">
                  <c:v>3.7499999999999999E+28</c:v>
                </c:pt>
                <c:pt idx="224">
                  <c:v>3.7499999999999999E+28</c:v>
                </c:pt>
                <c:pt idx="225">
                  <c:v>3.7499999999999999E+28</c:v>
                </c:pt>
                <c:pt idx="226">
                  <c:v>3.7499999999999999E+28</c:v>
                </c:pt>
                <c:pt idx="227">
                  <c:v>3.7499999999999999E+28</c:v>
                </c:pt>
                <c:pt idx="228">
                  <c:v>3.7499999999999999E+28</c:v>
                </c:pt>
                <c:pt idx="229">
                  <c:v>3.7499999999999999E+28</c:v>
                </c:pt>
                <c:pt idx="230">
                  <c:v>3.7499999999999999E+28</c:v>
                </c:pt>
                <c:pt idx="231">
                  <c:v>3.7499999999999999E+28</c:v>
                </c:pt>
                <c:pt idx="232">
                  <c:v>3.7499999999999999E+28</c:v>
                </c:pt>
                <c:pt idx="233">
                  <c:v>3.7499999999999999E+28</c:v>
                </c:pt>
                <c:pt idx="234">
                  <c:v>3.7499999999999999E+28</c:v>
                </c:pt>
                <c:pt idx="235">
                  <c:v>3.7499999999999999E+28</c:v>
                </c:pt>
                <c:pt idx="236">
                  <c:v>3.7499999999999999E+28</c:v>
                </c:pt>
                <c:pt idx="237">
                  <c:v>3.7499999999999999E+28</c:v>
                </c:pt>
                <c:pt idx="238">
                  <c:v>3.7499999999999999E+28</c:v>
                </c:pt>
                <c:pt idx="239">
                  <c:v>3.7499999999999999E+28</c:v>
                </c:pt>
              </c:numCache>
            </c:numRef>
          </c:val>
          <c:smooth val="0"/>
          <c:extLst>
            <c:ext xmlns:c16="http://schemas.microsoft.com/office/drawing/2014/chart" uri="{C3380CC4-5D6E-409C-BE32-E72D297353CC}">
              <c16:uniqueId val="{00000001-F015-4933-AC7D-E4E06A497464}"/>
            </c:ext>
          </c:extLst>
        </c:ser>
        <c:dLbls>
          <c:showLegendKey val="0"/>
          <c:showVal val="0"/>
          <c:showCatName val="0"/>
          <c:showSerName val="0"/>
          <c:showPercent val="0"/>
          <c:showBubbleSize val="0"/>
        </c:dLbls>
        <c:marker val="1"/>
        <c:smooth val="0"/>
        <c:axId val="922006079"/>
        <c:axId val="922008159"/>
      </c:lineChart>
      <c:catAx>
        <c:axId val="9220106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aseline="0"/>
                  <a:t>Stars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2011487"/>
        <c:crosses val="autoZero"/>
        <c:auto val="1"/>
        <c:lblAlgn val="ctr"/>
        <c:lblOffset val="100"/>
        <c:noMultiLvlLbl val="0"/>
      </c:catAx>
      <c:valAx>
        <c:axId val="92201148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Luminosity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2010655"/>
        <c:crosses val="autoZero"/>
        <c:crossBetween val="between"/>
      </c:valAx>
      <c:valAx>
        <c:axId val="922008159"/>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Luminosity</a:t>
                </a:r>
                <a:r>
                  <a:rPr lang="en-US" baseline="0"/>
                  <a:t> similar to the Sun</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E+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2006079"/>
        <c:crosses val="max"/>
        <c:crossBetween val="between"/>
      </c:valAx>
      <c:catAx>
        <c:axId val="922006079"/>
        <c:scaling>
          <c:orientation val="minMax"/>
        </c:scaling>
        <c:delete val="1"/>
        <c:axPos val="b"/>
        <c:majorTickMark val="out"/>
        <c:minorTickMark val="none"/>
        <c:tickLblPos val="nextTo"/>
        <c:crossAx val="922008159"/>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a:t>Absolute</a:t>
            </a:r>
            <a:r>
              <a:rPr lang="en-US" sz="1800" baseline="0"/>
              <a:t> Magnitude of Stars</a:t>
            </a:r>
            <a:endParaRPr lang="en-US" sz="18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'Raduis Stars'!$C$1</c:f>
              <c:strCache>
                <c:ptCount val="1"/>
                <c:pt idx="0">
                  <c:v>Absolute_Magnitude</c:v>
                </c:pt>
              </c:strCache>
            </c:strRef>
          </c:tx>
          <c:spPr>
            <a:solidFill>
              <a:schemeClr val="accent1"/>
            </a:solidFill>
            <a:ln>
              <a:noFill/>
            </a:ln>
            <a:effectLst/>
          </c:spPr>
          <c:invertIfNegative val="0"/>
          <c:val>
            <c:numRef>
              <c:f>'Raduis Stars'!$C$2:$C$243</c:f>
              <c:numCache>
                <c:formatCode>General</c:formatCode>
                <c:ptCount val="242"/>
                <c:pt idx="0">
                  <c:v>16.12</c:v>
                </c:pt>
                <c:pt idx="1">
                  <c:v>16.600000000000001</c:v>
                </c:pt>
                <c:pt idx="2">
                  <c:v>18.7</c:v>
                </c:pt>
                <c:pt idx="3">
                  <c:v>16.649999999999999</c:v>
                </c:pt>
                <c:pt idx="4">
                  <c:v>20.059999999999999</c:v>
                </c:pt>
                <c:pt idx="5">
                  <c:v>16.98</c:v>
                </c:pt>
                <c:pt idx="6">
                  <c:v>17.22</c:v>
                </c:pt>
                <c:pt idx="7">
                  <c:v>17.399999999999999</c:v>
                </c:pt>
                <c:pt idx="8">
                  <c:v>17.45</c:v>
                </c:pt>
                <c:pt idx="9">
                  <c:v>16.05</c:v>
                </c:pt>
                <c:pt idx="10">
                  <c:v>10.69</c:v>
                </c:pt>
                <c:pt idx="11">
                  <c:v>11.79</c:v>
                </c:pt>
                <c:pt idx="12">
                  <c:v>13.21</c:v>
                </c:pt>
                <c:pt idx="13">
                  <c:v>10.48</c:v>
                </c:pt>
                <c:pt idx="14">
                  <c:v>11.782</c:v>
                </c:pt>
                <c:pt idx="15">
                  <c:v>13.07</c:v>
                </c:pt>
                <c:pt idx="16">
                  <c:v>14.79</c:v>
                </c:pt>
                <c:pt idx="17">
                  <c:v>10.8</c:v>
                </c:pt>
                <c:pt idx="18">
                  <c:v>13.53</c:v>
                </c:pt>
                <c:pt idx="19">
                  <c:v>11.18</c:v>
                </c:pt>
                <c:pt idx="20">
                  <c:v>10.58</c:v>
                </c:pt>
                <c:pt idx="21">
                  <c:v>14.02</c:v>
                </c:pt>
                <c:pt idx="22">
                  <c:v>14.23</c:v>
                </c:pt>
                <c:pt idx="23">
                  <c:v>14.5</c:v>
                </c:pt>
                <c:pt idx="24">
                  <c:v>11.89</c:v>
                </c:pt>
                <c:pt idx="25">
                  <c:v>12.23</c:v>
                </c:pt>
                <c:pt idx="26">
                  <c:v>14.2</c:v>
                </c:pt>
                <c:pt idx="27">
                  <c:v>14.47</c:v>
                </c:pt>
                <c:pt idx="28">
                  <c:v>12.59</c:v>
                </c:pt>
                <c:pt idx="29">
                  <c:v>14.08</c:v>
                </c:pt>
                <c:pt idx="30">
                  <c:v>-4.7</c:v>
                </c:pt>
                <c:pt idx="31">
                  <c:v>-4.2</c:v>
                </c:pt>
                <c:pt idx="32">
                  <c:v>-1.97</c:v>
                </c:pt>
                <c:pt idx="33">
                  <c:v>0.16</c:v>
                </c:pt>
                <c:pt idx="34">
                  <c:v>5.05</c:v>
                </c:pt>
                <c:pt idx="35">
                  <c:v>2.42</c:v>
                </c:pt>
                <c:pt idx="36">
                  <c:v>2.41</c:v>
                </c:pt>
                <c:pt idx="37">
                  <c:v>2.93</c:v>
                </c:pt>
                <c:pt idx="38">
                  <c:v>4.46</c:v>
                </c:pt>
                <c:pt idx="39">
                  <c:v>5.03</c:v>
                </c:pt>
                <c:pt idx="40">
                  <c:v>-6.93</c:v>
                </c:pt>
                <c:pt idx="41">
                  <c:v>-6.2</c:v>
                </c:pt>
                <c:pt idx="42">
                  <c:v>-6.02</c:v>
                </c:pt>
                <c:pt idx="43">
                  <c:v>-7.22</c:v>
                </c:pt>
                <c:pt idx="44">
                  <c:v>-6</c:v>
                </c:pt>
                <c:pt idx="45">
                  <c:v>-6.6</c:v>
                </c:pt>
                <c:pt idx="46">
                  <c:v>-6.78</c:v>
                </c:pt>
                <c:pt idx="47">
                  <c:v>-5.24</c:v>
                </c:pt>
                <c:pt idx="48">
                  <c:v>-6.74</c:v>
                </c:pt>
                <c:pt idx="49">
                  <c:v>-6.1</c:v>
                </c:pt>
                <c:pt idx="50">
                  <c:v>-9.4</c:v>
                </c:pt>
                <c:pt idx="51">
                  <c:v>-7.63</c:v>
                </c:pt>
                <c:pt idx="52">
                  <c:v>-9.1999999999999993</c:v>
                </c:pt>
                <c:pt idx="53">
                  <c:v>-8.0500000000000007</c:v>
                </c:pt>
                <c:pt idx="54">
                  <c:v>-7.79</c:v>
                </c:pt>
                <c:pt idx="55">
                  <c:v>-11.75</c:v>
                </c:pt>
                <c:pt idx="56">
                  <c:v>-11.92</c:v>
                </c:pt>
                <c:pt idx="57">
                  <c:v>-11.28</c:v>
                </c:pt>
                <c:pt idx="58">
                  <c:v>-11.24</c:v>
                </c:pt>
                <c:pt idx="59">
                  <c:v>-11.36</c:v>
                </c:pt>
                <c:pt idx="60">
                  <c:v>16.23</c:v>
                </c:pt>
                <c:pt idx="61">
                  <c:v>16.940000000000001</c:v>
                </c:pt>
                <c:pt idx="62">
                  <c:v>16.09</c:v>
                </c:pt>
                <c:pt idx="63">
                  <c:v>16.96</c:v>
                </c:pt>
                <c:pt idx="64">
                  <c:v>18.89</c:v>
                </c:pt>
                <c:pt idx="65">
                  <c:v>17.13</c:v>
                </c:pt>
                <c:pt idx="66">
                  <c:v>18.34</c:v>
                </c:pt>
                <c:pt idx="67">
                  <c:v>16.45</c:v>
                </c:pt>
                <c:pt idx="68">
                  <c:v>17.39</c:v>
                </c:pt>
                <c:pt idx="69">
                  <c:v>19.43</c:v>
                </c:pt>
                <c:pt idx="70">
                  <c:v>12.3</c:v>
                </c:pt>
                <c:pt idx="71">
                  <c:v>10.119999999999999</c:v>
                </c:pt>
                <c:pt idx="72">
                  <c:v>13.2</c:v>
                </c:pt>
                <c:pt idx="73">
                  <c:v>11.94</c:v>
                </c:pt>
                <c:pt idx="74">
                  <c:v>10.89</c:v>
                </c:pt>
                <c:pt idx="75">
                  <c:v>11.76</c:v>
                </c:pt>
                <c:pt idx="76">
                  <c:v>13.46</c:v>
                </c:pt>
                <c:pt idx="77">
                  <c:v>11.87</c:v>
                </c:pt>
                <c:pt idx="78">
                  <c:v>12.81</c:v>
                </c:pt>
                <c:pt idx="79">
                  <c:v>13.98</c:v>
                </c:pt>
                <c:pt idx="80">
                  <c:v>14.09</c:v>
                </c:pt>
                <c:pt idx="81">
                  <c:v>12.02</c:v>
                </c:pt>
                <c:pt idx="82">
                  <c:v>13.78</c:v>
                </c:pt>
                <c:pt idx="83">
                  <c:v>12.45</c:v>
                </c:pt>
                <c:pt idx="84">
                  <c:v>12.17</c:v>
                </c:pt>
                <c:pt idx="85">
                  <c:v>13.98</c:v>
                </c:pt>
                <c:pt idx="86">
                  <c:v>12.13</c:v>
                </c:pt>
                <c:pt idx="87">
                  <c:v>11.19</c:v>
                </c:pt>
                <c:pt idx="88">
                  <c:v>12.97</c:v>
                </c:pt>
                <c:pt idx="89">
                  <c:v>11.34</c:v>
                </c:pt>
                <c:pt idx="90">
                  <c:v>5.49</c:v>
                </c:pt>
                <c:pt idx="91">
                  <c:v>6.5060000000000002</c:v>
                </c:pt>
                <c:pt idx="92">
                  <c:v>6.2279999999999998</c:v>
                </c:pt>
                <c:pt idx="93">
                  <c:v>4.78</c:v>
                </c:pt>
                <c:pt idx="94">
                  <c:v>1.45</c:v>
                </c:pt>
                <c:pt idx="95">
                  <c:v>-2.2999999999999998</c:v>
                </c:pt>
                <c:pt idx="96">
                  <c:v>4.68</c:v>
                </c:pt>
                <c:pt idx="97">
                  <c:v>2.44</c:v>
                </c:pt>
                <c:pt idx="98">
                  <c:v>0.02</c:v>
                </c:pt>
                <c:pt idx="99">
                  <c:v>-4.4000000000000004</c:v>
                </c:pt>
                <c:pt idx="100">
                  <c:v>-6.5</c:v>
                </c:pt>
                <c:pt idx="101">
                  <c:v>-6.23</c:v>
                </c:pt>
                <c:pt idx="102">
                  <c:v>-5.76</c:v>
                </c:pt>
                <c:pt idx="103">
                  <c:v>-6.89</c:v>
                </c:pt>
                <c:pt idx="104">
                  <c:v>-5.91</c:v>
                </c:pt>
                <c:pt idx="105">
                  <c:v>-6.12</c:v>
                </c:pt>
                <c:pt idx="106">
                  <c:v>-5.83</c:v>
                </c:pt>
                <c:pt idx="107">
                  <c:v>-6.34</c:v>
                </c:pt>
                <c:pt idx="108">
                  <c:v>-6.24</c:v>
                </c:pt>
                <c:pt idx="109">
                  <c:v>-5.79</c:v>
                </c:pt>
                <c:pt idx="110">
                  <c:v>-10.7</c:v>
                </c:pt>
                <c:pt idx="111">
                  <c:v>-10.81</c:v>
                </c:pt>
                <c:pt idx="112">
                  <c:v>-11.33</c:v>
                </c:pt>
                <c:pt idx="113">
                  <c:v>-10.92</c:v>
                </c:pt>
                <c:pt idx="114">
                  <c:v>-10.86</c:v>
                </c:pt>
                <c:pt idx="115">
                  <c:v>-11.03</c:v>
                </c:pt>
                <c:pt idx="116">
                  <c:v>-11.39</c:v>
                </c:pt>
                <c:pt idx="117">
                  <c:v>-10.25</c:v>
                </c:pt>
                <c:pt idx="118">
                  <c:v>-10.07</c:v>
                </c:pt>
                <c:pt idx="119">
                  <c:v>-10.7</c:v>
                </c:pt>
                <c:pt idx="120">
                  <c:v>17.16</c:v>
                </c:pt>
                <c:pt idx="121">
                  <c:v>19.940000000000001</c:v>
                </c:pt>
                <c:pt idx="122">
                  <c:v>20.02</c:v>
                </c:pt>
                <c:pt idx="123">
                  <c:v>16.920000000000002</c:v>
                </c:pt>
                <c:pt idx="124">
                  <c:v>17.12</c:v>
                </c:pt>
                <c:pt idx="125">
                  <c:v>19.63</c:v>
                </c:pt>
                <c:pt idx="126">
                  <c:v>16.88</c:v>
                </c:pt>
                <c:pt idx="127">
                  <c:v>16.71</c:v>
                </c:pt>
                <c:pt idx="128">
                  <c:v>19.559999999999999</c:v>
                </c:pt>
                <c:pt idx="129">
                  <c:v>18.09</c:v>
                </c:pt>
                <c:pt idx="130">
                  <c:v>10.87</c:v>
                </c:pt>
                <c:pt idx="131">
                  <c:v>10.34</c:v>
                </c:pt>
                <c:pt idx="132">
                  <c:v>11.17</c:v>
                </c:pt>
                <c:pt idx="133">
                  <c:v>13.12</c:v>
                </c:pt>
                <c:pt idx="134">
                  <c:v>14.23</c:v>
                </c:pt>
                <c:pt idx="135">
                  <c:v>14.75</c:v>
                </c:pt>
                <c:pt idx="136">
                  <c:v>11.43</c:v>
                </c:pt>
                <c:pt idx="137">
                  <c:v>14.26</c:v>
                </c:pt>
                <c:pt idx="138">
                  <c:v>12.23</c:v>
                </c:pt>
                <c:pt idx="139">
                  <c:v>14.33</c:v>
                </c:pt>
                <c:pt idx="140">
                  <c:v>13.67</c:v>
                </c:pt>
                <c:pt idx="141">
                  <c:v>11.52</c:v>
                </c:pt>
                <c:pt idx="142">
                  <c:v>12.78</c:v>
                </c:pt>
                <c:pt idx="143">
                  <c:v>11.92</c:v>
                </c:pt>
                <c:pt idx="144">
                  <c:v>11.38</c:v>
                </c:pt>
                <c:pt idx="145">
                  <c:v>14.87</c:v>
                </c:pt>
                <c:pt idx="146">
                  <c:v>12.83</c:v>
                </c:pt>
                <c:pt idx="147">
                  <c:v>12.89</c:v>
                </c:pt>
                <c:pt idx="148">
                  <c:v>14.81</c:v>
                </c:pt>
                <c:pt idx="149">
                  <c:v>11.23</c:v>
                </c:pt>
                <c:pt idx="150">
                  <c:v>-4.01</c:v>
                </c:pt>
                <c:pt idx="151">
                  <c:v>0.12</c:v>
                </c:pt>
                <c:pt idx="152">
                  <c:v>-2.04</c:v>
                </c:pt>
                <c:pt idx="153">
                  <c:v>-3.32</c:v>
                </c:pt>
                <c:pt idx="154">
                  <c:v>-3.98</c:v>
                </c:pt>
                <c:pt idx="155">
                  <c:v>-4.09</c:v>
                </c:pt>
                <c:pt idx="156">
                  <c:v>-3.8</c:v>
                </c:pt>
                <c:pt idx="157">
                  <c:v>-3.4</c:v>
                </c:pt>
                <c:pt idx="158">
                  <c:v>-1.38</c:v>
                </c:pt>
                <c:pt idx="159">
                  <c:v>-4.5599999999999996</c:v>
                </c:pt>
                <c:pt idx="160">
                  <c:v>-5.92</c:v>
                </c:pt>
                <c:pt idx="161">
                  <c:v>-6.2450000000000001</c:v>
                </c:pt>
                <c:pt idx="162">
                  <c:v>-5.62</c:v>
                </c:pt>
                <c:pt idx="163">
                  <c:v>-6.63</c:v>
                </c:pt>
                <c:pt idx="164">
                  <c:v>-7.34</c:v>
                </c:pt>
                <c:pt idx="165">
                  <c:v>-7.22</c:v>
                </c:pt>
                <c:pt idx="166">
                  <c:v>-5.69</c:v>
                </c:pt>
                <c:pt idx="167">
                  <c:v>-5.83</c:v>
                </c:pt>
                <c:pt idx="168">
                  <c:v>-6.09</c:v>
                </c:pt>
                <c:pt idx="169">
                  <c:v>-5.99</c:v>
                </c:pt>
                <c:pt idx="170">
                  <c:v>-7.58</c:v>
                </c:pt>
                <c:pt idx="171">
                  <c:v>-8.18</c:v>
                </c:pt>
                <c:pt idx="172">
                  <c:v>-9.1999999999999993</c:v>
                </c:pt>
                <c:pt idx="173">
                  <c:v>-9.1</c:v>
                </c:pt>
                <c:pt idx="174">
                  <c:v>-7.89</c:v>
                </c:pt>
                <c:pt idx="175">
                  <c:v>-7.71</c:v>
                </c:pt>
                <c:pt idx="176">
                  <c:v>-8.3000000000000007</c:v>
                </c:pt>
                <c:pt idx="177">
                  <c:v>-9.9</c:v>
                </c:pt>
                <c:pt idx="178">
                  <c:v>-7.84</c:v>
                </c:pt>
                <c:pt idx="179">
                  <c:v>-8.24</c:v>
                </c:pt>
                <c:pt idx="180">
                  <c:v>16.21</c:v>
                </c:pt>
                <c:pt idx="181">
                  <c:v>18.39</c:v>
                </c:pt>
                <c:pt idx="182">
                  <c:v>17.559999999999999</c:v>
                </c:pt>
                <c:pt idx="183">
                  <c:v>17.34</c:v>
                </c:pt>
                <c:pt idx="184">
                  <c:v>17.079999999999998</c:v>
                </c:pt>
                <c:pt idx="185">
                  <c:v>16.93</c:v>
                </c:pt>
                <c:pt idx="186">
                  <c:v>17.45</c:v>
                </c:pt>
                <c:pt idx="187">
                  <c:v>16.670000000000002</c:v>
                </c:pt>
                <c:pt idx="188">
                  <c:v>19.45</c:v>
                </c:pt>
                <c:pt idx="189">
                  <c:v>16.350000000000001</c:v>
                </c:pt>
                <c:pt idx="190">
                  <c:v>11.47</c:v>
                </c:pt>
                <c:pt idx="191">
                  <c:v>10.73</c:v>
                </c:pt>
                <c:pt idx="192">
                  <c:v>13.45</c:v>
                </c:pt>
                <c:pt idx="193">
                  <c:v>12.853999999999999</c:v>
                </c:pt>
                <c:pt idx="194">
                  <c:v>12.43</c:v>
                </c:pt>
                <c:pt idx="195">
                  <c:v>13.667</c:v>
                </c:pt>
                <c:pt idx="196">
                  <c:v>14.12</c:v>
                </c:pt>
                <c:pt idx="197">
                  <c:v>14.94</c:v>
                </c:pt>
                <c:pt idx="198">
                  <c:v>12.78</c:v>
                </c:pt>
                <c:pt idx="199">
                  <c:v>14.776</c:v>
                </c:pt>
                <c:pt idx="200">
                  <c:v>12.87</c:v>
                </c:pt>
                <c:pt idx="201">
                  <c:v>11.92</c:v>
                </c:pt>
                <c:pt idx="202">
                  <c:v>12.23</c:v>
                </c:pt>
                <c:pt idx="203">
                  <c:v>12.9</c:v>
                </c:pt>
                <c:pt idx="204">
                  <c:v>11.22</c:v>
                </c:pt>
                <c:pt idx="205">
                  <c:v>11.34</c:v>
                </c:pt>
                <c:pt idx="206">
                  <c:v>10.55</c:v>
                </c:pt>
                <c:pt idx="207">
                  <c:v>10.18</c:v>
                </c:pt>
                <c:pt idx="208">
                  <c:v>11.66</c:v>
                </c:pt>
                <c:pt idx="209">
                  <c:v>11.62</c:v>
                </c:pt>
                <c:pt idx="210">
                  <c:v>-3.67</c:v>
                </c:pt>
                <c:pt idx="211">
                  <c:v>1.2999999999999999E-2</c:v>
                </c:pt>
                <c:pt idx="212">
                  <c:v>-0.12</c:v>
                </c:pt>
                <c:pt idx="213">
                  <c:v>-2.5499999999999998</c:v>
                </c:pt>
                <c:pt idx="214">
                  <c:v>-4.57</c:v>
                </c:pt>
                <c:pt idx="215">
                  <c:v>-4.3600000000000003</c:v>
                </c:pt>
                <c:pt idx="216">
                  <c:v>1.236</c:v>
                </c:pt>
                <c:pt idx="217">
                  <c:v>-3.08</c:v>
                </c:pt>
                <c:pt idx="218">
                  <c:v>-2.64</c:v>
                </c:pt>
                <c:pt idx="219">
                  <c:v>-0.98</c:v>
                </c:pt>
                <c:pt idx="220">
                  <c:v>-6.27</c:v>
                </c:pt>
                <c:pt idx="221">
                  <c:v>-7.02</c:v>
                </c:pt>
                <c:pt idx="222">
                  <c:v>-6.98</c:v>
                </c:pt>
                <c:pt idx="223">
                  <c:v>-5.9749999999999996</c:v>
                </c:pt>
                <c:pt idx="224">
                  <c:v>-6.35</c:v>
                </c:pt>
                <c:pt idx="225">
                  <c:v>-7.45</c:v>
                </c:pt>
                <c:pt idx="226">
                  <c:v>-7.2619999999999996</c:v>
                </c:pt>
                <c:pt idx="227">
                  <c:v>-6.2240000000000002</c:v>
                </c:pt>
                <c:pt idx="228">
                  <c:v>-5.9050000000000002</c:v>
                </c:pt>
                <c:pt idx="229">
                  <c:v>-7.3460000000000001</c:v>
                </c:pt>
                <c:pt idx="230">
                  <c:v>-8.84</c:v>
                </c:pt>
                <c:pt idx="231">
                  <c:v>-9.2899999999999991</c:v>
                </c:pt>
                <c:pt idx="232">
                  <c:v>-10.84</c:v>
                </c:pt>
                <c:pt idx="233">
                  <c:v>-7.59</c:v>
                </c:pt>
                <c:pt idx="234">
                  <c:v>-7.67</c:v>
                </c:pt>
                <c:pt idx="235">
                  <c:v>-9.93</c:v>
                </c:pt>
                <c:pt idx="236">
                  <c:v>-10.63</c:v>
                </c:pt>
                <c:pt idx="237">
                  <c:v>-10.73</c:v>
                </c:pt>
                <c:pt idx="238">
                  <c:v>-11.23</c:v>
                </c:pt>
                <c:pt idx="239">
                  <c:v>-7.8</c:v>
                </c:pt>
              </c:numCache>
            </c:numRef>
          </c:val>
          <c:extLst>
            <c:ext xmlns:c16="http://schemas.microsoft.com/office/drawing/2014/chart" uri="{C3380CC4-5D6E-409C-BE32-E72D297353CC}">
              <c16:uniqueId val="{00000000-BF39-40A1-840F-D71A6FEEA67C}"/>
            </c:ext>
          </c:extLst>
        </c:ser>
        <c:dLbls>
          <c:showLegendKey val="0"/>
          <c:showVal val="0"/>
          <c:showCatName val="0"/>
          <c:showSerName val="0"/>
          <c:showPercent val="0"/>
          <c:showBubbleSize val="0"/>
        </c:dLbls>
        <c:gapWidth val="219"/>
        <c:overlap val="-27"/>
        <c:axId val="214071744"/>
        <c:axId val="214077152"/>
      </c:barChart>
      <c:lineChart>
        <c:grouping val="standard"/>
        <c:varyColors val="0"/>
        <c:ser>
          <c:idx val="1"/>
          <c:order val="1"/>
          <c:tx>
            <c:strRef>
              <c:f>'Raduis Stars'!$D$1</c:f>
              <c:strCache>
                <c:ptCount val="1"/>
                <c:pt idx="0">
                  <c:v>AM Sun</c:v>
                </c:pt>
              </c:strCache>
            </c:strRef>
          </c:tx>
          <c:spPr>
            <a:ln w="28575" cap="rnd">
              <a:solidFill>
                <a:schemeClr val="accent2"/>
              </a:solidFill>
              <a:round/>
            </a:ln>
            <a:effectLst/>
          </c:spPr>
          <c:marker>
            <c:symbol val="none"/>
          </c:marker>
          <c:val>
            <c:numRef>
              <c:f>'Raduis Stars'!$D$2:$D$243</c:f>
              <c:numCache>
                <c:formatCode>General</c:formatCode>
                <c:ptCount val="242"/>
                <c:pt idx="0">
                  <c:v>4.83</c:v>
                </c:pt>
                <c:pt idx="1">
                  <c:v>4.83</c:v>
                </c:pt>
                <c:pt idx="2">
                  <c:v>4.83</c:v>
                </c:pt>
                <c:pt idx="3">
                  <c:v>4.83</c:v>
                </c:pt>
                <c:pt idx="4">
                  <c:v>4.83</c:v>
                </c:pt>
                <c:pt idx="5">
                  <c:v>4.83</c:v>
                </c:pt>
                <c:pt idx="6">
                  <c:v>4.83</c:v>
                </c:pt>
                <c:pt idx="7">
                  <c:v>4.83</c:v>
                </c:pt>
                <c:pt idx="8">
                  <c:v>4.83</c:v>
                </c:pt>
                <c:pt idx="9">
                  <c:v>4.83</c:v>
                </c:pt>
                <c:pt idx="10">
                  <c:v>4.83</c:v>
                </c:pt>
                <c:pt idx="11">
                  <c:v>4.83</c:v>
                </c:pt>
                <c:pt idx="12">
                  <c:v>4.83</c:v>
                </c:pt>
                <c:pt idx="13">
                  <c:v>4.83</c:v>
                </c:pt>
                <c:pt idx="14">
                  <c:v>4.83</c:v>
                </c:pt>
                <c:pt idx="15">
                  <c:v>4.83</c:v>
                </c:pt>
                <c:pt idx="16">
                  <c:v>4.83</c:v>
                </c:pt>
                <c:pt idx="17">
                  <c:v>4.83</c:v>
                </c:pt>
                <c:pt idx="18">
                  <c:v>4.83</c:v>
                </c:pt>
                <c:pt idx="19">
                  <c:v>4.83</c:v>
                </c:pt>
                <c:pt idx="20">
                  <c:v>4.83</c:v>
                </c:pt>
                <c:pt idx="21">
                  <c:v>4.83</c:v>
                </c:pt>
                <c:pt idx="22">
                  <c:v>4.83</c:v>
                </c:pt>
                <c:pt idx="23">
                  <c:v>4.83</c:v>
                </c:pt>
                <c:pt idx="24">
                  <c:v>4.83</c:v>
                </c:pt>
                <c:pt idx="25">
                  <c:v>4.83</c:v>
                </c:pt>
                <c:pt idx="26">
                  <c:v>4.83</c:v>
                </c:pt>
                <c:pt idx="27">
                  <c:v>4.83</c:v>
                </c:pt>
                <c:pt idx="28">
                  <c:v>4.83</c:v>
                </c:pt>
                <c:pt idx="29">
                  <c:v>4.83</c:v>
                </c:pt>
                <c:pt idx="30">
                  <c:v>4.83</c:v>
                </c:pt>
                <c:pt idx="31">
                  <c:v>4.83</c:v>
                </c:pt>
                <c:pt idx="32">
                  <c:v>4.83</c:v>
                </c:pt>
                <c:pt idx="33">
                  <c:v>4.83</c:v>
                </c:pt>
                <c:pt idx="34">
                  <c:v>4.83</c:v>
                </c:pt>
                <c:pt idx="35">
                  <c:v>4.83</c:v>
                </c:pt>
                <c:pt idx="36">
                  <c:v>4.83</c:v>
                </c:pt>
                <c:pt idx="37">
                  <c:v>4.83</c:v>
                </c:pt>
                <c:pt idx="38">
                  <c:v>4.83</c:v>
                </c:pt>
                <c:pt idx="39">
                  <c:v>4.83</c:v>
                </c:pt>
                <c:pt idx="40">
                  <c:v>4.83</c:v>
                </c:pt>
                <c:pt idx="41">
                  <c:v>4.83</c:v>
                </c:pt>
                <c:pt idx="42">
                  <c:v>4.83</c:v>
                </c:pt>
                <c:pt idx="43">
                  <c:v>4.83</c:v>
                </c:pt>
                <c:pt idx="44">
                  <c:v>4.83</c:v>
                </c:pt>
                <c:pt idx="45">
                  <c:v>4.83</c:v>
                </c:pt>
                <c:pt idx="46">
                  <c:v>4.83</c:v>
                </c:pt>
                <c:pt idx="47">
                  <c:v>4.83</c:v>
                </c:pt>
                <c:pt idx="48">
                  <c:v>4.83</c:v>
                </c:pt>
                <c:pt idx="49">
                  <c:v>4.83</c:v>
                </c:pt>
                <c:pt idx="50">
                  <c:v>4.83</c:v>
                </c:pt>
                <c:pt idx="51">
                  <c:v>4.83</c:v>
                </c:pt>
                <c:pt idx="52">
                  <c:v>4.83</c:v>
                </c:pt>
                <c:pt idx="53">
                  <c:v>4.83</c:v>
                </c:pt>
                <c:pt idx="54">
                  <c:v>4.83</c:v>
                </c:pt>
                <c:pt idx="55">
                  <c:v>4.83</c:v>
                </c:pt>
                <c:pt idx="56">
                  <c:v>4.83</c:v>
                </c:pt>
                <c:pt idx="57">
                  <c:v>4.83</c:v>
                </c:pt>
                <c:pt idx="58">
                  <c:v>4.83</c:v>
                </c:pt>
                <c:pt idx="59">
                  <c:v>4.83</c:v>
                </c:pt>
                <c:pt idx="60">
                  <c:v>4.83</c:v>
                </c:pt>
                <c:pt idx="61">
                  <c:v>4.83</c:v>
                </c:pt>
                <c:pt idx="62">
                  <c:v>4.83</c:v>
                </c:pt>
                <c:pt idx="63">
                  <c:v>4.83</c:v>
                </c:pt>
                <c:pt idx="64">
                  <c:v>4.83</c:v>
                </c:pt>
                <c:pt idx="65">
                  <c:v>4.83</c:v>
                </c:pt>
                <c:pt idx="66">
                  <c:v>4.83</c:v>
                </c:pt>
                <c:pt idx="67">
                  <c:v>4.83</c:v>
                </c:pt>
                <c:pt idx="68">
                  <c:v>4.83</c:v>
                </c:pt>
                <c:pt idx="69">
                  <c:v>4.83</c:v>
                </c:pt>
                <c:pt idx="70">
                  <c:v>4.83</c:v>
                </c:pt>
                <c:pt idx="71">
                  <c:v>4.83</c:v>
                </c:pt>
                <c:pt idx="72">
                  <c:v>4.83</c:v>
                </c:pt>
                <c:pt idx="73">
                  <c:v>4.83</c:v>
                </c:pt>
                <c:pt idx="74">
                  <c:v>4.83</c:v>
                </c:pt>
                <c:pt idx="75">
                  <c:v>4.83</c:v>
                </c:pt>
                <c:pt idx="76">
                  <c:v>4.83</c:v>
                </c:pt>
                <c:pt idx="77">
                  <c:v>4.83</c:v>
                </c:pt>
                <c:pt idx="78">
                  <c:v>4.83</c:v>
                </c:pt>
                <c:pt idx="79">
                  <c:v>4.83</c:v>
                </c:pt>
                <c:pt idx="80">
                  <c:v>4.83</c:v>
                </c:pt>
                <c:pt idx="81">
                  <c:v>4.83</c:v>
                </c:pt>
                <c:pt idx="82">
                  <c:v>4.83</c:v>
                </c:pt>
                <c:pt idx="83">
                  <c:v>4.83</c:v>
                </c:pt>
                <c:pt idx="84">
                  <c:v>4.83</c:v>
                </c:pt>
                <c:pt idx="85">
                  <c:v>4.83</c:v>
                </c:pt>
                <c:pt idx="86">
                  <c:v>4.83</c:v>
                </c:pt>
                <c:pt idx="87">
                  <c:v>4.83</c:v>
                </c:pt>
                <c:pt idx="88">
                  <c:v>4.83</c:v>
                </c:pt>
                <c:pt idx="89">
                  <c:v>4.83</c:v>
                </c:pt>
                <c:pt idx="90">
                  <c:v>4.83</c:v>
                </c:pt>
                <c:pt idx="91">
                  <c:v>4.83</c:v>
                </c:pt>
                <c:pt idx="92">
                  <c:v>4.83</c:v>
                </c:pt>
                <c:pt idx="93">
                  <c:v>4.83</c:v>
                </c:pt>
                <c:pt idx="94">
                  <c:v>4.83</c:v>
                </c:pt>
                <c:pt idx="95">
                  <c:v>4.83</c:v>
                </c:pt>
                <c:pt idx="96">
                  <c:v>4.83</c:v>
                </c:pt>
                <c:pt idx="97">
                  <c:v>4.83</c:v>
                </c:pt>
                <c:pt idx="98">
                  <c:v>4.83</c:v>
                </c:pt>
                <c:pt idx="99">
                  <c:v>4.83</c:v>
                </c:pt>
                <c:pt idx="100">
                  <c:v>4.83</c:v>
                </c:pt>
                <c:pt idx="101">
                  <c:v>4.83</c:v>
                </c:pt>
                <c:pt idx="102">
                  <c:v>4.83</c:v>
                </c:pt>
                <c:pt idx="103">
                  <c:v>4.83</c:v>
                </c:pt>
                <c:pt idx="104">
                  <c:v>4.83</c:v>
                </c:pt>
                <c:pt idx="105">
                  <c:v>4.83</c:v>
                </c:pt>
                <c:pt idx="106">
                  <c:v>4.83</c:v>
                </c:pt>
                <c:pt idx="107">
                  <c:v>4.83</c:v>
                </c:pt>
                <c:pt idx="108">
                  <c:v>4.83</c:v>
                </c:pt>
                <c:pt idx="109">
                  <c:v>4.83</c:v>
                </c:pt>
                <c:pt idx="110">
                  <c:v>4.83</c:v>
                </c:pt>
                <c:pt idx="111">
                  <c:v>4.83</c:v>
                </c:pt>
                <c:pt idx="112">
                  <c:v>4.83</c:v>
                </c:pt>
                <c:pt idx="113">
                  <c:v>4.83</c:v>
                </c:pt>
                <c:pt idx="114">
                  <c:v>4.83</c:v>
                </c:pt>
                <c:pt idx="115">
                  <c:v>4.83</c:v>
                </c:pt>
                <c:pt idx="116">
                  <c:v>4.83</c:v>
                </c:pt>
                <c:pt idx="117">
                  <c:v>4.83</c:v>
                </c:pt>
                <c:pt idx="118">
                  <c:v>4.83</c:v>
                </c:pt>
                <c:pt idx="119">
                  <c:v>4.83</c:v>
                </c:pt>
                <c:pt idx="120">
                  <c:v>4.83</c:v>
                </c:pt>
                <c:pt idx="121">
                  <c:v>4.83</c:v>
                </c:pt>
                <c:pt idx="122">
                  <c:v>4.83</c:v>
                </c:pt>
                <c:pt idx="123">
                  <c:v>4.83</c:v>
                </c:pt>
                <c:pt idx="124">
                  <c:v>4.83</c:v>
                </c:pt>
                <c:pt idx="125">
                  <c:v>4.83</c:v>
                </c:pt>
                <c:pt idx="126">
                  <c:v>4.83</c:v>
                </c:pt>
                <c:pt idx="127">
                  <c:v>4.83</c:v>
                </c:pt>
                <c:pt idx="128">
                  <c:v>4.83</c:v>
                </c:pt>
                <c:pt idx="129">
                  <c:v>4.83</c:v>
                </c:pt>
                <c:pt idx="130">
                  <c:v>4.83</c:v>
                </c:pt>
                <c:pt idx="131">
                  <c:v>4.83</c:v>
                </c:pt>
                <c:pt idx="132">
                  <c:v>4.83</c:v>
                </c:pt>
                <c:pt idx="133">
                  <c:v>4.83</c:v>
                </c:pt>
                <c:pt idx="134">
                  <c:v>4.83</c:v>
                </c:pt>
                <c:pt idx="135">
                  <c:v>4.83</c:v>
                </c:pt>
                <c:pt idx="136">
                  <c:v>4.83</c:v>
                </c:pt>
                <c:pt idx="137">
                  <c:v>4.83</c:v>
                </c:pt>
                <c:pt idx="138">
                  <c:v>4.83</c:v>
                </c:pt>
                <c:pt idx="139">
                  <c:v>4.83</c:v>
                </c:pt>
                <c:pt idx="140">
                  <c:v>4.83</c:v>
                </c:pt>
                <c:pt idx="141">
                  <c:v>4.83</c:v>
                </c:pt>
                <c:pt idx="142">
                  <c:v>4.83</c:v>
                </c:pt>
                <c:pt idx="143">
                  <c:v>4.83</c:v>
                </c:pt>
                <c:pt idx="144">
                  <c:v>4.83</c:v>
                </c:pt>
                <c:pt idx="145">
                  <c:v>4.83</c:v>
                </c:pt>
                <c:pt idx="146">
                  <c:v>4.83</c:v>
                </c:pt>
                <c:pt idx="147">
                  <c:v>4.83</c:v>
                </c:pt>
                <c:pt idx="148">
                  <c:v>4.83</c:v>
                </c:pt>
                <c:pt idx="149">
                  <c:v>4.83</c:v>
                </c:pt>
                <c:pt idx="150">
                  <c:v>4.83</c:v>
                </c:pt>
                <c:pt idx="151">
                  <c:v>4.83</c:v>
                </c:pt>
                <c:pt idx="152">
                  <c:v>4.83</c:v>
                </c:pt>
                <c:pt idx="153">
                  <c:v>4.83</c:v>
                </c:pt>
                <c:pt idx="154">
                  <c:v>4.83</c:v>
                </c:pt>
                <c:pt idx="155">
                  <c:v>4.83</c:v>
                </c:pt>
                <c:pt idx="156">
                  <c:v>4.83</c:v>
                </c:pt>
                <c:pt idx="157">
                  <c:v>4.83</c:v>
                </c:pt>
                <c:pt idx="158">
                  <c:v>4.83</c:v>
                </c:pt>
                <c:pt idx="159">
                  <c:v>4.83</c:v>
                </c:pt>
                <c:pt idx="160">
                  <c:v>4.83</c:v>
                </c:pt>
                <c:pt idx="161">
                  <c:v>4.83</c:v>
                </c:pt>
                <c:pt idx="162">
                  <c:v>4.83</c:v>
                </c:pt>
                <c:pt idx="163">
                  <c:v>4.83</c:v>
                </c:pt>
                <c:pt idx="164">
                  <c:v>4.83</c:v>
                </c:pt>
                <c:pt idx="165">
                  <c:v>4.83</c:v>
                </c:pt>
                <c:pt idx="166">
                  <c:v>4.83</c:v>
                </c:pt>
                <c:pt idx="167">
                  <c:v>4.83</c:v>
                </c:pt>
                <c:pt idx="168">
                  <c:v>4.83</c:v>
                </c:pt>
                <c:pt idx="169">
                  <c:v>4.83</c:v>
                </c:pt>
                <c:pt idx="170">
                  <c:v>4.83</c:v>
                </c:pt>
                <c:pt idx="171">
                  <c:v>4.83</c:v>
                </c:pt>
                <c:pt idx="172">
                  <c:v>4.83</c:v>
                </c:pt>
                <c:pt idx="173">
                  <c:v>4.83</c:v>
                </c:pt>
                <c:pt idx="174">
                  <c:v>4.83</c:v>
                </c:pt>
                <c:pt idx="175">
                  <c:v>4.83</c:v>
                </c:pt>
                <c:pt idx="176">
                  <c:v>4.83</c:v>
                </c:pt>
                <c:pt idx="177">
                  <c:v>4.83</c:v>
                </c:pt>
                <c:pt idx="178">
                  <c:v>4.83</c:v>
                </c:pt>
                <c:pt idx="179">
                  <c:v>4.83</c:v>
                </c:pt>
                <c:pt idx="180">
                  <c:v>4.83</c:v>
                </c:pt>
                <c:pt idx="181">
                  <c:v>4.83</c:v>
                </c:pt>
                <c:pt idx="182">
                  <c:v>4.83</c:v>
                </c:pt>
                <c:pt idx="183">
                  <c:v>4.83</c:v>
                </c:pt>
                <c:pt idx="184">
                  <c:v>4.83</c:v>
                </c:pt>
                <c:pt idx="185">
                  <c:v>4.83</c:v>
                </c:pt>
                <c:pt idx="186">
                  <c:v>4.83</c:v>
                </c:pt>
                <c:pt idx="187">
                  <c:v>4.83</c:v>
                </c:pt>
                <c:pt idx="188">
                  <c:v>4.83</c:v>
                </c:pt>
                <c:pt idx="189">
                  <c:v>4.83</c:v>
                </c:pt>
                <c:pt idx="190">
                  <c:v>4.83</c:v>
                </c:pt>
                <c:pt idx="191">
                  <c:v>4.83</c:v>
                </c:pt>
                <c:pt idx="192">
                  <c:v>4.83</c:v>
                </c:pt>
                <c:pt idx="193">
                  <c:v>4.83</c:v>
                </c:pt>
                <c:pt idx="194">
                  <c:v>4.83</c:v>
                </c:pt>
                <c:pt idx="195">
                  <c:v>4.83</c:v>
                </c:pt>
                <c:pt idx="196">
                  <c:v>4.83</c:v>
                </c:pt>
                <c:pt idx="197">
                  <c:v>4.83</c:v>
                </c:pt>
                <c:pt idx="198">
                  <c:v>4.83</c:v>
                </c:pt>
                <c:pt idx="199">
                  <c:v>4.83</c:v>
                </c:pt>
                <c:pt idx="200">
                  <c:v>4.83</c:v>
                </c:pt>
                <c:pt idx="201">
                  <c:v>4.83</c:v>
                </c:pt>
                <c:pt idx="202">
                  <c:v>4.83</c:v>
                </c:pt>
                <c:pt idx="203">
                  <c:v>4.83</c:v>
                </c:pt>
                <c:pt idx="204">
                  <c:v>4.83</c:v>
                </c:pt>
                <c:pt idx="205">
                  <c:v>4.83</c:v>
                </c:pt>
                <c:pt idx="206">
                  <c:v>4.83</c:v>
                </c:pt>
                <c:pt idx="207">
                  <c:v>4.83</c:v>
                </c:pt>
                <c:pt idx="208">
                  <c:v>4.83</c:v>
                </c:pt>
                <c:pt idx="209">
                  <c:v>4.83</c:v>
                </c:pt>
                <c:pt idx="210">
                  <c:v>4.83</c:v>
                </c:pt>
                <c:pt idx="211">
                  <c:v>4.83</c:v>
                </c:pt>
                <c:pt idx="212">
                  <c:v>4.83</c:v>
                </c:pt>
                <c:pt idx="213">
                  <c:v>4.83</c:v>
                </c:pt>
                <c:pt idx="214">
                  <c:v>4.83</c:v>
                </c:pt>
                <c:pt idx="215">
                  <c:v>4.83</c:v>
                </c:pt>
                <c:pt idx="216">
                  <c:v>4.83</c:v>
                </c:pt>
                <c:pt idx="217">
                  <c:v>4.83</c:v>
                </c:pt>
                <c:pt idx="218">
                  <c:v>4.83</c:v>
                </c:pt>
                <c:pt idx="219">
                  <c:v>4.83</c:v>
                </c:pt>
                <c:pt idx="220">
                  <c:v>4.83</c:v>
                </c:pt>
                <c:pt idx="221">
                  <c:v>4.83</c:v>
                </c:pt>
                <c:pt idx="222">
                  <c:v>4.83</c:v>
                </c:pt>
                <c:pt idx="223">
                  <c:v>4.83</c:v>
                </c:pt>
                <c:pt idx="224">
                  <c:v>4.83</c:v>
                </c:pt>
                <c:pt idx="225">
                  <c:v>4.83</c:v>
                </c:pt>
                <c:pt idx="226">
                  <c:v>4.83</c:v>
                </c:pt>
                <c:pt idx="227">
                  <c:v>4.83</c:v>
                </c:pt>
                <c:pt idx="228">
                  <c:v>4.83</c:v>
                </c:pt>
                <c:pt idx="229">
                  <c:v>4.83</c:v>
                </c:pt>
                <c:pt idx="230">
                  <c:v>4.83</c:v>
                </c:pt>
                <c:pt idx="231">
                  <c:v>4.83</c:v>
                </c:pt>
                <c:pt idx="232">
                  <c:v>4.83</c:v>
                </c:pt>
                <c:pt idx="233">
                  <c:v>4.83</c:v>
                </c:pt>
                <c:pt idx="234">
                  <c:v>4.83</c:v>
                </c:pt>
                <c:pt idx="235">
                  <c:v>4.83</c:v>
                </c:pt>
                <c:pt idx="236">
                  <c:v>4.83</c:v>
                </c:pt>
                <c:pt idx="237">
                  <c:v>4.83</c:v>
                </c:pt>
                <c:pt idx="238">
                  <c:v>4.83</c:v>
                </c:pt>
                <c:pt idx="239">
                  <c:v>4.83</c:v>
                </c:pt>
              </c:numCache>
            </c:numRef>
          </c:val>
          <c:smooth val="0"/>
          <c:extLst>
            <c:ext xmlns:c16="http://schemas.microsoft.com/office/drawing/2014/chart" uri="{C3380CC4-5D6E-409C-BE32-E72D297353CC}">
              <c16:uniqueId val="{00000001-BF39-40A1-840F-D71A6FEEA67C}"/>
            </c:ext>
          </c:extLst>
        </c:ser>
        <c:dLbls>
          <c:showLegendKey val="0"/>
          <c:showVal val="0"/>
          <c:showCatName val="0"/>
          <c:showSerName val="0"/>
          <c:showPercent val="0"/>
          <c:showBubbleSize val="0"/>
        </c:dLbls>
        <c:marker val="1"/>
        <c:smooth val="0"/>
        <c:axId val="214071744"/>
        <c:axId val="214077152"/>
      </c:lineChart>
      <c:catAx>
        <c:axId val="2140717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1"/>
                  <a:t>Stars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077152"/>
        <c:crossesAt val="-15"/>
        <c:auto val="1"/>
        <c:lblAlgn val="ctr"/>
        <c:lblOffset val="100"/>
        <c:noMultiLvlLbl val="0"/>
      </c:catAx>
      <c:valAx>
        <c:axId val="214077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Absolute</a:t>
                </a:r>
                <a:r>
                  <a:rPr lang="en-US" baseline="0"/>
                  <a:t> Magnitude (M)</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071744"/>
        <c:crossesAt val="0"/>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Radius</a:t>
            </a:r>
            <a:r>
              <a:rPr lang="en-US" baseline="0"/>
              <a:t> of the Sun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'Raduis Stars'!$A$1</c:f>
              <c:strCache>
                <c:ptCount val="1"/>
                <c:pt idx="0">
                  <c:v>Radius</c:v>
                </c:pt>
              </c:strCache>
            </c:strRef>
          </c:tx>
          <c:spPr>
            <a:solidFill>
              <a:schemeClr val="accent1"/>
            </a:solidFill>
            <a:ln>
              <a:noFill/>
            </a:ln>
            <a:effectLst/>
          </c:spPr>
          <c:invertIfNegative val="0"/>
          <c:val>
            <c:numRef>
              <c:f>'Raduis Stars'!$A$2:$A$241</c:f>
              <c:numCache>
                <c:formatCode>General</c:formatCode>
                <c:ptCount val="240"/>
                <c:pt idx="0">
                  <c:v>0.17</c:v>
                </c:pt>
                <c:pt idx="1">
                  <c:v>0.1542</c:v>
                </c:pt>
                <c:pt idx="2">
                  <c:v>0.10199999999999999</c:v>
                </c:pt>
                <c:pt idx="3">
                  <c:v>0.16</c:v>
                </c:pt>
                <c:pt idx="4">
                  <c:v>0.10299999999999999</c:v>
                </c:pt>
                <c:pt idx="5">
                  <c:v>0.11</c:v>
                </c:pt>
                <c:pt idx="6">
                  <c:v>0.127</c:v>
                </c:pt>
                <c:pt idx="7">
                  <c:v>9.6000000000000002E-2</c:v>
                </c:pt>
                <c:pt idx="8">
                  <c:v>0.11</c:v>
                </c:pt>
                <c:pt idx="9">
                  <c:v>0.13</c:v>
                </c:pt>
                <c:pt idx="10">
                  <c:v>0.51</c:v>
                </c:pt>
                <c:pt idx="11">
                  <c:v>0.37609999999999999</c:v>
                </c:pt>
                <c:pt idx="12">
                  <c:v>0.19600000000000001</c:v>
                </c:pt>
                <c:pt idx="13">
                  <c:v>0.39300000000000002</c:v>
                </c:pt>
                <c:pt idx="14">
                  <c:v>0.14000000000000001</c:v>
                </c:pt>
                <c:pt idx="15">
                  <c:v>0.24</c:v>
                </c:pt>
                <c:pt idx="16">
                  <c:v>0.16</c:v>
                </c:pt>
                <c:pt idx="17">
                  <c:v>0.47</c:v>
                </c:pt>
                <c:pt idx="18">
                  <c:v>0.19670000000000001</c:v>
                </c:pt>
                <c:pt idx="19">
                  <c:v>0.35099999999999998</c:v>
                </c:pt>
                <c:pt idx="20">
                  <c:v>8.3999999999999995E-3</c:v>
                </c:pt>
                <c:pt idx="21">
                  <c:v>1.234E-2</c:v>
                </c:pt>
                <c:pt idx="22">
                  <c:v>1.0999999999999999E-2</c:v>
                </c:pt>
                <c:pt idx="23">
                  <c:v>0.01</c:v>
                </c:pt>
                <c:pt idx="24">
                  <c:v>1.4E-2</c:v>
                </c:pt>
                <c:pt idx="25">
                  <c:v>9.8399999999999998E-3</c:v>
                </c:pt>
                <c:pt idx="26">
                  <c:v>9.7000000000000003E-3</c:v>
                </c:pt>
                <c:pt idx="27">
                  <c:v>1.2800000000000001E-2</c:v>
                </c:pt>
                <c:pt idx="28">
                  <c:v>1.0999999999999999E-2</c:v>
                </c:pt>
                <c:pt idx="29">
                  <c:v>1.2999999999999999E-2</c:v>
                </c:pt>
                <c:pt idx="30">
                  <c:v>10.6</c:v>
                </c:pt>
                <c:pt idx="31">
                  <c:v>6.3</c:v>
                </c:pt>
                <c:pt idx="32">
                  <c:v>7.2</c:v>
                </c:pt>
                <c:pt idx="33">
                  <c:v>2.89</c:v>
                </c:pt>
                <c:pt idx="34">
                  <c:v>0.9</c:v>
                </c:pt>
                <c:pt idx="35">
                  <c:v>1.8</c:v>
                </c:pt>
                <c:pt idx="36">
                  <c:v>1.1200000000000001</c:v>
                </c:pt>
                <c:pt idx="37">
                  <c:v>0.98</c:v>
                </c:pt>
                <c:pt idx="38">
                  <c:v>1.1060000000000001</c:v>
                </c:pt>
                <c:pt idx="39">
                  <c:v>0.99</c:v>
                </c:pt>
                <c:pt idx="40">
                  <c:v>19</c:v>
                </c:pt>
                <c:pt idx="41">
                  <c:v>23</c:v>
                </c:pt>
                <c:pt idx="42">
                  <c:v>88</c:v>
                </c:pt>
                <c:pt idx="43">
                  <c:v>17</c:v>
                </c:pt>
                <c:pt idx="44">
                  <c:v>25</c:v>
                </c:pt>
                <c:pt idx="45">
                  <c:v>29</c:v>
                </c:pt>
                <c:pt idx="46">
                  <c:v>45</c:v>
                </c:pt>
                <c:pt idx="47">
                  <c:v>89</c:v>
                </c:pt>
                <c:pt idx="48">
                  <c:v>84</c:v>
                </c:pt>
                <c:pt idx="49">
                  <c:v>26</c:v>
                </c:pt>
                <c:pt idx="50">
                  <c:v>1520</c:v>
                </c:pt>
                <c:pt idx="51">
                  <c:v>1260</c:v>
                </c:pt>
                <c:pt idx="52">
                  <c:v>1183</c:v>
                </c:pt>
                <c:pt idx="53">
                  <c:v>1648</c:v>
                </c:pt>
                <c:pt idx="54">
                  <c:v>1324</c:v>
                </c:pt>
                <c:pt idx="55">
                  <c:v>1349</c:v>
                </c:pt>
                <c:pt idx="56">
                  <c:v>1673</c:v>
                </c:pt>
                <c:pt idx="57">
                  <c:v>1284</c:v>
                </c:pt>
                <c:pt idx="58">
                  <c:v>955</c:v>
                </c:pt>
                <c:pt idx="59">
                  <c:v>1546</c:v>
                </c:pt>
                <c:pt idx="60">
                  <c:v>5.7000000000000002E-2</c:v>
                </c:pt>
                <c:pt idx="61">
                  <c:v>0.19</c:v>
                </c:pt>
                <c:pt idx="62">
                  <c:v>9.4E-2</c:v>
                </c:pt>
                <c:pt idx="63">
                  <c:v>9.1800000000000007E-2</c:v>
                </c:pt>
                <c:pt idx="64">
                  <c:v>0.11600000000000001</c:v>
                </c:pt>
                <c:pt idx="65">
                  <c:v>0.13200000000000001</c:v>
                </c:pt>
                <c:pt idx="66">
                  <c:v>9.2999999999999999E-2</c:v>
                </c:pt>
                <c:pt idx="67">
                  <c:v>9.11E-2</c:v>
                </c:pt>
                <c:pt idx="68">
                  <c:v>0.11799999999999999</c:v>
                </c:pt>
                <c:pt idx="69">
                  <c:v>0.12</c:v>
                </c:pt>
                <c:pt idx="70">
                  <c:v>0.27300000000000002</c:v>
                </c:pt>
                <c:pt idx="71">
                  <c:v>0.38</c:v>
                </c:pt>
                <c:pt idx="72">
                  <c:v>0.18</c:v>
                </c:pt>
                <c:pt idx="73">
                  <c:v>0.35</c:v>
                </c:pt>
                <c:pt idx="74">
                  <c:v>0.29099999999999998</c:v>
                </c:pt>
                <c:pt idx="75">
                  <c:v>0.35</c:v>
                </c:pt>
                <c:pt idx="76">
                  <c:v>0.24</c:v>
                </c:pt>
                <c:pt idx="77">
                  <c:v>0.307</c:v>
                </c:pt>
                <c:pt idx="78">
                  <c:v>9.8000000000000004E-2</c:v>
                </c:pt>
                <c:pt idx="79">
                  <c:v>0.161</c:v>
                </c:pt>
                <c:pt idx="80">
                  <c:v>1.2E-2</c:v>
                </c:pt>
                <c:pt idx="81">
                  <c:v>9.1999999999999998E-3</c:v>
                </c:pt>
                <c:pt idx="82">
                  <c:v>9.4999999999999998E-3</c:v>
                </c:pt>
                <c:pt idx="83">
                  <c:v>1.4999999999999999E-2</c:v>
                </c:pt>
                <c:pt idx="84">
                  <c:v>8.8999999999999999E-3</c:v>
                </c:pt>
                <c:pt idx="85">
                  <c:v>1.09E-2</c:v>
                </c:pt>
                <c:pt idx="86">
                  <c:v>9.1999999999999998E-3</c:v>
                </c:pt>
                <c:pt idx="87">
                  <c:v>8.6999999999999994E-3</c:v>
                </c:pt>
                <c:pt idx="88">
                  <c:v>8.9200000000000008E-3</c:v>
                </c:pt>
                <c:pt idx="89">
                  <c:v>1.3100000000000001E-2</c:v>
                </c:pt>
                <c:pt idx="90">
                  <c:v>0.91</c:v>
                </c:pt>
                <c:pt idx="91">
                  <c:v>0.86499999999999999</c:v>
                </c:pt>
                <c:pt idx="92">
                  <c:v>0.79500000000000004</c:v>
                </c:pt>
                <c:pt idx="93">
                  <c:v>1.1299999999999999</c:v>
                </c:pt>
                <c:pt idx="94">
                  <c:v>2.63</c:v>
                </c:pt>
                <c:pt idx="95">
                  <c:v>6.98</c:v>
                </c:pt>
                <c:pt idx="96">
                  <c:v>0.876</c:v>
                </c:pt>
                <c:pt idx="97">
                  <c:v>1.34</c:v>
                </c:pt>
                <c:pt idx="98">
                  <c:v>7.01</c:v>
                </c:pt>
                <c:pt idx="99">
                  <c:v>10.199999999999999</c:v>
                </c:pt>
                <c:pt idx="100">
                  <c:v>12</c:v>
                </c:pt>
                <c:pt idx="101">
                  <c:v>14</c:v>
                </c:pt>
                <c:pt idx="102">
                  <c:v>36</c:v>
                </c:pt>
                <c:pt idx="103">
                  <c:v>83</c:v>
                </c:pt>
                <c:pt idx="104">
                  <c:v>12</c:v>
                </c:pt>
                <c:pt idx="105">
                  <c:v>42</c:v>
                </c:pt>
                <c:pt idx="106">
                  <c:v>63</c:v>
                </c:pt>
                <c:pt idx="107">
                  <c:v>36</c:v>
                </c:pt>
                <c:pt idx="108">
                  <c:v>57</c:v>
                </c:pt>
                <c:pt idx="109">
                  <c:v>67</c:v>
                </c:pt>
                <c:pt idx="110">
                  <c:v>1289</c:v>
                </c:pt>
                <c:pt idx="111">
                  <c:v>1124</c:v>
                </c:pt>
                <c:pt idx="112">
                  <c:v>1635</c:v>
                </c:pt>
                <c:pt idx="113">
                  <c:v>1486</c:v>
                </c:pt>
                <c:pt idx="114">
                  <c:v>1522</c:v>
                </c:pt>
                <c:pt idx="115">
                  <c:v>1324</c:v>
                </c:pt>
                <c:pt idx="116">
                  <c:v>1534</c:v>
                </c:pt>
                <c:pt idx="117">
                  <c:v>876</c:v>
                </c:pt>
                <c:pt idx="118">
                  <c:v>1467</c:v>
                </c:pt>
                <c:pt idx="119">
                  <c:v>1324</c:v>
                </c:pt>
                <c:pt idx="120">
                  <c:v>9.1200000000000003E-2</c:v>
                </c:pt>
                <c:pt idx="121">
                  <c:v>9.7600000000000006E-2</c:v>
                </c:pt>
                <c:pt idx="122">
                  <c:v>0.11</c:v>
                </c:pt>
                <c:pt idx="123">
                  <c:v>9.3200000000000005E-2</c:v>
                </c:pt>
                <c:pt idx="124">
                  <c:v>0.109</c:v>
                </c:pt>
                <c:pt idx="125">
                  <c:v>0.121</c:v>
                </c:pt>
                <c:pt idx="126">
                  <c:v>9.3200000000000005E-2</c:v>
                </c:pt>
                <c:pt idx="127">
                  <c:v>8.9899999999999994E-2</c:v>
                </c:pt>
                <c:pt idx="128">
                  <c:v>7.8200000000000006E-2</c:v>
                </c:pt>
                <c:pt idx="129">
                  <c:v>8.5599999999999996E-2</c:v>
                </c:pt>
                <c:pt idx="130">
                  <c:v>0.49199999999999999</c:v>
                </c:pt>
                <c:pt idx="131">
                  <c:v>0.38</c:v>
                </c:pt>
                <c:pt idx="132">
                  <c:v>0.31</c:v>
                </c:pt>
                <c:pt idx="133">
                  <c:v>0.34</c:v>
                </c:pt>
                <c:pt idx="134">
                  <c:v>0.62</c:v>
                </c:pt>
                <c:pt idx="135">
                  <c:v>0.73</c:v>
                </c:pt>
                <c:pt idx="136">
                  <c:v>0.24</c:v>
                </c:pt>
                <c:pt idx="137">
                  <c:v>0.56000000000000005</c:v>
                </c:pt>
                <c:pt idx="138">
                  <c:v>0.34</c:v>
                </c:pt>
                <c:pt idx="139">
                  <c:v>0.25600000000000001</c:v>
                </c:pt>
                <c:pt idx="140">
                  <c:v>9.8099999999999993E-3</c:v>
                </c:pt>
                <c:pt idx="141">
                  <c:v>1.12E-2</c:v>
                </c:pt>
                <c:pt idx="142">
                  <c:v>9.3399999999999993E-3</c:v>
                </c:pt>
                <c:pt idx="143">
                  <c:v>9.7199999999999995E-3</c:v>
                </c:pt>
                <c:pt idx="144">
                  <c:v>8.9800000000000001E-3</c:v>
                </c:pt>
                <c:pt idx="145">
                  <c:v>8.7899999999999992E-3</c:v>
                </c:pt>
                <c:pt idx="146">
                  <c:v>9.4500000000000001E-3</c:v>
                </c:pt>
                <c:pt idx="147">
                  <c:v>8.9200000000000008E-3</c:v>
                </c:pt>
                <c:pt idx="148">
                  <c:v>8.7799999999999996E-3</c:v>
                </c:pt>
                <c:pt idx="149">
                  <c:v>9.9600000000000001E-3</c:v>
                </c:pt>
                <c:pt idx="150">
                  <c:v>6.02</c:v>
                </c:pt>
                <c:pt idx="151">
                  <c:v>2.4870000000000001</c:v>
                </c:pt>
                <c:pt idx="152">
                  <c:v>5.7450000000000001</c:v>
                </c:pt>
                <c:pt idx="153">
                  <c:v>5.68</c:v>
                </c:pt>
                <c:pt idx="154">
                  <c:v>5.92</c:v>
                </c:pt>
                <c:pt idx="155">
                  <c:v>6.4</c:v>
                </c:pt>
                <c:pt idx="156">
                  <c:v>5.49</c:v>
                </c:pt>
                <c:pt idx="157">
                  <c:v>6.78</c:v>
                </c:pt>
                <c:pt idx="158">
                  <c:v>6.21</c:v>
                </c:pt>
                <c:pt idx="159">
                  <c:v>6.86</c:v>
                </c:pt>
                <c:pt idx="160">
                  <c:v>57</c:v>
                </c:pt>
                <c:pt idx="161">
                  <c:v>36</c:v>
                </c:pt>
                <c:pt idx="162">
                  <c:v>83</c:v>
                </c:pt>
                <c:pt idx="163">
                  <c:v>97</c:v>
                </c:pt>
                <c:pt idx="164">
                  <c:v>35</c:v>
                </c:pt>
                <c:pt idx="165">
                  <c:v>24</c:v>
                </c:pt>
                <c:pt idx="166">
                  <c:v>73</c:v>
                </c:pt>
                <c:pt idx="167">
                  <c:v>39</c:v>
                </c:pt>
                <c:pt idx="168">
                  <c:v>30</c:v>
                </c:pt>
                <c:pt idx="169">
                  <c:v>24</c:v>
                </c:pt>
                <c:pt idx="170">
                  <c:v>1480</c:v>
                </c:pt>
                <c:pt idx="171">
                  <c:v>1420</c:v>
                </c:pt>
                <c:pt idx="172">
                  <c:v>1315</c:v>
                </c:pt>
                <c:pt idx="173">
                  <c:v>1679</c:v>
                </c:pt>
                <c:pt idx="174">
                  <c:v>1190</c:v>
                </c:pt>
                <c:pt idx="175">
                  <c:v>1553</c:v>
                </c:pt>
                <c:pt idx="176">
                  <c:v>1045</c:v>
                </c:pt>
                <c:pt idx="177">
                  <c:v>1779</c:v>
                </c:pt>
                <c:pt idx="178">
                  <c:v>708.9</c:v>
                </c:pt>
                <c:pt idx="179">
                  <c:v>1134.5</c:v>
                </c:pt>
                <c:pt idx="180">
                  <c:v>9.1499999999999998E-2</c:v>
                </c:pt>
                <c:pt idx="181">
                  <c:v>0.11600000000000001</c:v>
                </c:pt>
                <c:pt idx="182">
                  <c:v>0.126</c:v>
                </c:pt>
                <c:pt idx="183">
                  <c:v>9.8699999999999996E-2</c:v>
                </c:pt>
                <c:pt idx="184">
                  <c:v>7.7299999999999994E-2</c:v>
                </c:pt>
                <c:pt idx="185">
                  <c:v>9.7299999999999998E-2</c:v>
                </c:pt>
                <c:pt idx="186">
                  <c:v>0.11899999999999999</c:v>
                </c:pt>
                <c:pt idx="187">
                  <c:v>9.98E-2</c:v>
                </c:pt>
                <c:pt idx="188">
                  <c:v>0.112</c:v>
                </c:pt>
                <c:pt idx="189">
                  <c:v>0.129</c:v>
                </c:pt>
                <c:pt idx="190">
                  <c:v>0.14799999999999999</c:v>
                </c:pt>
                <c:pt idx="191">
                  <c:v>0.46</c:v>
                </c:pt>
                <c:pt idx="192">
                  <c:v>0.28000000000000003</c:v>
                </c:pt>
                <c:pt idx="193">
                  <c:v>0.378</c:v>
                </c:pt>
                <c:pt idx="194">
                  <c:v>0.31900000000000001</c:v>
                </c:pt>
                <c:pt idx="195">
                  <c:v>0.67</c:v>
                </c:pt>
                <c:pt idx="196">
                  <c:v>0.25800000000000001</c:v>
                </c:pt>
                <c:pt idx="197">
                  <c:v>0.33600000000000002</c:v>
                </c:pt>
                <c:pt idx="198">
                  <c:v>0.47099999999999997</c:v>
                </c:pt>
                <c:pt idx="199">
                  <c:v>0.67500000000000004</c:v>
                </c:pt>
                <c:pt idx="200">
                  <c:v>1.21E-2</c:v>
                </c:pt>
                <c:pt idx="201">
                  <c:v>1.14E-2</c:v>
                </c:pt>
                <c:pt idx="202">
                  <c:v>1.1299999999999999E-2</c:v>
                </c:pt>
                <c:pt idx="203">
                  <c:v>1.1599999999999999E-2</c:v>
                </c:pt>
                <c:pt idx="204">
                  <c:v>1.24E-2</c:v>
                </c:pt>
                <c:pt idx="205">
                  <c:v>1.4200000000000001E-2</c:v>
                </c:pt>
                <c:pt idx="206">
                  <c:v>1.2699999999999999E-2</c:v>
                </c:pt>
                <c:pt idx="207">
                  <c:v>1.04E-2</c:v>
                </c:pt>
                <c:pt idx="208">
                  <c:v>1.06E-2</c:v>
                </c:pt>
                <c:pt idx="209">
                  <c:v>9.9799999999999993E-3</c:v>
                </c:pt>
                <c:pt idx="210">
                  <c:v>6.36</c:v>
                </c:pt>
                <c:pt idx="211">
                  <c:v>5.8559999999999999</c:v>
                </c:pt>
                <c:pt idx="212">
                  <c:v>5.992</c:v>
                </c:pt>
                <c:pt idx="213">
                  <c:v>6.64</c:v>
                </c:pt>
                <c:pt idx="214">
                  <c:v>6.39</c:v>
                </c:pt>
                <c:pt idx="215">
                  <c:v>6.2370000000000001</c:v>
                </c:pt>
                <c:pt idx="216">
                  <c:v>1.91</c:v>
                </c:pt>
                <c:pt idx="217">
                  <c:v>6.03</c:v>
                </c:pt>
                <c:pt idx="218">
                  <c:v>5.6529999999999996</c:v>
                </c:pt>
                <c:pt idx="219">
                  <c:v>1.93</c:v>
                </c:pt>
                <c:pt idx="220">
                  <c:v>35</c:v>
                </c:pt>
                <c:pt idx="221">
                  <c:v>76</c:v>
                </c:pt>
                <c:pt idx="222">
                  <c:v>98</c:v>
                </c:pt>
                <c:pt idx="223">
                  <c:v>81</c:v>
                </c:pt>
                <c:pt idx="224">
                  <c:v>62</c:v>
                </c:pt>
                <c:pt idx="225">
                  <c:v>46</c:v>
                </c:pt>
                <c:pt idx="226">
                  <c:v>80</c:v>
                </c:pt>
                <c:pt idx="227">
                  <c:v>25</c:v>
                </c:pt>
                <c:pt idx="228">
                  <c:v>86</c:v>
                </c:pt>
                <c:pt idx="229">
                  <c:v>92</c:v>
                </c:pt>
                <c:pt idx="230">
                  <c:v>1494</c:v>
                </c:pt>
                <c:pt idx="231">
                  <c:v>1356</c:v>
                </c:pt>
                <c:pt idx="232">
                  <c:v>1948.5</c:v>
                </c:pt>
                <c:pt idx="233">
                  <c:v>1252</c:v>
                </c:pt>
                <c:pt idx="234">
                  <c:v>1130</c:v>
                </c:pt>
                <c:pt idx="235">
                  <c:v>1356</c:v>
                </c:pt>
                <c:pt idx="236">
                  <c:v>1194</c:v>
                </c:pt>
                <c:pt idx="237">
                  <c:v>1423</c:v>
                </c:pt>
                <c:pt idx="238">
                  <c:v>1112</c:v>
                </c:pt>
                <c:pt idx="239">
                  <c:v>1783</c:v>
                </c:pt>
              </c:numCache>
            </c:numRef>
          </c:val>
          <c:extLst>
            <c:ext xmlns:c16="http://schemas.microsoft.com/office/drawing/2014/chart" uri="{C3380CC4-5D6E-409C-BE32-E72D297353CC}">
              <c16:uniqueId val="{00000000-D965-431C-9C08-91CA9A6DC9DB}"/>
            </c:ext>
          </c:extLst>
        </c:ser>
        <c:dLbls>
          <c:showLegendKey val="0"/>
          <c:showVal val="0"/>
          <c:showCatName val="0"/>
          <c:showSerName val="0"/>
          <c:showPercent val="0"/>
          <c:showBubbleSize val="0"/>
        </c:dLbls>
        <c:gapWidth val="219"/>
        <c:overlap val="-27"/>
        <c:axId val="922002751"/>
        <c:axId val="921998175"/>
      </c:barChart>
      <c:lineChart>
        <c:grouping val="standard"/>
        <c:varyColors val="0"/>
        <c:ser>
          <c:idx val="1"/>
          <c:order val="1"/>
          <c:tx>
            <c:strRef>
              <c:f>'Raduis Stars'!$B$1</c:f>
              <c:strCache>
                <c:ptCount val="1"/>
                <c:pt idx="0">
                  <c:v>Radius Sun</c:v>
                </c:pt>
              </c:strCache>
            </c:strRef>
          </c:tx>
          <c:spPr>
            <a:ln w="28575" cap="rnd">
              <a:solidFill>
                <a:schemeClr val="accent2"/>
              </a:solidFill>
              <a:round/>
            </a:ln>
            <a:effectLst/>
          </c:spPr>
          <c:marker>
            <c:symbol val="none"/>
          </c:marker>
          <c:val>
            <c:numRef>
              <c:f>'Raduis Stars'!$B$2:$B$241</c:f>
              <c:numCache>
                <c:formatCode>0.00E+00</c:formatCode>
                <c:ptCount val="240"/>
                <c:pt idx="0">
                  <c:v>433000</c:v>
                </c:pt>
                <c:pt idx="1">
                  <c:v>433000</c:v>
                </c:pt>
                <c:pt idx="2">
                  <c:v>433000</c:v>
                </c:pt>
                <c:pt idx="3">
                  <c:v>433000</c:v>
                </c:pt>
                <c:pt idx="4">
                  <c:v>433000</c:v>
                </c:pt>
                <c:pt idx="5">
                  <c:v>433000</c:v>
                </c:pt>
                <c:pt idx="6">
                  <c:v>433000</c:v>
                </c:pt>
                <c:pt idx="7">
                  <c:v>433000</c:v>
                </c:pt>
                <c:pt idx="8">
                  <c:v>433000</c:v>
                </c:pt>
                <c:pt idx="9">
                  <c:v>433000</c:v>
                </c:pt>
                <c:pt idx="10">
                  <c:v>433000</c:v>
                </c:pt>
                <c:pt idx="11">
                  <c:v>433000</c:v>
                </c:pt>
                <c:pt idx="12">
                  <c:v>433000</c:v>
                </c:pt>
                <c:pt idx="13">
                  <c:v>433000</c:v>
                </c:pt>
                <c:pt idx="14">
                  <c:v>433000</c:v>
                </c:pt>
                <c:pt idx="15">
                  <c:v>433000</c:v>
                </c:pt>
                <c:pt idx="16">
                  <c:v>433000</c:v>
                </c:pt>
                <c:pt idx="17">
                  <c:v>433000</c:v>
                </c:pt>
                <c:pt idx="18">
                  <c:v>433000</c:v>
                </c:pt>
                <c:pt idx="19">
                  <c:v>433000</c:v>
                </c:pt>
                <c:pt idx="20">
                  <c:v>433000</c:v>
                </c:pt>
                <c:pt idx="21">
                  <c:v>433000</c:v>
                </c:pt>
                <c:pt idx="22">
                  <c:v>433000</c:v>
                </c:pt>
                <c:pt idx="23">
                  <c:v>433000</c:v>
                </c:pt>
                <c:pt idx="24">
                  <c:v>433000</c:v>
                </c:pt>
                <c:pt idx="25">
                  <c:v>433000</c:v>
                </c:pt>
                <c:pt idx="26">
                  <c:v>433000</c:v>
                </c:pt>
                <c:pt idx="27">
                  <c:v>433000</c:v>
                </c:pt>
                <c:pt idx="28">
                  <c:v>433000</c:v>
                </c:pt>
                <c:pt idx="29">
                  <c:v>433000</c:v>
                </c:pt>
                <c:pt idx="30">
                  <c:v>433000</c:v>
                </c:pt>
                <c:pt idx="31">
                  <c:v>433000</c:v>
                </c:pt>
                <c:pt idx="32">
                  <c:v>433000</c:v>
                </c:pt>
                <c:pt idx="33">
                  <c:v>433000</c:v>
                </c:pt>
                <c:pt idx="34">
                  <c:v>433000</c:v>
                </c:pt>
                <c:pt idx="35">
                  <c:v>433000</c:v>
                </c:pt>
                <c:pt idx="36">
                  <c:v>433000</c:v>
                </c:pt>
                <c:pt idx="37">
                  <c:v>433000</c:v>
                </c:pt>
                <c:pt idx="38">
                  <c:v>433000</c:v>
                </c:pt>
                <c:pt idx="39">
                  <c:v>433000</c:v>
                </c:pt>
                <c:pt idx="40">
                  <c:v>433000</c:v>
                </c:pt>
                <c:pt idx="41">
                  <c:v>433000</c:v>
                </c:pt>
                <c:pt idx="42">
                  <c:v>433000</c:v>
                </c:pt>
                <c:pt idx="43">
                  <c:v>433000</c:v>
                </c:pt>
                <c:pt idx="44">
                  <c:v>433000</c:v>
                </c:pt>
                <c:pt idx="45">
                  <c:v>433000</c:v>
                </c:pt>
                <c:pt idx="46">
                  <c:v>433000</c:v>
                </c:pt>
                <c:pt idx="47">
                  <c:v>433000</c:v>
                </c:pt>
                <c:pt idx="48">
                  <c:v>433000</c:v>
                </c:pt>
                <c:pt idx="49">
                  <c:v>433000</c:v>
                </c:pt>
                <c:pt idx="50">
                  <c:v>433000</c:v>
                </c:pt>
                <c:pt idx="51">
                  <c:v>433000</c:v>
                </c:pt>
                <c:pt idx="52">
                  <c:v>433000</c:v>
                </c:pt>
                <c:pt idx="53">
                  <c:v>433000</c:v>
                </c:pt>
                <c:pt idx="54">
                  <c:v>433000</c:v>
                </c:pt>
                <c:pt idx="55">
                  <c:v>433000</c:v>
                </c:pt>
                <c:pt idx="56">
                  <c:v>433000</c:v>
                </c:pt>
                <c:pt idx="57">
                  <c:v>433000</c:v>
                </c:pt>
                <c:pt idx="58">
                  <c:v>433000</c:v>
                </c:pt>
                <c:pt idx="59">
                  <c:v>433000</c:v>
                </c:pt>
                <c:pt idx="60">
                  <c:v>433000</c:v>
                </c:pt>
                <c:pt idx="61">
                  <c:v>433000</c:v>
                </c:pt>
                <c:pt idx="62">
                  <c:v>433000</c:v>
                </c:pt>
                <c:pt idx="63">
                  <c:v>433000</c:v>
                </c:pt>
                <c:pt idx="64">
                  <c:v>433000</c:v>
                </c:pt>
                <c:pt idx="65">
                  <c:v>433000</c:v>
                </c:pt>
                <c:pt idx="66">
                  <c:v>433000</c:v>
                </c:pt>
                <c:pt idx="67">
                  <c:v>433000</c:v>
                </c:pt>
                <c:pt idx="68">
                  <c:v>433000</c:v>
                </c:pt>
                <c:pt idx="69">
                  <c:v>433000</c:v>
                </c:pt>
                <c:pt idx="70">
                  <c:v>433000</c:v>
                </c:pt>
                <c:pt idx="71">
                  <c:v>433000</c:v>
                </c:pt>
                <c:pt idx="72">
                  <c:v>433000</c:v>
                </c:pt>
                <c:pt idx="73">
                  <c:v>433000</c:v>
                </c:pt>
                <c:pt idx="74">
                  <c:v>433000</c:v>
                </c:pt>
                <c:pt idx="75">
                  <c:v>433000</c:v>
                </c:pt>
                <c:pt idx="76">
                  <c:v>433000</c:v>
                </c:pt>
                <c:pt idx="77">
                  <c:v>433000</c:v>
                </c:pt>
                <c:pt idx="78">
                  <c:v>433000</c:v>
                </c:pt>
                <c:pt idx="79">
                  <c:v>433000</c:v>
                </c:pt>
                <c:pt idx="80">
                  <c:v>433000</c:v>
                </c:pt>
                <c:pt idx="81">
                  <c:v>433000</c:v>
                </c:pt>
                <c:pt idx="82">
                  <c:v>433000</c:v>
                </c:pt>
                <c:pt idx="83">
                  <c:v>433000</c:v>
                </c:pt>
                <c:pt idx="84">
                  <c:v>433000</c:v>
                </c:pt>
                <c:pt idx="85">
                  <c:v>433000</c:v>
                </c:pt>
                <c:pt idx="86">
                  <c:v>433000</c:v>
                </c:pt>
                <c:pt idx="87">
                  <c:v>433000</c:v>
                </c:pt>
                <c:pt idx="88">
                  <c:v>433000</c:v>
                </c:pt>
                <c:pt idx="89">
                  <c:v>433000</c:v>
                </c:pt>
                <c:pt idx="90">
                  <c:v>433000</c:v>
                </c:pt>
                <c:pt idx="91">
                  <c:v>433000</c:v>
                </c:pt>
                <c:pt idx="92">
                  <c:v>433000</c:v>
                </c:pt>
                <c:pt idx="93">
                  <c:v>433000</c:v>
                </c:pt>
                <c:pt idx="94">
                  <c:v>433000</c:v>
                </c:pt>
                <c:pt idx="95">
                  <c:v>433000</c:v>
                </c:pt>
                <c:pt idx="96">
                  <c:v>433000</c:v>
                </c:pt>
                <c:pt idx="97">
                  <c:v>433000</c:v>
                </c:pt>
                <c:pt idx="98">
                  <c:v>433000</c:v>
                </c:pt>
                <c:pt idx="99">
                  <c:v>433000</c:v>
                </c:pt>
                <c:pt idx="100">
                  <c:v>433000</c:v>
                </c:pt>
                <c:pt idx="101">
                  <c:v>433000</c:v>
                </c:pt>
                <c:pt idx="102">
                  <c:v>433000</c:v>
                </c:pt>
                <c:pt idx="103">
                  <c:v>433000</c:v>
                </c:pt>
                <c:pt idx="104">
                  <c:v>433000</c:v>
                </c:pt>
                <c:pt idx="105">
                  <c:v>433000</c:v>
                </c:pt>
                <c:pt idx="106">
                  <c:v>433000</c:v>
                </c:pt>
                <c:pt idx="107">
                  <c:v>433000</c:v>
                </c:pt>
                <c:pt idx="108">
                  <c:v>433000</c:v>
                </c:pt>
                <c:pt idx="109">
                  <c:v>433000</c:v>
                </c:pt>
                <c:pt idx="110">
                  <c:v>433000</c:v>
                </c:pt>
                <c:pt idx="111">
                  <c:v>433000</c:v>
                </c:pt>
                <c:pt idx="112">
                  <c:v>433000</c:v>
                </c:pt>
                <c:pt idx="113">
                  <c:v>433000</c:v>
                </c:pt>
                <c:pt idx="114">
                  <c:v>433000</c:v>
                </c:pt>
                <c:pt idx="115">
                  <c:v>433000</c:v>
                </c:pt>
                <c:pt idx="116">
                  <c:v>433000</c:v>
                </c:pt>
                <c:pt idx="117">
                  <c:v>433000</c:v>
                </c:pt>
                <c:pt idx="118">
                  <c:v>433000</c:v>
                </c:pt>
                <c:pt idx="119">
                  <c:v>433000</c:v>
                </c:pt>
                <c:pt idx="120">
                  <c:v>433000</c:v>
                </c:pt>
                <c:pt idx="121">
                  <c:v>433000</c:v>
                </c:pt>
                <c:pt idx="122">
                  <c:v>433000</c:v>
                </c:pt>
                <c:pt idx="123">
                  <c:v>433000</c:v>
                </c:pt>
                <c:pt idx="124">
                  <c:v>433000</c:v>
                </c:pt>
                <c:pt idx="125">
                  <c:v>433000</c:v>
                </c:pt>
                <c:pt idx="126">
                  <c:v>433000</c:v>
                </c:pt>
                <c:pt idx="127">
                  <c:v>433000</c:v>
                </c:pt>
                <c:pt idx="128">
                  <c:v>433000</c:v>
                </c:pt>
                <c:pt idx="129">
                  <c:v>433000</c:v>
                </c:pt>
                <c:pt idx="130">
                  <c:v>433000</c:v>
                </c:pt>
                <c:pt idx="131">
                  <c:v>433000</c:v>
                </c:pt>
                <c:pt idx="132">
                  <c:v>433000</c:v>
                </c:pt>
                <c:pt idx="133">
                  <c:v>433000</c:v>
                </c:pt>
                <c:pt idx="134">
                  <c:v>433000</c:v>
                </c:pt>
                <c:pt idx="135">
                  <c:v>433000</c:v>
                </c:pt>
                <c:pt idx="136">
                  <c:v>433000</c:v>
                </c:pt>
                <c:pt idx="137">
                  <c:v>433000</c:v>
                </c:pt>
                <c:pt idx="138">
                  <c:v>433000</c:v>
                </c:pt>
                <c:pt idx="139">
                  <c:v>433000</c:v>
                </c:pt>
                <c:pt idx="140">
                  <c:v>433000</c:v>
                </c:pt>
                <c:pt idx="141">
                  <c:v>433000</c:v>
                </c:pt>
                <c:pt idx="142">
                  <c:v>433000</c:v>
                </c:pt>
                <c:pt idx="143">
                  <c:v>433000</c:v>
                </c:pt>
                <c:pt idx="144">
                  <c:v>433000</c:v>
                </c:pt>
                <c:pt idx="145">
                  <c:v>433000</c:v>
                </c:pt>
                <c:pt idx="146">
                  <c:v>433000</c:v>
                </c:pt>
                <c:pt idx="147">
                  <c:v>433000</c:v>
                </c:pt>
                <c:pt idx="148">
                  <c:v>433000</c:v>
                </c:pt>
                <c:pt idx="149">
                  <c:v>433000</c:v>
                </c:pt>
                <c:pt idx="150">
                  <c:v>433000</c:v>
                </c:pt>
                <c:pt idx="151">
                  <c:v>433000</c:v>
                </c:pt>
                <c:pt idx="152">
                  <c:v>433000</c:v>
                </c:pt>
                <c:pt idx="153">
                  <c:v>433000</c:v>
                </c:pt>
                <c:pt idx="154">
                  <c:v>433000</c:v>
                </c:pt>
                <c:pt idx="155">
                  <c:v>433000</c:v>
                </c:pt>
                <c:pt idx="156">
                  <c:v>433000</c:v>
                </c:pt>
                <c:pt idx="157">
                  <c:v>433000</c:v>
                </c:pt>
                <c:pt idx="158">
                  <c:v>433000</c:v>
                </c:pt>
                <c:pt idx="159">
                  <c:v>433000</c:v>
                </c:pt>
                <c:pt idx="160">
                  <c:v>433000</c:v>
                </c:pt>
                <c:pt idx="161">
                  <c:v>433000</c:v>
                </c:pt>
                <c:pt idx="162">
                  <c:v>433000</c:v>
                </c:pt>
                <c:pt idx="163">
                  <c:v>433000</c:v>
                </c:pt>
                <c:pt idx="164">
                  <c:v>433000</c:v>
                </c:pt>
                <c:pt idx="165">
                  <c:v>433000</c:v>
                </c:pt>
                <c:pt idx="166">
                  <c:v>433000</c:v>
                </c:pt>
                <c:pt idx="167">
                  <c:v>433000</c:v>
                </c:pt>
                <c:pt idx="168">
                  <c:v>433000</c:v>
                </c:pt>
                <c:pt idx="169">
                  <c:v>433000</c:v>
                </c:pt>
                <c:pt idx="170">
                  <c:v>433000</c:v>
                </c:pt>
                <c:pt idx="171">
                  <c:v>433000</c:v>
                </c:pt>
                <c:pt idx="172">
                  <c:v>433000</c:v>
                </c:pt>
                <c:pt idx="173">
                  <c:v>433000</c:v>
                </c:pt>
                <c:pt idx="174">
                  <c:v>433000</c:v>
                </c:pt>
                <c:pt idx="175">
                  <c:v>433000</c:v>
                </c:pt>
                <c:pt idx="176">
                  <c:v>433000</c:v>
                </c:pt>
                <c:pt idx="177">
                  <c:v>433000</c:v>
                </c:pt>
                <c:pt idx="178">
                  <c:v>433000</c:v>
                </c:pt>
                <c:pt idx="179">
                  <c:v>433000</c:v>
                </c:pt>
                <c:pt idx="180">
                  <c:v>433000</c:v>
                </c:pt>
                <c:pt idx="181">
                  <c:v>433000</c:v>
                </c:pt>
                <c:pt idx="182">
                  <c:v>433000</c:v>
                </c:pt>
                <c:pt idx="183">
                  <c:v>433000</c:v>
                </c:pt>
                <c:pt idx="184">
                  <c:v>433000</c:v>
                </c:pt>
                <c:pt idx="185">
                  <c:v>433000</c:v>
                </c:pt>
                <c:pt idx="186">
                  <c:v>433000</c:v>
                </c:pt>
                <c:pt idx="187">
                  <c:v>433000</c:v>
                </c:pt>
                <c:pt idx="188">
                  <c:v>433000</c:v>
                </c:pt>
                <c:pt idx="189">
                  <c:v>433000</c:v>
                </c:pt>
                <c:pt idx="190">
                  <c:v>433000</c:v>
                </c:pt>
                <c:pt idx="191">
                  <c:v>433000</c:v>
                </c:pt>
                <c:pt idx="192">
                  <c:v>433000</c:v>
                </c:pt>
                <c:pt idx="193">
                  <c:v>433000</c:v>
                </c:pt>
                <c:pt idx="194">
                  <c:v>433000</c:v>
                </c:pt>
                <c:pt idx="195">
                  <c:v>433000</c:v>
                </c:pt>
                <c:pt idx="196">
                  <c:v>433000</c:v>
                </c:pt>
                <c:pt idx="197">
                  <c:v>433000</c:v>
                </c:pt>
                <c:pt idx="198">
                  <c:v>433000</c:v>
                </c:pt>
                <c:pt idx="199">
                  <c:v>433000</c:v>
                </c:pt>
                <c:pt idx="200">
                  <c:v>433000</c:v>
                </c:pt>
                <c:pt idx="201">
                  <c:v>433000</c:v>
                </c:pt>
                <c:pt idx="202">
                  <c:v>433000</c:v>
                </c:pt>
                <c:pt idx="203">
                  <c:v>433000</c:v>
                </c:pt>
                <c:pt idx="204">
                  <c:v>433000</c:v>
                </c:pt>
                <c:pt idx="205">
                  <c:v>433000</c:v>
                </c:pt>
                <c:pt idx="206">
                  <c:v>433000</c:v>
                </c:pt>
                <c:pt idx="207">
                  <c:v>433000</c:v>
                </c:pt>
                <c:pt idx="208">
                  <c:v>433000</c:v>
                </c:pt>
                <c:pt idx="209">
                  <c:v>433000</c:v>
                </c:pt>
                <c:pt idx="210">
                  <c:v>433000</c:v>
                </c:pt>
                <c:pt idx="211">
                  <c:v>433000</c:v>
                </c:pt>
                <c:pt idx="212">
                  <c:v>433000</c:v>
                </c:pt>
                <c:pt idx="213">
                  <c:v>433000</c:v>
                </c:pt>
                <c:pt idx="214">
                  <c:v>433000</c:v>
                </c:pt>
                <c:pt idx="215">
                  <c:v>433000</c:v>
                </c:pt>
                <c:pt idx="216">
                  <c:v>433000</c:v>
                </c:pt>
                <c:pt idx="217">
                  <c:v>433000</c:v>
                </c:pt>
                <c:pt idx="218">
                  <c:v>433000</c:v>
                </c:pt>
                <c:pt idx="219">
                  <c:v>433000</c:v>
                </c:pt>
                <c:pt idx="220">
                  <c:v>433000</c:v>
                </c:pt>
                <c:pt idx="221">
                  <c:v>433000</c:v>
                </c:pt>
                <c:pt idx="222">
                  <c:v>433000</c:v>
                </c:pt>
                <c:pt idx="223">
                  <c:v>433000</c:v>
                </c:pt>
                <c:pt idx="224">
                  <c:v>433000</c:v>
                </c:pt>
                <c:pt idx="225">
                  <c:v>433000</c:v>
                </c:pt>
                <c:pt idx="226">
                  <c:v>433000</c:v>
                </c:pt>
                <c:pt idx="227">
                  <c:v>433000</c:v>
                </c:pt>
                <c:pt idx="228">
                  <c:v>433000</c:v>
                </c:pt>
                <c:pt idx="229">
                  <c:v>433000</c:v>
                </c:pt>
                <c:pt idx="230">
                  <c:v>433000</c:v>
                </c:pt>
                <c:pt idx="231">
                  <c:v>433000</c:v>
                </c:pt>
                <c:pt idx="232">
                  <c:v>433000</c:v>
                </c:pt>
                <c:pt idx="233">
                  <c:v>433000</c:v>
                </c:pt>
                <c:pt idx="234">
                  <c:v>433000</c:v>
                </c:pt>
                <c:pt idx="235">
                  <c:v>433000</c:v>
                </c:pt>
                <c:pt idx="236">
                  <c:v>433000</c:v>
                </c:pt>
                <c:pt idx="237">
                  <c:v>433000</c:v>
                </c:pt>
                <c:pt idx="238">
                  <c:v>433000</c:v>
                </c:pt>
                <c:pt idx="239">
                  <c:v>433000</c:v>
                </c:pt>
              </c:numCache>
            </c:numRef>
          </c:val>
          <c:smooth val="0"/>
          <c:extLst>
            <c:ext xmlns:c16="http://schemas.microsoft.com/office/drawing/2014/chart" uri="{C3380CC4-5D6E-409C-BE32-E72D297353CC}">
              <c16:uniqueId val="{00000001-D965-431C-9C08-91CA9A6DC9DB}"/>
            </c:ext>
          </c:extLst>
        </c:ser>
        <c:dLbls>
          <c:showLegendKey val="0"/>
          <c:showVal val="0"/>
          <c:showCatName val="0"/>
          <c:showSerName val="0"/>
          <c:showPercent val="0"/>
          <c:showBubbleSize val="0"/>
        </c:dLbls>
        <c:marker val="1"/>
        <c:smooth val="0"/>
        <c:axId val="921997343"/>
        <c:axId val="921998591"/>
      </c:lineChart>
      <c:catAx>
        <c:axId val="9220027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Stars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1998175"/>
        <c:crosses val="autoZero"/>
        <c:auto val="1"/>
        <c:lblAlgn val="ctr"/>
        <c:lblOffset val="100"/>
        <c:noMultiLvlLbl val="0"/>
      </c:catAx>
      <c:valAx>
        <c:axId val="92199817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Radius of the Stars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2002751"/>
        <c:crosses val="autoZero"/>
        <c:crossBetween val="between"/>
      </c:valAx>
      <c:valAx>
        <c:axId val="921998591"/>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Radius</a:t>
                </a:r>
                <a:r>
                  <a:rPr lang="en-US" baseline="0"/>
                  <a:t> of the sun</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E+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1997343"/>
        <c:crosses val="max"/>
        <c:crossBetween val="between"/>
      </c:valAx>
      <c:catAx>
        <c:axId val="921997343"/>
        <c:scaling>
          <c:orientation val="minMax"/>
        </c:scaling>
        <c:delete val="1"/>
        <c:axPos val="b"/>
        <c:majorTickMark val="out"/>
        <c:minorTickMark val="none"/>
        <c:tickLblPos val="nextTo"/>
        <c:crossAx val="921998591"/>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70" baseline="0">
                <a:solidFill>
                  <a:schemeClr val="dk1">
                    <a:lumMod val="50000"/>
                    <a:lumOff val="50000"/>
                  </a:schemeClr>
                </a:solidFill>
                <a:latin typeface="+mn-lt"/>
                <a:ea typeface="+mn-ea"/>
                <a:cs typeface="+mn-cs"/>
              </a:defRPr>
            </a:pPr>
            <a:r>
              <a:rPr lang="en-US" sz="1600" b="0" i="0" u="none" strike="noStrike" baseline="0">
                <a:effectLst/>
              </a:rPr>
              <a:t>Absolute Magnitude vs</a:t>
            </a:r>
            <a:r>
              <a:rPr lang="en-US" sz="1600" b="0" i="0" u="none" strike="noStrike" baseline="0"/>
              <a:t> </a:t>
            </a:r>
            <a:r>
              <a:rPr lang="en-US"/>
              <a:t>Temperature</a:t>
            </a:r>
          </a:p>
        </c:rich>
      </c:tx>
      <c:overlay val="0"/>
      <c:spPr>
        <a:noFill/>
        <a:ln>
          <a:noFill/>
        </a:ln>
        <a:effectLst/>
      </c:spPr>
      <c:txPr>
        <a:bodyPr rot="0" spcFirstLastPara="1" vertOverflow="ellipsis" vert="horz" wrap="square" anchor="ctr" anchorCtr="1"/>
        <a:lstStyle/>
        <a:p>
          <a:pPr>
            <a:defRPr sz="1600" b="0" i="0" u="none" strike="noStrike" kern="1200" spc="70" baseline="0">
              <a:solidFill>
                <a:schemeClr val="dk1">
                  <a:lumMod val="50000"/>
                  <a:lumOff val="50000"/>
                </a:schemeClr>
              </a:solidFill>
              <a:latin typeface="+mn-lt"/>
              <a:ea typeface="+mn-ea"/>
              <a:cs typeface="+mn-cs"/>
            </a:defRPr>
          </a:pPr>
          <a:endParaRPr lang="en-US"/>
        </a:p>
      </c:txPr>
    </c:title>
    <c:autoTitleDeleted val="0"/>
    <c:plotArea>
      <c:layout/>
      <c:scatterChart>
        <c:scatterStyle val="lineMarker"/>
        <c:varyColors val="0"/>
        <c:ser>
          <c:idx val="0"/>
          <c:order val="0"/>
          <c:tx>
            <c:strRef>
              <c:f>'AM vs Temp'!$B$1</c:f>
              <c:strCache>
                <c:ptCount val="1"/>
                <c:pt idx="0">
                  <c:v>Temperature</c:v>
                </c:pt>
              </c:strCache>
            </c:strRef>
          </c:tx>
          <c:spPr>
            <a:ln w="25400">
              <a:noFill/>
            </a:ln>
            <a:effectLst/>
          </c:spPr>
          <c:marker>
            <c:symbol val="circle"/>
            <c:size val="4"/>
            <c:spPr>
              <a:solidFill>
                <a:schemeClr val="accent1"/>
              </a:solidFill>
              <a:ln w="9525" cap="flat" cmpd="sng" algn="ctr">
                <a:solidFill>
                  <a:schemeClr val="accent1"/>
                </a:solidFill>
                <a:round/>
              </a:ln>
              <a:effectLst/>
            </c:spPr>
          </c:marker>
          <c:xVal>
            <c:numRef>
              <c:f>'AM vs Temp'!$A$2:$A$241</c:f>
              <c:numCache>
                <c:formatCode>General</c:formatCode>
                <c:ptCount val="240"/>
                <c:pt idx="0">
                  <c:v>16.12</c:v>
                </c:pt>
                <c:pt idx="1">
                  <c:v>16.600000000000001</c:v>
                </c:pt>
                <c:pt idx="2">
                  <c:v>18.7</c:v>
                </c:pt>
                <c:pt idx="3">
                  <c:v>16.649999999999999</c:v>
                </c:pt>
                <c:pt idx="4">
                  <c:v>20.059999999999999</c:v>
                </c:pt>
                <c:pt idx="5">
                  <c:v>16.98</c:v>
                </c:pt>
                <c:pt idx="6">
                  <c:v>17.22</c:v>
                </c:pt>
                <c:pt idx="7">
                  <c:v>17.399999999999999</c:v>
                </c:pt>
                <c:pt idx="8">
                  <c:v>17.45</c:v>
                </c:pt>
                <c:pt idx="9">
                  <c:v>16.05</c:v>
                </c:pt>
                <c:pt idx="10">
                  <c:v>10.69</c:v>
                </c:pt>
                <c:pt idx="11">
                  <c:v>11.79</c:v>
                </c:pt>
                <c:pt idx="12">
                  <c:v>13.21</c:v>
                </c:pt>
                <c:pt idx="13">
                  <c:v>10.48</c:v>
                </c:pt>
                <c:pt idx="14">
                  <c:v>11.782</c:v>
                </c:pt>
                <c:pt idx="15">
                  <c:v>13.07</c:v>
                </c:pt>
                <c:pt idx="16">
                  <c:v>14.79</c:v>
                </c:pt>
                <c:pt idx="17">
                  <c:v>10.8</c:v>
                </c:pt>
                <c:pt idx="18">
                  <c:v>13.53</c:v>
                </c:pt>
                <c:pt idx="19">
                  <c:v>11.18</c:v>
                </c:pt>
                <c:pt idx="20">
                  <c:v>10.58</c:v>
                </c:pt>
                <c:pt idx="21">
                  <c:v>14.02</c:v>
                </c:pt>
                <c:pt idx="22">
                  <c:v>14.23</c:v>
                </c:pt>
                <c:pt idx="23">
                  <c:v>14.5</c:v>
                </c:pt>
                <c:pt idx="24">
                  <c:v>11.89</c:v>
                </c:pt>
                <c:pt idx="25">
                  <c:v>12.23</c:v>
                </c:pt>
                <c:pt idx="26">
                  <c:v>14.2</c:v>
                </c:pt>
                <c:pt idx="27">
                  <c:v>14.47</c:v>
                </c:pt>
                <c:pt idx="28">
                  <c:v>12.59</c:v>
                </c:pt>
                <c:pt idx="29">
                  <c:v>14.08</c:v>
                </c:pt>
                <c:pt idx="30">
                  <c:v>-4.7</c:v>
                </c:pt>
                <c:pt idx="31">
                  <c:v>-4.2</c:v>
                </c:pt>
                <c:pt idx="32">
                  <c:v>-1.97</c:v>
                </c:pt>
                <c:pt idx="33">
                  <c:v>0.16</c:v>
                </c:pt>
                <c:pt idx="34">
                  <c:v>5.05</c:v>
                </c:pt>
                <c:pt idx="35">
                  <c:v>2.42</c:v>
                </c:pt>
                <c:pt idx="36">
                  <c:v>2.41</c:v>
                </c:pt>
                <c:pt idx="37">
                  <c:v>2.93</c:v>
                </c:pt>
                <c:pt idx="38">
                  <c:v>4.46</c:v>
                </c:pt>
                <c:pt idx="39">
                  <c:v>5.03</c:v>
                </c:pt>
                <c:pt idx="40">
                  <c:v>-6.93</c:v>
                </c:pt>
                <c:pt idx="41">
                  <c:v>-6.2</c:v>
                </c:pt>
                <c:pt idx="42">
                  <c:v>-6.02</c:v>
                </c:pt>
                <c:pt idx="43">
                  <c:v>-7.22</c:v>
                </c:pt>
                <c:pt idx="44">
                  <c:v>-6</c:v>
                </c:pt>
                <c:pt idx="45">
                  <c:v>-6.6</c:v>
                </c:pt>
                <c:pt idx="46">
                  <c:v>-6.78</c:v>
                </c:pt>
                <c:pt idx="47">
                  <c:v>-5.24</c:v>
                </c:pt>
                <c:pt idx="48">
                  <c:v>-6.74</c:v>
                </c:pt>
                <c:pt idx="49">
                  <c:v>-6.1</c:v>
                </c:pt>
                <c:pt idx="50">
                  <c:v>-9.4</c:v>
                </c:pt>
                <c:pt idx="51">
                  <c:v>-7.63</c:v>
                </c:pt>
                <c:pt idx="52">
                  <c:v>-9.1999999999999993</c:v>
                </c:pt>
                <c:pt idx="53">
                  <c:v>-8.0500000000000007</c:v>
                </c:pt>
                <c:pt idx="54">
                  <c:v>-7.79</c:v>
                </c:pt>
                <c:pt idx="55">
                  <c:v>-11.75</c:v>
                </c:pt>
                <c:pt idx="56">
                  <c:v>-11.92</c:v>
                </c:pt>
                <c:pt idx="57">
                  <c:v>-11.28</c:v>
                </c:pt>
                <c:pt idx="58">
                  <c:v>-11.24</c:v>
                </c:pt>
                <c:pt idx="59">
                  <c:v>-11.36</c:v>
                </c:pt>
                <c:pt idx="60">
                  <c:v>16.23</c:v>
                </c:pt>
                <c:pt idx="61">
                  <c:v>16.940000000000001</c:v>
                </c:pt>
                <c:pt idx="62">
                  <c:v>16.09</c:v>
                </c:pt>
                <c:pt idx="63">
                  <c:v>16.96</c:v>
                </c:pt>
                <c:pt idx="64">
                  <c:v>18.89</c:v>
                </c:pt>
                <c:pt idx="65">
                  <c:v>17.13</c:v>
                </c:pt>
                <c:pt idx="66">
                  <c:v>18.34</c:v>
                </c:pt>
                <c:pt idx="67">
                  <c:v>16.45</c:v>
                </c:pt>
                <c:pt idx="68">
                  <c:v>17.39</c:v>
                </c:pt>
                <c:pt idx="69">
                  <c:v>19.43</c:v>
                </c:pt>
                <c:pt idx="70">
                  <c:v>12.3</c:v>
                </c:pt>
                <c:pt idx="71">
                  <c:v>10.119999999999999</c:v>
                </c:pt>
                <c:pt idx="72">
                  <c:v>13.2</c:v>
                </c:pt>
                <c:pt idx="73">
                  <c:v>11.94</c:v>
                </c:pt>
                <c:pt idx="74">
                  <c:v>10.89</c:v>
                </c:pt>
                <c:pt idx="75">
                  <c:v>11.76</c:v>
                </c:pt>
                <c:pt idx="76">
                  <c:v>13.46</c:v>
                </c:pt>
                <c:pt idx="77">
                  <c:v>11.87</c:v>
                </c:pt>
                <c:pt idx="78">
                  <c:v>12.81</c:v>
                </c:pt>
                <c:pt idx="79">
                  <c:v>13.98</c:v>
                </c:pt>
                <c:pt idx="80">
                  <c:v>14.09</c:v>
                </c:pt>
                <c:pt idx="81">
                  <c:v>12.02</c:v>
                </c:pt>
                <c:pt idx="82">
                  <c:v>13.78</c:v>
                </c:pt>
                <c:pt idx="83">
                  <c:v>12.45</c:v>
                </c:pt>
                <c:pt idx="84">
                  <c:v>12.17</c:v>
                </c:pt>
                <c:pt idx="85">
                  <c:v>13.98</c:v>
                </c:pt>
                <c:pt idx="86">
                  <c:v>12.13</c:v>
                </c:pt>
                <c:pt idx="87">
                  <c:v>11.19</c:v>
                </c:pt>
                <c:pt idx="88">
                  <c:v>12.97</c:v>
                </c:pt>
                <c:pt idx="89">
                  <c:v>11.34</c:v>
                </c:pt>
                <c:pt idx="90">
                  <c:v>5.49</c:v>
                </c:pt>
                <c:pt idx="91">
                  <c:v>6.5060000000000002</c:v>
                </c:pt>
                <c:pt idx="92">
                  <c:v>6.2279999999999998</c:v>
                </c:pt>
                <c:pt idx="93">
                  <c:v>4.78</c:v>
                </c:pt>
                <c:pt idx="94">
                  <c:v>1.45</c:v>
                </c:pt>
                <c:pt idx="95">
                  <c:v>-2.2999999999999998</c:v>
                </c:pt>
                <c:pt idx="96">
                  <c:v>4.68</c:v>
                </c:pt>
                <c:pt idx="97">
                  <c:v>2.44</c:v>
                </c:pt>
                <c:pt idx="98">
                  <c:v>0.02</c:v>
                </c:pt>
                <c:pt idx="99">
                  <c:v>-4.4000000000000004</c:v>
                </c:pt>
                <c:pt idx="100">
                  <c:v>-6.5</c:v>
                </c:pt>
                <c:pt idx="101">
                  <c:v>-6.23</c:v>
                </c:pt>
                <c:pt idx="102">
                  <c:v>-5.76</c:v>
                </c:pt>
                <c:pt idx="103">
                  <c:v>-6.89</c:v>
                </c:pt>
                <c:pt idx="104">
                  <c:v>-5.91</c:v>
                </c:pt>
                <c:pt idx="105">
                  <c:v>-6.12</c:v>
                </c:pt>
                <c:pt idx="106">
                  <c:v>-5.83</c:v>
                </c:pt>
                <c:pt idx="107">
                  <c:v>-6.34</c:v>
                </c:pt>
                <c:pt idx="108">
                  <c:v>-6.24</c:v>
                </c:pt>
                <c:pt idx="109">
                  <c:v>-5.79</c:v>
                </c:pt>
                <c:pt idx="110">
                  <c:v>-10.7</c:v>
                </c:pt>
                <c:pt idx="111">
                  <c:v>-10.81</c:v>
                </c:pt>
                <c:pt idx="112">
                  <c:v>-11.33</c:v>
                </c:pt>
                <c:pt idx="113">
                  <c:v>-10.92</c:v>
                </c:pt>
                <c:pt idx="114">
                  <c:v>-10.86</c:v>
                </c:pt>
                <c:pt idx="115">
                  <c:v>-11.03</c:v>
                </c:pt>
                <c:pt idx="116">
                  <c:v>-11.39</c:v>
                </c:pt>
                <c:pt idx="117">
                  <c:v>-10.25</c:v>
                </c:pt>
                <c:pt idx="118">
                  <c:v>-10.07</c:v>
                </c:pt>
                <c:pt idx="119">
                  <c:v>-10.7</c:v>
                </c:pt>
                <c:pt idx="120">
                  <c:v>17.16</c:v>
                </c:pt>
                <c:pt idx="121">
                  <c:v>19.940000000000001</c:v>
                </c:pt>
                <c:pt idx="122">
                  <c:v>20.02</c:v>
                </c:pt>
                <c:pt idx="123">
                  <c:v>16.920000000000002</c:v>
                </c:pt>
                <c:pt idx="124">
                  <c:v>17.12</c:v>
                </c:pt>
                <c:pt idx="125">
                  <c:v>19.63</c:v>
                </c:pt>
                <c:pt idx="126">
                  <c:v>16.88</c:v>
                </c:pt>
                <c:pt idx="127">
                  <c:v>16.71</c:v>
                </c:pt>
                <c:pt idx="128">
                  <c:v>19.559999999999999</c:v>
                </c:pt>
                <c:pt idx="129">
                  <c:v>18.09</c:v>
                </c:pt>
                <c:pt idx="130">
                  <c:v>10.87</c:v>
                </c:pt>
                <c:pt idx="131">
                  <c:v>10.34</c:v>
                </c:pt>
                <c:pt idx="132">
                  <c:v>11.17</c:v>
                </c:pt>
                <c:pt idx="133">
                  <c:v>13.12</c:v>
                </c:pt>
                <c:pt idx="134">
                  <c:v>14.23</c:v>
                </c:pt>
                <c:pt idx="135">
                  <c:v>14.75</c:v>
                </c:pt>
                <c:pt idx="136">
                  <c:v>11.43</c:v>
                </c:pt>
                <c:pt idx="137">
                  <c:v>14.26</c:v>
                </c:pt>
                <c:pt idx="138">
                  <c:v>12.23</c:v>
                </c:pt>
                <c:pt idx="139">
                  <c:v>14.33</c:v>
                </c:pt>
                <c:pt idx="140">
                  <c:v>13.67</c:v>
                </c:pt>
                <c:pt idx="141">
                  <c:v>11.52</c:v>
                </c:pt>
                <c:pt idx="142">
                  <c:v>12.78</c:v>
                </c:pt>
                <c:pt idx="143">
                  <c:v>11.92</c:v>
                </c:pt>
                <c:pt idx="144">
                  <c:v>11.38</c:v>
                </c:pt>
                <c:pt idx="145">
                  <c:v>14.87</c:v>
                </c:pt>
                <c:pt idx="146">
                  <c:v>12.83</c:v>
                </c:pt>
                <c:pt idx="147">
                  <c:v>12.89</c:v>
                </c:pt>
                <c:pt idx="148">
                  <c:v>14.81</c:v>
                </c:pt>
                <c:pt idx="149">
                  <c:v>11.23</c:v>
                </c:pt>
                <c:pt idx="150">
                  <c:v>-4.01</c:v>
                </c:pt>
                <c:pt idx="151">
                  <c:v>0.12</c:v>
                </c:pt>
                <c:pt idx="152">
                  <c:v>-2.04</c:v>
                </c:pt>
                <c:pt idx="153">
                  <c:v>-3.32</c:v>
                </c:pt>
                <c:pt idx="154">
                  <c:v>-3.98</c:v>
                </c:pt>
                <c:pt idx="155">
                  <c:v>-4.09</c:v>
                </c:pt>
                <c:pt idx="156">
                  <c:v>-3.8</c:v>
                </c:pt>
                <c:pt idx="157">
                  <c:v>-3.4</c:v>
                </c:pt>
                <c:pt idx="158">
                  <c:v>-1.38</c:v>
                </c:pt>
                <c:pt idx="159">
                  <c:v>-4.5599999999999996</c:v>
                </c:pt>
                <c:pt idx="160">
                  <c:v>-5.92</c:v>
                </c:pt>
                <c:pt idx="161">
                  <c:v>-6.2450000000000001</c:v>
                </c:pt>
                <c:pt idx="162">
                  <c:v>-5.62</c:v>
                </c:pt>
                <c:pt idx="163">
                  <c:v>-6.63</c:v>
                </c:pt>
                <c:pt idx="164">
                  <c:v>-7.34</c:v>
                </c:pt>
                <c:pt idx="165">
                  <c:v>-7.22</c:v>
                </c:pt>
                <c:pt idx="166">
                  <c:v>-5.69</c:v>
                </c:pt>
                <c:pt idx="167">
                  <c:v>-5.83</c:v>
                </c:pt>
                <c:pt idx="168">
                  <c:v>-6.09</c:v>
                </c:pt>
                <c:pt idx="169">
                  <c:v>-5.99</c:v>
                </c:pt>
                <c:pt idx="170">
                  <c:v>-7.58</c:v>
                </c:pt>
                <c:pt idx="171">
                  <c:v>-8.18</c:v>
                </c:pt>
                <c:pt idx="172">
                  <c:v>-9.1999999999999993</c:v>
                </c:pt>
                <c:pt idx="173">
                  <c:v>-9.1</c:v>
                </c:pt>
                <c:pt idx="174">
                  <c:v>-7.89</c:v>
                </c:pt>
                <c:pt idx="175">
                  <c:v>-7.71</c:v>
                </c:pt>
                <c:pt idx="176">
                  <c:v>-8.3000000000000007</c:v>
                </c:pt>
                <c:pt idx="177">
                  <c:v>-9.9</c:v>
                </c:pt>
                <c:pt idx="178">
                  <c:v>-7.84</c:v>
                </c:pt>
                <c:pt idx="179">
                  <c:v>-8.24</c:v>
                </c:pt>
                <c:pt idx="180">
                  <c:v>16.21</c:v>
                </c:pt>
                <c:pt idx="181">
                  <c:v>18.39</c:v>
                </c:pt>
                <c:pt idx="182">
                  <c:v>17.559999999999999</c:v>
                </c:pt>
                <c:pt idx="183">
                  <c:v>17.34</c:v>
                </c:pt>
                <c:pt idx="184">
                  <c:v>17.079999999999998</c:v>
                </c:pt>
                <c:pt idx="185">
                  <c:v>16.93</c:v>
                </c:pt>
                <c:pt idx="186">
                  <c:v>17.45</c:v>
                </c:pt>
                <c:pt idx="187">
                  <c:v>16.670000000000002</c:v>
                </c:pt>
                <c:pt idx="188">
                  <c:v>19.45</c:v>
                </c:pt>
                <c:pt idx="189">
                  <c:v>16.350000000000001</c:v>
                </c:pt>
                <c:pt idx="190">
                  <c:v>11.47</c:v>
                </c:pt>
                <c:pt idx="191">
                  <c:v>10.73</c:v>
                </c:pt>
                <c:pt idx="192">
                  <c:v>13.45</c:v>
                </c:pt>
                <c:pt idx="193">
                  <c:v>12.853999999999999</c:v>
                </c:pt>
                <c:pt idx="194">
                  <c:v>12.43</c:v>
                </c:pt>
                <c:pt idx="195">
                  <c:v>13.667</c:v>
                </c:pt>
                <c:pt idx="196">
                  <c:v>14.12</c:v>
                </c:pt>
                <c:pt idx="197">
                  <c:v>14.94</c:v>
                </c:pt>
                <c:pt idx="198">
                  <c:v>12.78</c:v>
                </c:pt>
                <c:pt idx="199">
                  <c:v>14.776</c:v>
                </c:pt>
                <c:pt idx="200">
                  <c:v>12.87</c:v>
                </c:pt>
                <c:pt idx="201">
                  <c:v>11.92</c:v>
                </c:pt>
                <c:pt idx="202">
                  <c:v>12.23</c:v>
                </c:pt>
                <c:pt idx="203">
                  <c:v>12.9</c:v>
                </c:pt>
                <c:pt idx="204">
                  <c:v>11.22</c:v>
                </c:pt>
                <c:pt idx="205">
                  <c:v>11.34</c:v>
                </c:pt>
                <c:pt idx="206">
                  <c:v>10.55</c:v>
                </c:pt>
                <c:pt idx="207">
                  <c:v>10.18</c:v>
                </c:pt>
                <c:pt idx="208">
                  <c:v>11.66</c:v>
                </c:pt>
                <c:pt idx="209">
                  <c:v>11.62</c:v>
                </c:pt>
                <c:pt idx="210">
                  <c:v>-3.67</c:v>
                </c:pt>
                <c:pt idx="211">
                  <c:v>1.2999999999999999E-2</c:v>
                </c:pt>
                <c:pt idx="212">
                  <c:v>-0.12</c:v>
                </c:pt>
                <c:pt idx="213">
                  <c:v>-2.5499999999999998</c:v>
                </c:pt>
                <c:pt idx="214">
                  <c:v>-4.57</c:v>
                </c:pt>
                <c:pt idx="215">
                  <c:v>-4.3600000000000003</c:v>
                </c:pt>
                <c:pt idx="216">
                  <c:v>1.236</c:v>
                </c:pt>
                <c:pt idx="217">
                  <c:v>-3.08</c:v>
                </c:pt>
                <c:pt idx="218">
                  <c:v>-2.64</c:v>
                </c:pt>
                <c:pt idx="219">
                  <c:v>-0.98</c:v>
                </c:pt>
                <c:pt idx="220">
                  <c:v>-6.27</c:v>
                </c:pt>
                <c:pt idx="221">
                  <c:v>-7.02</c:v>
                </c:pt>
                <c:pt idx="222">
                  <c:v>-6.98</c:v>
                </c:pt>
                <c:pt idx="223">
                  <c:v>-5.9749999999999996</c:v>
                </c:pt>
                <c:pt idx="224">
                  <c:v>-6.35</c:v>
                </c:pt>
                <c:pt idx="225">
                  <c:v>-7.45</c:v>
                </c:pt>
                <c:pt idx="226">
                  <c:v>-7.2619999999999996</c:v>
                </c:pt>
                <c:pt idx="227">
                  <c:v>-6.2240000000000002</c:v>
                </c:pt>
                <c:pt idx="228">
                  <c:v>-5.9050000000000002</c:v>
                </c:pt>
                <c:pt idx="229">
                  <c:v>-7.3460000000000001</c:v>
                </c:pt>
                <c:pt idx="230">
                  <c:v>-8.84</c:v>
                </c:pt>
                <c:pt idx="231">
                  <c:v>-9.2899999999999991</c:v>
                </c:pt>
                <c:pt idx="232">
                  <c:v>-10.84</c:v>
                </c:pt>
                <c:pt idx="233">
                  <c:v>-7.59</c:v>
                </c:pt>
                <c:pt idx="234">
                  <c:v>-7.67</c:v>
                </c:pt>
                <c:pt idx="235">
                  <c:v>-9.93</c:v>
                </c:pt>
                <c:pt idx="236">
                  <c:v>-10.63</c:v>
                </c:pt>
                <c:pt idx="237">
                  <c:v>-10.73</c:v>
                </c:pt>
                <c:pt idx="238">
                  <c:v>-11.23</c:v>
                </c:pt>
                <c:pt idx="239">
                  <c:v>-7.8</c:v>
                </c:pt>
              </c:numCache>
            </c:numRef>
          </c:xVal>
          <c:yVal>
            <c:numRef>
              <c:f>'AM vs Temp'!$B$2:$B$241</c:f>
              <c:numCache>
                <c:formatCode>General</c:formatCode>
                <c:ptCount val="240"/>
                <c:pt idx="0">
                  <c:v>3068</c:v>
                </c:pt>
                <c:pt idx="1">
                  <c:v>3042</c:v>
                </c:pt>
                <c:pt idx="2">
                  <c:v>2600</c:v>
                </c:pt>
                <c:pt idx="3">
                  <c:v>2800</c:v>
                </c:pt>
                <c:pt idx="4">
                  <c:v>1939</c:v>
                </c:pt>
                <c:pt idx="5">
                  <c:v>2840</c:v>
                </c:pt>
                <c:pt idx="6">
                  <c:v>2637</c:v>
                </c:pt>
                <c:pt idx="7">
                  <c:v>2600</c:v>
                </c:pt>
                <c:pt idx="8">
                  <c:v>2650</c:v>
                </c:pt>
                <c:pt idx="9">
                  <c:v>2700</c:v>
                </c:pt>
                <c:pt idx="10">
                  <c:v>3600</c:v>
                </c:pt>
                <c:pt idx="11">
                  <c:v>3129</c:v>
                </c:pt>
                <c:pt idx="12">
                  <c:v>3134</c:v>
                </c:pt>
                <c:pt idx="13">
                  <c:v>3628</c:v>
                </c:pt>
                <c:pt idx="14">
                  <c:v>2650</c:v>
                </c:pt>
                <c:pt idx="15">
                  <c:v>3340</c:v>
                </c:pt>
                <c:pt idx="16">
                  <c:v>2799</c:v>
                </c:pt>
                <c:pt idx="17">
                  <c:v>3692</c:v>
                </c:pt>
                <c:pt idx="18">
                  <c:v>3192</c:v>
                </c:pt>
                <c:pt idx="19">
                  <c:v>3441</c:v>
                </c:pt>
                <c:pt idx="20">
                  <c:v>25000</c:v>
                </c:pt>
                <c:pt idx="21">
                  <c:v>7740</c:v>
                </c:pt>
                <c:pt idx="22">
                  <c:v>7220</c:v>
                </c:pt>
                <c:pt idx="23">
                  <c:v>8500</c:v>
                </c:pt>
                <c:pt idx="24">
                  <c:v>16500</c:v>
                </c:pt>
                <c:pt idx="25">
                  <c:v>12990</c:v>
                </c:pt>
                <c:pt idx="26">
                  <c:v>8570</c:v>
                </c:pt>
                <c:pt idx="27">
                  <c:v>7700</c:v>
                </c:pt>
                <c:pt idx="28">
                  <c:v>11790</c:v>
                </c:pt>
                <c:pt idx="29">
                  <c:v>7230</c:v>
                </c:pt>
                <c:pt idx="30">
                  <c:v>39000</c:v>
                </c:pt>
                <c:pt idx="31">
                  <c:v>30000</c:v>
                </c:pt>
                <c:pt idx="32">
                  <c:v>15276</c:v>
                </c:pt>
                <c:pt idx="33">
                  <c:v>9700</c:v>
                </c:pt>
                <c:pt idx="34">
                  <c:v>5800</c:v>
                </c:pt>
                <c:pt idx="35">
                  <c:v>8052</c:v>
                </c:pt>
                <c:pt idx="36">
                  <c:v>6757</c:v>
                </c:pt>
                <c:pt idx="37">
                  <c:v>6380</c:v>
                </c:pt>
                <c:pt idx="38">
                  <c:v>5936</c:v>
                </c:pt>
                <c:pt idx="39">
                  <c:v>5587</c:v>
                </c:pt>
                <c:pt idx="40">
                  <c:v>3826</c:v>
                </c:pt>
                <c:pt idx="41">
                  <c:v>3365</c:v>
                </c:pt>
                <c:pt idx="42">
                  <c:v>3270</c:v>
                </c:pt>
                <c:pt idx="43">
                  <c:v>3200</c:v>
                </c:pt>
                <c:pt idx="44">
                  <c:v>3008</c:v>
                </c:pt>
                <c:pt idx="45">
                  <c:v>3600</c:v>
                </c:pt>
                <c:pt idx="46">
                  <c:v>3575</c:v>
                </c:pt>
                <c:pt idx="47">
                  <c:v>3574</c:v>
                </c:pt>
                <c:pt idx="48">
                  <c:v>3625</c:v>
                </c:pt>
                <c:pt idx="49">
                  <c:v>33750</c:v>
                </c:pt>
                <c:pt idx="50">
                  <c:v>3490</c:v>
                </c:pt>
                <c:pt idx="51">
                  <c:v>3750</c:v>
                </c:pt>
                <c:pt idx="52">
                  <c:v>3834</c:v>
                </c:pt>
                <c:pt idx="53">
                  <c:v>3749</c:v>
                </c:pt>
                <c:pt idx="54">
                  <c:v>3650</c:v>
                </c:pt>
                <c:pt idx="55">
                  <c:v>3450</c:v>
                </c:pt>
                <c:pt idx="56">
                  <c:v>3660</c:v>
                </c:pt>
                <c:pt idx="57">
                  <c:v>3450</c:v>
                </c:pt>
                <c:pt idx="58">
                  <c:v>3752</c:v>
                </c:pt>
                <c:pt idx="59">
                  <c:v>3535</c:v>
                </c:pt>
                <c:pt idx="60">
                  <c:v>3341</c:v>
                </c:pt>
                <c:pt idx="61">
                  <c:v>3432</c:v>
                </c:pt>
                <c:pt idx="62">
                  <c:v>2983</c:v>
                </c:pt>
                <c:pt idx="63">
                  <c:v>2835</c:v>
                </c:pt>
                <c:pt idx="64">
                  <c:v>2935</c:v>
                </c:pt>
                <c:pt idx="65">
                  <c:v>3295</c:v>
                </c:pt>
                <c:pt idx="66">
                  <c:v>2945</c:v>
                </c:pt>
                <c:pt idx="67">
                  <c:v>2817</c:v>
                </c:pt>
                <c:pt idx="68">
                  <c:v>2774</c:v>
                </c:pt>
                <c:pt idx="69">
                  <c:v>2871</c:v>
                </c:pt>
                <c:pt idx="70">
                  <c:v>3345</c:v>
                </c:pt>
                <c:pt idx="71">
                  <c:v>3607</c:v>
                </c:pt>
                <c:pt idx="72">
                  <c:v>3304</c:v>
                </c:pt>
                <c:pt idx="73">
                  <c:v>3150</c:v>
                </c:pt>
                <c:pt idx="74">
                  <c:v>3550</c:v>
                </c:pt>
                <c:pt idx="75">
                  <c:v>3180</c:v>
                </c:pt>
                <c:pt idx="76">
                  <c:v>2890</c:v>
                </c:pt>
                <c:pt idx="77">
                  <c:v>3342</c:v>
                </c:pt>
                <c:pt idx="78">
                  <c:v>2621</c:v>
                </c:pt>
                <c:pt idx="79">
                  <c:v>3158</c:v>
                </c:pt>
                <c:pt idx="80">
                  <c:v>7100</c:v>
                </c:pt>
                <c:pt idx="81">
                  <c:v>10574</c:v>
                </c:pt>
                <c:pt idx="82">
                  <c:v>8930</c:v>
                </c:pt>
                <c:pt idx="83">
                  <c:v>17200</c:v>
                </c:pt>
                <c:pt idx="84">
                  <c:v>14100</c:v>
                </c:pt>
                <c:pt idx="85">
                  <c:v>9675</c:v>
                </c:pt>
                <c:pt idx="86">
                  <c:v>12010</c:v>
                </c:pt>
                <c:pt idx="87">
                  <c:v>10980</c:v>
                </c:pt>
                <c:pt idx="88">
                  <c:v>13720</c:v>
                </c:pt>
                <c:pt idx="89">
                  <c:v>19860</c:v>
                </c:pt>
                <c:pt idx="90">
                  <c:v>5300</c:v>
                </c:pt>
                <c:pt idx="91">
                  <c:v>4526</c:v>
                </c:pt>
                <c:pt idx="92">
                  <c:v>4077</c:v>
                </c:pt>
                <c:pt idx="93">
                  <c:v>4980</c:v>
                </c:pt>
                <c:pt idx="94">
                  <c:v>9030</c:v>
                </c:pt>
                <c:pt idx="95">
                  <c:v>11250</c:v>
                </c:pt>
                <c:pt idx="96">
                  <c:v>5112</c:v>
                </c:pt>
                <c:pt idx="97">
                  <c:v>7720</c:v>
                </c:pt>
                <c:pt idx="98">
                  <c:v>12098</c:v>
                </c:pt>
                <c:pt idx="99">
                  <c:v>36108</c:v>
                </c:pt>
                <c:pt idx="100">
                  <c:v>33300</c:v>
                </c:pt>
                <c:pt idx="101">
                  <c:v>40000</c:v>
                </c:pt>
                <c:pt idx="102">
                  <c:v>23000</c:v>
                </c:pt>
                <c:pt idx="103">
                  <c:v>17120</c:v>
                </c:pt>
                <c:pt idx="104">
                  <c:v>11096</c:v>
                </c:pt>
                <c:pt idx="105">
                  <c:v>14245</c:v>
                </c:pt>
                <c:pt idx="106">
                  <c:v>24630</c:v>
                </c:pt>
                <c:pt idx="107">
                  <c:v>12893</c:v>
                </c:pt>
                <c:pt idx="108">
                  <c:v>24345</c:v>
                </c:pt>
                <c:pt idx="109">
                  <c:v>33421</c:v>
                </c:pt>
                <c:pt idx="110">
                  <c:v>3459</c:v>
                </c:pt>
                <c:pt idx="111">
                  <c:v>3605</c:v>
                </c:pt>
                <c:pt idx="112">
                  <c:v>3615</c:v>
                </c:pt>
                <c:pt idx="113">
                  <c:v>3399</c:v>
                </c:pt>
                <c:pt idx="114">
                  <c:v>3610</c:v>
                </c:pt>
                <c:pt idx="115">
                  <c:v>3553</c:v>
                </c:pt>
                <c:pt idx="116">
                  <c:v>4015</c:v>
                </c:pt>
                <c:pt idx="117">
                  <c:v>3625</c:v>
                </c:pt>
                <c:pt idx="118">
                  <c:v>6850</c:v>
                </c:pt>
                <c:pt idx="119">
                  <c:v>3780</c:v>
                </c:pt>
                <c:pt idx="120">
                  <c:v>3323</c:v>
                </c:pt>
                <c:pt idx="121">
                  <c:v>3531</c:v>
                </c:pt>
                <c:pt idx="122">
                  <c:v>3218</c:v>
                </c:pt>
                <c:pt idx="123">
                  <c:v>3146</c:v>
                </c:pt>
                <c:pt idx="124">
                  <c:v>3511</c:v>
                </c:pt>
                <c:pt idx="125">
                  <c:v>3225</c:v>
                </c:pt>
                <c:pt idx="126">
                  <c:v>2935</c:v>
                </c:pt>
                <c:pt idx="127">
                  <c:v>2861</c:v>
                </c:pt>
                <c:pt idx="128">
                  <c:v>2856</c:v>
                </c:pt>
                <c:pt idx="129">
                  <c:v>2731</c:v>
                </c:pt>
                <c:pt idx="130">
                  <c:v>3095</c:v>
                </c:pt>
                <c:pt idx="131">
                  <c:v>3607</c:v>
                </c:pt>
                <c:pt idx="132">
                  <c:v>3100</c:v>
                </c:pt>
                <c:pt idx="133">
                  <c:v>2989</c:v>
                </c:pt>
                <c:pt idx="134">
                  <c:v>3542</c:v>
                </c:pt>
                <c:pt idx="135">
                  <c:v>3243</c:v>
                </c:pt>
                <c:pt idx="136">
                  <c:v>3091</c:v>
                </c:pt>
                <c:pt idx="137">
                  <c:v>3598</c:v>
                </c:pt>
                <c:pt idx="138">
                  <c:v>3324</c:v>
                </c:pt>
                <c:pt idx="139">
                  <c:v>3541</c:v>
                </c:pt>
                <c:pt idx="140">
                  <c:v>13420</c:v>
                </c:pt>
                <c:pt idx="141">
                  <c:v>21020</c:v>
                </c:pt>
                <c:pt idx="142">
                  <c:v>18290</c:v>
                </c:pt>
                <c:pt idx="143">
                  <c:v>14520</c:v>
                </c:pt>
                <c:pt idx="144">
                  <c:v>11900</c:v>
                </c:pt>
                <c:pt idx="145">
                  <c:v>8924</c:v>
                </c:pt>
                <c:pt idx="146">
                  <c:v>12912</c:v>
                </c:pt>
                <c:pt idx="147">
                  <c:v>14732</c:v>
                </c:pt>
                <c:pt idx="148">
                  <c:v>7723</c:v>
                </c:pt>
                <c:pt idx="149">
                  <c:v>12984</c:v>
                </c:pt>
                <c:pt idx="150">
                  <c:v>29560</c:v>
                </c:pt>
                <c:pt idx="151">
                  <c:v>8945</c:v>
                </c:pt>
                <c:pt idx="152">
                  <c:v>14060</c:v>
                </c:pt>
                <c:pt idx="153">
                  <c:v>16390</c:v>
                </c:pt>
                <c:pt idx="154">
                  <c:v>25070</c:v>
                </c:pt>
                <c:pt idx="155">
                  <c:v>28700</c:v>
                </c:pt>
                <c:pt idx="156">
                  <c:v>26140</c:v>
                </c:pt>
                <c:pt idx="157">
                  <c:v>20120</c:v>
                </c:pt>
                <c:pt idx="158">
                  <c:v>13023</c:v>
                </c:pt>
                <c:pt idx="159">
                  <c:v>37800</c:v>
                </c:pt>
                <c:pt idx="160">
                  <c:v>25390</c:v>
                </c:pt>
                <c:pt idx="161">
                  <c:v>11567</c:v>
                </c:pt>
                <c:pt idx="162">
                  <c:v>12675</c:v>
                </c:pt>
                <c:pt idx="163">
                  <c:v>5752</c:v>
                </c:pt>
                <c:pt idx="164">
                  <c:v>8927</c:v>
                </c:pt>
                <c:pt idx="165">
                  <c:v>7282</c:v>
                </c:pt>
                <c:pt idx="166">
                  <c:v>19923</c:v>
                </c:pt>
                <c:pt idx="167">
                  <c:v>26373</c:v>
                </c:pt>
                <c:pt idx="168">
                  <c:v>17383</c:v>
                </c:pt>
                <c:pt idx="169">
                  <c:v>9373</c:v>
                </c:pt>
                <c:pt idx="170">
                  <c:v>3570</c:v>
                </c:pt>
                <c:pt idx="171">
                  <c:v>3500</c:v>
                </c:pt>
                <c:pt idx="172">
                  <c:v>4287</c:v>
                </c:pt>
                <c:pt idx="173">
                  <c:v>26000</c:v>
                </c:pt>
                <c:pt idx="174">
                  <c:v>3600</c:v>
                </c:pt>
                <c:pt idx="175">
                  <c:v>3614</c:v>
                </c:pt>
                <c:pt idx="176">
                  <c:v>18000</c:v>
                </c:pt>
                <c:pt idx="177">
                  <c:v>11000</c:v>
                </c:pt>
                <c:pt idx="178">
                  <c:v>12100</c:v>
                </c:pt>
                <c:pt idx="179">
                  <c:v>24490</c:v>
                </c:pt>
                <c:pt idx="180">
                  <c:v>2831</c:v>
                </c:pt>
                <c:pt idx="181">
                  <c:v>2914</c:v>
                </c:pt>
                <c:pt idx="182">
                  <c:v>3419</c:v>
                </c:pt>
                <c:pt idx="183">
                  <c:v>3218</c:v>
                </c:pt>
                <c:pt idx="184">
                  <c:v>3453</c:v>
                </c:pt>
                <c:pt idx="185">
                  <c:v>2889</c:v>
                </c:pt>
                <c:pt idx="186">
                  <c:v>2968</c:v>
                </c:pt>
                <c:pt idx="187">
                  <c:v>3484</c:v>
                </c:pt>
                <c:pt idx="188">
                  <c:v>2778</c:v>
                </c:pt>
                <c:pt idx="189">
                  <c:v>3523</c:v>
                </c:pt>
                <c:pt idx="190">
                  <c:v>3462</c:v>
                </c:pt>
                <c:pt idx="191">
                  <c:v>3257</c:v>
                </c:pt>
                <c:pt idx="192">
                  <c:v>2994</c:v>
                </c:pt>
                <c:pt idx="193">
                  <c:v>3212</c:v>
                </c:pt>
                <c:pt idx="194">
                  <c:v>3523</c:v>
                </c:pt>
                <c:pt idx="195">
                  <c:v>3598</c:v>
                </c:pt>
                <c:pt idx="196">
                  <c:v>3142</c:v>
                </c:pt>
                <c:pt idx="197">
                  <c:v>3496</c:v>
                </c:pt>
                <c:pt idx="198">
                  <c:v>3324</c:v>
                </c:pt>
                <c:pt idx="199">
                  <c:v>3463</c:v>
                </c:pt>
                <c:pt idx="200">
                  <c:v>16790</c:v>
                </c:pt>
                <c:pt idx="201">
                  <c:v>15680</c:v>
                </c:pt>
                <c:pt idx="202">
                  <c:v>14982</c:v>
                </c:pt>
                <c:pt idx="203">
                  <c:v>13340</c:v>
                </c:pt>
                <c:pt idx="204">
                  <c:v>18340</c:v>
                </c:pt>
                <c:pt idx="205">
                  <c:v>19920</c:v>
                </c:pt>
                <c:pt idx="206">
                  <c:v>24020</c:v>
                </c:pt>
                <c:pt idx="207">
                  <c:v>23092</c:v>
                </c:pt>
                <c:pt idx="208">
                  <c:v>17920</c:v>
                </c:pt>
                <c:pt idx="209">
                  <c:v>19360</c:v>
                </c:pt>
                <c:pt idx="210">
                  <c:v>22350</c:v>
                </c:pt>
                <c:pt idx="211">
                  <c:v>10012</c:v>
                </c:pt>
                <c:pt idx="212">
                  <c:v>13089</c:v>
                </c:pt>
                <c:pt idx="213">
                  <c:v>22012</c:v>
                </c:pt>
                <c:pt idx="214">
                  <c:v>34190</c:v>
                </c:pt>
                <c:pt idx="215">
                  <c:v>32460</c:v>
                </c:pt>
                <c:pt idx="216">
                  <c:v>9320</c:v>
                </c:pt>
                <c:pt idx="217">
                  <c:v>19400</c:v>
                </c:pt>
                <c:pt idx="218">
                  <c:v>17140</c:v>
                </c:pt>
                <c:pt idx="219">
                  <c:v>8250</c:v>
                </c:pt>
                <c:pt idx="220">
                  <c:v>23678</c:v>
                </c:pt>
                <c:pt idx="221">
                  <c:v>12749</c:v>
                </c:pt>
                <c:pt idx="222">
                  <c:v>9383</c:v>
                </c:pt>
                <c:pt idx="223">
                  <c:v>23440</c:v>
                </c:pt>
                <c:pt idx="224">
                  <c:v>16787</c:v>
                </c:pt>
                <c:pt idx="225">
                  <c:v>18734</c:v>
                </c:pt>
                <c:pt idx="226">
                  <c:v>9892</c:v>
                </c:pt>
                <c:pt idx="227">
                  <c:v>10930</c:v>
                </c:pt>
                <c:pt idx="228">
                  <c:v>23095</c:v>
                </c:pt>
                <c:pt idx="229">
                  <c:v>21738</c:v>
                </c:pt>
                <c:pt idx="230">
                  <c:v>24145</c:v>
                </c:pt>
                <c:pt idx="231">
                  <c:v>38234</c:v>
                </c:pt>
                <c:pt idx="232">
                  <c:v>32489</c:v>
                </c:pt>
                <c:pt idx="233">
                  <c:v>27739</c:v>
                </c:pt>
                <c:pt idx="234">
                  <c:v>21904</c:v>
                </c:pt>
                <c:pt idx="235">
                  <c:v>38940</c:v>
                </c:pt>
                <c:pt idx="236">
                  <c:v>30839</c:v>
                </c:pt>
                <c:pt idx="237">
                  <c:v>8829</c:v>
                </c:pt>
                <c:pt idx="238">
                  <c:v>9235</c:v>
                </c:pt>
                <c:pt idx="239">
                  <c:v>37882</c:v>
                </c:pt>
              </c:numCache>
            </c:numRef>
          </c:yVal>
          <c:smooth val="0"/>
          <c:extLst>
            <c:ext xmlns:c16="http://schemas.microsoft.com/office/drawing/2014/chart" uri="{C3380CC4-5D6E-409C-BE32-E72D297353CC}">
              <c16:uniqueId val="{00000000-A20D-4801-AA61-67CE24060C92}"/>
            </c:ext>
          </c:extLst>
        </c:ser>
        <c:dLbls>
          <c:showLegendKey val="0"/>
          <c:showVal val="0"/>
          <c:showCatName val="0"/>
          <c:showSerName val="0"/>
          <c:showPercent val="0"/>
          <c:showBubbleSize val="0"/>
        </c:dLbls>
        <c:axId val="262380528"/>
        <c:axId val="262383856"/>
      </c:scatterChart>
      <c:valAx>
        <c:axId val="262380528"/>
        <c:scaling>
          <c:orientation val="minMax"/>
        </c:scaling>
        <c:delete val="0"/>
        <c:axPos val="b"/>
        <c:majorGridlines>
          <c:spPr>
            <a:ln w="9525" cap="flat" cmpd="sng" algn="ctr">
              <a:solidFill>
                <a:schemeClr val="dk1">
                  <a:lumMod val="15000"/>
                  <a:lumOff val="8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dk1">
                        <a:lumMod val="50000"/>
                        <a:lumOff val="50000"/>
                      </a:schemeClr>
                    </a:solidFill>
                    <a:latin typeface="+mn-lt"/>
                    <a:ea typeface="+mn-ea"/>
                    <a:cs typeface="+mn-cs"/>
                  </a:defRPr>
                </a:pPr>
                <a:r>
                  <a:rPr lang="en-US"/>
                  <a:t>Absolute</a:t>
                </a:r>
                <a:r>
                  <a:rPr lang="en-US" baseline="0"/>
                  <a:t> </a:t>
                </a:r>
                <a:r>
                  <a:rPr lang="en-US" sz="1100" baseline="0"/>
                  <a:t>Magnitude</a:t>
                </a:r>
                <a:r>
                  <a:rPr lang="en-US" baseline="0"/>
                  <a:t> (M)</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50000"/>
                      <a:lumOff val="50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lumMod val="50000"/>
                    <a:lumOff val="50000"/>
                  </a:schemeClr>
                </a:solidFill>
                <a:latin typeface="+mn-lt"/>
                <a:ea typeface="+mn-ea"/>
                <a:cs typeface="+mn-cs"/>
              </a:defRPr>
            </a:pPr>
            <a:endParaRPr lang="en-US"/>
          </a:p>
        </c:txPr>
        <c:crossAx val="262383856"/>
        <c:crossesAt val="0"/>
        <c:crossBetween val="midCat"/>
      </c:valAx>
      <c:valAx>
        <c:axId val="262383856"/>
        <c:scaling>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50000"/>
                        <a:lumOff val="50000"/>
                      </a:schemeClr>
                    </a:solidFill>
                    <a:latin typeface="+mn-lt"/>
                    <a:ea typeface="+mn-ea"/>
                    <a:cs typeface="+mn-cs"/>
                  </a:defRPr>
                </a:pPr>
                <a:r>
                  <a:rPr lang="en-US" sz="900"/>
                  <a:t>Temperature</a:t>
                </a:r>
                <a:r>
                  <a:rPr lang="en-US" sz="900" baseline="0"/>
                  <a:t> (K)</a:t>
                </a:r>
                <a:endParaRPr lang="en-US" sz="1100"/>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50000"/>
                      <a:lumOff val="50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50000"/>
                    <a:lumOff val="50000"/>
                  </a:schemeClr>
                </a:solidFill>
                <a:latin typeface="+mn-lt"/>
                <a:ea typeface="+mn-ea"/>
                <a:cs typeface="+mn-cs"/>
              </a:defRPr>
            </a:pPr>
            <a:endParaRPr lang="en-US"/>
          </a:p>
        </c:txPr>
        <c:crossAx val="262380528"/>
        <c:crossesAt val="-15"/>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100000">
          <a:schemeClr val="lt1">
            <a:lumMod val="95000"/>
          </a:schemeClr>
        </a:gs>
        <a:gs pos="43000">
          <a:schemeClr val="lt1"/>
        </a:gs>
      </a:gsLst>
      <a:path path="circle">
        <a:fillToRect l="50000" t="50000" r="50000" b="50000"/>
      </a:path>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US"/>
              <a:t>Luminosity Line Fit  Plot</a:t>
            </a:r>
          </a:p>
        </c:rich>
      </c:tx>
      <c:overlay val="0"/>
      <c:spPr>
        <a:noFill/>
        <a:ln>
          <a:noFill/>
        </a:ln>
        <a:effectLst/>
      </c:spPr>
    </c:title>
    <c:autoTitleDeleted val="0"/>
    <c:plotArea>
      <c:layout/>
      <c:scatterChart>
        <c:scatterStyle val="lineMarker"/>
        <c:varyColors val="0"/>
        <c:ser>
          <c:idx val="0"/>
          <c:order val="0"/>
          <c:tx>
            <c:v>Temperature</c:v>
          </c:tx>
          <c:spPr>
            <a:ln w="25400" cap="flat" cmpd="sng" algn="ctr">
              <a:noFill/>
              <a:prstDash val="sysDot"/>
              <a:round/>
            </a:ln>
            <a:effectLst/>
          </c:spPr>
          <c:marker>
            <c:symbol val="circle"/>
            <c:size val="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trendline>
            <c:spPr>
              <a:ln w="16002" cap="rnd">
                <a:solidFill>
                  <a:schemeClr val="accent2"/>
                </a:solidFill>
              </a:ln>
              <a:effectLst/>
            </c:spPr>
            <c:trendlineType val="linear"/>
            <c:dispRSqr val="0"/>
            <c:dispEq val="0"/>
          </c:trendline>
          <c:trendline>
            <c:trendlineType val="linear"/>
            <c:dispRSqr val="1"/>
            <c:dispEq val="1"/>
            <c:trendlineLbl>
              <c:layout>
                <c:manualLayout>
                  <c:x val="-0.13665285892328419"/>
                  <c:y val="-0.19090142220056122"/>
                </c:manualLayout>
              </c:layout>
              <c:numFmt formatCode="General" sourceLinked="0"/>
            </c:trendlineLbl>
          </c:trendline>
          <c:xVal>
            <c:numRef>
              <c:f>Stars!$C$2:$C$241</c:f>
              <c:numCache>
                <c:formatCode>General</c:formatCode>
                <c:ptCount val="240"/>
                <c:pt idx="0">
                  <c:v>2.3999999999999998E-3</c:v>
                </c:pt>
                <c:pt idx="1">
                  <c:v>5.0000000000000001E-4</c:v>
                </c:pt>
                <c:pt idx="2">
                  <c:v>2.9999999999999997E-4</c:v>
                </c:pt>
                <c:pt idx="3">
                  <c:v>2.0000000000000001E-4</c:v>
                </c:pt>
                <c:pt idx="4">
                  <c:v>1.3799999999999999E-4</c:v>
                </c:pt>
                <c:pt idx="5">
                  <c:v>6.4999999999999997E-4</c:v>
                </c:pt>
                <c:pt idx="6">
                  <c:v>7.2999999999999996E-4</c:v>
                </c:pt>
                <c:pt idx="7">
                  <c:v>4.0000000000000002E-4</c:v>
                </c:pt>
                <c:pt idx="8">
                  <c:v>6.8999999999999997E-4</c:v>
                </c:pt>
                <c:pt idx="9">
                  <c:v>1.8000000000000001E-4</c:v>
                </c:pt>
                <c:pt idx="10">
                  <c:v>2.8999999999999998E-3</c:v>
                </c:pt>
                <c:pt idx="11">
                  <c:v>1.2200000000000001E-2</c:v>
                </c:pt>
                <c:pt idx="12">
                  <c:v>4.0000000000000002E-4</c:v>
                </c:pt>
                <c:pt idx="13">
                  <c:v>5.4999999999999997E-3</c:v>
                </c:pt>
                <c:pt idx="14">
                  <c:v>5.9999999999999995E-4</c:v>
                </c:pt>
                <c:pt idx="15">
                  <c:v>3.8E-3</c:v>
                </c:pt>
                <c:pt idx="16">
                  <c:v>1.8E-3</c:v>
                </c:pt>
                <c:pt idx="17">
                  <c:v>3.6700000000000001E-3</c:v>
                </c:pt>
                <c:pt idx="18">
                  <c:v>3.62E-3</c:v>
                </c:pt>
                <c:pt idx="19">
                  <c:v>3.9E-2</c:v>
                </c:pt>
                <c:pt idx="20">
                  <c:v>5.6000000000000001E-2</c:v>
                </c:pt>
                <c:pt idx="21">
                  <c:v>4.8999999999999998E-4</c:v>
                </c:pt>
                <c:pt idx="22">
                  <c:v>1.7000000000000001E-4</c:v>
                </c:pt>
                <c:pt idx="23">
                  <c:v>5.0000000000000001E-4</c:v>
                </c:pt>
                <c:pt idx="24">
                  <c:v>1.2999999999999999E-2</c:v>
                </c:pt>
                <c:pt idx="25">
                  <c:v>8.5000000000000006E-5</c:v>
                </c:pt>
                <c:pt idx="26">
                  <c:v>8.0999999999999996E-4</c:v>
                </c:pt>
                <c:pt idx="27">
                  <c:v>1.1E-4</c:v>
                </c:pt>
                <c:pt idx="28">
                  <c:v>1.4999999999999999E-4</c:v>
                </c:pt>
                <c:pt idx="29">
                  <c:v>8.0000000000000007E-5</c:v>
                </c:pt>
                <c:pt idx="30">
                  <c:v>204000</c:v>
                </c:pt>
                <c:pt idx="31">
                  <c:v>28840</c:v>
                </c:pt>
                <c:pt idx="32">
                  <c:v>1136</c:v>
                </c:pt>
                <c:pt idx="33">
                  <c:v>74</c:v>
                </c:pt>
                <c:pt idx="34">
                  <c:v>0.81</c:v>
                </c:pt>
                <c:pt idx="35">
                  <c:v>8.6999999999999993</c:v>
                </c:pt>
                <c:pt idx="36">
                  <c:v>1.43</c:v>
                </c:pt>
                <c:pt idx="37">
                  <c:v>1.35</c:v>
                </c:pt>
                <c:pt idx="38">
                  <c:v>1.357</c:v>
                </c:pt>
                <c:pt idx="39">
                  <c:v>0.81899999999999995</c:v>
                </c:pt>
                <c:pt idx="40">
                  <c:v>200000</c:v>
                </c:pt>
                <c:pt idx="41">
                  <c:v>340000</c:v>
                </c:pt>
                <c:pt idx="42">
                  <c:v>150000</c:v>
                </c:pt>
                <c:pt idx="43">
                  <c:v>195000</c:v>
                </c:pt>
                <c:pt idx="44">
                  <c:v>280000</c:v>
                </c:pt>
                <c:pt idx="45">
                  <c:v>320000</c:v>
                </c:pt>
                <c:pt idx="46">
                  <c:v>123000</c:v>
                </c:pt>
                <c:pt idx="47">
                  <c:v>200000</c:v>
                </c:pt>
                <c:pt idx="48">
                  <c:v>184000</c:v>
                </c:pt>
                <c:pt idx="49">
                  <c:v>220000</c:v>
                </c:pt>
                <c:pt idx="50">
                  <c:v>270000</c:v>
                </c:pt>
                <c:pt idx="51">
                  <c:v>283000</c:v>
                </c:pt>
                <c:pt idx="52">
                  <c:v>272000</c:v>
                </c:pt>
                <c:pt idx="53">
                  <c:v>550000</c:v>
                </c:pt>
                <c:pt idx="54">
                  <c:v>310000</c:v>
                </c:pt>
                <c:pt idx="55">
                  <c:v>263000</c:v>
                </c:pt>
                <c:pt idx="56">
                  <c:v>363000</c:v>
                </c:pt>
                <c:pt idx="57">
                  <c:v>174000</c:v>
                </c:pt>
                <c:pt idx="58">
                  <c:v>209000</c:v>
                </c:pt>
                <c:pt idx="59">
                  <c:v>195000</c:v>
                </c:pt>
                <c:pt idx="60">
                  <c:v>5.5999999999999999E-3</c:v>
                </c:pt>
                <c:pt idx="61">
                  <c:v>6.7000000000000002E-4</c:v>
                </c:pt>
                <c:pt idx="62">
                  <c:v>2.4000000000000001E-4</c:v>
                </c:pt>
                <c:pt idx="63">
                  <c:v>3.4000000000000002E-4</c:v>
                </c:pt>
                <c:pt idx="64">
                  <c:v>1.3999999999999999E-4</c:v>
                </c:pt>
                <c:pt idx="65">
                  <c:v>9.7999999999999997E-4</c:v>
                </c:pt>
                <c:pt idx="66">
                  <c:v>3.2000000000000003E-4</c:v>
                </c:pt>
                <c:pt idx="67">
                  <c:v>9.7999999999999997E-4</c:v>
                </c:pt>
                <c:pt idx="68">
                  <c:v>3.6000000000000002E-4</c:v>
                </c:pt>
                <c:pt idx="69">
                  <c:v>7.2000000000000005E-4</c:v>
                </c:pt>
                <c:pt idx="70">
                  <c:v>2.1000000000000001E-2</c:v>
                </c:pt>
                <c:pt idx="71">
                  <c:v>2.1999999999999999E-2</c:v>
                </c:pt>
                <c:pt idx="72">
                  <c:v>8.5000000000000006E-3</c:v>
                </c:pt>
                <c:pt idx="73">
                  <c:v>8.8000000000000005E-3</c:v>
                </c:pt>
                <c:pt idx="74">
                  <c:v>4.0000000000000001E-3</c:v>
                </c:pt>
                <c:pt idx="75">
                  <c:v>1E-3</c:v>
                </c:pt>
                <c:pt idx="76">
                  <c:v>3.3999999999999998E-3</c:v>
                </c:pt>
                <c:pt idx="77">
                  <c:v>1.5E-3</c:v>
                </c:pt>
                <c:pt idx="78">
                  <c:v>5.9999999999999995E-4</c:v>
                </c:pt>
                <c:pt idx="79">
                  <c:v>1.3500000000000001E-3</c:v>
                </c:pt>
                <c:pt idx="80">
                  <c:v>2.9E-4</c:v>
                </c:pt>
                <c:pt idx="81">
                  <c:v>1.3999999999999999E-4</c:v>
                </c:pt>
                <c:pt idx="82">
                  <c:v>5.5999999999999995E-4</c:v>
                </c:pt>
                <c:pt idx="83">
                  <c:v>9.7999999999999997E-4</c:v>
                </c:pt>
                <c:pt idx="84">
                  <c:v>6.7000000000000002E-4</c:v>
                </c:pt>
                <c:pt idx="85">
                  <c:v>4.4999999999999999E-4</c:v>
                </c:pt>
                <c:pt idx="86">
                  <c:v>7.7999999999999999E-4</c:v>
                </c:pt>
                <c:pt idx="87">
                  <c:v>7.3999999999999999E-4</c:v>
                </c:pt>
                <c:pt idx="88">
                  <c:v>1.8000000000000001E-4</c:v>
                </c:pt>
                <c:pt idx="89">
                  <c:v>1.1000000000000001E-3</c:v>
                </c:pt>
                <c:pt idx="90">
                  <c:v>0.59</c:v>
                </c:pt>
                <c:pt idx="91">
                  <c:v>0.153</c:v>
                </c:pt>
                <c:pt idx="92">
                  <c:v>8.5000000000000006E-2</c:v>
                </c:pt>
                <c:pt idx="93">
                  <c:v>0.35699999999999998</c:v>
                </c:pt>
                <c:pt idx="94">
                  <c:v>45</c:v>
                </c:pt>
                <c:pt idx="95">
                  <c:v>672</c:v>
                </c:pt>
                <c:pt idx="96">
                  <c:v>0.63</c:v>
                </c:pt>
                <c:pt idx="97">
                  <c:v>7.92</c:v>
                </c:pt>
                <c:pt idx="98">
                  <c:v>689</c:v>
                </c:pt>
                <c:pt idx="99">
                  <c:v>198000</c:v>
                </c:pt>
                <c:pt idx="100">
                  <c:v>240000</c:v>
                </c:pt>
                <c:pt idx="101">
                  <c:v>813000</c:v>
                </c:pt>
                <c:pt idx="102">
                  <c:v>127000</c:v>
                </c:pt>
                <c:pt idx="103">
                  <c:v>235000</c:v>
                </c:pt>
                <c:pt idx="104">
                  <c:v>112000</c:v>
                </c:pt>
                <c:pt idx="105">
                  <c:v>231000</c:v>
                </c:pt>
                <c:pt idx="106">
                  <c:v>363000</c:v>
                </c:pt>
                <c:pt idx="107">
                  <c:v>184000</c:v>
                </c:pt>
                <c:pt idx="108">
                  <c:v>142000</c:v>
                </c:pt>
                <c:pt idx="109">
                  <c:v>352000</c:v>
                </c:pt>
                <c:pt idx="110">
                  <c:v>100000</c:v>
                </c:pt>
                <c:pt idx="111">
                  <c:v>126000</c:v>
                </c:pt>
                <c:pt idx="112">
                  <c:v>200000</c:v>
                </c:pt>
                <c:pt idx="113">
                  <c:v>117000</c:v>
                </c:pt>
                <c:pt idx="114">
                  <c:v>132000</c:v>
                </c:pt>
                <c:pt idx="115">
                  <c:v>145000</c:v>
                </c:pt>
                <c:pt idx="116">
                  <c:v>282000</c:v>
                </c:pt>
                <c:pt idx="117">
                  <c:v>74000</c:v>
                </c:pt>
                <c:pt idx="118">
                  <c:v>229000</c:v>
                </c:pt>
                <c:pt idx="119">
                  <c:v>200000</c:v>
                </c:pt>
                <c:pt idx="120">
                  <c:v>4.2999999999999999E-4</c:v>
                </c:pt>
                <c:pt idx="121">
                  <c:v>9.3000000000000005E-4</c:v>
                </c:pt>
                <c:pt idx="122">
                  <c:v>5.4000000000000001E-4</c:v>
                </c:pt>
                <c:pt idx="123">
                  <c:v>1.4999999999999999E-4</c:v>
                </c:pt>
                <c:pt idx="124">
                  <c:v>6.4000000000000005E-4</c:v>
                </c:pt>
                <c:pt idx="125">
                  <c:v>7.6000000000000004E-4</c:v>
                </c:pt>
                <c:pt idx="126">
                  <c:v>8.7000000000000001E-4</c:v>
                </c:pt>
                <c:pt idx="127">
                  <c:v>1.9000000000000001E-4</c:v>
                </c:pt>
                <c:pt idx="128">
                  <c:v>8.9599999999999999E-4</c:v>
                </c:pt>
                <c:pt idx="129">
                  <c:v>4.37E-4</c:v>
                </c:pt>
                <c:pt idx="130">
                  <c:v>1.9000000000000001E-4</c:v>
                </c:pt>
                <c:pt idx="131">
                  <c:v>2.3000000000000001E-4</c:v>
                </c:pt>
                <c:pt idx="132">
                  <c:v>8.0000000000000002E-3</c:v>
                </c:pt>
                <c:pt idx="133">
                  <c:v>8.6999999999999994E-3</c:v>
                </c:pt>
                <c:pt idx="134">
                  <c:v>8.9999999999999998E-4</c:v>
                </c:pt>
                <c:pt idx="135">
                  <c:v>2.3E-3</c:v>
                </c:pt>
                <c:pt idx="136">
                  <c:v>8.0999999999999996E-3</c:v>
                </c:pt>
                <c:pt idx="137">
                  <c:v>1.1000000000000001E-3</c:v>
                </c:pt>
                <c:pt idx="138">
                  <c:v>3.3999999999999998E-3</c:v>
                </c:pt>
                <c:pt idx="139">
                  <c:v>1.2999999999999999E-3</c:v>
                </c:pt>
                <c:pt idx="140">
                  <c:v>5.9000000000000003E-4</c:v>
                </c:pt>
                <c:pt idx="141">
                  <c:v>1.5E-3</c:v>
                </c:pt>
                <c:pt idx="142">
                  <c:v>1.2999999999999999E-3</c:v>
                </c:pt>
                <c:pt idx="143">
                  <c:v>8.1999999999999998E-4</c:v>
                </c:pt>
                <c:pt idx="144">
                  <c:v>6.7000000000000002E-4</c:v>
                </c:pt>
                <c:pt idx="145">
                  <c:v>2.7999999999999998E-4</c:v>
                </c:pt>
                <c:pt idx="146">
                  <c:v>7.1000000000000002E-4</c:v>
                </c:pt>
                <c:pt idx="147">
                  <c:v>1.1E-4</c:v>
                </c:pt>
                <c:pt idx="148">
                  <c:v>1.3999999999999999E-4</c:v>
                </c:pt>
                <c:pt idx="149">
                  <c:v>8.8000000000000003E-4</c:v>
                </c:pt>
                <c:pt idx="150">
                  <c:v>188000</c:v>
                </c:pt>
                <c:pt idx="151">
                  <c:v>38</c:v>
                </c:pt>
                <c:pt idx="152">
                  <c:v>1092</c:v>
                </c:pt>
                <c:pt idx="153">
                  <c:v>1278</c:v>
                </c:pt>
                <c:pt idx="154">
                  <c:v>14500</c:v>
                </c:pt>
                <c:pt idx="155">
                  <c:v>16790</c:v>
                </c:pt>
                <c:pt idx="156">
                  <c:v>14520</c:v>
                </c:pt>
                <c:pt idx="157">
                  <c:v>4720</c:v>
                </c:pt>
                <c:pt idx="158">
                  <c:v>998</c:v>
                </c:pt>
                <c:pt idx="159">
                  <c:v>202900</c:v>
                </c:pt>
                <c:pt idx="160">
                  <c:v>223000</c:v>
                </c:pt>
                <c:pt idx="161">
                  <c:v>251000</c:v>
                </c:pt>
                <c:pt idx="162">
                  <c:v>452000</c:v>
                </c:pt>
                <c:pt idx="163">
                  <c:v>245000</c:v>
                </c:pt>
                <c:pt idx="164">
                  <c:v>239000</c:v>
                </c:pt>
                <c:pt idx="165">
                  <c:v>131000</c:v>
                </c:pt>
                <c:pt idx="166">
                  <c:v>152000</c:v>
                </c:pt>
                <c:pt idx="167">
                  <c:v>198000</c:v>
                </c:pt>
                <c:pt idx="168">
                  <c:v>342900</c:v>
                </c:pt>
                <c:pt idx="169">
                  <c:v>424520</c:v>
                </c:pt>
                <c:pt idx="170">
                  <c:v>320000</c:v>
                </c:pt>
                <c:pt idx="171">
                  <c:v>138000</c:v>
                </c:pt>
                <c:pt idx="172">
                  <c:v>630000</c:v>
                </c:pt>
                <c:pt idx="173">
                  <c:v>316000</c:v>
                </c:pt>
                <c:pt idx="174">
                  <c:v>240000</c:v>
                </c:pt>
                <c:pt idx="175">
                  <c:v>145000</c:v>
                </c:pt>
                <c:pt idx="176">
                  <c:v>200000</c:v>
                </c:pt>
                <c:pt idx="177">
                  <c:v>170000</c:v>
                </c:pt>
                <c:pt idx="178">
                  <c:v>120000</c:v>
                </c:pt>
                <c:pt idx="179">
                  <c:v>248490</c:v>
                </c:pt>
                <c:pt idx="180">
                  <c:v>2.31E-4</c:v>
                </c:pt>
                <c:pt idx="181">
                  <c:v>6.3100000000000005E-4</c:v>
                </c:pt>
                <c:pt idx="182">
                  <c:v>2.4499999999999999E-4</c:v>
                </c:pt>
                <c:pt idx="183">
                  <c:v>4.5199999999999998E-4</c:v>
                </c:pt>
                <c:pt idx="184">
                  <c:v>6.2100000000000002E-4</c:v>
                </c:pt>
                <c:pt idx="185">
                  <c:v>3.5199999999999999E-4</c:v>
                </c:pt>
                <c:pt idx="186">
                  <c:v>4.6099999999999998E-4</c:v>
                </c:pt>
                <c:pt idx="187">
                  <c:v>5.5099999999999995E-4</c:v>
                </c:pt>
                <c:pt idx="188">
                  <c:v>8.4900000000000004E-4</c:v>
                </c:pt>
                <c:pt idx="189">
                  <c:v>9.5699999999999995E-4</c:v>
                </c:pt>
                <c:pt idx="190">
                  <c:v>5.3E-3</c:v>
                </c:pt>
                <c:pt idx="191">
                  <c:v>2.3999999999999998E-3</c:v>
                </c:pt>
                <c:pt idx="192">
                  <c:v>7.1999999999999998E-3</c:v>
                </c:pt>
                <c:pt idx="193">
                  <c:v>1.6000000000000001E-3</c:v>
                </c:pt>
                <c:pt idx="194">
                  <c:v>5.4000000000000003E-3</c:v>
                </c:pt>
                <c:pt idx="195">
                  <c:v>2.7000000000000001E-3</c:v>
                </c:pt>
                <c:pt idx="196">
                  <c:v>1.32E-3</c:v>
                </c:pt>
                <c:pt idx="197">
                  <c:v>1.25E-3</c:v>
                </c:pt>
                <c:pt idx="198">
                  <c:v>6.4999999999999997E-3</c:v>
                </c:pt>
                <c:pt idx="199">
                  <c:v>2.7000000000000001E-3</c:v>
                </c:pt>
                <c:pt idx="200">
                  <c:v>1.4E-3</c:v>
                </c:pt>
                <c:pt idx="201">
                  <c:v>1.2199999999999999E-3</c:v>
                </c:pt>
                <c:pt idx="202">
                  <c:v>1.1800000000000001E-3</c:v>
                </c:pt>
                <c:pt idx="203">
                  <c:v>1.09E-3</c:v>
                </c:pt>
                <c:pt idx="204">
                  <c:v>1.34E-3</c:v>
                </c:pt>
                <c:pt idx="205">
                  <c:v>1.56E-3</c:v>
                </c:pt>
                <c:pt idx="206">
                  <c:v>1.5900000000000001E-3</c:v>
                </c:pt>
                <c:pt idx="207">
                  <c:v>1.32E-3</c:v>
                </c:pt>
                <c:pt idx="208">
                  <c:v>1.1100000000000001E-3</c:v>
                </c:pt>
                <c:pt idx="209">
                  <c:v>1.25E-3</c:v>
                </c:pt>
                <c:pt idx="210">
                  <c:v>12450</c:v>
                </c:pt>
                <c:pt idx="211">
                  <c:v>552</c:v>
                </c:pt>
                <c:pt idx="212">
                  <c:v>788</c:v>
                </c:pt>
                <c:pt idx="213">
                  <c:v>6748</c:v>
                </c:pt>
                <c:pt idx="214">
                  <c:v>198200</c:v>
                </c:pt>
                <c:pt idx="215">
                  <c:v>173800</c:v>
                </c:pt>
                <c:pt idx="216">
                  <c:v>29</c:v>
                </c:pt>
                <c:pt idx="217">
                  <c:v>10920</c:v>
                </c:pt>
                <c:pt idx="218">
                  <c:v>883</c:v>
                </c:pt>
                <c:pt idx="219">
                  <c:v>9.25</c:v>
                </c:pt>
                <c:pt idx="220">
                  <c:v>244290</c:v>
                </c:pt>
                <c:pt idx="221">
                  <c:v>332520</c:v>
                </c:pt>
                <c:pt idx="222">
                  <c:v>342940</c:v>
                </c:pt>
                <c:pt idx="223">
                  <c:v>537430</c:v>
                </c:pt>
                <c:pt idx="224">
                  <c:v>246730</c:v>
                </c:pt>
                <c:pt idx="225">
                  <c:v>224780</c:v>
                </c:pt>
                <c:pt idx="226">
                  <c:v>593900</c:v>
                </c:pt>
                <c:pt idx="227">
                  <c:v>783930</c:v>
                </c:pt>
                <c:pt idx="228">
                  <c:v>347820</c:v>
                </c:pt>
                <c:pt idx="229">
                  <c:v>748890</c:v>
                </c:pt>
                <c:pt idx="230">
                  <c:v>382993</c:v>
                </c:pt>
                <c:pt idx="231">
                  <c:v>272830</c:v>
                </c:pt>
                <c:pt idx="232">
                  <c:v>648430</c:v>
                </c:pt>
                <c:pt idx="233">
                  <c:v>849420</c:v>
                </c:pt>
                <c:pt idx="234">
                  <c:v>748490</c:v>
                </c:pt>
                <c:pt idx="235">
                  <c:v>374830</c:v>
                </c:pt>
                <c:pt idx="236">
                  <c:v>834042</c:v>
                </c:pt>
                <c:pt idx="237">
                  <c:v>537493</c:v>
                </c:pt>
                <c:pt idx="238">
                  <c:v>404940</c:v>
                </c:pt>
                <c:pt idx="239">
                  <c:v>294903</c:v>
                </c:pt>
              </c:numCache>
            </c:numRef>
          </c:xVal>
          <c:yVal>
            <c:numRef>
              <c:f>Stars!$B$2:$B$241</c:f>
              <c:numCache>
                <c:formatCode>General</c:formatCode>
                <c:ptCount val="240"/>
                <c:pt idx="0">
                  <c:v>3068</c:v>
                </c:pt>
                <c:pt idx="1">
                  <c:v>3042</c:v>
                </c:pt>
                <c:pt idx="2">
                  <c:v>2600</c:v>
                </c:pt>
                <c:pt idx="3">
                  <c:v>2800</c:v>
                </c:pt>
                <c:pt idx="4">
                  <c:v>1939</c:v>
                </c:pt>
                <c:pt idx="5">
                  <c:v>2840</c:v>
                </c:pt>
                <c:pt idx="6">
                  <c:v>2637</c:v>
                </c:pt>
                <c:pt idx="7">
                  <c:v>2600</c:v>
                </c:pt>
                <c:pt idx="8">
                  <c:v>2650</c:v>
                </c:pt>
                <c:pt idx="9">
                  <c:v>2700</c:v>
                </c:pt>
                <c:pt idx="10">
                  <c:v>3600</c:v>
                </c:pt>
                <c:pt idx="11">
                  <c:v>3129</c:v>
                </c:pt>
                <c:pt idx="12">
                  <c:v>3134</c:v>
                </c:pt>
                <c:pt idx="13">
                  <c:v>3628</c:v>
                </c:pt>
                <c:pt idx="14">
                  <c:v>2650</c:v>
                </c:pt>
                <c:pt idx="15">
                  <c:v>3340</c:v>
                </c:pt>
                <c:pt idx="16">
                  <c:v>2799</c:v>
                </c:pt>
                <c:pt idx="17">
                  <c:v>3692</c:v>
                </c:pt>
                <c:pt idx="18">
                  <c:v>3192</c:v>
                </c:pt>
                <c:pt idx="19">
                  <c:v>3441</c:v>
                </c:pt>
                <c:pt idx="20">
                  <c:v>25000</c:v>
                </c:pt>
                <c:pt idx="21">
                  <c:v>7740</c:v>
                </c:pt>
                <c:pt idx="22">
                  <c:v>7220</c:v>
                </c:pt>
                <c:pt idx="23">
                  <c:v>8500</c:v>
                </c:pt>
                <c:pt idx="24">
                  <c:v>16500</c:v>
                </c:pt>
                <c:pt idx="25">
                  <c:v>12990</c:v>
                </c:pt>
                <c:pt idx="26">
                  <c:v>8570</c:v>
                </c:pt>
                <c:pt idx="27">
                  <c:v>7700</c:v>
                </c:pt>
                <c:pt idx="28">
                  <c:v>11790</c:v>
                </c:pt>
                <c:pt idx="29">
                  <c:v>7230</c:v>
                </c:pt>
                <c:pt idx="30">
                  <c:v>39000</c:v>
                </c:pt>
                <c:pt idx="31">
                  <c:v>30000</c:v>
                </c:pt>
                <c:pt idx="32">
                  <c:v>15276</c:v>
                </c:pt>
                <c:pt idx="33">
                  <c:v>9700</c:v>
                </c:pt>
                <c:pt idx="34">
                  <c:v>5800</c:v>
                </c:pt>
                <c:pt idx="35">
                  <c:v>8052</c:v>
                </c:pt>
                <c:pt idx="36">
                  <c:v>6757</c:v>
                </c:pt>
                <c:pt idx="37">
                  <c:v>6380</c:v>
                </c:pt>
                <c:pt idx="38">
                  <c:v>5936</c:v>
                </c:pt>
                <c:pt idx="39">
                  <c:v>5587</c:v>
                </c:pt>
                <c:pt idx="40">
                  <c:v>3826</c:v>
                </c:pt>
                <c:pt idx="41">
                  <c:v>3365</c:v>
                </c:pt>
                <c:pt idx="42">
                  <c:v>3270</c:v>
                </c:pt>
                <c:pt idx="43">
                  <c:v>3200</c:v>
                </c:pt>
                <c:pt idx="44">
                  <c:v>3008</c:v>
                </c:pt>
                <c:pt idx="45">
                  <c:v>3600</c:v>
                </c:pt>
                <c:pt idx="46">
                  <c:v>3575</c:v>
                </c:pt>
                <c:pt idx="47">
                  <c:v>3574</c:v>
                </c:pt>
                <c:pt idx="48">
                  <c:v>3625</c:v>
                </c:pt>
                <c:pt idx="49">
                  <c:v>33750</c:v>
                </c:pt>
                <c:pt idx="50">
                  <c:v>3490</c:v>
                </c:pt>
                <c:pt idx="51">
                  <c:v>3750</c:v>
                </c:pt>
                <c:pt idx="52">
                  <c:v>3834</c:v>
                </c:pt>
                <c:pt idx="53">
                  <c:v>3749</c:v>
                </c:pt>
                <c:pt idx="54">
                  <c:v>3650</c:v>
                </c:pt>
                <c:pt idx="55">
                  <c:v>3450</c:v>
                </c:pt>
                <c:pt idx="56">
                  <c:v>3660</c:v>
                </c:pt>
                <c:pt idx="57">
                  <c:v>3450</c:v>
                </c:pt>
                <c:pt idx="58">
                  <c:v>3752</c:v>
                </c:pt>
                <c:pt idx="59">
                  <c:v>3535</c:v>
                </c:pt>
                <c:pt idx="60">
                  <c:v>3341</c:v>
                </c:pt>
                <c:pt idx="61">
                  <c:v>3432</c:v>
                </c:pt>
                <c:pt idx="62">
                  <c:v>2983</c:v>
                </c:pt>
                <c:pt idx="63">
                  <c:v>2835</c:v>
                </c:pt>
                <c:pt idx="64">
                  <c:v>2935</c:v>
                </c:pt>
                <c:pt idx="65">
                  <c:v>3295</c:v>
                </c:pt>
                <c:pt idx="66">
                  <c:v>2945</c:v>
                </c:pt>
                <c:pt idx="67">
                  <c:v>2817</c:v>
                </c:pt>
                <c:pt idx="68">
                  <c:v>2774</c:v>
                </c:pt>
                <c:pt idx="69">
                  <c:v>2871</c:v>
                </c:pt>
                <c:pt idx="70">
                  <c:v>3345</c:v>
                </c:pt>
                <c:pt idx="71">
                  <c:v>3607</c:v>
                </c:pt>
                <c:pt idx="72">
                  <c:v>3304</c:v>
                </c:pt>
                <c:pt idx="73">
                  <c:v>3150</c:v>
                </c:pt>
                <c:pt idx="74">
                  <c:v>3550</c:v>
                </c:pt>
                <c:pt idx="75">
                  <c:v>3180</c:v>
                </c:pt>
                <c:pt idx="76">
                  <c:v>2890</c:v>
                </c:pt>
                <c:pt idx="77">
                  <c:v>3342</c:v>
                </c:pt>
                <c:pt idx="78">
                  <c:v>2621</c:v>
                </c:pt>
                <c:pt idx="79">
                  <c:v>3158</c:v>
                </c:pt>
                <c:pt idx="80">
                  <c:v>7100</c:v>
                </c:pt>
                <c:pt idx="81">
                  <c:v>10574</c:v>
                </c:pt>
                <c:pt idx="82">
                  <c:v>8930</c:v>
                </c:pt>
                <c:pt idx="83">
                  <c:v>17200</c:v>
                </c:pt>
                <c:pt idx="84">
                  <c:v>14100</c:v>
                </c:pt>
                <c:pt idx="85">
                  <c:v>9675</c:v>
                </c:pt>
                <c:pt idx="86">
                  <c:v>12010</c:v>
                </c:pt>
                <c:pt idx="87">
                  <c:v>10980</c:v>
                </c:pt>
                <c:pt idx="88">
                  <c:v>13720</c:v>
                </c:pt>
                <c:pt idx="89">
                  <c:v>19860</c:v>
                </c:pt>
                <c:pt idx="90">
                  <c:v>5300</c:v>
                </c:pt>
                <c:pt idx="91">
                  <c:v>4526</c:v>
                </c:pt>
                <c:pt idx="92">
                  <c:v>4077</c:v>
                </c:pt>
                <c:pt idx="93">
                  <c:v>4980</c:v>
                </c:pt>
                <c:pt idx="94">
                  <c:v>9030</c:v>
                </c:pt>
                <c:pt idx="95">
                  <c:v>11250</c:v>
                </c:pt>
                <c:pt idx="96">
                  <c:v>5112</c:v>
                </c:pt>
                <c:pt idx="97">
                  <c:v>7720</c:v>
                </c:pt>
                <c:pt idx="98">
                  <c:v>12098</c:v>
                </c:pt>
                <c:pt idx="99">
                  <c:v>36108</c:v>
                </c:pt>
                <c:pt idx="100">
                  <c:v>33300</c:v>
                </c:pt>
                <c:pt idx="101">
                  <c:v>40000</c:v>
                </c:pt>
                <c:pt idx="102">
                  <c:v>23000</c:v>
                </c:pt>
                <c:pt idx="103">
                  <c:v>17120</c:v>
                </c:pt>
                <c:pt idx="104">
                  <c:v>11096</c:v>
                </c:pt>
                <c:pt idx="105">
                  <c:v>14245</c:v>
                </c:pt>
                <c:pt idx="106">
                  <c:v>24630</c:v>
                </c:pt>
                <c:pt idx="107">
                  <c:v>12893</c:v>
                </c:pt>
                <c:pt idx="108">
                  <c:v>24345</c:v>
                </c:pt>
                <c:pt idx="109">
                  <c:v>33421</c:v>
                </c:pt>
                <c:pt idx="110">
                  <c:v>3459</c:v>
                </c:pt>
                <c:pt idx="111">
                  <c:v>3605</c:v>
                </c:pt>
                <c:pt idx="112">
                  <c:v>3615</c:v>
                </c:pt>
                <c:pt idx="113">
                  <c:v>3399</c:v>
                </c:pt>
                <c:pt idx="114">
                  <c:v>3610</c:v>
                </c:pt>
                <c:pt idx="115">
                  <c:v>3553</c:v>
                </c:pt>
                <c:pt idx="116">
                  <c:v>4015</c:v>
                </c:pt>
                <c:pt idx="117">
                  <c:v>3625</c:v>
                </c:pt>
                <c:pt idx="118">
                  <c:v>6850</c:v>
                </c:pt>
                <c:pt idx="119">
                  <c:v>3780</c:v>
                </c:pt>
                <c:pt idx="120">
                  <c:v>3323</c:v>
                </c:pt>
                <c:pt idx="121">
                  <c:v>3531</c:v>
                </c:pt>
                <c:pt idx="122">
                  <c:v>3218</c:v>
                </c:pt>
                <c:pt idx="123">
                  <c:v>3146</c:v>
                </c:pt>
                <c:pt idx="124">
                  <c:v>3511</c:v>
                </c:pt>
                <c:pt idx="125">
                  <c:v>3225</c:v>
                </c:pt>
                <c:pt idx="126">
                  <c:v>2935</c:v>
                </c:pt>
                <c:pt idx="127">
                  <c:v>2861</c:v>
                </c:pt>
                <c:pt idx="128">
                  <c:v>2856</c:v>
                </c:pt>
                <c:pt idx="129">
                  <c:v>2731</c:v>
                </c:pt>
                <c:pt idx="130">
                  <c:v>3095</c:v>
                </c:pt>
                <c:pt idx="131">
                  <c:v>3607</c:v>
                </c:pt>
                <c:pt idx="132">
                  <c:v>3100</c:v>
                </c:pt>
                <c:pt idx="133">
                  <c:v>2989</c:v>
                </c:pt>
                <c:pt idx="134">
                  <c:v>3542</c:v>
                </c:pt>
                <c:pt idx="135">
                  <c:v>3243</c:v>
                </c:pt>
                <c:pt idx="136">
                  <c:v>3091</c:v>
                </c:pt>
                <c:pt idx="137">
                  <c:v>3598</c:v>
                </c:pt>
                <c:pt idx="138">
                  <c:v>3324</c:v>
                </c:pt>
                <c:pt idx="139">
                  <c:v>3541</c:v>
                </c:pt>
                <c:pt idx="140">
                  <c:v>13420</c:v>
                </c:pt>
                <c:pt idx="141">
                  <c:v>21020</c:v>
                </c:pt>
                <c:pt idx="142">
                  <c:v>18290</c:v>
                </c:pt>
                <c:pt idx="143">
                  <c:v>14520</c:v>
                </c:pt>
                <c:pt idx="144">
                  <c:v>11900</c:v>
                </c:pt>
                <c:pt idx="145">
                  <c:v>8924</c:v>
                </c:pt>
                <c:pt idx="146">
                  <c:v>12912</c:v>
                </c:pt>
                <c:pt idx="147">
                  <c:v>14732</c:v>
                </c:pt>
                <c:pt idx="148">
                  <c:v>7723</c:v>
                </c:pt>
                <c:pt idx="149">
                  <c:v>12984</c:v>
                </c:pt>
                <c:pt idx="150">
                  <c:v>29560</c:v>
                </c:pt>
                <c:pt idx="151">
                  <c:v>8945</c:v>
                </c:pt>
                <c:pt idx="152">
                  <c:v>14060</c:v>
                </c:pt>
                <c:pt idx="153">
                  <c:v>16390</c:v>
                </c:pt>
                <c:pt idx="154">
                  <c:v>25070</c:v>
                </c:pt>
                <c:pt idx="155">
                  <c:v>28700</c:v>
                </c:pt>
                <c:pt idx="156">
                  <c:v>26140</c:v>
                </c:pt>
                <c:pt idx="157">
                  <c:v>20120</c:v>
                </c:pt>
                <c:pt idx="158">
                  <c:v>13023</c:v>
                </c:pt>
                <c:pt idx="159">
                  <c:v>37800</c:v>
                </c:pt>
                <c:pt idx="160">
                  <c:v>25390</c:v>
                </c:pt>
                <c:pt idx="161">
                  <c:v>11567</c:v>
                </c:pt>
                <c:pt idx="162">
                  <c:v>12675</c:v>
                </c:pt>
                <c:pt idx="163">
                  <c:v>5752</c:v>
                </c:pt>
                <c:pt idx="164">
                  <c:v>8927</c:v>
                </c:pt>
                <c:pt idx="165">
                  <c:v>7282</c:v>
                </c:pt>
                <c:pt idx="166">
                  <c:v>19923</c:v>
                </c:pt>
                <c:pt idx="167">
                  <c:v>26373</c:v>
                </c:pt>
                <c:pt idx="168">
                  <c:v>17383</c:v>
                </c:pt>
                <c:pt idx="169">
                  <c:v>9373</c:v>
                </c:pt>
                <c:pt idx="170">
                  <c:v>3570</c:v>
                </c:pt>
                <c:pt idx="171">
                  <c:v>3500</c:v>
                </c:pt>
                <c:pt idx="172">
                  <c:v>4287</c:v>
                </c:pt>
                <c:pt idx="173">
                  <c:v>26000</c:v>
                </c:pt>
                <c:pt idx="174">
                  <c:v>3600</c:v>
                </c:pt>
                <c:pt idx="175">
                  <c:v>3614</c:v>
                </c:pt>
                <c:pt idx="176">
                  <c:v>18000</c:v>
                </c:pt>
                <c:pt idx="177">
                  <c:v>11000</c:v>
                </c:pt>
                <c:pt idx="178">
                  <c:v>12100</c:v>
                </c:pt>
                <c:pt idx="179">
                  <c:v>24490</c:v>
                </c:pt>
                <c:pt idx="180">
                  <c:v>2831</c:v>
                </c:pt>
                <c:pt idx="181">
                  <c:v>2914</c:v>
                </c:pt>
                <c:pt idx="182">
                  <c:v>3419</c:v>
                </c:pt>
                <c:pt idx="183">
                  <c:v>3218</c:v>
                </c:pt>
                <c:pt idx="184">
                  <c:v>3453</c:v>
                </c:pt>
                <c:pt idx="185">
                  <c:v>2889</c:v>
                </c:pt>
                <c:pt idx="186">
                  <c:v>2968</c:v>
                </c:pt>
                <c:pt idx="187">
                  <c:v>3484</c:v>
                </c:pt>
                <c:pt idx="188">
                  <c:v>2778</c:v>
                </c:pt>
                <c:pt idx="189">
                  <c:v>3523</c:v>
                </c:pt>
                <c:pt idx="190">
                  <c:v>3462</c:v>
                </c:pt>
                <c:pt idx="191">
                  <c:v>3257</c:v>
                </c:pt>
                <c:pt idx="192">
                  <c:v>2994</c:v>
                </c:pt>
                <c:pt idx="193">
                  <c:v>3212</c:v>
                </c:pt>
                <c:pt idx="194">
                  <c:v>3523</c:v>
                </c:pt>
                <c:pt idx="195">
                  <c:v>3598</c:v>
                </c:pt>
                <c:pt idx="196">
                  <c:v>3142</c:v>
                </c:pt>
                <c:pt idx="197">
                  <c:v>3496</c:v>
                </c:pt>
                <c:pt idx="198">
                  <c:v>3324</c:v>
                </c:pt>
                <c:pt idx="199">
                  <c:v>3463</c:v>
                </c:pt>
                <c:pt idx="200">
                  <c:v>16790</c:v>
                </c:pt>
                <c:pt idx="201">
                  <c:v>15680</c:v>
                </c:pt>
                <c:pt idx="202">
                  <c:v>14982</c:v>
                </c:pt>
                <c:pt idx="203">
                  <c:v>13340</c:v>
                </c:pt>
                <c:pt idx="204">
                  <c:v>18340</c:v>
                </c:pt>
                <c:pt idx="205">
                  <c:v>19920</c:v>
                </c:pt>
                <c:pt idx="206">
                  <c:v>24020</c:v>
                </c:pt>
                <c:pt idx="207">
                  <c:v>23092</c:v>
                </c:pt>
                <c:pt idx="208">
                  <c:v>17920</c:v>
                </c:pt>
                <c:pt idx="209">
                  <c:v>19360</c:v>
                </c:pt>
                <c:pt idx="210">
                  <c:v>22350</c:v>
                </c:pt>
                <c:pt idx="211">
                  <c:v>10012</c:v>
                </c:pt>
                <c:pt idx="212">
                  <c:v>13089</c:v>
                </c:pt>
                <c:pt idx="213">
                  <c:v>22012</c:v>
                </c:pt>
                <c:pt idx="214">
                  <c:v>34190</c:v>
                </c:pt>
                <c:pt idx="215">
                  <c:v>32460</c:v>
                </c:pt>
                <c:pt idx="216">
                  <c:v>9320</c:v>
                </c:pt>
                <c:pt idx="217">
                  <c:v>19400</c:v>
                </c:pt>
                <c:pt idx="218">
                  <c:v>17140</c:v>
                </c:pt>
                <c:pt idx="219">
                  <c:v>8250</c:v>
                </c:pt>
                <c:pt idx="220">
                  <c:v>23678</c:v>
                </c:pt>
                <c:pt idx="221">
                  <c:v>12749</c:v>
                </c:pt>
                <c:pt idx="222">
                  <c:v>9383</c:v>
                </c:pt>
                <c:pt idx="223">
                  <c:v>23440</c:v>
                </c:pt>
                <c:pt idx="224">
                  <c:v>16787</c:v>
                </c:pt>
                <c:pt idx="225">
                  <c:v>18734</c:v>
                </c:pt>
                <c:pt idx="226">
                  <c:v>9892</c:v>
                </c:pt>
                <c:pt idx="227">
                  <c:v>10930</c:v>
                </c:pt>
                <c:pt idx="228">
                  <c:v>23095</c:v>
                </c:pt>
                <c:pt idx="229">
                  <c:v>21738</c:v>
                </c:pt>
                <c:pt idx="230">
                  <c:v>24145</c:v>
                </c:pt>
                <c:pt idx="231">
                  <c:v>38234</c:v>
                </c:pt>
                <c:pt idx="232">
                  <c:v>32489</c:v>
                </c:pt>
                <c:pt idx="233">
                  <c:v>27739</c:v>
                </c:pt>
                <c:pt idx="234">
                  <c:v>21904</c:v>
                </c:pt>
                <c:pt idx="235">
                  <c:v>38940</c:v>
                </c:pt>
                <c:pt idx="236">
                  <c:v>30839</c:v>
                </c:pt>
                <c:pt idx="237">
                  <c:v>8829</c:v>
                </c:pt>
                <c:pt idx="238">
                  <c:v>9235</c:v>
                </c:pt>
                <c:pt idx="239">
                  <c:v>37882</c:v>
                </c:pt>
              </c:numCache>
            </c:numRef>
          </c:yVal>
          <c:smooth val="0"/>
          <c:extLst>
            <c:ext xmlns:c16="http://schemas.microsoft.com/office/drawing/2014/chart" uri="{C3380CC4-5D6E-409C-BE32-E72D297353CC}">
              <c16:uniqueId val="{00000003-F635-4463-BF63-3BC3B47303AC}"/>
            </c:ext>
          </c:extLst>
        </c:ser>
        <c:dLbls>
          <c:showLegendKey val="0"/>
          <c:showVal val="0"/>
          <c:showCatName val="0"/>
          <c:showSerName val="0"/>
          <c:showPercent val="0"/>
          <c:showBubbleSize val="0"/>
        </c:dLbls>
        <c:axId val="219204560"/>
        <c:axId val="1091557808"/>
      </c:scatterChart>
      <c:valAx>
        <c:axId val="219204560"/>
        <c:scaling>
          <c:orientation val="minMax"/>
        </c:scaling>
        <c:delete val="0"/>
        <c:axPos val="b"/>
        <c:majorGridlines>
          <c:spPr>
            <a:ln w="9525" cap="flat" cmpd="sng" algn="ctr">
              <a:solidFill>
                <a:schemeClr val="dk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r>
                  <a:rPr lang="en-US"/>
                  <a:t>Luminosity</a:t>
                </a:r>
              </a:p>
            </c:rich>
          </c:tx>
          <c:overlay val="0"/>
          <c:spPr>
            <a:noFill/>
            <a:ln>
              <a:noFill/>
            </a:ln>
            <a:effectLst/>
          </c:spPr>
        </c:title>
        <c:numFmt formatCode="General" sourceLinked="1"/>
        <c:majorTickMark val="none"/>
        <c:minorTickMark val="none"/>
        <c:tickLblPos val="nextTo"/>
        <c:spPr>
          <a:noFill/>
          <a:ln w="9525" cap="rnd">
            <a:solidFill>
              <a:schemeClr val="dk1">
                <a:lumMod val="20000"/>
                <a:lumOff val="80000"/>
              </a:schemeClr>
            </a:solidFill>
            <a:round/>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1091557808"/>
        <c:crossesAt val="0"/>
        <c:crossBetween val="midCat"/>
      </c:valAx>
      <c:valAx>
        <c:axId val="1091557808"/>
        <c:scaling>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r>
                  <a:rPr lang="en-US"/>
                  <a:t>Temperature</a:t>
                </a:r>
              </a:p>
            </c:rich>
          </c:tx>
          <c:overlay val="0"/>
          <c:spPr>
            <a:noFill/>
            <a:ln>
              <a:noFill/>
            </a:ln>
            <a:effectLst/>
          </c:spPr>
        </c:title>
        <c:numFmt formatCode="General" sourceLinked="1"/>
        <c:majorTickMark val="none"/>
        <c:minorTickMark val="none"/>
        <c:tickLblPos val="nextTo"/>
        <c:spPr>
          <a:noFill/>
          <a:ln w="9525" cap="rnd">
            <a:solidFill>
              <a:schemeClr val="dk1">
                <a:lumMod val="25000"/>
                <a:lumOff val="75000"/>
              </a:schemeClr>
            </a:solidFill>
            <a:round/>
          </a:ln>
          <a:effectLst/>
        </c:spPr>
        <c:txPr>
          <a:bodyPr rot="-60000000" spcFirstLastPara="1" vertOverflow="ellipsis" vert="horz" wrap="square" anchor="ctr" anchorCtr="1"/>
          <a:lstStyle/>
          <a:p>
            <a:pPr>
              <a:defRPr sz="900" b="0" i="0" u="none" strike="noStrike" kern="1200" spc="0" baseline="0">
                <a:solidFill>
                  <a:schemeClr val="dk1">
                    <a:lumMod val="65000"/>
                    <a:lumOff val="35000"/>
                  </a:schemeClr>
                </a:solidFill>
                <a:latin typeface="+mn-lt"/>
                <a:ea typeface="+mn-ea"/>
                <a:cs typeface="+mn-cs"/>
              </a:defRPr>
            </a:pPr>
            <a:endParaRPr lang="en-US"/>
          </a:p>
        </c:txPr>
        <c:crossAx val="219204560"/>
        <c:crosses val="autoZero"/>
        <c:crossBetween val="midCat"/>
      </c:valAx>
      <c:spPr>
        <a:gradFill>
          <a:gsLst>
            <a:gs pos="100000">
              <a:schemeClr val="lt1">
                <a:lumMod val="95000"/>
              </a:schemeClr>
            </a:gs>
            <a:gs pos="0">
              <a:schemeClr val="lt1">
                <a:alpha val="0"/>
              </a:schemeClr>
            </a:gs>
          </a:gsLst>
          <a:lin ang="5400000" scaled="0"/>
        </a:grad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spc="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US"/>
              <a:t>Luminosity Line Fit  Plot</a:t>
            </a:r>
          </a:p>
        </c:rich>
      </c:tx>
      <c:overlay val="0"/>
      <c:spPr>
        <a:noFill/>
        <a:ln>
          <a:noFill/>
        </a:ln>
        <a:effectLst/>
      </c:spPr>
    </c:title>
    <c:autoTitleDeleted val="0"/>
    <c:plotArea>
      <c:layout/>
      <c:scatterChart>
        <c:scatterStyle val="lineMarker"/>
        <c:varyColors val="0"/>
        <c:ser>
          <c:idx val="0"/>
          <c:order val="0"/>
          <c:tx>
            <c:v>Temperature</c:v>
          </c:tx>
          <c:spPr>
            <a:ln w="25400" cap="flat" cmpd="sng" algn="ctr">
              <a:noFill/>
              <a:prstDash val="sysDot"/>
              <a:round/>
            </a:ln>
            <a:effectLst/>
          </c:spPr>
          <c:marker>
            <c:symbol val="circle"/>
            <c:size val="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trendline>
            <c:spPr>
              <a:ln w="9525" cap="rnd">
                <a:solidFill>
                  <a:schemeClr val="accent2">
                    <a:lumMod val="75000"/>
                  </a:schemeClr>
                </a:solidFill>
              </a:ln>
              <a:effectLst/>
            </c:spPr>
            <c:trendlineType val="linear"/>
            <c:dispRSqr val="1"/>
            <c:dispEq val="1"/>
            <c:trendlineLbl>
              <c:layout>
                <c:manualLayout>
                  <c:x val="-3.9636908131581682E-2"/>
                  <c:y val="-0.19665011678158348"/>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trendlineLbl>
          </c:trendline>
          <c:xVal>
            <c:numRef>
              <c:f>Stars!$C$2:$C$241</c:f>
              <c:numCache>
                <c:formatCode>General</c:formatCode>
                <c:ptCount val="240"/>
                <c:pt idx="0">
                  <c:v>2.3999999999999998E-3</c:v>
                </c:pt>
                <c:pt idx="1">
                  <c:v>5.0000000000000001E-4</c:v>
                </c:pt>
                <c:pt idx="2">
                  <c:v>2.9999999999999997E-4</c:v>
                </c:pt>
                <c:pt idx="3">
                  <c:v>2.0000000000000001E-4</c:v>
                </c:pt>
                <c:pt idx="4">
                  <c:v>1.3799999999999999E-4</c:v>
                </c:pt>
                <c:pt idx="5">
                  <c:v>6.4999999999999997E-4</c:v>
                </c:pt>
                <c:pt idx="6">
                  <c:v>7.2999999999999996E-4</c:v>
                </c:pt>
                <c:pt idx="7">
                  <c:v>4.0000000000000002E-4</c:v>
                </c:pt>
                <c:pt idx="8">
                  <c:v>6.8999999999999997E-4</c:v>
                </c:pt>
                <c:pt idx="9">
                  <c:v>1.8000000000000001E-4</c:v>
                </c:pt>
                <c:pt idx="10">
                  <c:v>2.8999999999999998E-3</c:v>
                </c:pt>
                <c:pt idx="11">
                  <c:v>1.2200000000000001E-2</c:v>
                </c:pt>
                <c:pt idx="12">
                  <c:v>4.0000000000000002E-4</c:v>
                </c:pt>
                <c:pt idx="13">
                  <c:v>5.4999999999999997E-3</c:v>
                </c:pt>
                <c:pt idx="14">
                  <c:v>5.9999999999999995E-4</c:v>
                </c:pt>
                <c:pt idx="15">
                  <c:v>3.8E-3</c:v>
                </c:pt>
                <c:pt idx="16">
                  <c:v>1.8E-3</c:v>
                </c:pt>
                <c:pt idx="17">
                  <c:v>3.6700000000000001E-3</c:v>
                </c:pt>
                <c:pt idx="18">
                  <c:v>3.62E-3</c:v>
                </c:pt>
                <c:pt idx="19">
                  <c:v>3.9E-2</c:v>
                </c:pt>
                <c:pt idx="20">
                  <c:v>5.6000000000000001E-2</c:v>
                </c:pt>
                <c:pt idx="21">
                  <c:v>4.8999999999999998E-4</c:v>
                </c:pt>
                <c:pt idx="22">
                  <c:v>1.7000000000000001E-4</c:v>
                </c:pt>
                <c:pt idx="23">
                  <c:v>5.0000000000000001E-4</c:v>
                </c:pt>
                <c:pt idx="24">
                  <c:v>1.2999999999999999E-2</c:v>
                </c:pt>
                <c:pt idx="25">
                  <c:v>8.5000000000000006E-5</c:v>
                </c:pt>
                <c:pt idx="26">
                  <c:v>8.0999999999999996E-4</c:v>
                </c:pt>
                <c:pt idx="27">
                  <c:v>1.1E-4</c:v>
                </c:pt>
                <c:pt idx="28">
                  <c:v>1.4999999999999999E-4</c:v>
                </c:pt>
                <c:pt idx="29">
                  <c:v>8.0000000000000007E-5</c:v>
                </c:pt>
                <c:pt idx="30">
                  <c:v>204000</c:v>
                </c:pt>
                <c:pt idx="31">
                  <c:v>28840</c:v>
                </c:pt>
                <c:pt idx="32">
                  <c:v>1136</c:v>
                </c:pt>
                <c:pt idx="33">
                  <c:v>74</c:v>
                </c:pt>
                <c:pt idx="34">
                  <c:v>0.81</c:v>
                </c:pt>
                <c:pt idx="35">
                  <c:v>8.6999999999999993</c:v>
                </c:pt>
                <c:pt idx="36">
                  <c:v>1.43</c:v>
                </c:pt>
                <c:pt idx="37">
                  <c:v>1.35</c:v>
                </c:pt>
                <c:pt idx="38">
                  <c:v>1.357</c:v>
                </c:pt>
                <c:pt idx="39">
                  <c:v>0.81899999999999995</c:v>
                </c:pt>
                <c:pt idx="40">
                  <c:v>200000</c:v>
                </c:pt>
                <c:pt idx="41">
                  <c:v>340000</c:v>
                </c:pt>
                <c:pt idx="42">
                  <c:v>150000</c:v>
                </c:pt>
                <c:pt idx="43">
                  <c:v>195000</c:v>
                </c:pt>
                <c:pt idx="44">
                  <c:v>280000</c:v>
                </c:pt>
                <c:pt idx="45">
                  <c:v>320000</c:v>
                </c:pt>
                <c:pt idx="46">
                  <c:v>123000</c:v>
                </c:pt>
                <c:pt idx="47">
                  <c:v>200000</c:v>
                </c:pt>
                <c:pt idx="48">
                  <c:v>184000</c:v>
                </c:pt>
                <c:pt idx="49">
                  <c:v>220000</c:v>
                </c:pt>
                <c:pt idx="50">
                  <c:v>270000</c:v>
                </c:pt>
                <c:pt idx="51">
                  <c:v>283000</c:v>
                </c:pt>
                <c:pt idx="52">
                  <c:v>272000</c:v>
                </c:pt>
                <c:pt idx="53">
                  <c:v>550000</c:v>
                </c:pt>
                <c:pt idx="54">
                  <c:v>310000</c:v>
                </c:pt>
                <c:pt idx="55">
                  <c:v>263000</c:v>
                </c:pt>
                <c:pt idx="56">
                  <c:v>363000</c:v>
                </c:pt>
                <c:pt idx="57">
                  <c:v>174000</c:v>
                </c:pt>
                <c:pt idx="58">
                  <c:v>209000</c:v>
                </c:pt>
                <c:pt idx="59">
                  <c:v>195000</c:v>
                </c:pt>
                <c:pt idx="60">
                  <c:v>5.5999999999999999E-3</c:v>
                </c:pt>
                <c:pt idx="61">
                  <c:v>6.7000000000000002E-4</c:v>
                </c:pt>
                <c:pt idx="62">
                  <c:v>2.4000000000000001E-4</c:v>
                </c:pt>
                <c:pt idx="63">
                  <c:v>3.4000000000000002E-4</c:v>
                </c:pt>
                <c:pt idx="64">
                  <c:v>1.3999999999999999E-4</c:v>
                </c:pt>
                <c:pt idx="65">
                  <c:v>9.7999999999999997E-4</c:v>
                </c:pt>
                <c:pt idx="66">
                  <c:v>3.2000000000000003E-4</c:v>
                </c:pt>
                <c:pt idx="67">
                  <c:v>9.7999999999999997E-4</c:v>
                </c:pt>
                <c:pt idx="68">
                  <c:v>3.6000000000000002E-4</c:v>
                </c:pt>
                <c:pt idx="69">
                  <c:v>7.2000000000000005E-4</c:v>
                </c:pt>
                <c:pt idx="70">
                  <c:v>2.1000000000000001E-2</c:v>
                </c:pt>
                <c:pt idx="71">
                  <c:v>2.1999999999999999E-2</c:v>
                </c:pt>
                <c:pt idx="72">
                  <c:v>8.5000000000000006E-3</c:v>
                </c:pt>
                <c:pt idx="73">
                  <c:v>8.8000000000000005E-3</c:v>
                </c:pt>
                <c:pt idx="74">
                  <c:v>4.0000000000000001E-3</c:v>
                </c:pt>
                <c:pt idx="75">
                  <c:v>1E-3</c:v>
                </c:pt>
                <c:pt idx="76">
                  <c:v>3.3999999999999998E-3</c:v>
                </c:pt>
                <c:pt idx="77">
                  <c:v>1.5E-3</c:v>
                </c:pt>
                <c:pt idx="78">
                  <c:v>5.9999999999999995E-4</c:v>
                </c:pt>
                <c:pt idx="79">
                  <c:v>1.3500000000000001E-3</c:v>
                </c:pt>
                <c:pt idx="80">
                  <c:v>2.9E-4</c:v>
                </c:pt>
                <c:pt idx="81">
                  <c:v>1.3999999999999999E-4</c:v>
                </c:pt>
                <c:pt idx="82">
                  <c:v>5.5999999999999995E-4</c:v>
                </c:pt>
                <c:pt idx="83">
                  <c:v>9.7999999999999997E-4</c:v>
                </c:pt>
                <c:pt idx="84">
                  <c:v>6.7000000000000002E-4</c:v>
                </c:pt>
                <c:pt idx="85">
                  <c:v>4.4999999999999999E-4</c:v>
                </c:pt>
                <c:pt idx="86">
                  <c:v>7.7999999999999999E-4</c:v>
                </c:pt>
                <c:pt idx="87">
                  <c:v>7.3999999999999999E-4</c:v>
                </c:pt>
                <c:pt idx="88">
                  <c:v>1.8000000000000001E-4</c:v>
                </c:pt>
                <c:pt idx="89">
                  <c:v>1.1000000000000001E-3</c:v>
                </c:pt>
                <c:pt idx="90">
                  <c:v>0.59</c:v>
                </c:pt>
                <c:pt idx="91">
                  <c:v>0.153</c:v>
                </c:pt>
                <c:pt idx="92">
                  <c:v>8.5000000000000006E-2</c:v>
                </c:pt>
                <c:pt idx="93">
                  <c:v>0.35699999999999998</c:v>
                </c:pt>
                <c:pt idx="94">
                  <c:v>45</c:v>
                </c:pt>
                <c:pt idx="95">
                  <c:v>672</c:v>
                </c:pt>
                <c:pt idx="96">
                  <c:v>0.63</c:v>
                </c:pt>
                <c:pt idx="97">
                  <c:v>7.92</c:v>
                </c:pt>
                <c:pt idx="98">
                  <c:v>689</c:v>
                </c:pt>
                <c:pt idx="99">
                  <c:v>198000</c:v>
                </c:pt>
                <c:pt idx="100">
                  <c:v>240000</c:v>
                </c:pt>
                <c:pt idx="101">
                  <c:v>813000</c:v>
                </c:pt>
                <c:pt idx="102">
                  <c:v>127000</c:v>
                </c:pt>
                <c:pt idx="103">
                  <c:v>235000</c:v>
                </c:pt>
                <c:pt idx="104">
                  <c:v>112000</c:v>
                </c:pt>
                <c:pt idx="105">
                  <c:v>231000</c:v>
                </c:pt>
                <c:pt idx="106">
                  <c:v>363000</c:v>
                </c:pt>
                <c:pt idx="107">
                  <c:v>184000</c:v>
                </c:pt>
                <c:pt idx="108">
                  <c:v>142000</c:v>
                </c:pt>
                <c:pt idx="109">
                  <c:v>352000</c:v>
                </c:pt>
                <c:pt idx="110">
                  <c:v>100000</c:v>
                </c:pt>
                <c:pt idx="111">
                  <c:v>126000</c:v>
                </c:pt>
                <c:pt idx="112">
                  <c:v>200000</c:v>
                </c:pt>
                <c:pt idx="113">
                  <c:v>117000</c:v>
                </c:pt>
                <c:pt idx="114">
                  <c:v>132000</c:v>
                </c:pt>
                <c:pt idx="115">
                  <c:v>145000</c:v>
                </c:pt>
                <c:pt idx="116">
                  <c:v>282000</c:v>
                </c:pt>
                <c:pt idx="117">
                  <c:v>74000</c:v>
                </c:pt>
                <c:pt idx="118">
                  <c:v>229000</c:v>
                </c:pt>
                <c:pt idx="119">
                  <c:v>200000</c:v>
                </c:pt>
                <c:pt idx="120">
                  <c:v>4.2999999999999999E-4</c:v>
                </c:pt>
                <c:pt idx="121">
                  <c:v>9.3000000000000005E-4</c:v>
                </c:pt>
                <c:pt idx="122">
                  <c:v>5.4000000000000001E-4</c:v>
                </c:pt>
                <c:pt idx="123">
                  <c:v>1.4999999999999999E-4</c:v>
                </c:pt>
                <c:pt idx="124">
                  <c:v>6.4000000000000005E-4</c:v>
                </c:pt>
                <c:pt idx="125">
                  <c:v>7.6000000000000004E-4</c:v>
                </c:pt>
                <c:pt idx="126">
                  <c:v>8.7000000000000001E-4</c:v>
                </c:pt>
                <c:pt idx="127">
                  <c:v>1.9000000000000001E-4</c:v>
                </c:pt>
                <c:pt idx="128">
                  <c:v>8.9599999999999999E-4</c:v>
                </c:pt>
                <c:pt idx="129">
                  <c:v>4.37E-4</c:v>
                </c:pt>
                <c:pt idx="130">
                  <c:v>1.9000000000000001E-4</c:v>
                </c:pt>
                <c:pt idx="131">
                  <c:v>2.3000000000000001E-4</c:v>
                </c:pt>
                <c:pt idx="132">
                  <c:v>8.0000000000000002E-3</c:v>
                </c:pt>
                <c:pt idx="133">
                  <c:v>8.6999999999999994E-3</c:v>
                </c:pt>
                <c:pt idx="134">
                  <c:v>8.9999999999999998E-4</c:v>
                </c:pt>
                <c:pt idx="135">
                  <c:v>2.3E-3</c:v>
                </c:pt>
                <c:pt idx="136">
                  <c:v>8.0999999999999996E-3</c:v>
                </c:pt>
                <c:pt idx="137">
                  <c:v>1.1000000000000001E-3</c:v>
                </c:pt>
                <c:pt idx="138">
                  <c:v>3.3999999999999998E-3</c:v>
                </c:pt>
                <c:pt idx="139">
                  <c:v>1.2999999999999999E-3</c:v>
                </c:pt>
                <c:pt idx="140">
                  <c:v>5.9000000000000003E-4</c:v>
                </c:pt>
                <c:pt idx="141">
                  <c:v>1.5E-3</c:v>
                </c:pt>
                <c:pt idx="142">
                  <c:v>1.2999999999999999E-3</c:v>
                </c:pt>
                <c:pt idx="143">
                  <c:v>8.1999999999999998E-4</c:v>
                </c:pt>
                <c:pt idx="144">
                  <c:v>6.7000000000000002E-4</c:v>
                </c:pt>
                <c:pt idx="145">
                  <c:v>2.7999999999999998E-4</c:v>
                </c:pt>
                <c:pt idx="146">
                  <c:v>7.1000000000000002E-4</c:v>
                </c:pt>
                <c:pt idx="147">
                  <c:v>1.1E-4</c:v>
                </c:pt>
                <c:pt idx="148">
                  <c:v>1.3999999999999999E-4</c:v>
                </c:pt>
                <c:pt idx="149">
                  <c:v>8.8000000000000003E-4</c:v>
                </c:pt>
                <c:pt idx="150">
                  <c:v>188000</c:v>
                </c:pt>
                <c:pt idx="151">
                  <c:v>38</c:v>
                </c:pt>
                <c:pt idx="152">
                  <c:v>1092</c:v>
                </c:pt>
                <c:pt idx="153">
                  <c:v>1278</c:v>
                </c:pt>
                <c:pt idx="154">
                  <c:v>14500</c:v>
                </c:pt>
                <c:pt idx="155">
                  <c:v>16790</c:v>
                </c:pt>
                <c:pt idx="156">
                  <c:v>14520</c:v>
                </c:pt>
                <c:pt idx="157">
                  <c:v>4720</c:v>
                </c:pt>
                <c:pt idx="158">
                  <c:v>998</c:v>
                </c:pt>
                <c:pt idx="159">
                  <c:v>202900</c:v>
                </c:pt>
                <c:pt idx="160">
                  <c:v>223000</c:v>
                </c:pt>
                <c:pt idx="161">
                  <c:v>251000</c:v>
                </c:pt>
                <c:pt idx="162">
                  <c:v>452000</c:v>
                </c:pt>
                <c:pt idx="163">
                  <c:v>245000</c:v>
                </c:pt>
                <c:pt idx="164">
                  <c:v>239000</c:v>
                </c:pt>
                <c:pt idx="165">
                  <c:v>131000</c:v>
                </c:pt>
                <c:pt idx="166">
                  <c:v>152000</c:v>
                </c:pt>
                <c:pt idx="167">
                  <c:v>198000</c:v>
                </c:pt>
                <c:pt idx="168">
                  <c:v>342900</c:v>
                </c:pt>
                <c:pt idx="169">
                  <c:v>424520</c:v>
                </c:pt>
                <c:pt idx="170">
                  <c:v>320000</c:v>
                </c:pt>
                <c:pt idx="171">
                  <c:v>138000</c:v>
                </c:pt>
                <c:pt idx="172">
                  <c:v>630000</c:v>
                </c:pt>
                <c:pt idx="173">
                  <c:v>316000</c:v>
                </c:pt>
                <c:pt idx="174">
                  <c:v>240000</c:v>
                </c:pt>
                <c:pt idx="175">
                  <c:v>145000</c:v>
                </c:pt>
                <c:pt idx="176">
                  <c:v>200000</c:v>
                </c:pt>
                <c:pt idx="177">
                  <c:v>170000</c:v>
                </c:pt>
                <c:pt idx="178">
                  <c:v>120000</c:v>
                </c:pt>
                <c:pt idx="179">
                  <c:v>248490</c:v>
                </c:pt>
                <c:pt idx="180">
                  <c:v>2.31E-4</c:v>
                </c:pt>
                <c:pt idx="181">
                  <c:v>6.3100000000000005E-4</c:v>
                </c:pt>
                <c:pt idx="182">
                  <c:v>2.4499999999999999E-4</c:v>
                </c:pt>
                <c:pt idx="183">
                  <c:v>4.5199999999999998E-4</c:v>
                </c:pt>
                <c:pt idx="184">
                  <c:v>6.2100000000000002E-4</c:v>
                </c:pt>
                <c:pt idx="185">
                  <c:v>3.5199999999999999E-4</c:v>
                </c:pt>
                <c:pt idx="186">
                  <c:v>4.6099999999999998E-4</c:v>
                </c:pt>
                <c:pt idx="187">
                  <c:v>5.5099999999999995E-4</c:v>
                </c:pt>
                <c:pt idx="188">
                  <c:v>8.4900000000000004E-4</c:v>
                </c:pt>
                <c:pt idx="189">
                  <c:v>9.5699999999999995E-4</c:v>
                </c:pt>
                <c:pt idx="190">
                  <c:v>5.3E-3</c:v>
                </c:pt>
                <c:pt idx="191">
                  <c:v>2.3999999999999998E-3</c:v>
                </c:pt>
                <c:pt idx="192">
                  <c:v>7.1999999999999998E-3</c:v>
                </c:pt>
                <c:pt idx="193">
                  <c:v>1.6000000000000001E-3</c:v>
                </c:pt>
                <c:pt idx="194">
                  <c:v>5.4000000000000003E-3</c:v>
                </c:pt>
                <c:pt idx="195">
                  <c:v>2.7000000000000001E-3</c:v>
                </c:pt>
                <c:pt idx="196">
                  <c:v>1.32E-3</c:v>
                </c:pt>
                <c:pt idx="197">
                  <c:v>1.25E-3</c:v>
                </c:pt>
                <c:pt idx="198">
                  <c:v>6.4999999999999997E-3</c:v>
                </c:pt>
                <c:pt idx="199">
                  <c:v>2.7000000000000001E-3</c:v>
                </c:pt>
                <c:pt idx="200">
                  <c:v>1.4E-3</c:v>
                </c:pt>
                <c:pt idx="201">
                  <c:v>1.2199999999999999E-3</c:v>
                </c:pt>
                <c:pt idx="202">
                  <c:v>1.1800000000000001E-3</c:v>
                </c:pt>
                <c:pt idx="203">
                  <c:v>1.09E-3</c:v>
                </c:pt>
                <c:pt idx="204">
                  <c:v>1.34E-3</c:v>
                </c:pt>
                <c:pt idx="205">
                  <c:v>1.56E-3</c:v>
                </c:pt>
                <c:pt idx="206">
                  <c:v>1.5900000000000001E-3</c:v>
                </c:pt>
                <c:pt idx="207">
                  <c:v>1.32E-3</c:v>
                </c:pt>
                <c:pt idx="208">
                  <c:v>1.1100000000000001E-3</c:v>
                </c:pt>
                <c:pt idx="209">
                  <c:v>1.25E-3</c:v>
                </c:pt>
                <c:pt idx="210">
                  <c:v>12450</c:v>
                </c:pt>
                <c:pt idx="211">
                  <c:v>552</c:v>
                </c:pt>
                <c:pt idx="212">
                  <c:v>788</c:v>
                </c:pt>
                <c:pt idx="213">
                  <c:v>6748</c:v>
                </c:pt>
                <c:pt idx="214">
                  <c:v>198200</c:v>
                </c:pt>
                <c:pt idx="215">
                  <c:v>173800</c:v>
                </c:pt>
                <c:pt idx="216">
                  <c:v>29</c:v>
                </c:pt>
                <c:pt idx="217">
                  <c:v>10920</c:v>
                </c:pt>
                <c:pt idx="218">
                  <c:v>883</c:v>
                </c:pt>
                <c:pt idx="219">
                  <c:v>9.25</c:v>
                </c:pt>
                <c:pt idx="220">
                  <c:v>244290</c:v>
                </c:pt>
                <c:pt idx="221">
                  <c:v>332520</c:v>
                </c:pt>
                <c:pt idx="222">
                  <c:v>342940</c:v>
                </c:pt>
                <c:pt idx="223">
                  <c:v>537430</c:v>
                </c:pt>
                <c:pt idx="224">
                  <c:v>246730</c:v>
                </c:pt>
                <c:pt idx="225">
                  <c:v>224780</c:v>
                </c:pt>
                <c:pt idx="226">
                  <c:v>593900</c:v>
                </c:pt>
                <c:pt idx="227">
                  <c:v>783930</c:v>
                </c:pt>
                <c:pt idx="228">
                  <c:v>347820</c:v>
                </c:pt>
                <c:pt idx="229">
                  <c:v>748890</c:v>
                </c:pt>
                <c:pt idx="230">
                  <c:v>382993</c:v>
                </c:pt>
                <c:pt idx="231">
                  <c:v>272830</c:v>
                </c:pt>
                <c:pt idx="232">
                  <c:v>648430</c:v>
                </c:pt>
                <c:pt idx="233">
                  <c:v>849420</c:v>
                </c:pt>
                <c:pt idx="234">
                  <c:v>748490</c:v>
                </c:pt>
                <c:pt idx="235">
                  <c:v>374830</c:v>
                </c:pt>
                <c:pt idx="236">
                  <c:v>834042</c:v>
                </c:pt>
                <c:pt idx="237">
                  <c:v>537493</c:v>
                </c:pt>
                <c:pt idx="238">
                  <c:v>404940</c:v>
                </c:pt>
                <c:pt idx="239">
                  <c:v>294903</c:v>
                </c:pt>
              </c:numCache>
            </c:numRef>
          </c:xVal>
          <c:yVal>
            <c:numRef>
              <c:f>Stars!$B$2:$B$241</c:f>
              <c:numCache>
                <c:formatCode>General</c:formatCode>
                <c:ptCount val="240"/>
                <c:pt idx="0">
                  <c:v>3068</c:v>
                </c:pt>
                <c:pt idx="1">
                  <c:v>3042</c:v>
                </c:pt>
                <c:pt idx="2">
                  <c:v>2600</c:v>
                </c:pt>
                <c:pt idx="3">
                  <c:v>2800</c:v>
                </c:pt>
                <c:pt idx="4">
                  <c:v>1939</c:v>
                </c:pt>
                <c:pt idx="5">
                  <c:v>2840</c:v>
                </c:pt>
                <c:pt idx="6">
                  <c:v>2637</c:v>
                </c:pt>
                <c:pt idx="7">
                  <c:v>2600</c:v>
                </c:pt>
                <c:pt idx="8">
                  <c:v>2650</c:v>
                </c:pt>
                <c:pt idx="9">
                  <c:v>2700</c:v>
                </c:pt>
                <c:pt idx="10">
                  <c:v>3600</c:v>
                </c:pt>
                <c:pt idx="11">
                  <c:v>3129</c:v>
                </c:pt>
                <c:pt idx="12">
                  <c:v>3134</c:v>
                </c:pt>
                <c:pt idx="13">
                  <c:v>3628</c:v>
                </c:pt>
                <c:pt idx="14">
                  <c:v>2650</c:v>
                </c:pt>
                <c:pt idx="15">
                  <c:v>3340</c:v>
                </c:pt>
                <c:pt idx="16">
                  <c:v>2799</c:v>
                </c:pt>
                <c:pt idx="17">
                  <c:v>3692</c:v>
                </c:pt>
                <c:pt idx="18">
                  <c:v>3192</c:v>
                </c:pt>
                <c:pt idx="19">
                  <c:v>3441</c:v>
                </c:pt>
                <c:pt idx="20">
                  <c:v>25000</c:v>
                </c:pt>
                <c:pt idx="21">
                  <c:v>7740</c:v>
                </c:pt>
                <c:pt idx="22">
                  <c:v>7220</c:v>
                </c:pt>
                <c:pt idx="23">
                  <c:v>8500</c:v>
                </c:pt>
                <c:pt idx="24">
                  <c:v>16500</c:v>
                </c:pt>
                <c:pt idx="25">
                  <c:v>12990</c:v>
                </c:pt>
                <c:pt idx="26">
                  <c:v>8570</c:v>
                </c:pt>
                <c:pt idx="27">
                  <c:v>7700</c:v>
                </c:pt>
                <c:pt idx="28">
                  <c:v>11790</c:v>
                </c:pt>
                <c:pt idx="29">
                  <c:v>7230</c:v>
                </c:pt>
                <c:pt idx="30">
                  <c:v>39000</c:v>
                </c:pt>
                <c:pt idx="31">
                  <c:v>30000</c:v>
                </c:pt>
                <c:pt idx="32">
                  <c:v>15276</c:v>
                </c:pt>
                <c:pt idx="33">
                  <c:v>9700</c:v>
                </c:pt>
                <c:pt idx="34">
                  <c:v>5800</c:v>
                </c:pt>
                <c:pt idx="35">
                  <c:v>8052</c:v>
                </c:pt>
                <c:pt idx="36">
                  <c:v>6757</c:v>
                </c:pt>
                <c:pt idx="37">
                  <c:v>6380</c:v>
                </c:pt>
                <c:pt idx="38">
                  <c:v>5936</c:v>
                </c:pt>
                <c:pt idx="39">
                  <c:v>5587</c:v>
                </c:pt>
                <c:pt idx="40">
                  <c:v>3826</c:v>
                </c:pt>
                <c:pt idx="41">
                  <c:v>3365</c:v>
                </c:pt>
                <c:pt idx="42">
                  <c:v>3270</c:v>
                </c:pt>
                <c:pt idx="43">
                  <c:v>3200</c:v>
                </c:pt>
                <c:pt idx="44">
                  <c:v>3008</c:v>
                </c:pt>
                <c:pt idx="45">
                  <c:v>3600</c:v>
                </c:pt>
                <c:pt idx="46">
                  <c:v>3575</c:v>
                </c:pt>
                <c:pt idx="47">
                  <c:v>3574</c:v>
                </c:pt>
                <c:pt idx="48">
                  <c:v>3625</c:v>
                </c:pt>
                <c:pt idx="49">
                  <c:v>33750</c:v>
                </c:pt>
                <c:pt idx="50">
                  <c:v>3490</c:v>
                </c:pt>
                <c:pt idx="51">
                  <c:v>3750</c:v>
                </c:pt>
                <c:pt idx="52">
                  <c:v>3834</c:v>
                </c:pt>
                <c:pt idx="53">
                  <c:v>3749</c:v>
                </c:pt>
                <c:pt idx="54">
                  <c:v>3650</c:v>
                </c:pt>
                <c:pt idx="55">
                  <c:v>3450</c:v>
                </c:pt>
                <c:pt idx="56">
                  <c:v>3660</c:v>
                </c:pt>
                <c:pt idx="57">
                  <c:v>3450</c:v>
                </c:pt>
                <c:pt idx="58">
                  <c:v>3752</c:v>
                </c:pt>
                <c:pt idx="59">
                  <c:v>3535</c:v>
                </c:pt>
                <c:pt idx="60">
                  <c:v>3341</c:v>
                </c:pt>
                <c:pt idx="61">
                  <c:v>3432</c:v>
                </c:pt>
                <c:pt idx="62">
                  <c:v>2983</c:v>
                </c:pt>
                <c:pt idx="63">
                  <c:v>2835</c:v>
                </c:pt>
                <c:pt idx="64">
                  <c:v>2935</c:v>
                </c:pt>
                <c:pt idx="65">
                  <c:v>3295</c:v>
                </c:pt>
                <c:pt idx="66">
                  <c:v>2945</c:v>
                </c:pt>
                <c:pt idx="67">
                  <c:v>2817</c:v>
                </c:pt>
                <c:pt idx="68">
                  <c:v>2774</c:v>
                </c:pt>
                <c:pt idx="69">
                  <c:v>2871</c:v>
                </c:pt>
                <c:pt idx="70">
                  <c:v>3345</c:v>
                </c:pt>
                <c:pt idx="71">
                  <c:v>3607</c:v>
                </c:pt>
                <c:pt idx="72">
                  <c:v>3304</c:v>
                </c:pt>
                <c:pt idx="73">
                  <c:v>3150</c:v>
                </c:pt>
                <c:pt idx="74">
                  <c:v>3550</c:v>
                </c:pt>
                <c:pt idx="75">
                  <c:v>3180</c:v>
                </c:pt>
                <c:pt idx="76">
                  <c:v>2890</c:v>
                </c:pt>
                <c:pt idx="77">
                  <c:v>3342</c:v>
                </c:pt>
                <c:pt idx="78">
                  <c:v>2621</c:v>
                </c:pt>
                <c:pt idx="79">
                  <c:v>3158</c:v>
                </c:pt>
                <c:pt idx="80">
                  <c:v>7100</c:v>
                </c:pt>
                <c:pt idx="81">
                  <c:v>10574</c:v>
                </c:pt>
                <c:pt idx="82">
                  <c:v>8930</c:v>
                </c:pt>
                <c:pt idx="83">
                  <c:v>17200</c:v>
                </c:pt>
                <c:pt idx="84">
                  <c:v>14100</c:v>
                </c:pt>
                <c:pt idx="85">
                  <c:v>9675</c:v>
                </c:pt>
                <c:pt idx="86">
                  <c:v>12010</c:v>
                </c:pt>
                <c:pt idx="87">
                  <c:v>10980</c:v>
                </c:pt>
                <c:pt idx="88">
                  <c:v>13720</c:v>
                </c:pt>
                <c:pt idx="89">
                  <c:v>19860</c:v>
                </c:pt>
                <c:pt idx="90">
                  <c:v>5300</c:v>
                </c:pt>
                <c:pt idx="91">
                  <c:v>4526</c:v>
                </c:pt>
                <c:pt idx="92">
                  <c:v>4077</c:v>
                </c:pt>
                <c:pt idx="93">
                  <c:v>4980</c:v>
                </c:pt>
                <c:pt idx="94">
                  <c:v>9030</c:v>
                </c:pt>
                <c:pt idx="95">
                  <c:v>11250</c:v>
                </c:pt>
                <c:pt idx="96">
                  <c:v>5112</c:v>
                </c:pt>
                <c:pt idx="97">
                  <c:v>7720</c:v>
                </c:pt>
                <c:pt idx="98">
                  <c:v>12098</c:v>
                </c:pt>
                <c:pt idx="99">
                  <c:v>36108</c:v>
                </c:pt>
                <c:pt idx="100">
                  <c:v>33300</c:v>
                </c:pt>
                <c:pt idx="101">
                  <c:v>40000</c:v>
                </c:pt>
                <c:pt idx="102">
                  <c:v>23000</c:v>
                </c:pt>
                <c:pt idx="103">
                  <c:v>17120</c:v>
                </c:pt>
                <c:pt idx="104">
                  <c:v>11096</c:v>
                </c:pt>
                <c:pt idx="105">
                  <c:v>14245</c:v>
                </c:pt>
                <c:pt idx="106">
                  <c:v>24630</c:v>
                </c:pt>
                <c:pt idx="107">
                  <c:v>12893</c:v>
                </c:pt>
                <c:pt idx="108">
                  <c:v>24345</c:v>
                </c:pt>
                <c:pt idx="109">
                  <c:v>33421</c:v>
                </c:pt>
                <c:pt idx="110">
                  <c:v>3459</c:v>
                </c:pt>
                <c:pt idx="111">
                  <c:v>3605</c:v>
                </c:pt>
                <c:pt idx="112">
                  <c:v>3615</c:v>
                </c:pt>
                <c:pt idx="113">
                  <c:v>3399</c:v>
                </c:pt>
                <c:pt idx="114">
                  <c:v>3610</c:v>
                </c:pt>
                <c:pt idx="115">
                  <c:v>3553</c:v>
                </c:pt>
                <c:pt idx="116">
                  <c:v>4015</c:v>
                </c:pt>
                <c:pt idx="117">
                  <c:v>3625</c:v>
                </c:pt>
                <c:pt idx="118">
                  <c:v>6850</c:v>
                </c:pt>
                <c:pt idx="119">
                  <c:v>3780</c:v>
                </c:pt>
                <c:pt idx="120">
                  <c:v>3323</c:v>
                </c:pt>
                <c:pt idx="121">
                  <c:v>3531</c:v>
                </c:pt>
                <c:pt idx="122">
                  <c:v>3218</c:v>
                </c:pt>
                <c:pt idx="123">
                  <c:v>3146</c:v>
                </c:pt>
                <c:pt idx="124">
                  <c:v>3511</c:v>
                </c:pt>
                <c:pt idx="125">
                  <c:v>3225</c:v>
                </c:pt>
                <c:pt idx="126">
                  <c:v>2935</c:v>
                </c:pt>
                <c:pt idx="127">
                  <c:v>2861</c:v>
                </c:pt>
                <c:pt idx="128">
                  <c:v>2856</c:v>
                </c:pt>
                <c:pt idx="129">
                  <c:v>2731</c:v>
                </c:pt>
                <c:pt idx="130">
                  <c:v>3095</c:v>
                </c:pt>
                <c:pt idx="131">
                  <c:v>3607</c:v>
                </c:pt>
                <c:pt idx="132">
                  <c:v>3100</c:v>
                </c:pt>
                <c:pt idx="133">
                  <c:v>2989</c:v>
                </c:pt>
                <c:pt idx="134">
                  <c:v>3542</c:v>
                </c:pt>
                <c:pt idx="135">
                  <c:v>3243</c:v>
                </c:pt>
                <c:pt idx="136">
                  <c:v>3091</c:v>
                </c:pt>
                <c:pt idx="137">
                  <c:v>3598</c:v>
                </c:pt>
                <c:pt idx="138">
                  <c:v>3324</c:v>
                </c:pt>
                <c:pt idx="139">
                  <c:v>3541</c:v>
                </c:pt>
                <c:pt idx="140">
                  <c:v>13420</c:v>
                </c:pt>
                <c:pt idx="141">
                  <c:v>21020</c:v>
                </c:pt>
                <c:pt idx="142">
                  <c:v>18290</c:v>
                </c:pt>
                <c:pt idx="143">
                  <c:v>14520</c:v>
                </c:pt>
                <c:pt idx="144">
                  <c:v>11900</c:v>
                </c:pt>
                <c:pt idx="145">
                  <c:v>8924</c:v>
                </c:pt>
                <c:pt idx="146">
                  <c:v>12912</c:v>
                </c:pt>
                <c:pt idx="147">
                  <c:v>14732</c:v>
                </c:pt>
                <c:pt idx="148">
                  <c:v>7723</c:v>
                </c:pt>
                <c:pt idx="149">
                  <c:v>12984</c:v>
                </c:pt>
                <c:pt idx="150">
                  <c:v>29560</c:v>
                </c:pt>
                <c:pt idx="151">
                  <c:v>8945</c:v>
                </c:pt>
                <c:pt idx="152">
                  <c:v>14060</c:v>
                </c:pt>
                <c:pt idx="153">
                  <c:v>16390</c:v>
                </c:pt>
                <c:pt idx="154">
                  <c:v>25070</c:v>
                </c:pt>
                <c:pt idx="155">
                  <c:v>28700</c:v>
                </c:pt>
                <c:pt idx="156">
                  <c:v>26140</c:v>
                </c:pt>
                <c:pt idx="157">
                  <c:v>20120</c:v>
                </c:pt>
                <c:pt idx="158">
                  <c:v>13023</c:v>
                </c:pt>
                <c:pt idx="159">
                  <c:v>37800</c:v>
                </c:pt>
                <c:pt idx="160">
                  <c:v>25390</c:v>
                </c:pt>
                <c:pt idx="161">
                  <c:v>11567</c:v>
                </c:pt>
                <c:pt idx="162">
                  <c:v>12675</c:v>
                </c:pt>
                <c:pt idx="163">
                  <c:v>5752</c:v>
                </c:pt>
                <c:pt idx="164">
                  <c:v>8927</c:v>
                </c:pt>
                <c:pt idx="165">
                  <c:v>7282</c:v>
                </c:pt>
                <c:pt idx="166">
                  <c:v>19923</c:v>
                </c:pt>
                <c:pt idx="167">
                  <c:v>26373</c:v>
                </c:pt>
                <c:pt idx="168">
                  <c:v>17383</c:v>
                </c:pt>
                <c:pt idx="169">
                  <c:v>9373</c:v>
                </c:pt>
                <c:pt idx="170">
                  <c:v>3570</c:v>
                </c:pt>
                <c:pt idx="171">
                  <c:v>3500</c:v>
                </c:pt>
                <c:pt idx="172">
                  <c:v>4287</c:v>
                </c:pt>
                <c:pt idx="173">
                  <c:v>26000</c:v>
                </c:pt>
                <c:pt idx="174">
                  <c:v>3600</c:v>
                </c:pt>
                <c:pt idx="175">
                  <c:v>3614</c:v>
                </c:pt>
                <c:pt idx="176">
                  <c:v>18000</c:v>
                </c:pt>
                <c:pt idx="177">
                  <c:v>11000</c:v>
                </c:pt>
                <c:pt idx="178">
                  <c:v>12100</c:v>
                </c:pt>
                <c:pt idx="179">
                  <c:v>24490</c:v>
                </c:pt>
                <c:pt idx="180">
                  <c:v>2831</c:v>
                </c:pt>
                <c:pt idx="181">
                  <c:v>2914</c:v>
                </c:pt>
                <c:pt idx="182">
                  <c:v>3419</c:v>
                </c:pt>
                <c:pt idx="183">
                  <c:v>3218</c:v>
                </c:pt>
                <c:pt idx="184">
                  <c:v>3453</c:v>
                </c:pt>
                <c:pt idx="185">
                  <c:v>2889</c:v>
                </c:pt>
                <c:pt idx="186">
                  <c:v>2968</c:v>
                </c:pt>
                <c:pt idx="187">
                  <c:v>3484</c:v>
                </c:pt>
                <c:pt idx="188">
                  <c:v>2778</c:v>
                </c:pt>
                <c:pt idx="189">
                  <c:v>3523</c:v>
                </c:pt>
                <c:pt idx="190">
                  <c:v>3462</c:v>
                </c:pt>
                <c:pt idx="191">
                  <c:v>3257</c:v>
                </c:pt>
                <c:pt idx="192">
                  <c:v>2994</c:v>
                </c:pt>
                <c:pt idx="193">
                  <c:v>3212</c:v>
                </c:pt>
                <c:pt idx="194">
                  <c:v>3523</c:v>
                </c:pt>
                <c:pt idx="195">
                  <c:v>3598</c:v>
                </c:pt>
                <c:pt idx="196">
                  <c:v>3142</c:v>
                </c:pt>
                <c:pt idx="197">
                  <c:v>3496</c:v>
                </c:pt>
                <c:pt idx="198">
                  <c:v>3324</c:v>
                </c:pt>
                <c:pt idx="199">
                  <c:v>3463</c:v>
                </c:pt>
                <c:pt idx="200">
                  <c:v>16790</c:v>
                </c:pt>
                <c:pt idx="201">
                  <c:v>15680</c:v>
                </c:pt>
                <c:pt idx="202">
                  <c:v>14982</c:v>
                </c:pt>
                <c:pt idx="203">
                  <c:v>13340</c:v>
                </c:pt>
                <c:pt idx="204">
                  <c:v>18340</c:v>
                </c:pt>
                <c:pt idx="205">
                  <c:v>19920</c:v>
                </c:pt>
                <c:pt idx="206">
                  <c:v>24020</c:v>
                </c:pt>
                <c:pt idx="207">
                  <c:v>23092</c:v>
                </c:pt>
                <c:pt idx="208">
                  <c:v>17920</c:v>
                </c:pt>
                <c:pt idx="209">
                  <c:v>19360</c:v>
                </c:pt>
                <c:pt idx="210">
                  <c:v>22350</c:v>
                </c:pt>
                <c:pt idx="211">
                  <c:v>10012</c:v>
                </c:pt>
                <c:pt idx="212">
                  <c:v>13089</c:v>
                </c:pt>
                <c:pt idx="213">
                  <c:v>22012</c:v>
                </c:pt>
                <c:pt idx="214">
                  <c:v>34190</c:v>
                </c:pt>
                <c:pt idx="215">
                  <c:v>32460</c:v>
                </c:pt>
                <c:pt idx="216">
                  <c:v>9320</c:v>
                </c:pt>
                <c:pt idx="217">
                  <c:v>19400</c:v>
                </c:pt>
                <c:pt idx="218">
                  <c:v>17140</c:v>
                </c:pt>
                <c:pt idx="219">
                  <c:v>8250</c:v>
                </c:pt>
                <c:pt idx="220">
                  <c:v>23678</c:v>
                </c:pt>
                <c:pt idx="221">
                  <c:v>12749</c:v>
                </c:pt>
                <c:pt idx="222">
                  <c:v>9383</c:v>
                </c:pt>
                <c:pt idx="223">
                  <c:v>23440</c:v>
                </c:pt>
                <c:pt idx="224">
                  <c:v>16787</c:v>
                </c:pt>
                <c:pt idx="225">
                  <c:v>18734</c:v>
                </c:pt>
                <c:pt idx="226">
                  <c:v>9892</c:v>
                </c:pt>
                <c:pt idx="227">
                  <c:v>10930</c:v>
                </c:pt>
                <c:pt idx="228">
                  <c:v>23095</c:v>
                </c:pt>
                <c:pt idx="229">
                  <c:v>21738</c:v>
                </c:pt>
                <c:pt idx="230">
                  <c:v>24145</c:v>
                </c:pt>
                <c:pt idx="231">
                  <c:v>38234</c:v>
                </c:pt>
                <c:pt idx="232">
                  <c:v>32489</c:v>
                </c:pt>
                <c:pt idx="233">
                  <c:v>27739</c:v>
                </c:pt>
                <c:pt idx="234">
                  <c:v>21904</c:v>
                </c:pt>
                <c:pt idx="235">
                  <c:v>38940</c:v>
                </c:pt>
                <c:pt idx="236">
                  <c:v>30839</c:v>
                </c:pt>
                <c:pt idx="237">
                  <c:v>8829</c:v>
                </c:pt>
                <c:pt idx="238">
                  <c:v>9235</c:v>
                </c:pt>
                <c:pt idx="239">
                  <c:v>37882</c:v>
                </c:pt>
              </c:numCache>
            </c:numRef>
          </c:yVal>
          <c:smooth val="0"/>
          <c:extLst>
            <c:ext xmlns:c16="http://schemas.microsoft.com/office/drawing/2014/chart" uri="{C3380CC4-5D6E-409C-BE32-E72D297353CC}">
              <c16:uniqueId val="{00000003-F6B1-4269-BD1B-F6A981273BCF}"/>
            </c:ext>
          </c:extLst>
        </c:ser>
        <c:dLbls>
          <c:showLegendKey val="0"/>
          <c:showVal val="0"/>
          <c:showCatName val="0"/>
          <c:showSerName val="0"/>
          <c:showPercent val="0"/>
          <c:showBubbleSize val="0"/>
        </c:dLbls>
        <c:axId val="372765055"/>
        <c:axId val="372767551"/>
      </c:scatterChart>
      <c:valAx>
        <c:axId val="372765055"/>
        <c:scaling>
          <c:orientation val="minMax"/>
        </c:scaling>
        <c:delete val="0"/>
        <c:axPos val="b"/>
        <c:majorGridlines>
          <c:spPr>
            <a:ln w="9525" cap="flat" cmpd="sng" algn="ctr">
              <a:solidFill>
                <a:schemeClr val="dk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r>
                  <a:rPr lang="en-US"/>
                  <a:t>Luminosity</a:t>
                </a:r>
              </a:p>
            </c:rich>
          </c:tx>
          <c:overlay val="0"/>
          <c:spPr>
            <a:noFill/>
            <a:ln>
              <a:noFill/>
            </a:ln>
            <a:effectLst/>
          </c:spPr>
        </c:title>
        <c:numFmt formatCode="General" sourceLinked="1"/>
        <c:majorTickMark val="none"/>
        <c:minorTickMark val="none"/>
        <c:tickLblPos val="nextTo"/>
        <c:spPr>
          <a:noFill/>
          <a:ln w="9525" cap="rnd">
            <a:solidFill>
              <a:schemeClr val="dk1">
                <a:lumMod val="20000"/>
                <a:lumOff val="80000"/>
              </a:schemeClr>
            </a:solidFill>
            <a:round/>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372767551"/>
        <c:crosses val="autoZero"/>
        <c:crossBetween val="midCat"/>
      </c:valAx>
      <c:valAx>
        <c:axId val="372767551"/>
        <c:scaling>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r>
                  <a:rPr lang="en-US"/>
                  <a:t>Temperature</a:t>
                </a:r>
              </a:p>
            </c:rich>
          </c:tx>
          <c:overlay val="0"/>
          <c:spPr>
            <a:noFill/>
            <a:ln>
              <a:noFill/>
            </a:ln>
            <a:effectLst/>
          </c:spPr>
        </c:title>
        <c:numFmt formatCode="General" sourceLinked="1"/>
        <c:majorTickMark val="none"/>
        <c:minorTickMark val="none"/>
        <c:tickLblPos val="nextTo"/>
        <c:spPr>
          <a:noFill/>
          <a:ln w="9525" cap="rnd">
            <a:solidFill>
              <a:schemeClr val="dk1">
                <a:lumMod val="25000"/>
                <a:lumOff val="75000"/>
              </a:schemeClr>
            </a:solidFill>
            <a:round/>
          </a:ln>
          <a:effectLst/>
        </c:spPr>
        <c:txPr>
          <a:bodyPr rot="-60000000" spcFirstLastPara="1" vertOverflow="ellipsis" vert="horz" wrap="square" anchor="ctr" anchorCtr="1"/>
          <a:lstStyle/>
          <a:p>
            <a:pPr>
              <a:defRPr sz="900" b="0" i="0" u="none" strike="noStrike" kern="1200" spc="0" baseline="0">
                <a:solidFill>
                  <a:schemeClr val="dk1">
                    <a:lumMod val="65000"/>
                    <a:lumOff val="35000"/>
                  </a:schemeClr>
                </a:solidFill>
                <a:latin typeface="+mn-lt"/>
                <a:ea typeface="+mn-ea"/>
                <a:cs typeface="+mn-cs"/>
              </a:defRPr>
            </a:pPr>
            <a:endParaRPr lang="en-US"/>
          </a:p>
        </c:txPr>
        <c:crossAx val="372765055"/>
        <c:crosses val="autoZero"/>
        <c:crossBetween val="midCat"/>
      </c:valAx>
      <c:spPr>
        <a:gradFill>
          <a:gsLst>
            <a:gs pos="100000">
              <a:schemeClr val="lt1">
                <a:lumMod val="95000"/>
              </a:schemeClr>
            </a:gs>
            <a:gs pos="0">
              <a:schemeClr val="lt1">
                <a:alpha val="0"/>
              </a:schemeClr>
            </a:gs>
          </a:gsLst>
          <a:lin ang="5400000" scaled="0"/>
        </a:grad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spc="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tx>
        <cx:txData>
          <cx:v>Histogram of Temperature</cx:v>
        </cx:txData>
      </cx:tx>
      <cx:txPr>
        <a:bodyPr spcFirstLastPara="1" vertOverflow="ellipsis" horzOverflow="overflow" wrap="square" lIns="0" tIns="0" rIns="0" bIns="0" anchor="ctr" anchorCtr="1"/>
        <a:lstStyle/>
        <a:p>
          <a:pPr algn="ctr" rtl="0">
            <a:defRPr sz="1500" b="1" i="0" baseline="0">
              <a:solidFill>
                <a:schemeClr val="tx2"/>
              </a:solidFill>
            </a:defRPr>
          </a:pPr>
          <a:r>
            <a:rPr lang="en-US" sz="1500" b="1" i="0" u="none" strike="noStrike" baseline="0">
              <a:solidFill>
                <a:schemeClr val="tx2"/>
              </a:solidFill>
              <a:latin typeface="Calibri" panose="020F0502020204030204"/>
            </a:rPr>
            <a:t>Histogram of Temperature</a:t>
          </a:r>
        </a:p>
      </cx:txPr>
    </cx:title>
    <cx:plotArea>
      <cx:plotAreaRegion>
        <cx:series layoutId="clusteredColumn" uniqueId="{4DCD7674-C392-4767-B29B-FE8ED5F32ACA}" formatIdx="0">
          <cx:tx>
            <cx:txData>
              <cx:f>_xlchart.v1.0</cx:f>
              <cx:v>Temperature</cx:v>
            </cx:txData>
          </cx:tx>
          <cx:dataLabels>
            <cx:visibility seriesName="0" categoryName="0" value="1"/>
          </cx:dataLabels>
          <cx:dataId val="0"/>
          <cx:layoutPr>
            <cx:binning intervalClosed="r" underflow="5000" overflow="35000">
              <cx:binCount val="8"/>
            </cx:binning>
          </cx:layoutPr>
        </cx:series>
      </cx:plotAreaRegion>
      <cx:axis id="0">
        <cx:catScaling gapWidth="0"/>
        <cx:title>
          <cx:tx>
            <cx:txData>
              <cx:v>Temperature</cx:v>
            </cx:txData>
          </cx:tx>
          <cx:txPr>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65000"/>
                      <a:lumOff val="35000"/>
                    </a:sysClr>
                  </a:solidFill>
                  <a:latin typeface="Calibri" panose="020F0502020204030204"/>
                </a:rPr>
                <a:t>Temperature</a:t>
              </a:r>
            </a:p>
          </cx:txPr>
        </cx:title>
        <cx:tickLabels/>
      </cx:axis>
      <cx:axis id="1">
        <cx:valScaling/>
        <cx:title>
          <cx:tx>
            <cx:txData>
              <cx:v>Frequency</cx:v>
            </cx:txData>
          </cx:tx>
          <cx:txPr>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65000"/>
                      <a:lumOff val="35000"/>
                    </a:sysClr>
                  </a:solidFill>
                  <a:latin typeface="Calibri" panose="020F0502020204030204"/>
                </a:rPr>
                <a:t>Frequency</a:t>
              </a:r>
            </a:p>
          </cx:txPr>
        </cx:title>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_xlchart.v1.7</cx:f>
      </cx:numDim>
    </cx:data>
  </cx:chartData>
  <cx:chart>
    <cx:title pos="t" align="ctr" overlay="0">
      <cx:tx>
        <cx:txData>
          <cx:v>Histogram of Temperature</cx:v>
        </cx:txData>
      </cx:tx>
      <cx:txPr>
        <a:bodyPr spcFirstLastPara="1" vertOverflow="ellipsis" horzOverflow="overflow" wrap="square" lIns="0" tIns="0" rIns="0" bIns="0" anchor="ctr" anchorCtr="1"/>
        <a:lstStyle/>
        <a:p>
          <a:pPr algn="ctr" rtl="0">
            <a:defRPr sz="1500" b="1" i="0" baseline="0">
              <a:solidFill>
                <a:schemeClr val="tx2"/>
              </a:solidFill>
            </a:defRPr>
          </a:pPr>
          <a:r>
            <a:rPr lang="en-US" sz="1500" b="1" i="0" u="none" strike="noStrike" baseline="0">
              <a:solidFill>
                <a:schemeClr val="tx2"/>
              </a:solidFill>
              <a:latin typeface="Calibri" panose="020F0502020204030204"/>
            </a:rPr>
            <a:t>Histogram of Temperature</a:t>
          </a:r>
        </a:p>
      </cx:txPr>
    </cx:title>
    <cx:plotArea>
      <cx:plotAreaRegion>
        <cx:series layoutId="clusteredColumn" uniqueId="{4DCD7674-C392-4767-B29B-FE8ED5F32ACA}" formatIdx="0">
          <cx:tx>
            <cx:txData>
              <cx:f>_xlchart.v1.6</cx:f>
              <cx:v>Temperature</cx:v>
            </cx:txData>
          </cx:tx>
          <cx:dataLabels>
            <cx:visibility seriesName="0" categoryName="0" value="1"/>
          </cx:dataLabels>
          <cx:dataId val="0"/>
          <cx:layoutPr>
            <cx:binning intervalClosed="r" underflow="5000" overflow="35000">
              <cx:binCount val="8"/>
            </cx:binning>
          </cx:layoutPr>
        </cx:series>
      </cx:plotAreaRegion>
      <cx:axis id="0">
        <cx:catScaling gapWidth="0"/>
        <cx:title>
          <cx:tx>
            <cx:txData>
              <cx:v>Temperature</cx:v>
            </cx:txData>
          </cx:tx>
          <cx:txPr>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65000"/>
                      <a:lumOff val="35000"/>
                    </a:sysClr>
                  </a:solidFill>
                  <a:latin typeface="Calibri" panose="020F0502020204030204"/>
                </a:rPr>
                <a:t>Temperature</a:t>
              </a:r>
            </a:p>
          </cx:txPr>
        </cx:title>
        <cx:tickLabels/>
      </cx:axis>
      <cx:axis id="1">
        <cx:valScaling/>
        <cx:title>
          <cx:tx>
            <cx:txData>
              <cx:v>Frequency</cx:v>
            </cx:txData>
          </cx:tx>
          <cx:txPr>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65000"/>
                      <a:lumOff val="35000"/>
                    </a:sysClr>
                  </a:solidFill>
                  <a:latin typeface="Calibri" panose="020F0502020204030204"/>
                </a:rPr>
                <a:t>Frequency</a:t>
              </a:r>
            </a:p>
          </cx:txPr>
        </cx:title>
        <cx:majorGridlines/>
        <cx:tickLabels/>
      </cx:axis>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numDim type="val">
        <cx:f>_xlchart.v1.9</cx:f>
      </cx:numDim>
    </cx:data>
  </cx:chartData>
  <cx:chart>
    <cx:title pos="t" align="ctr" overlay="0">
      <cx:tx>
        <cx:txData>
          <cx:v>Box &amp; Whisker Plot for Temperture</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Box &amp; Whisker Plot for Temperture</a:t>
          </a:r>
        </a:p>
      </cx:txPr>
    </cx:title>
    <cx:plotArea>
      <cx:plotAreaRegion>
        <cx:series layoutId="boxWhisker" uniqueId="{5598E523-92EB-4FCC-AF4B-12FA35A2D4D3}" formatIdx="0">
          <cx:tx>
            <cx:txData>
              <cx:f>_xlchart.v1.8</cx:f>
              <cx:v>Temperature</cx:v>
            </cx:txData>
          </cx:tx>
          <cx:spPr>
            <a:ln w="15875">
              <a:solidFill>
                <a:schemeClr val="accent1"/>
              </a:solidFill>
            </a:ln>
          </cx:spPr>
          <cx:dataId val="0"/>
          <cx:layoutPr>
            <cx:visibility meanLine="0" meanMarker="1" nonoutliers="0" outliers="1"/>
            <cx:statistics quartileMethod="exclusive"/>
          </cx:layoutPr>
        </cx:series>
      </cx:plotAreaRegion>
      <cx:axis id="0">
        <cx:catScaling gapWidth="1"/>
        <cx:title>
          <cx:tx>
            <cx:txData>
              <cx:v>Distribution of Temperature</cx:v>
            </cx:txData>
          </cx:tx>
          <cx:txPr>
            <a:bodyPr spcFirstLastPara="1" vertOverflow="ellipsis" horzOverflow="overflow" wrap="square" lIns="0" tIns="0" rIns="0" bIns="0" anchor="ctr" anchorCtr="1"/>
            <a:lstStyle/>
            <a:p>
              <a:pPr algn="ctr" rtl="0">
                <a:defRPr/>
              </a:pPr>
              <a:r>
                <a:rPr lang="en-US" sz="1100" b="1" i="0" u="none" strike="noStrike" baseline="0">
                  <a:solidFill>
                    <a:sysClr val="windowText" lastClr="000000">
                      <a:lumMod val="65000"/>
                      <a:lumOff val="35000"/>
                    </a:sysClr>
                  </a:solidFill>
                  <a:latin typeface="Calibri" panose="020F0502020204030204"/>
                </a:rPr>
                <a:t>Distribution of Temperature</a:t>
              </a:r>
            </a:p>
          </cx:txPr>
        </cx:title>
        <cx:tickLabels/>
      </cx:axis>
      <cx:axis id="1">
        <cx:valScaling/>
        <cx:title>
          <cx:tx>
            <cx:txData>
              <cx:v>Temp (K)</cx:v>
            </cx:txData>
          </cx:tx>
          <cx:txPr>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65000"/>
                      <a:lumOff val="35000"/>
                    </a:sysClr>
                  </a:solidFill>
                  <a:latin typeface="Calibri" panose="020F0502020204030204"/>
                </a:rPr>
                <a:t>Temp (K)</a:t>
              </a:r>
            </a:p>
          </cx:txPr>
        </cx:title>
        <cx:majorGridlines/>
        <cx:tickLabels/>
      </cx:axis>
    </cx:plotArea>
  </cx:chart>
</cx:chartSpace>
</file>

<file path=xl/charts/colors1.xml><?xml version="1.0" encoding="utf-8"?>
<cs:colorStyle xmlns:cs="http://schemas.microsoft.com/office/drawing/2012/chartStyle" xmlns:a="http://schemas.openxmlformats.org/drawingml/2006/main" meth="withinLinear" id="15">
  <a:schemeClr val="accent2"/>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5">
  <a:schemeClr val="accent2"/>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44">
  <cs:axisTitle>
    <cs:lnRef idx="0"/>
    <cs:fillRef idx="0"/>
    <cs:effectRef idx="0"/>
    <cs:fontRef idx="minor">
      <a:schemeClr val="dk1">
        <a:lumMod val="50000"/>
        <a:lumOff val="50000"/>
      </a:schemeClr>
    </cs:fontRef>
    <cs:defRPr sz="900" b="1" kern="1200"/>
  </cs:axisTitle>
  <cs:categoryAxis>
    <cs:lnRef idx="0"/>
    <cs:fillRef idx="0"/>
    <cs:effectRef idx="0"/>
    <cs:fontRef idx="minor">
      <a:schemeClr val="dk1">
        <a:lumMod val="50000"/>
        <a:lumOff val="50000"/>
      </a:schemeClr>
    </cs:fontRef>
    <cs:spPr>
      <a:ln w="9525" cap="flat" cmpd="sng" algn="ctr">
        <a:solidFill>
          <a:schemeClr val="dk1">
            <a:lumMod val="15000"/>
            <a:lumOff val="85000"/>
          </a:schemeClr>
        </a:solidFill>
        <a:round/>
      </a:ln>
    </cs:spPr>
    <cs:defRPr sz="900" kern="1200"/>
  </cs:categoryAxis>
  <cs:chartArea>
    <cs:lnRef idx="0"/>
    <cs:fillRef idx="0"/>
    <cs:effectRef idx="0"/>
    <cs:fontRef idx="minor">
      <a:schemeClr val="dk1"/>
    </cs:fontRef>
    <cs:spPr>
      <a:gradFill flip="none" rotWithShape="1">
        <a:gsLst>
          <a:gs pos="100000">
            <a:schemeClr val="lt1">
              <a:lumMod val="95000"/>
            </a:schemeClr>
          </a:gs>
          <a:gs pos="43000">
            <a:schemeClr val="lt1"/>
          </a:gs>
        </a:gsLst>
        <a:path path="circle">
          <a:fillToRect l="50000" t="50000" r="50000" b="50000"/>
        </a:path>
        <a:tileRect/>
      </a:gra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a:solidFill>
          <a:schemeClr val="phClr">
            <a:alpha val="20000"/>
          </a:schemeClr>
        </a:solidFill>
      </a:ln>
    </cs:spPr>
  </cs:dataPointLine>
  <cs:dataPointMarker>
    <cs:lnRef idx="0">
      <cs:styleClr val="auto"/>
    </cs:lnRef>
    <cs:fillRef idx="0">
      <cs:styleClr val="auto"/>
    </cs:fillRef>
    <cs:effectRef idx="0"/>
    <cs:fontRef idx="minor">
      <a:schemeClr val="tx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dk1">
        <a:lumMod val="50000"/>
        <a:lumOff val="50000"/>
      </a:schemeClr>
    </cs:fontRef>
    <cs:spPr>
      <a:ln w="9525" cap="rnd">
        <a:solidFill>
          <a:schemeClr val="dk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a:solidFill>
          <a:schemeClr val="dk1">
            <a:lumMod val="50000"/>
            <a:lumOff val="50000"/>
          </a:schemeClr>
        </a:solidFill>
      </a:ln>
    </cs:spPr>
  </cs:downBar>
  <cs:dropLine>
    <cs:lnRef idx="0"/>
    <cs:fillRef idx="0"/>
    <cs:effectRef idx="0"/>
    <cs:fontRef idx="minor">
      <a:schemeClr val="tx1"/>
    </cs:fontRef>
    <cs:spPr>
      <a:ln w="9525">
        <a:solidFill>
          <a:schemeClr val="dk1">
            <a:lumMod val="35000"/>
            <a:lumOff val="65000"/>
          </a:schemeClr>
        </a:solidFill>
      </a:ln>
    </cs:spPr>
  </cs:dropLine>
  <cs:errorBar>
    <cs:lnRef idx="0"/>
    <cs:fillRef idx="0"/>
    <cs:effectRef idx="0"/>
    <cs:fontRef idx="minor">
      <a:schemeClr val="tx1"/>
    </cs:fontRef>
    <cs:spPr>
      <a:ln w="9525">
        <a:solidFill>
          <a:schemeClr val="dk1">
            <a:lumMod val="50000"/>
            <a:lumOff val="50000"/>
          </a:schemeClr>
        </a:solidFill>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15000"/>
            <a:lumOff val="85000"/>
          </a:schemeClr>
        </a:solidFill>
        <a:round/>
      </a:ln>
    </cs:spPr>
  </cs:gridlineMajor>
  <cs:gridlineMinor>
    <cs:lnRef idx="0"/>
    <cs:fillRef idx="0"/>
    <cs:effectRef idx="0"/>
    <cs:fontRef idx="minor">
      <a:schemeClr val="tx1"/>
    </cs:fontRef>
    <cs:spPr>
      <a:ln w="9525" cap="flat" cmpd="sng" algn="ctr">
        <a:solidFill>
          <a:schemeClr val="dk1">
            <a:lumMod val="5000"/>
            <a:lumOff val="95000"/>
          </a:schemeClr>
        </a:solidFill>
        <a:round/>
      </a:ln>
    </cs:spPr>
  </cs:gridlineMinor>
  <cs:hiLoLine>
    <cs:lnRef idx="0"/>
    <cs:fillRef idx="0"/>
    <cs:effectRef idx="0"/>
    <cs:fontRef idx="minor">
      <a:schemeClr val="tx1"/>
    </cs:fontRef>
    <cs:spPr>
      <a:ln w="9525">
        <a:solidFill>
          <a:schemeClr val="dk1">
            <a:lumMod val="35000"/>
            <a:lumOff val="65000"/>
          </a:schemeClr>
        </a:solidFill>
      </a:ln>
    </cs:spPr>
  </cs:hiLoLine>
  <cs:leaderLine>
    <cs:lnRef idx="0"/>
    <cs:fillRef idx="0"/>
    <cs:effectRef idx="0"/>
    <cs:fontRef idx="minor">
      <a:schemeClr val="tx1"/>
    </cs:fontRef>
    <cs:spPr>
      <a:ln w="9525">
        <a:solidFill>
          <a:schemeClr val="dk1">
            <a:lumMod val="35000"/>
            <a:lumOff val="65000"/>
          </a:schemeClr>
        </a:solidFill>
      </a:ln>
    </cs:spPr>
  </cs:leaderLine>
  <cs:legend>
    <cs:lnRef idx="0"/>
    <cs:fillRef idx="0"/>
    <cs:effectRef idx="0"/>
    <cs:fontRef idx="minor">
      <a:schemeClr val="dk1">
        <a:lumMod val="50000"/>
        <a:lumOff val="50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tx1">
        <a:lumMod val="50000"/>
        <a:lumOff val="50000"/>
      </a:schemeClr>
    </cs:fontRef>
    <cs:spPr>
      <a:ln w="9525">
        <a:solidFill>
          <a:schemeClr val="dk1">
            <a:lumMod val="15000"/>
            <a:lumOff val="85000"/>
          </a:schemeClr>
        </a:solidFill>
      </a:ln>
    </cs:spPr>
    <cs:defRPr sz="900" kern="1200"/>
  </cs:seriesAxis>
  <cs:seriesLine>
    <cs:lnRef idx="0"/>
    <cs:fillRef idx="0"/>
    <cs:effectRef idx="0"/>
    <cs:fontRef idx="minor">
      <a:schemeClr val="tx1"/>
    </cs:fontRef>
    <cs:spPr>
      <a:ln w="9525">
        <a:solidFill>
          <a:schemeClr val="dk1">
            <a:lumMod val="35000"/>
            <a:lumOff val="65000"/>
          </a:schemeClr>
        </a:solidFill>
      </a:ln>
    </cs:spPr>
  </cs:seriesLine>
  <cs:title>
    <cs:lnRef idx="0"/>
    <cs:fillRef idx="0"/>
    <cs:effectRef idx="0"/>
    <cs:fontRef idx="minor">
      <a:schemeClr val="dk1">
        <a:lumMod val="50000"/>
        <a:lumOff val="50000"/>
      </a:schemeClr>
    </cs:fontRef>
    <cs:defRPr sz="1600" b="0" kern="1200" spc="70" baseline="0"/>
  </cs:title>
  <cs:trendline>
    <cs:lnRef idx="0">
      <cs:styleClr val="0"/>
    </cs:lnRef>
    <cs:fillRef idx="0"/>
    <cs:effectRef idx="0"/>
    <cs:fontRef idx="minor">
      <a:schemeClr val="tx1"/>
    </cs:fontRef>
    <cs:spPr>
      <a:ln w="63500" cap="rnd" cmpd="sng" algn="ctr">
        <a:solidFill>
          <a:schemeClr val="phClr">
            <a:alpha val="25000"/>
          </a:schemeClr>
        </a:solidFill>
        <a:round/>
      </a:ln>
    </cs:spPr>
  </cs:trendline>
  <cs:trendlineLabel>
    <cs:lnRef idx="0"/>
    <cs:fillRef idx="0"/>
    <cs:effectRef idx="0"/>
    <cs:fontRef idx="minor">
      <a:schemeClr val="dk1">
        <a:lumMod val="50000"/>
        <a:lumOff val="50000"/>
      </a:schemeClr>
    </cs:fontRef>
    <cs:defRPr sz="900" kern="1200"/>
  </cs:trendlineLabel>
  <cs:upBar>
    <cs:lnRef idx="0"/>
    <cs:fillRef idx="0"/>
    <cs:effectRef idx="0"/>
    <cs:fontRef idx="minor">
      <a:schemeClr val="tx1"/>
    </cs:fontRef>
    <cs:spPr>
      <a:solidFill>
        <a:schemeClr val="lt1"/>
      </a:solidFill>
      <a:ln w="9525">
        <a:solidFill>
          <a:schemeClr val="dk1">
            <a:lumMod val="50000"/>
            <a:lumOff val="50000"/>
          </a:schemeClr>
        </a:solidFill>
      </a:ln>
    </cs:spPr>
  </cs:upBar>
  <cs:valueAxis>
    <cs:lnRef idx="0"/>
    <cs:fillRef idx="0"/>
    <cs:effectRef idx="0"/>
    <cs:fontRef idx="minor">
      <a:schemeClr val="dk1">
        <a:lumMod val="50000"/>
        <a:lumOff val="50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26">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dk1">
            <a:lumMod val="75000"/>
            <a:lumOff val="25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dk1">
            <a:lumMod val="75000"/>
            <a:lumOff val="25000"/>
          </a:schemeClr>
        </a:solidFill>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44">
  <cs:axisTitle>
    <cs:lnRef idx="0"/>
    <cs:fillRef idx="0"/>
    <cs:effectRef idx="0"/>
    <cs:fontRef idx="minor">
      <a:schemeClr val="dk1">
        <a:lumMod val="50000"/>
        <a:lumOff val="50000"/>
      </a:schemeClr>
    </cs:fontRef>
    <cs:defRPr sz="900" b="1" kern="1200"/>
  </cs:axisTitle>
  <cs:categoryAxis>
    <cs:lnRef idx="0"/>
    <cs:fillRef idx="0"/>
    <cs:effectRef idx="0"/>
    <cs:fontRef idx="minor">
      <a:schemeClr val="dk1">
        <a:lumMod val="50000"/>
        <a:lumOff val="50000"/>
      </a:schemeClr>
    </cs:fontRef>
    <cs:spPr>
      <a:ln w="9525" cap="flat" cmpd="sng" algn="ctr">
        <a:solidFill>
          <a:schemeClr val="dk1">
            <a:lumMod val="15000"/>
            <a:lumOff val="85000"/>
          </a:schemeClr>
        </a:solidFill>
        <a:round/>
      </a:ln>
    </cs:spPr>
    <cs:defRPr sz="900" kern="1200"/>
  </cs:categoryAxis>
  <cs:chartArea>
    <cs:lnRef idx="0"/>
    <cs:fillRef idx="0"/>
    <cs:effectRef idx="0"/>
    <cs:fontRef idx="minor">
      <a:schemeClr val="dk1"/>
    </cs:fontRef>
    <cs:spPr>
      <a:gradFill flip="none" rotWithShape="1">
        <a:gsLst>
          <a:gs pos="100000">
            <a:schemeClr val="lt1">
              <a:lumMod val="95000"/>
            </a:schemeClr>
          </a:gs>
          <a:gs pos="43000">
            <a:schemeClr val="lt1"/>
          </a:gs>
        </a:gsLst>
        <a:path path="circle">
          <a:fillToRect l="50000" t="50000" r="50000" b="50000"/>
        </a:path>
        <a:tileRect/>
      </a:gra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a:solidFill>
          <a:schemeClr val="phClr">
            <a:alpha val="20000"/>
          </a:schemeClr>
        </a:solidFill>
      </a:ln>
    </cs:spPr>
  </cs:dataPointLine>
  <cs:dataPointMarker>
    <cs:lnRef idx="0">
      <cs:styleClr val="auto"/>
    </cs:lnRef>
    <cs:fillRef idx="0">
      <cs:styleClr val="auto"/>
    </cs:fillRef>
    <cs:effectRef idx="0"/>
    <cs:fontRef idx="minor">
      <a:schemeClr val="tx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dk1">
        <a:lumMod val="50000"/>
        <a:lumOff val="50000"/>
      </a:schemeClr>
    </cs:fontRef>
    <cs:spPr>
      <a:ln w="9525" cap="rnd">
        <a:solidFill>
          <a:schemeClr val="dk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a:solidFill>
          <a:schemeClr val="dk1">
            <a:lumMod val="50000"/>
            <a:lumOff val="50000"/>
          </a:schemeClr>
        </a:solidFill>
      </a:ln>
    </cs:spPr>
  </cs:downBar>
  <cs:dropLine>
    <cs:lnRef idx="0"/>
    <cs:fillRef idx="0"/>
    <cs:effectRef idx="0"/>
    <cs:fontRef idx="minor">
      <a:schemeClr val="tx1"/>
    </cs:fontRef>
    <cs:spPr>
      <a:ln w="9525">
        <a:solidFill>
          <a:schemeClr val="dk1">
            <a:lumMod val="35000"/>
            <a:lumOff val="65000"/>
          </a:schemeClr>
        </a:solidFill>
      </a:ln>
    </cs:spPr>
  </cs:dropLine>
  <cs:errorBar>
    <cs:lnRef idx="0"/>
    <cs:fillRef idx="0"/>
    <cs:effectRef idx="0"/>
    <cs:fontRef idx="minor">
      <a:schemeClr val="tx1"/>
    </cs:fontRef>
    <cs:spPr>
      <a:ln w="9525">
        <a:solidFill>
          <a:schemeClr val="dk1">
            <a:lumMod val="50000"/>
            <a:lumOff val="50000"/>
          </a:schemeClr>
        </a:solidFill>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15000"/>
            <a:lumOff val="85000"/>
          </a:schemeClr>
        </a:solidFill>
        <a:round/>
      </a:ln>
    </cs:spPr>
  </cs:gridlineMajor>
  <cs:gridlineMinor>
    <cs:lnRef idx="0"/>
    <cs:fillRef idx="0"/>
    <cs:effectRef idx="0"/>
    <cs:fontRef idx="minor">
      <a:schemeClr val="tx1"/>
    </cs:fontRef>
    <cs:spPr>
      <a:ln w="9525" cap="flat" cmpd="sng" algn="ctr">
        <a:solidFill>
          <a:schemeClr val="dk1">
            <a:lumMod val="5000"/>
            <a:lumOff val="95000"/>
          </a:schemeClr>
        </a:solidFill>
        <a:round/>
      </a:ln>
    </cs:spPr>
  </cs:gridlineMinor>
  <cs:hiLoLine>
    <cs:lnRef idx="0"/>
    <cs:fillRef idx="0"/>
    <cs:effectRef idx="0"/>
    <cs:fontRef idx="minor">
      <a:schemeClr val="tx1"/>
    </cs:fontRef>
    <cs:spPr>
      <a:ln w="9525">
        <a:solidFill>
          <a:schemeClr val="dk1">
            <a:lumMod val="35000"/>
            <a:lumOff val="65000"/>
          </a:schemeClr>
        </a:solidFill>
      </a:ln>
    </cs:spPr>
  </cs:hiLoLine>
  <cs:leaderLine>
    <cs:lnRef idx="0"/>
    <cs:fillRef idx="0"/>
    <cs:effectRef idx="0"/>
    <cs:fontRef idx="minor">
      <a:schemeClr val="tx1"/>
    </cs:fontRef>
    <cs:spPr>
      <a:ln w="9525">
        <a:solidFill>
          <a:schemeClr val="dk1">
            <a:lumMod val="35000"/>
            <a:lumOff val="65000"/>
          </a:schemeClr>
        </a:solidFill>
      </a:ln>
    </cs:spPr>
  </cs:leaderLine>
  <cs:legend>
    <cs:lnRef idx="0"/>
    <cs:fillRef idx="0"/>
    <cs:effectRef idx="0"/>
    <cs:fontRef idx="minor">
      <a:schemeClr val="dk1">
        <a:lumMod val="50000"/>
        <a:lumOff val="50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tx1">
        <a:lumMod val="50000"/>
        <a:lumOff val="50000"/>
      </a:schemeClr>
    </cs:fontRef>
    <cs:spPr>
      <a:ln w="9525">
        <a:solidFill>
          <a:schemeClr val="dk1">
            <a:lumMod val="15000"/>
            <a:lumOff val="85000"/>
          </a:schemeClr>
        </a:solidFill>
      </a:ln>
    </cs:spPr>
    <cs:defRPr sz="900" kern="1200"/>
  </cs:seriesAxis>
  <cs:seriesLine>
    <cs:lnRef idx="0"/>
    <cs:fillRef idx="0"/>
    <cs:effectRef idx="0"/>
    <cs:fontRef idx="minor">
      <a:schemeClr val="tx1"/>
    </cs:fontRef>
    <cs:spPr>
      <a:ln w="9525">
        <a:solidFill>
          <a:schemeClr val="dk1">
            <a:lumMod val="35000"/>
            <a:lumOff val="65000"/>
          </a:schemeClr>
        </a:solidFill>
      </a:ln>
    </cs:spPr>
  </cs:seriesLine>
  <cs:title>
    <cs:lnRef idx="0"/>
    <cs:fillRef idx="0"/>
    <cs:effectRef idx="0"/>
    <cs:fontRef idx="minor">
      <a:schemeClr val="dk1">
        <a:lumMod val="50000"/>
        <a:lumOff val="50000"/>
      </a:schemeClr>
    </cs:fontRef>
    <cs:defRPr sz="1600" b="0" kern="1200" spc="70" baseline="0"/>
  </cs:title>
  <cs:trendline>
    <cs:lnRef idx="0">
      <cs:styleClr val="0"/>
    </cs:lnRef>
    <cs:fillRef idx="0"/>
    <cs:effectRef idx="0"/>
    <cs:fontRef idx="minor">
      <a:schemeClr val="tx1"/>
    </cs:fontRef>
    <cs:spPr>
      <a:ln w="63500" cap="rnd" cmpd="sng" algn="ctr">
        <a:solidFill>
          <a:schemeClr val="phClr">
            <a:alpha val="25000"/>
          </a:schemeClr>
        </a:solidFill>
        <a:round/>
      </a:ln>
    </cs:spPr>
  </cs:trendline>
  <cs:trendlineLabel>
    <cs:lnRef idx="0"/>
    <cs:fillRef idx="0"/>
    <cs:effectRef idx="0"/>
    <cs:fontRef idx="minor">
      <a:schemeClr val="dk1">
        <a:lumMod val="50000"/>
        <a:lumOff val="50000"/>
      </a:schemeClr>
    </cs:fontRef>
    <cs:defRPr sz="900" kern="1200"/>
  </cs:trendlineLabel>
  <cs:upBar>
    <cs:lnRef idx="0"/>
    <cs:fillRef idx="0"/>
    <cs:effectRef idx="0"/>
    <cs:fontRef idx="minor">
      <a:schemeClr val="tx1"/>
    </cs:fontRef>
    <cs:spPr>
      <a:solidFill>
        <a:schemeClr val="lt1"/>
      </a:solidFill>
      <a:ln w="9525">
        <a:solidFill>
          <a:schemeClr val="dk1">
            <a:lumMod val="50000"/>
            <a:lumOff val="50000"/>
          </a:schemeClr>
        </a:solidFill>
      </a:ln>
    </cs:spPr>
  </cs:upBar>
  <cs:valueAxis>
    <cs:lnRef idx="0"/>
    <cs:fillRef idx="0"/>
    <cs:effectRef idx="0"/>
    <cs:fontRef idx="minor">
      <a:schemeClr val="dk1">
        <a:lumMod val="50000"/>
        <a:lumOff val="50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chart" Target="../charts/chart1.xml"/><Relationship Id="rId1" Type="http://schemas.microsoft.com/office/2014/relationships/chartEx" Target="../charts/chartEx1.xml"/><Relationship Id="rId4" Type="http://schemas.openxmlformats.org/officeDocument/2006/relationships/chart" Target="../charts/chart2.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9.xml"/></Relationships>
</file>

<file path=xl/drawings/_rels/drawing3.xml.rels><?xml version="1.0" encoding="UTF-8" standalone="yes"?>
<Relationships xmlns="http://schemas.openxmlformats.org/package/2006/relationships"><Relationship Id="rId2" Type="http://schemas.microsoft.com/office/2014/relationships/chartEx" Target="../charts/chartEx3.xml"/><Relationship Id="rId1" Type="http://schemas.microsoft.com/office/2014/relationships/chartEx" Target="../charts/chartEx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9.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0</xdr:col>
      <xdr:colOff>0</xdr:colOff>
      <xdr:row>26</xdr:row>
      <xdr:rowOff>12730</xdr:rowOff>
    </xdr:from>
    <xdr:to>
      <xdr:col>6</xdr:col>
      <xdr:colOff>17780</xdr:colOff>
      <xdr:row>37</xdr:row>
      <xdr:rowOff>174570</xdr:rowOff>
    </xdr:to>
    <mc:AlternateContent xmlns:mc="http://schemas.openxmlformats.org/markup-compatibility/2006">
      <mc:Choice xmlns:cx1="http://schemas.microsoft.com/office/drawing/2015/9/8/chartex" Requires="cx1">
        <xdr:graphicFrame macro="">
          <xdr:nvGraphicFramePr>
            <xdr:cNvPr id="9" name="Chart 8">
              <a:extLst>
                <a:ext uri="{FF2B5EF4-FFF2-40B4-BE49-F238E27FC236}">
                  <a16:creationId xmlns:a16="http://schemas.microsoft.com/office/drawing/2014/main" id="{C8707B54-317C-4839-A762-F8BFC725C6D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0" y="4630450"/>
              <a:ext cx="4041140" cy="209732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oneCellAnchor>
    <xdr:from>
      <xdr:col>7</xdr:col>
      <xdr:colOff>562609</xdr:colOff>
      <xdr:row>11</xdr:row>
      <xdr:rowOff>5080</xdr:rowOff>
    </xdr:from>
    <xdr:ext cx="1449071" cy="1046480"/>
    <xdr:sp macro="" textlink="">
      <xdr:nvSpPr>
        <xdr:cNvPr id="11" name="TextBox 10">
          <a:extLst>
            <a:ext uri="{FF2B5EF4-FFF2-40B4-BE49-F238E27FC236}">
              <a16:creationId xmlns:a16="http://schemas.microsoft.com/office/drawing/2014/main" id="{58BFAD28-C988-FD4D-ADCE-3FD4E56BF849}"/>
            </a:ext>
          </a:extLst>
        </xdr:cNvPr>
        <xdr:cNvSpPr txBox="1"/>
      </xdr:nvSpPr>
      <xdr:spPr>
        <a:xfrm>
          <a:off x="5256529" y="1986280"/>
          <a:ext cx="1449071" cy="10464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700"/>
            <a:t>Using the regression line fit plot, I was able</a:t>
          </a:r>
          <a:r>
            <a:rPr lang="en-US" sz="700" baseline="0"/>
            <a:t> to determine that the yellow dwarf star to be false but was able to find the new star's color, 'White,' with the given slope and intercept from the luminosity line fit plot.</a:t>
          </a:r>
          <a:endParaRPr lang="en-US" sz="700"/>
        </a:p>
      </xdr:txBody>
    </xdr:sp>
    <xdr:clientData/>
  </xdr:oneCellAnchor>
  <xdr:twoCellAnchor>
    <xdr:from>
      <xdr:col>6</xdr:col>
      <xdr:colOff>17780</xdr:colOff>
      <xdr:row>26</xdr:row>
      <xdr:rowOff>13420</xdr:rowOff>
    </xdr:from>
    <xdr:to>
      <xdr:col>10</xdr:col>
      <xdr:colOff>5080</xdr:colOff>
      <xdr:row>29</xdr:row>
      <xdr:rowOff>35560</xdr:rowOff>
    </xdr:to>
    <xdr:sp macro="" textlink="">
      <xdr:nvSpPr>
        <xdr:cNvPr id="13" name="TextBox 12">
          <a:extLst>
            <a:ext uri="{FF2B5EF4-FFF2-40B4-BE49-F238E27FC236}">
              <a16:creationId xmlns:a16="http://schemas.microsoft.com/office/drawing/2014/main" id="{B6CFF292-1575-67C6-42F1-A1675A170508}"/>
            </a:ext>
          </a:extLst>
        </xdr:cNvPr>
        <xdr:cNvSpPr txBox="1"/>
      </xdr:nvSpPr>
      <xdr:spPr>
        <a:xfrm>
          <a:off x="4041140" y="4631140"/>
          <a:ext cx="2669540" cy="5479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lvl="0" algn="r"/>
          <a:r>
            <a:rPr lang="en-US" sz="900"/>
            <a:t>With Statistic</a:t>
          </a:r>
          <a:r>
            <a:rPr lang="en-US" sz="900" baseline="0"/>
            <a:t> summary, we are able to find the mean, median, kurtosis and skewness of the given dataset of the stars.</a:t>
          </a:r>
          <a:endParaRPr lang="en-US" sz="900"/>
        </a:p>
      </xdr:txBody>
    </xdr:sp>
    <xdr:clientData/>
  </xdr:twoCellAnchor>
  <xdr:twoCellAnchor>
    <xdr:from>
      <xdr:col>3</xdr:col>
      <xdr:colOff>68985</xdr:colOff>
      <xdr:row>29</xdr:row>
      <xdr:rowOff>35560</xdr:rowOff>
    </xdr:from>
    <xdr:to>
      <xdr:col>5</xdr:col>
      <xdr:colOff>474605</xdr:colOff>
      <xdr:row>30</xdr:row>
      <xdr:rowOff>116813</xdr:rowOff>
    </xdr:to>
    <xdr:sp macro="" textlink="">
      <xdr:nvSpPr>
        <xdr:cNvPr id="16" name="TextBox 15">
          <a:extLst>
            <a:ext uri="{FF2B5EF4-FFF2-40B4-BE49-F238E27FC236}">
              <a16:creationId xmlns:a16="http://schemas.microsoft.com/office/drawing/2014/main" id="{34FF0960-4551-DB1D-B0EC-374A62A1DB50}"/>
            </a:ext>
          </a:extLst>
        </xdr:cNvPr>
        <xdr:cNvSpPr txBox="1"/>
      </xdr:nvSpPr>
      <xdr:spPr>
        <a:xfrm>
          <a:off x="2080665" y="5179060"/>
          <a:ext cx="1746740" cy="256513"/>
        </a:xfrm>
        <a:prstGeom prst="rect">
          <a:avLst/>
        </a:prstGeom>
        <a:ln w="19050">
          <a:extLst>
            <a:ext uri="{C807C97D-BFC1-408E-A445-0C87EB9F89A2}">
              <ask:lineSketchStyleProps xmlns:ask="http://schemas.microsoft.com/office/drawing/2018/sketchyshapes" sd="981765707">
                <a:custGeom>
                  <a:avLst/>
                  <a:gdLst>
                    <a:gd name="connsiteX0" fmla="*/ 0 w 1849120"/>
                    <a:gd name="connsiteY0" fmla="*/ 0 h 240665"/>
                    <a:gd name="connsiteX1" fmla="*/ 1849120 w 1849120"/>
                    <a:gd name="connsiteY1" fmla="*/ 0 h 240665"/>
                    <a:gd name="connsiteX2" fmla="*/ 1849120 w 1849120"/>
                    <a:gd name="connsiteY2" fmla="*/ 240665 h 240665"/>
                    <a:gd name="connsiteX3" fmla="*/ 0 w 1849120"/>
                    <a:gd name="connsiteY3" fmla="*/ 240665 h 240665"/>
                    <a:gd name="connsiteX4" fmla="*/ 0 w 1849120"/>
                    <a:gd name="connsiteY4" fmla="*/ 0 h 240665"/>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1849120" h="240665" fill="none" extrusionOk="0">
                      <a:moveTo>
                        <a:pt x="0" y="0"/>
                      </a:moveTo>
                      <a:cubicBezTo>
                        <a:pt x="538209" y="13859"/>
                        <a:pt x="1185312" y="-84361"/>
                        <a:pt x="1849120" y="0"/>
                      </a:cubicBezTo>
                      <a:cubicBezTo>
                        <a:pt x="1841332" y="77989"/>
                        <a:pt x="1827567" y="144915"/>
                        <a:pt x="1849120" y="240665"/>
                      </a:cubicBezTo>
                      <a:cubicBezTo>
                        <a:pt x="1218522" y="74533"/>
                        <a:pt x="790154" y="191233"/>
                        <a:pt x="0" y="240665"/>
                      </a:cubicBezTo>
                      <a:cubicBezTo>
                        <a:pt x="5257" y="216054"/>
                        <a:pt x="-16402" y="76215"/>
                        <a:pt x="0" y="0"/>
                      </a:cubicBezTo>
                      <a:close/>
                    </a:path>
                    <a:path w="1849120" h="240665" stroke="0" extrusionOk="0">
                      <a:moveTo>
                        <a:pt x="0" y="0"/>
                      </a:moveTo>
                      <a:cubicBezTo>
                        <a:pt x="672372" y="163731"/>
                        <a:pt x="1321442" y="-153684"/>
                        <a:pt x="1849120" y="0"/>
                      </a:cubicBezTo>
                      <a:cubicBezTo>
                        <a:pt x="1843709" y="58783"/>
                        <a:pt x="1853532" y="207875"/>
                        <a:pt x="1849120" y="240665"/>
                      </a:cubicBezTo>
                      <a:cubicBezTo>
                        <a:pt x="1023953" y="265103"/>
                        <a:pt x="711271" y="147296"/>
                        <a:pt x="0" y="240665"/>
                      </a:cubicBezTo>
                      <a:cubicBezTo>
                        <a:pt x="-13996" y="142620"/>
                        <a:pt x="3008" y="75187"/>
                        <a:pt x="0" y="0"/>
                      </a:cubicBezTo>
                      <a:close/>
                    </a:path>
                  </a:pathLst>
                </a:custGeom>
                <ask:type>
                  <ask:lineSketchNone/>
                </ask:type>
              </ask:lineSketchStyleProps>
            </a:ext>
          </a:extLst>
        </a:ln>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t"/>
        <a:lstStyle/>
        <a:p>
          <a:pPr algn="ctr"/>
          <a:r>
            <a:rPr lang="en-US" sz="800" i="1"/>
            <a:t>Shows the graph is postive</a:t>
          </a:r>
          <a:r>
            <a:rPr lang="en-US" sz="800" i="1" baseline="0"/>
            <a:t> skew.</a:t>
          </a:r>
          <a:endParaRPr lang="en-US" sz="800" i="1"/>
        </a:p>
      </xdr:txBody>
    </xdr:sp>
    <xdr:clientData/>
  </xdr:twoCellAnchor>
  <xdr:twoCellAnchor>
    <xdr:from>
      <xdr:col>0</xdr:col>
      <xdr:colOff>63500</xdr:colOff>
      <xdr:row>0</xdr:row>
      <xdr:rowOff>111760</xdr:rowOff>
    </xdr:from>
    <xdr:to>
      <xdr:col>4</xdr:col>
      <xdr:colOff>527050</xdr:colOff>
      <xdr:row>3</xdr:row>
      <xdr:rowOff>105410</xdr:rowOff>
    </xdr:to>
    <xdr:sp macro="" textlink="">
      <xdr:nvSpPr>
        <xdr:cNvPr id="17" name="TextBox 16">
          <a:extLst>
            <a:ext uri="{FF2B5EF4-FFF2-40B4-BE49-F238E27FC236}">
              <a16:creationId xmlns:a16="http://schemas.microsoft.com/office/drawing/2014/main" id="{A6F201E5-8119-7A98-98E8-4BD2B8D6157F}"/>
            </a:ext>
          </a:extLst>
        </xdr:cNvPr>
        <xdr:cNvSpPr txBox="1"/>
      </xdr:nvSpPr>
      <xdr:spPr>
        <a:xfrm>
          <a:off x="63500" y="111760"/>
          <a:ext cx="2780030" cy="54229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t>Evaluating the data given about the Stars and it's attributes compared to the Sun. </a:t>
          </a:r>
        </a:p>
      </xdr:txBody>
    </xdr:sp>
    <xdr:clientData/>
  </xdr:twoCellAnchor>
  <xdr:twoCellAnchor>
    <xdr:from>
      <xdr:col>0</xdr:col>
      <xdr:colOff>0</xdr:colOff>
      <xdr:row>11</xdr:row>
      <xdr:rowOff>5080</xdr:rowOff>
    </xdr:from>
    <xdr:to>
      <xdr:col>7</xdr:col>
      <xdr:colOff>562609</xdr:colOff>
      <xdr:row>26</xdr:row>
      <xdr:rowOff>5080</xdr:rowOff>
    </xdr:to>
    <xdr:graphicFrame macro="">
      <xdr:nvGraphicFramePr>
        <xdr:cNvPr id="3" name="Chart 2">
          <a:extLst>
            <a:ext uri="{FF2B5EF4-FFF2-40B4-BE49-F238E27FC236}">
              <a16:creationId xmlns:a16="http://schemas.microsoft.com/office/drawing/2014/main" id="{65DBE489-4574-4775-B5C5-0DD4834218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17780</xdr:colOff>
      <xdr:row>29</xdr:row>
      <xdr:rowOff>35560</xdr:rowOff>
    </xdr:from>
    <xdr:to>
      <xdr:col>10</xdr:col>
      <xdr:colOff>0</xdr:colOff>
      <xdr:row>39</xdr:row>
      <xdr:rowOff>0</xdr:rowOff>
    </xdr:to>
    <xdr:sp macro="" textlink="">
      <xdr:nvSpPr>
        <xdr:cNvPr id="4" name="TextBox 3">
          <a:extLst>
            <a:ext uri="{FF2B5EF4-FFF2-40B4-BE49-F238E27FC236}">
              <a16:creationId xmlns:a16="http://schemas.microsoft.com/office/drawing/2014/main" id="{FD323065-3672-D433-190E-9E2AB62C2F71}"/>
            </a:ext>
          </a:extLst>
        </xdr:cNvPr>
        <xdr:cNvSpPr txBox="1"/>
      </xdr:nvSpPr>
      <xdr:spPr>
        <a:xfrm>
          <a:off x="4041140" y="5179060"/>
          <a:ext cx="2664460" cy="17246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900"/>
            <a:t> There are 5 stars that have the Absolute Magnitude of Stars that is closest to the sun. </a:t>
          </a:r>
        </a:p>
        <a:p>
          <a:pPr algn="ctr"/>
          <a:r>
            <a:rPr lang="en-US" sz="900"/>
            <a:t>The radius of the sun compared to the radius of the stars, also the absolute magnitude of the stars vs the sun.</a:t>
          </a:r>
        </a:p>
        <a:p>
          <a:pPr algn="ctr"/>
          <a:r>
            <a:rPr lang="en-US" sz="900"/>
            <a:t>I was able to find  there was a weak correlation coefficient of r = -0.42, between absolute magnitude and temperature. </a:t>
          </a:r>
        </a:p>
        <a:p>
          <a:pPr algn="ctr"/>
          <a:r>
            <a:rPr lang="en-US" sz="900"/>
            <a:t>The regression plot of the Luminosity line fit plot graph shows the slope, intercept and the R^2 value of 15%. </a:t>
          </a:r>
        </a:p>
      </xdr:txBody>
    </xdr:sp>
    <xdr:clientData/>
  </xdr:twoCellAnchor>
  <xdr:twoCellAnchor>
    <xdr:from>
      <xdr:col>0</xdr:col>
      <xdr:colOff>17780</xdr:colOff>
      <xdr:row>38</xdr:row>
      <xdr:rowOff>0</xdr:rowOff>
    </xdr:from>
    <xdr:to>
      <xdr:col>4</xdr:col>
      <xdr:colOff>0</xdr:colOff>
      <xdr:row>50</xdr:row>
      <xdr:rowOff>0</xdr:rowOff>
    </xdr:to>
    <xdr:sp macro="" textlink="">
      <xdr:nvSpPr>
        <xdr:cNvPr id="5" name="TextBox 4">
          <a:extLst>
            <a:ext uri="{FF2B5EF4-FFF2-40B4-BE49-F238E27FC236}">
              <a16:creationId xmlns:a16="http://schemas.microsoft.com/office/drawing/2014/main" id="{D88FB7AB-B81A-5F98-6A41-C059D8616696}"/>
            </a:ext>
          </a:extLst>
        </xdr:cNvPr>
        <xdr:cNvSpPr txBox="1"/>
      </xdr:nvSpPr>
      <xdr:spPr>
        <a:xfrm>
          <a:off x="17780" y="6728460"/>
          <a:ext cx="2664460" cy="21107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 found there are some stars that has specs of a sun but not all the attributes: luminosity, radius and absolute magnitude. If comparing the data individually, you'll see there are a few that may have one or two of the attributes but not all. To conclude from all the data thus far, collecting more data on Stars to do futher analysis is recommended.</a:t>
          </a:r>
        </a:p>
      </xdr:txBody>
    </xdr:sp>
    <xdr:clientData/>
  </xdr:twoCellAnchor>
  <xdr:twoCellAnchor editAs="oneCell">
    <xdr:from>
      <xdr:col>7</xdr:col>
      <xdr:colOff>593090</xdr:colOff>
      <xdr:row>16</xdr:row>
      <xdr:rowOff>64940</xdr:rowOff>
    </xdr:from>
    <xdr:to>
      <xdr:col>10</xdr:col>
      <xdr:colOff>0</xdr:colOff>
      <xdr:row>26</xdr:row>
      <xdr:rowOff>13420</xdr:rowOff>
    </xdr:to>
    <xdr:pic>
      <xdr:nvPicPr>
        <xdr:cNvPr id="8" name="Picture 7">
          <a:extLst>
            <a:ext uri="{FF2B5EF4-FFF2-40B4-BE49-F238E27FC236}">
              <a16:creationId xmlns:a16="http://schemas.microsoft.com/office/drawing/2014/main" id="{E625E7D2-5D44-F072-F608-D589285D0D2E}"/>
            </a:ext>
          </a:extLst>
        </xdr:cNvPr>
        <xdr:cNvPicPr>
          <a:picLocks noChangeAspect="1"/>
        </xdr:cNvPicPr>
      </xdr:nvPicPr>
      <xdr:blipFill>
        <a:blip xmlns:r="http://schemas.openxmlformats.org/officeDocument/2006/relationships" r:embed="rId3"/>
        <a:stretch>
          <a:fillRect/>
        </a:stretch>
      </xdr:blipFill>
      <xdr:spPr>
        <a:xfrm>
          <a:off x="5287010" y="2922440"/>
          <a:ext cx="1418590" cy="1708700"/>
        </a:xfrm>
        <a:prstGeom prst="rect">
          <a:avLst/>
        </a:prstGeom>
      </xdr:spPr>
    </xdr:pic>
    <xdr:clientData/>
  </xdr:twoCellAnchor>
  <xdr:twoCellAnchor>
    <xdr:from>
      <xdr:col>3</xdr:col>
      <xdr:colOff>668020</xdr:colOff>
      <xdr:row>38</xdr:row>
      <xdr:rowOff>0</xdr:rowOff>
    </xdr:from>
    <xdr:to>
      <xdr:col>10</xdr:col>
      <xdr:colOff>5080</xdr:colOff>
      <xdr:row>50</xdr:row>
      <xdr:rowOff>0</xdr:rowOff>
    </xdr:to>
    <xdr:graphicFrame macro="">
      <xdr:nvGraphicFramePr>
        <xdr:cNvPr id="10" name="Chart 9">
          <a:extLst>
            <a:ext uri="{FF2B5EF4-FFF2-40B4-BE49-F238E27FC236}">
              <a16:creationId xmlns:a16="http://schemas.microsoft.com/office/drawing/2014/main" id="{FD9A5E0F-2D7A-496C-990F-76230B6D40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3</xdr:col>
      <xdr:colOff>171450</xdr:colOff>
      <xdr:row>19</xdr:row>
      <xdr:rowOff>95250</xdr:rowOff>
    </xdr:from>
    <xdr:to>
      <xdr:col>17</xdr:col>
      <xdr:colOff>266700</xdr:colOff>
      <xdr:row>58</xdr:row>
      <xdr:rowOff>66675</xdr:rowOff>
    </xdr:to>
    <xdr:graphicFrame macro="">
      <xdr:nvGraphicFramePr>
        <xdr:cNvPr id="2" name="Chart 1">
          <a:extLst>
            <a:ext uri="{FF2B5EF4-FFF2-40B4-BE49-F238E27FC236}">
              <a16:creationId xmlns:a16="http://schemas.microsoft.com/office/drawing/2014/main" id="{4CACC4BA-3F60-A5B9-85CB-5E63170B98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0.12047</cdr:x>
      <cdr:y>0.74664</cdr:y>
    </cdr:from>
    <cdr:to>
      <cdr:x>0.98675</cdr:x>
      <cdr:y>0.86154</cdr:y>
    </cdr:to>
    <cdr:sp macro="" textlink="">
      <cdr:nvSpPr>
        <cdr:cNvPr id="3" name="TextBox 2">
          <a:extLst xmlns:a="http://schemas.openxmlformats.org/drawingml/2006/main">
            <a:ext uri="{FF2B5EF4-FFF2-40B4-BE49-F238E27FC236}">
              <a16:creationId xmlns:a16="http://schemas.microsoft.com/office/drawing/2014/main" id="{343A192F-FFD5-956F-BA03-8D04FB86258F}"/>
            </a:ext>
          </a:extLst>
        </cdr:cNvPr>
        <cdr:cNvSpPr txBox="1"/>
      </cdr:nvSpPr>
      <cdr:spPr>
        <a:xfrm xmlns:a="http://schemas.openxmlformats.org/drawingml/2006/main">
          <a:off x="415539" y="1355973"/>
          <a:ext cx="2988061" cy="208667"/>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userShapes>
</file>

<file path=xl/drawings/drawing3.xml><?xml version="1.0" encoding="utf-8"?>
<xdr:wsDr xmlns:xdr="http://schemas.openxmlformats.org/drawingml/2006/spreadsheetDrawing" xmlns:a="http://schemas.openxmlformats.org/drawingml/2006/main">
  <xdr:twoCellAnchor>
    <xdr:from>
      <xdr:col>11</xdr:col>
      <xdr:colOff>542925</xdr:colOff>
      <xdr:row>5</xdr:row>
      <xdr:rowOff>7620</xdr:rowOff>
    </xdr:from>
    <xdr:to>
      <xdr:col>23</xdr:col>
      <xdr:colOff>160020</xdr:colOff>
      <xdr:row>26</xdr:row>
      <xdr:rowOff>169545</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C028A366-2C83-FD4D-B5AC-F1BADC973DB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8879205" y="922020"/>
              <a:ext cx="7298055" cy="4002405"/>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12</xdr:col>
      <xdr:colOff>352425</xdr:colOff>
      <xdr:row>34</xdr:row>
      <xdr:rowOff>66675</xdr:rowOff>
    </xdr:from>
    <xdr:to>
      <xdr:col>25</xdr:col>
      <xdr:colOff>379096</xdr:colOff>
      <xdr:row>72</xdr:row>
      <xdr:rowOff>142875</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CE9AF9E0-CD12-B9D9-AC76-91BC8DD34FA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9328785" y="6284595"/>
              <a:ext cx="8347711" cy="702564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3</xdr:col>
      <xdr:colOff>400050</xdr:colOff>
      <xdr:row>20</xdr:row>
      <xdr:rowOff>102870</xdr:rowOff>
    </xdr:from>
    <xdr:to>
      <xdr:col>17</xdr:col>
      <xdr:colOff>169545</xdr:colOff>
      <xdr:row>54</xdr:row>
      <xdr:rowOff>121920</xdr:rowOff>
    </xdr:to>
    <xdr:graphicFrame macro="">
      <xdr:nvGraphicFramePr>
        <xdr:cNvPr id="2" name="Chart 1">
          <a:extLst>
            <a:ext uri="{FF2B5EF4-FFF2-40B4-BE49-F238E27FC236}">
              <a16:creationId xmlns:a16="http://schemas.microsoft.com/office/drawing/2014/main" id="{419F0274-173B-D67B-F9E5-29A3A8B28E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209550</xdr:colOff>
      <xdr:row>0</xdr:row>
      <xdr:rowOff>171450</xdr:rowOff>
    </xdr:from>
    <xdr:to>
      <xdr:col>18</xdr:col>
      <xdr:colOff>352425</xdr:colOff>
      <xdr:row>35</xdr:row>
      <xdr:rowOff>123825</xdr:rowOff>
    </xdr:to>
    <xdr:graphicFrame macro="">
      <xdr:nvGraphicFramePr>
        <xdr:cNvPr id="2" name="Chart 1">
          <a:extLst>
            <a:ext uri="{FF2B5EF4-FFF2-40B4-BE49-F238E27FC236}">
              <a16:creationId xmlns:a16="http://schemas.microsoft.com/office/drawing/2014/main" id="{99FBD4A8-D15B-5F7D-6EB5-07D5298F087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142875</xdr:colOff>
      <xdr:row>24</xdr:row>
      <xdr:rowOff>161924</xdr:rowOff>
    </xdr:from>
    <xdr:to>
      <xdr:col>27</xdr:col>
      <xdr:colOff>57150</xdr:colOff>
      <xdr:row>73</xdr:row>
      <xdr:rowOff>19050</xdr:rowOff>
    </xdr:to>
    <xdr:graphicFrame macro="">
      <xdr:nvGraphicFramePr>
        <xdr:cNvPr id="3" name="Chart 2">
          <a:extLst>
            <a:ext uri="{FF2B5EF4-FFF2-40B4-BE49-F238E27FC236}">
              <a16:creationId xmlns:a16="http://schemas.microsoft.com/office/drawing/2014/main" id="{742F5AF3-8553-B862-3F45-6F5A2296574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102870</xdr:colOff>
      <xdr:row>0</xdr:row>
      <xdr:rowOff>121921</xdr:rowOff>
    </xdr:from>
    <xdr:to>
      <xdr:col>23</xdr:col>
      <xdr:colOff>419100</xdr:colOff>
      <xdr:row>24</xdr:row>
      <xdr:rowOff>9525</xdr:rowOff>
    </xdr:to>
    <xdr:graphicFrame macro="">
      <xdr:nvGraphicFramePr>
        <xdr:cNvPr id="4" name="Chart 3">
          <a:extLst>
            <a:ext uri="{FF2B5EF4-FFF2-40B4-BE49-F238E27FC236}">
              <a16:creationId xmlns:a16="http://schemas.microsoft.com/office/drawing/2014/main" id="{8B3EC38B-F1CB-A7A0-3B93-7ECB917F2D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xdr:col>
      <xdr:colOff>266700</xdr:colOff>
      <xdr:row>1</xdr:row>
      <xdr:rowOff>9525</xdr:rowOff>
    </xdr:from>
    <xdr:to>
      <xdr:col>12</xdr:col>
      <xdr:colOff>464820</xdr:colOff>
      <xdr:row>22</xdr:row>
      <xdr:rowOff>55245</xdr:rowOff>
    </xdr:to>
    <xdr:graphicFrame macro="">
      <xdr:nvGraphicFramePr>
        <xdr:cNvPr id="3" name="Chart 2">
          <a:extLst>
            <a:ext uri="{FF2B5EF4-FFF2-40B4-BE49-F238E27FC236}">
              <a16:creationId xmlns:a16="http://schemas.microsoft.com/office/drawing/2014/main" id="{C131B0E6-F6F6-E13C-50CA-0AC2BE29C3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c:userShapes xmlns:c="http://schemas.openxmlformats.org/drawingml/2006/chart">
  <cdr:relSizeAnchor xmlns:cdr="http://schemas.openxmlformats.org/drawingml/2006/chartDrawing">
    <cdr:from>
      <cdr:x>0.77093</cdr:x>
      <cdr:y>0.21832</cdr:y>
    </cdr:from>
    <cdr:to>
      <cdr:x>0.90465</cdr:x>
      <cdr:y>0.32228</cdr:y>
    </cdr:to>
    <cdr:sp macro="" textlink="">
      <cdr:nvSpPr>
        <cdr:cNvPr id="2" name="TextBox 1">
          <a:extLst xmlns:a="http://schemas.openxmlformats.org/drawingml/2006/main">
            <a:ext uri="{FF2B5EF4-FFF2-40B4-BE49-F238E27FC236}">
              <a16:creationId xmlns:a16="http://schemas.microsoft.com/office/drawing/2014/main" id="{03689344-4621-F6F8-EE6B-6D9C794B0020}"/>
            </a:ext>
          </a:extLst>
        </cdr:cNvPr>
        <cdr:cNvSpPr txBox="1"/>
      </cdr:nvSpPr>
      <cdr:spPr>
        <a:xfrm xmlns:a="http://schemas.openxmlformats.org/drawingml/2006/main">
          <a:off x="6315075" y="840105"/>
          <a:ext cx="1095375" cy="40005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a:t>r = -0.42</a:t>
          </a:r>
        </a:p>
      </cdr:txBody>
    </cdr:sp>
  </cdr:relSizeAnchor>
</c:userShapes>
</file>

<file path=xl/drawings/drawing9.xml><?xml version="1.0" encoding="utf-8"?>
<xdr:wsDr xmlns:xdr="http://schemas.openxmlformats.org/drawingml/2006/spreadsheetDrawing" xmlns:a="http://schemas.openxmlformats.org/drawingml/2006/main">
  <xdr:twoCellAnchor>
    <xdr:from>
      <xdr:col>3</xdr:col>
      <xdr:colOff>381000</xdr:colOff>
      <xdr:row>19</xdr:row>
      <xdr:rowOff>114301</xdr:rowOff>
    </xdr:from>
    <xdr:to>
      <xdr:col>17</xdr:col>
      <xdr:colOff>552450</xdr:colOff>
      <xdr:row>49</xdr:row>
      <xdr:rowOff>28575</xdr:rowOff>
    </xdr:to>
    <xdr:graphicFrame macro="">
      <xdr:nvGraphicFramePr>
        <xdr:cNvPr id="2" name="Chart 1">
          <a:extLst>
            <a:ext uri="{FF2B5EF4-FFF2-40B4-BE49-F238E27FC236}">
              <a16:creationId xmlns:a16="http://schemas.microsoft.com/office/drawing/2014/main" id="{FEE313AB-88F1-6161-2BD8-01DFA59270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Damask">
  <a:themeElements>
    <a:clrScheme name="Damask">
      <a:dk1>
        <a:sysClr val="windowText" lastClr="000000"/>
      </a:dk1>
      <a:lt1>
        <a:sysClr val="window" lastClr="FFFFFF"/>
      </a:lt1>
      <a:dk2>
        <a:srgbClr val="2A5B7F"/>
      </a:dk2>
      <a:lt2>
        <a:srgbClr val="ABDAFC"/>
      </a:lt2>
      <a:accent1>
        <a:srgbClr val="9EC544"/>
      </a:accent1>
      <a:accent2>
        <a:srgbClr val="50BEA3"/>
      </a:accent2>
      <a:accent3>
        <a:srgbClr val="4A9CCC"/>
      </a:accent3>
      <a:accent4>
        <a:srgbClr val="9A66CA"/>
      </a:accent4>
      <a:accent5>
        <a:srgbClr val="C54F71"/>
      </a:accent5>
      <a:accent6>
        <a:srgbClr val="DE9C3C"/>
      </a:accent6>
      <a:hlink>
        <a:srgbClr val="6BA9DA"/>
      </a:hlink>
      <a:folHlink>
        <a:srgbClr val="A0BCD3"/>
      </a:folHlink>
    </a:clrScheme>
    <a:fontScheme name="Damask">
      <a:majorFont>
        <a:latin typeface="Bookman Old Style" panose="0205060405050502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Rockwell" panose="02060603020205020403"/>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Damask">
      <a:fillStyleLst>
        <a:solidFill>
          <a:schemeClr val="phClr"/>
        </a:solidFill>
        <a:gradFill rotWithShape="1">
          <a:gsLst>
            <a:gs pos="0">
              <a:schemeClr val="phClr">
                <a:tint val="48000"/>
                <a:satMod val="105000"/>
                <a:lumMod val="110000"/>
              </a:schemeClr>
            </a:gs>
            <a:gs pos="100000">
              <a:schemeClr val="phClr">
                <a:tint val="78000"/>
                <a:satMod val="109000"/>
                <a:lumMod val="100000"/>
              </a:schemeClr>
            </a:gs>
          </a:gsLst>
          <a:lin ang="5400000" scaled="0"/>
        </a:gradFill>
        <a:gradFill rotWithShape="1">
          <a:gsLst>
            <a:gs pos="0">
              <a:schemeClr val="phClr">
                <a:tint val="94000"/>
                <a:satMod val="100000"/>
                <a:lumMod val="104000"/>
              </a:schemeClr>
            </a:gs>
            <a:gs pos="69000">
              <a:schemeClr val="phClr">
                <a:shade val="86000"/>
                <a:satMod val="130000"/>
                <a:lumMod val="102000"/>
              </a:schemeClr>
            </a:gs>
            <a:gs pos="100000">
              <a:schemeClr val="phClr">
                <a:shade val="72000"/>
                <a:satMod val="130000"/>
                <a:lumMod val="100000"/>
              </a:schemeClr>
            </a:gs>
          </a:gsLst>
          <a:lin ang="5400000" scaled="0"/>
        </a:gradFill>
      </a:fillStyleLst>
      <a:lnStyleLst>
        <a:ln w="12700" cap="flat" cmpd="sng" algn="ctr">
          <a:solidFill>
            <a:schemeClr val="phClr"/>
          </a:solidFill>
          <a:prstDash val="solid"/>
        </a:ln>
        <a:ln w="19050" cap="flat" cmpd="sng" algn="ctr">
          <a:solidFill>
            <a:schemeClr val="phClr"/>
          </a:solidFill>
          <a:prstDash val="solid"/>
        </a:ln>
        <a:ln w="25400" cap="flat" cmpd="sng" algn="ctr">
          <a:solidFill>
            <a:schemeClr val="phClr"/>
          </a:solidFill>
          <a:prstDash val="solid"/>
        </a:ln>
      </a:lnStyleLst>
      <a:effectStyleLst>
        <a:effectStyle>
          <a:effectLst/>
        </a:effectStyle>
        <a:effectStyle>
          <a:effectLst>
            <a:outerShdw blurRad="50800" dist="38100" dir="5400000" sy="96000" rotWithShape="0">
              <a:srgbClr val="000000">
                <a:alpha val="54000"/>
              </a:srgbClr>
            </a:outerShdw>
          </a:effectLst>
        </a:effectStyle>
        <a:effectStyle>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a:effectStyle>
      </a:effectStyleLst>
      <a:bgFillStyleLst>
        <a:solidFill>
          <a:schemeClr val="phClr"/>
        </a:solidFill>
        <a:solidFill>
          <a:schemeClr val="phClr">
            <a:tint val="95000"/>
            <a:satMod val="170000"/>
          </a:schemeClr>
        </a:solidFill>
        <a:blipFill rotWithShape="1">
          <a:blip xmlns:r="http://schemas.openxmlformats.org/officeDocument/2006/relationships" r:embed="rId1">
            <a:duotone>
              <a:schemeClr val="phClr">
                <a:shade val="18000"/>
                <a:satMod val="160000"/>
                <a:lumMod val="28000"/>
              </a:schemeClr>
              <a:schemeClr val="phClr">
                <a:tint val="95000"/>
                <a:satMod val="160000"/>
                <a:lumMod val="116000"/>
              </a:schemeClr>
            </a:duotone>
          </a:blip>
          <a:stretch/>
        </a:blipFill>
      </a:bgFillStyleLst>
    </a:fmtScheme>
  </a:themeElements>
  <a:objectDefaults/>
  <a:extraClrSchemeLst/>
  <a:extLst>
    <a:ext uri="{05A4C25C-085E-4340-85A3-A5531E510DB2}">
      <thm15:themeFamily xmlns:thm15="http://schemas.microsoft.com/office/thememl/2012/main" name="Damask" id="{F9A299A0-33D0-4E0F-9F3F-7163E3744208}" vid="{746EEEEA-FB6A-406B-B510-531588D54811}"/>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10.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90871C-8C46-4F2B-BE54-38CBB22D9944}">
  <dimension ref="A1:J51"/>
  <sheetViews>
    <sheetView tabSelected="1" zoomScale="150" zoomScaleNormal="150" workbookViewId="0">
      <selection activeCell="M30" sqref="M30"/>
    </sheetView>
  </sheetViews>
  <sheetFormatPr defaultRowHeight="13.8" x14ac:dyDescent="0.45"/>
  <sheetData>
    <row r="1" spans="1:10" ht="14.4" customHeight="1" x14ac:dyDescent="0.45">
      <c r="A1" s="12"/>
      <c r="B1" s="12"/>
      <c r="C1" s="12"/>
      <c r="D1" s="12"/>
      <c r="E1" s="12"/>
      <c r="F1" s="19" t="s">
        <v>69</v>
      </c>
      <c r="G1" s="19"/>
      <c r="H1" s="19"/>
      <c r="I1" s="19"/>
      <c r="J1" s="19"/>
    </row>
    <row r="2" spans="1:10" ht="14.4" customHeight="1" x14ac:dyDescent="0.45">
      <c r="A2" s="12"/>
      <c r="B2" s="12"/>
      <c r="C2" s="12"/>
      <c r="D2" s="12"/>
      <c r="E2" s="12"/>
      <c r="F2" s="19"/>
      <c r="G2" s="19"/>
      <c r="H2" s="19"/>
      <c r="I2" s="19"/>
      <c r="J2" s="19"/>
    </row>
    <row r="3" spans="1:10" ht="14.4" customHeight="1" x14ac:dyDescent="0.45">
      <c r="A3" s="12"/>
      <c r="B3" s="12"/>
      <c r="C3" s="12"/>
      <c r="D3" s="12"/>
      <c r="E3" s="12"/>
      <c r="F3" s="19"/>
      <c r="G3" s="19"/>
      <c r="H3" s="19"/>
      <c r="I3" s="19"/>
      <c r="J3" s="19"/>
    </row>
    <row r="4" spans="1:10" ht="14.4" customHeight="1" x14ac:dyDescent="0.45">
      <c r="A4" s="12"/>
      <c r="B4" s="12"/>
      <c r="C4" s="12"/>
      <c r="D4" s="12"/>
      <c r="E4" s="12"/>
      <c r="F4" s="19"/>
      <c r="G4" s="19"/>
      <c r="H4" s="19"/>
      <c r="I4" s="19"/>
      <c r="J4" s="19"/>
    </row>
    <row r="5" spans="1:10" ht="14.4" customHeight="1" x14ac:dyDescent="0.45">
      <c r="A5" s="11" t="s">
        <v>68</v>
      </c>
      <c r="B5" s="11"/>
      <c r="C5" s="11"/>
      <c r="D5" s="11"/>
      <c r="E5" s="11"/>
      <c r="F5" s="19"/>
      <c r="G5" s="19"/>
      <c r="H5" s="19"/>
      <c r="I5" s="19"/>
      <c r="J5" s="19"/>
    </row>
    <row r="6" spans="1:10" ht="14.4" customHeight="1" x14ac:dyDescent="0.45">
      <c r="A6" s="11"/>
      <c r="B6" s="11"/>
      <c r="C6" s="11"/>
      <c r="D6" s="11"/>
      <c r="E6" s="11"/>
      <c r="F6" s="19"/>
      <c r="G6" s="19"/>
      <c r="H6" s="19"/>
      <c r="I6" s="19"/>
      <c r="J6" s="19"/>
    </row>
    <row r="7" spans="1:10" ht="14.4" customHeight="1" x14ac:dyDescent="0.45">
      <c r="A7" s="11"/>
      <c r="B7" s="11"/>
      <c r="C7" s="11"/>
      <c r="D7" s="11"/>
      <c r="E7" s="11"/>
      <c r="F7" s="19"/>
      <c r="G7" s="19"/>
      <c r="H7" s="19"/>
      <c r="I7" s="19"/>
      <c r="J7" s="19"/>
    </row>
    <row r="8" spans="1:10" x14ac:dyDescent="0.45">
      <c r="A8" s="11" t="s">
        <v>72</v>
      </c>
      <c r="B8" s="11"/>
      <c r="C8" s="11"/>
      <c r="D8" s="11"/>
      <c r="E8" s="11"/>
      <c r="F8" s="11"/>
      <c r="G8" s="11"/>
      <c r="H8" s="11"/>
      <c r="I8" s="11"/>
      <c r="J8" s="11"/>
    </row>
    <row r="9" spans="1:10" x14ac:dyDescent="0.45">
      <c r="A9" s="11"/>
      <c r="B9" s="11"/>
      <c r="C9" s="11"/>
      <c r="D9" s="11"/>
      <c r="E9" s="11"/>
      <c r="F9" s="11"/>
      <c r="G9" s="11"/>
      <c r="H9" s="11"/>
      <c r="I9" s="11"/>
      <c r="J9" s="11"/>
    </row>
    <row r="10" spans="1:10" x14ac:dyDescent="0.45">
      <c r="A10" s="11"/>
      <c r="B10" s="11"/>
      <c r="C10" s="11"/>
      <c r="D10" s="11"/>
      <c r="E10" s="11"/>
      <c r="F10" s="11"/>
      <c r="G10" s="11"/>
      <c r="H10" s="11"/>
      <c r="I10" s="11"/>
      <c r="J10" s="11"/>
    </row>
    <row r="11" spans="1:10" x14ac:dyDescent="0.45">
      <c r="A11" s="11"/>
      <c r="B11" s="11"/>
      <c r="C11" s="11"/>
      <c r="D11" s="11"/>
      <c r="E11" s="11"/>
      <c r="F11" s="11"/>
      <c r="G11" s="11"/>
      <c r="H11" s="11"/>
      <c r="I11" s="11"/>
      <c r="J11" s="11"/>
    </row>
    <row r="12" spans="1:10" x14ac:dyDescent="0.45">
      <c r="A12" s="10"/>
      <c r="B12" s="10"/>
      <c r="C12" s="10"/>
      <c r="D12" s="10"/>
      <c r="E12" s="10"/>
      <c r="F12" s="10"/>
      <c r="G12" s="10"/>
      <c r="H12" s="10"/>
      <c r="I12" s="10"/>
      <c r="J12" s="10"/>
    </row>
    <row r="13" spans="1:10" x14ac:dyDescent="0.45">
      <c r="A13" s="10"/>
      <c r="B13" s="10"/>
      <c r="C13" s="10"/>
      <c r="D13" s="10"/>
      <c r="E13" s="10"/>
      <c r="F13" s="10"/>
      <c r="G13" s="10"/>
      <c r="H13" s="10"/>
      <c r="I13" s="10"/>
      <c r="J13" s="10"/>
    </row>
    <row r="14" spans="1:10" x14ac:dyDescent="0.45">
      <c r="A14" s="10"/>
      <c r="B14" s="10"/>
      <c r="C14" s="10"/>
      <c r="D14" s="10"/>
      <c r="E14" s="10"/>
      <c r="F14" s="10"/>
      <c r="G14" s="10"/>
      <c r="H14" s="10"/>
      <c r="I14" s="10"/>
      <c r="J14" s="10"/>
    </row>
    <row r="15" spans="1:10" x14ac:dyDescent="0.45">
      <c r="A15" s="10"/>
      <c r="B15" s="10"/>
      <c r="C15" s="10"/>
      <c r="D15" s="10"/>
      <c r="E15" s="10"/>
      <c r="F15" s="10"/>
      <c r="G15" s="10"/>
      <c r="H15" s="10"/>
      <c r="I15" s="10"/>
      <c r="J15" s="10"/>
    </row>
    <row r="16" spans="1:10" x14ac:dyDescent="0.45">
      <c r="A16" s="10"/>
      <c r="B16" s="10"/>
      <c r="C16" s="10"/>
      <c r="D16" s="10"/>
      <c r="E16" s="10"/>
      <c r="F16" s="10"/>
      <c r="G16" s="10"/>
      <c r="H16" s="10"/>
      <c r="I16" s="10"/>
      <c r="J16" s="10"/>
    </row>
    <row r="17" spans="1:10" x14ac:dyDescent="0.45">
      <c r="A17" s="10"/>
      <c r="B17" s="10"/>
      <c r="C17" s="10"/>
      <c r="D17" s="10"/>
      <c r="E17" s="10"/>
      <c r="F17" s="10"/>
      <c r="G17" s="10"/>
      <c r="H17" s="10"/>
      <c r="I17" s="10"/>
      <c r="J17" s="10"/>
    </row>
    <row r="18" spans="1:10" x14ac:dyDescent="0.45">
      <c r="A18" s="10"/>
      <c r="B18" s="10"/>
      <c r="C18" s="10"/>
      <c r="D18" s="10"/>
      <c r="E18" s="10"/>
      <c r="F18" s="10"/>
      <c r="G18" s="10"/>
      <c r="H18" s="10"/>
      <c r="I18" s="10"/>
      <c r="J18" s="10"/>
    </row>
    <row r="19" spans="1:10" x14ac:dyDescent="0.45">
      <c r="A19" s="10"/>
      <c r="B19" s="10"/>
      <c r="C19" s="10"/>
      <c r="D19" s="10"/>
      <c r="E19" s="10"/>
      <c r="F19" s="10"/>
      <c r="G19" s="10"/>
      <c r="H19" s="10"/>
      <c r="I19" s="10"/>
      <c r="J19" s="10"/>
    </row>
    <row r="20" spans="1:10" x14ac:dyDescent="0.45">
      <c r="A20" s="10"/>
      <c r="B20" s="10"/>
      <c r="C20" s="10"/>
      <c r="D20" s="10"/>
      <c r="E20" s="10"/>
      <c r="F20" s="10"/>
      <c r="G20" s="10"/>
      <c r="H20" s="10"/>
      <c r="I20" s="10"/>
      <c r="J20" s="10"/>
    </row>
    <row r="21" spans="1:10" x14ac:dyDescent="0.45">
      <c r="A21" s="10"/>
      <c r="B21" s="10"/>
      <c r="C21" s="10"/>
      <c r="D21" s="10"/>
      <c r="E21" s="10"/>
      <c r="F21" s="10"/>
      <c r="G21" s="10"/>
      <c r="H21" s="10"/>
      <c r="I21" s="10"/>
      <c r="J21" s="10"/>
    </row>
    <row r="22" spans="1:10" ht="14.4" customHeight="1" x14ac:dyDescent="0.45">
      <c r="A22" s="10"/>
      <c r="B22" s="10"/>
      <c r="C22" s="10"/>
      <c r="D22" s="10"/>
      <c r="E22" s="10"/>
      <c r="F22" s="10"/>
      <c r="G22" s="10"/>
      <c r="H22" s="10"/>
      <c r="I22" s="10"/>
      <c r="J22" s="10"/>
    </row>
    <row r="23" spans="1:10" x14ac:dyDescent="0.45">
      <c r="A23" s="10"/>
      <c r="B23" s="10"/>
      <c r="C23" s="10"/>
      <c r="D23" s="10"/>
      <c r="E23" s="10"/>
      <c r="F23" s="10"/>
      <c r="G23" s="10"/>
      <c r="H23" s="10"/>
      <c r="I23" s="10"/>
      <c r="J23" s="10"/>
    </row>
    <row r="24" spans="1:10" x14ac:dyDescent="0.45">
      <c r="A24" s="10"/>
      <c r="B24" s="10"/>
      <c r="C24" s="10"/>
      <c r="D24" s="10"/>
      <c r="E24" s="10"/>
      <c r="F24" s="10"/>
      <c r="G24" s="10"/>
      <c r="H24" s="10"/>
      <c r="I24" s="10"/>
      <c r="J24" s="10"/>
    </row>
    <row r="25" spans="1:10" x14ac:dyDescent="0.45">
      <c r="A25" s="10"/>
      <c r="B25" s="10"/>
      <c r="C25" s="10"/>
      <c r="D25" s="10"/>
      <c r="E25" s="10"/>
      <c r="F25" s="10"/>
      <c r="G25" s="10"/>
      <c r="H25" s="10"/>
      <c r="I25" s="10"/>
      <c r="J25" s="10"/>
    </row>
    <row r="26" spans="1:10" x14ac:dyDescent="0.45">
      <c r="A26" s="10"/>
      <c r="B26" s="10"/>
      <c r="C26" s="10"/>
      <c r="D26" s="10"/>
      <c r="E26" s="10"/>
      <c r="F26" s="10"/>
      <c r="G26" s="10"/>
      <c r="H26" s="10"/>
      <c r="I26" s="10"/>
      <c r="J26" s="10"/>
    </row>
    <row r="27" spans="1:10" x14ac:dyDescent="0.45">
      <c r="A27" s="10"/>
      <c r="B27" s="10"/>
      <c r="C27" s="10"/>
      <c r="D27" s="10"/>
      <c r="E27" s="10"/>
      <c r="F27" s="10"/>
      <c r="G27" s="10"/>
      <c r="H27" s="10"/>
      <c r="I27" s="10"/>
      <c r="J27" s="10"/>
    </row>
    <row r="28" spans="1:10" x14ac:dyDescent="0.45">
      <c r="A28" s="10"/>
      <c r="B28" s="10"/>
      <c r="C28" s="10"/>
      <c r="D28" s="10"/>
      <c r="E28" s="10"/>
      <c r="F28" s="10"/>
      <c r="G28" s="10"/>
      <c r="H28" s="10"/>
      <c r="I28" s="10"/>
      <c r="J28" s="10"/>
    </row>
    <row r="29" spans="1:10" x14ac:dyDescent="0.45">
      <c r="A29" s="10"/>
      <c r="B29" s="10"/>
      <c r="C29" s="10"/>
      <c r="D29" s="10"/>
      <c r="E29" s="10"/>
      <c r="F29" s="10"/>
      <c r="G29" s="10"/>
      <c r="H29" s="10"/>
      <c r="I29" s="10"/>
      <c r="J29" s="10"/>
    </row>
    <row r="30" spans="1:10" x14ac:dyDescent="0.45">
      <c r="A30" s="10"/>
      <c r="B30" s="10"/>
      <c r="C30" s="10"/>
      <c r="D30" s="10"/>
      <c r="E30" s="10"/>
      <c r="F30" s="10"/>
      <c r="G30" s="10"/>
      <c r="H30" s="10"/>
      <c r="I30" s="10"/>
      <c r="J30" s="10"/>
    </row>
    <row r="31" spans="1:10" x14ac:dyDescent="0.45">
      <c r="A31" s="10"/>
      <c r="B31" s="10"/>
      <c r="C31" s="10"/>
      <c r="D31" s="10"/>
      <c r="E31" s="10"/>
      <c r="F31" s="10"/>
      <c r="G31" s="10"/>
      <c r="H31" s="10"/>
      <c r="I31" s="10"/>
      <c r="J31" s="10"/>
    </row>
    <row r="32" spans="1:10" ht="14.4" customHeight="1" x14ac:dyDescent="0.45">
      <c r="A32" s="13"/>
      <c r="B32" s="13"/>
      <c r="C32" s="13"/>
      <c r="D32" s="13"/>
      <c r="E32" s="13"/>
      <c r="F32" s="11"/>
      <c r="G32" s="11"/>
      <c r="H32" s="11"/>
      <c r="I32" s="11"/>
      <c r="J32" s="11"/>
    </row>
    <row r="33" spans="1:10" x14ac:dyDescent="0.45">
      <c r="A33" s="13"/>
      <c r="B33" s="13"/>
      <c r="C33" s="13"/>
      <c r="D33" s="13"/>
      <c r="E33" s="13"/>
      <c r="F33" s="11"/>
      <c r="G33" s="11"/>
      <c r="H33" s="11"/>
      <c r="I33" s="11"/>
      <c r="J33" s="11"/>
    </row>
    <row r="34" spans="1:10" x14ac:dyDescent="0.45">
      <c r="A34" s="13"/>
      <c r="B34" s="13"/>
      <c r="C34" s="13"/>
      <c r="D34" s="13"/>
      <c r="E34" s="13"/>
      <c r="F34" s="11"/>
      <c r="G34" s="11"/>
      <c r="H34" s="11"/>
      <c r="I34" s="11"/>
      <c r="J34" s="11"/>
    </row>
    <row r="35" spans="1:10" x14ac:dyDescent="0.45">
      <c r="A35" s="13"/>
      <c r="B35" s="13"/>
      <c r="C35" s="13"/>
      <c r="D35" s="13"/>
      <c r="E35" s="13"/>
      <c r="F35" s="11"/>
      <c r="G35" s="11"/>
      <c r="H35" s="11"/>
      <c r="I35" s="11"/>
      <c r="J35" s="11"/>
    </row>
    <row r="36" spans="1:10" x14ac:dyDescent="0.45">
      <c r="A36" s="13"/>
      <c r="B36" s="13"/>
      <c r="C36" s="13"/>
      <c r="D36" s="13"/>
      <c r="E36" s="13"/>
      <c r="F36" s="11"/>
      <c r="G36" s="11"/>
      <c r="H36" s="11"/>
      <c r="I36" s="11"/>
      <c r="J36" s="11"/>
    </row>
    <row r="37" spans="1:10" x14ac:dyDescent="0.45">
      <c r="A37" s="13"/>
      <c r="B37" s="13"/>
      <c r="C37" s="13"/>
      <c r="D37" s="13"/>
      <c r="E37" s="13"/>
      <c r="F37" s="11"/>
      <c r="G37" s="11"/>
      <c r="H37" s="11"/>
      <c r="I37" s="11"/>
      <c r="J37" s="11"/>
    </row>
    <row r="38" spans="1:10" x14ac:dyDescent="0.45">
      <c r="A38" s="13"/>
      <c r="B38" s="13"/>
      <c r="C38" s="13"/>
      <c r="D38" s="13"/>
      <c r="E38" s="13"/>
      <c r="F38" s="11"/>
      <c r="G38" s="11"/>
      <c r="H38" s="11"/>
      <c r="I38" s="11"/>
      <c r="J38" s="11"/>
    </row>
    <row r="39" spans="1:10" x14ac:dyDescent="0.45">
      <c r="A39" s="13"/>
      <c r="B39" s="13"/>
      <c r="C39" s="13"/>
      <c r="D39" s="13"/>
      <c r="E39" s="13"/>
      <c r="F39" s="11"/>
      <c r="G39" s="11"/>
      <c r="H39" s="11"/>
      <c r="I39" s="11"/>
      <c r="J39" s="11"/>
    </row>
    <row r="40" spans="1:10" x14ac:dyDescent="0.45">
      <c r="A40" s="13"/>
      <c r="B40" s="13"/>
      <c r="C40" s="13"/>
      <c r="D40" s="13"/>
      <c r="E40" s="13"/>
      <c r="F40" s="11"/>
      <c r="G40" s="11"/>
      <c r="H40" s="11"/>
      <c r="I40" s="11"/>
      <c r="J40" s="11"/>
    </row>
    <row r="41" spans="1:10" x14ac:dyDescent="0.45">
      <c r="A41" s="13"/>
      <c r="B41" s="13"/>
      <c r="C41" s="13"/>
      <c r="D41" s="13"/>
      <c r="E41" s="13"/>
      <c r="F41" s="11"/>
      <c r="G41" s="11"/>
      <c r="H41" s="11"/>
      <c r="I41" s="11"/>
      <c r="J41" s="11"/>
    </row>
    <row r="42" spans="1:10" ht="14.4" customHeight="1" x14ac:dyDescent="0.45">
      <c r="A42" s="10"/>
      <c r="B42" s="10"/>
      <c r="C42" s="10"/>
      <c r="D42" s="10"/>
      <c r="E42" s="10"/>
      <c r="F42" s="10"/>
      <c r="G42" s="10"/>
      <c r="H42" s="10"/>
      <c r="I42" s="10"/>
      <c r="J42" s="10"/>
    </row>
    <row r="43" spans="1:10" x14ac:dyDescent="0.45">
      <c r="A43" s="10"/>
      <c r="B43" s="10"/>
      <c r="C43" s="10"/>
      <c r="D43" s="10"/>
      <c r="E43" s="10"/>
      <c r="F43" s="10"/>
      <c r="G43" s="10"/>
      <c r="H43" s="10"/>
      <c r="I43" s="10"/>
      <c r="J43" s="10"/>
    </row>
    <row r="44" spans="1:10" x14ac:dyDescent="0.45">
      <c r="A44" s="10"/>
      <c r="B44" s="10"/>
      <c r="C44" s="10"/>
      <c r="D44" s="10"/>
      <c r="E44" s="10"/>
      <c r="F44" s="10"/>
      <c r="G44" s="10"/>
      <c r="H44" s="10"/>
      <c r="I44" s="10"/>
      <c r="J44" s="10"/>
    </row>
    <row r="45" spans="1:10" x14ac:dyDescent="0.45">
      <c r="A45" s="10"/>
      <c r="B45" s="10"/>
      <c r="C45" s="10"/>
      <c r="D45" s="10"/>
      <c r="E45" s="10"/>
      <c r="F45" s="10"/>
      <c r="G45" s="10"/>
      <c r="H45" s="10"/>
      <c r="I45" s="10"/>
      <c r="J45" s="10"/>
    </row>
    <row r="46" spans="1:10" x14ac:dyDescent="0.45">
      <c r="A46" s="10"/>
      <c r="B46" s="10"/>
      <c r="C46" s="10"/>
      <c r="D46" s="10"/>
      <c r="E46" s="10"/>
      <c r="F46" s="10"/>
      <c r="G46" s="10"/>
      <c r="H46" s="10"/>
      <c r="I46" s="10"/>
      <c r="J46" s="10"/>
    </row>
    <row r="47" spans="1:10" x14ac:dyDescent="0.45">
      <c r="A47" s="10"/>
      <c r="B47" s="10"/>
      <c r="C47" s="10"/>
      <c r="D47" s="10"/>
      <c r="E47" s="10"/>
      <c r="F47" s="10"/>
      <c r="G47" s="10"/>
      <c r="H47" s="10"/>
      <c r="I47" s="10"/>
      <c r="J47" s="10"/>
    </row>
    <row r="48" spans="1:10" x14ac:dyDescent="0.45">
      <c r="A48" s="10"/>
      <c r="B48" s="10"/>
      <c r="C48" s="10"/>
      <c r="D48" s="10"/>
      <c r="E48" s="10"/>
      <c r="F48" s="10"/>
      <c r="G48" s="10"/>
      <c r="H48" s="10"/>
      <c r="I48" s="10"/>
      <c r="J48" s="10"/>
    </row>
    <row r="49" spans="1:10" x14ac:dyDescent="0.45">
      <c r="A49" s="10"/>
      <c r="B49" s="10"/>
      <c r="C49" s="10"/>
      <c r="D49" s="10"/>
      <c r="E49" s="10"/>
      <c r="F49" s="10"/>
      <c r="G49" s="10"/>
      <c r="H49" s="10"/>
      <c r="I49" s="10"/>
      <c r="J49" s="10"/>
    </row>
    <row r="50" spans="1:10" x14ac:dyDescent="0.45">
      <c r="A50" s="10"/>
      <c r="B50" s="10"/>
      <c r="C50" s="10"/>
      <c r="D50" s="10"/>
      <c r="E50" s="10"/>
      <c r="F50" s="10"/>
      <c r="G50" s="10"/>
      <c r="H50" s="10"/>
      <c r="I50" s="10"/>
      <c r="J50" s="10"/>
    </row>
    <row r="51" spans="1:10" x14ac:dyDescent="0.45">
      <c r="A51" s="10"/>
      <c r="B51" s="10"/>
      <c r="C51" s="10"/>
      <c r="D51" s="10"/>
      <c r="E51" s="10"/>
      <c r="F51" s="10"/>
      <c r="G51" s="10"/>
      <c r="H51" s="10"/>
      <c r="I51" s="10"/>
      <c r="J51" s="10"/>
    </row>
  </sheetData>
  <mergeCells count="10">
    <mergeCell ref="A32:E41"/>
    <mergeCell ref="F32:J41"/>
    <mergeCell ref="A42:J51"/>
    <mergeCell ref="A1:E4"/>
    <mergeCell ref="F1:J7"/>
    <mergeCell ref="A5:E7"/>
    <mergeCell ref="A8:J11"/>
    <mergeCell ref="A12:J21"/>
    <mergeCell ref="A22:E31"/>
    <mergeCell ref="F22:J31"/>
  </mergeCells>
  <pageMargins left="0.7" right="0.7" top="0.75" bottom="0.75" header="0.3" footer="0.3"/>
  <pageSetup scale="96" orientation="portrait" r:id="rId1"/>
  <colBreaks count="1" manualBreakCount="1">
    <brk id="10" max="1048575"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243"/>
  <sheetViews>
    <sheetView topLeftCell="H61" zoomScaleNormal="100" workbookViewId="0">
      <selection activeCell="C2" sqref="C2:C241"/>
    </sheetView>
  </sheetViews>
  <sheetFormatPr defaultRowHeight="13.8" x14ac:dyDescent="0.45"/>
  <cols>
    <col min="1" max="1" width="21.59765625" customWidth="1"/>
    <col min="2" max="2" width="14.34765625" customWidth="1"/>
    <col min="3" max="3" width="8.6484375" customWidth="1"/>
    <col min="4" max="5" width="7.6484375" customWidth="1"/>
    <col min="6" max="6" width="7.796875" customWidth="1"/>
    <col min="7" max="7" width="12.1484375" customWidth="1"/>
    <col min="8" max="8" width="12.546875" customWidth="1"/>
    <col min="9" max="9" width="4.796875" customWidth="1"/>
  </cols>
  <sheetData>
    <row r="1" spans="1:9" x14ac:dyDescent="0.45">
      <c r="A1" t="s">
        <v>0</v>
      </c>
      <c r="B1" t="s">
        <v>18</v>
      </c>
      <c r="C1" t="s">
        <v>19</v>
      </c>
      <c r="D1" t="s">
        <v>20</v>
      </c>
      <c r="E1" t="s">
        <v>36</v>
      </c>
      <c r="F1" t="s">
        <v>21</v>
      </c>
      <c r="G1" t="s">
        <v>1</v>
      </c>
      <c r="H1" t="s">
        <v>2</v>
      </c>
      <c r="I1" t="s">
        <v>3</v>
      </c>
    </row>
    <row r="2" spans="1:9" x14ac:dyDescent="0.45">
      <c r="A2" t="s">
        <v>4</v>
      </c>
      <c r="B2">
        <v>3068</v>
      </c>
      <c r="C2">
        <v>2.3999999999999998E-3</v>
      </c>
      <c r="D2">
        <v>0.17</v>
      </c>
      <c r="E2" s="8">
        <v>433000</v>
      </c>
      <c r="F2">
        <v>16.12</v>
      </c>
      <c r="G2" t="s">
        <v>4</v>
      </c>
      <c r="H2" t="s">
        <v>5</v>
      </c>
      <c r="I2">
        <v>0</v>
      </c>
    </row>
    <row r="3" spans="1:9" x14ac:dyDescent="0.45">
      <c r="A3" t="s">
        <v>4</v>
      </c>
      <c r="B3">
        <v>3042</v>
      </c>
      <c r="C3">
        <v>5.0000000000000001E-4</v>
      </c>
      <c r="D3">
        <v>0.1542</v>
      </c>
      <c r="E3" s="8">
        <v>433000</v>
      </c>
      <c r="F3">
        <v>16.600000000000001</v>
      </c>
      <c r="G3" t="s">
        <v>4</v>
      </c>
      <c r="H3" t="s">
        <v>5</v>
      </c>
      <c r="I3">
        <v>0</v>
      </c>
    </row>
    <row r="4" spans="1:9" x14ac:dyDescent="0.45">
      <c r="A4" t="s">
        <v>4</v>
      </c>
      <c r="B4">
        <v>2600</v>
      </c>
      <c r="C4">
        <v>2.9999999999999997E-4</v>
      </c>
      <c r="D4">
        <v>0.10199999999999999</v>
      </c>
      <c r="E4" s="8">
        <v>433000</v>
      </c>
      <c r="F4">
        <v>18.7</v>
      </c>
      <c r="G4" t="s">
        <v>4</v>
      </c>
      <c r="H4" t="s">
        <v>5</v>
      </c>
      <c r="I4">
        <v>0</v>
      </c>
    </row>
    <row r="5" spans="1:9" x14ac:dyDescent="0.45">
      <c r="A5" t="s">
        <v>4</v>
      </c>
      <c r="B5">
        <v>2800</v>
      </c>
      <c r="C5">
        <v>2.0000000000000001E-4</v>
      </c>
      <c r="D5">
        <v>0.16</v>
      </c>
      <c r="E5" s="8">
        <v>433000</v>
      </c>
      <c r="F5">
        <v>16.649999999999999</v>
      </c>
      <c r="G5" t="s">
        <v>4</v>
      </c>
      <c r="H5" t="s">
        <v>5</v>
      </c>
      <c r="I5">
        <v>0</v>
      </c>
    </row>
    <row r="6" spans="1:9" x14ac:dyDescent="0.45">
      <c r="A6" t="s">
        <v>4</v>
      </c>
      <c r="B6">
        <v>1939</v>
      </c>
      <c r="C6">
        <v>1.3799999999999999E-4</v>
      </c>
      <c r="D6">
        <v>0.10299999999999999</v>
      </c>
      <c r="E6" s="8">
        <v>433000</v>
      </c>
      <c r="F6">
        <v>20.059999999999999</v>
      </c>
      <c r="G6" t="s">
        <v>4</v>
      </c>
      <c r="H6" t="s">
        <v>5</v>
      </c>
      <c r="I6">
        <v>0</v>
      </c>
    </row>
    <row r="7" spans="1:9" x14ac:dyDescent="0.45">
      <c r="A7" t="s">
        <v>4</v>
      </c>
      <c r="B7">
        <v>2840</v>
      </c>
      <c r="C7">
        <v>6.4999999999999997E-4</v>
      </c>
      <c r="D7">
        <v>0.11</v>
      </c>
      <c r="E7" s="8">
        <v>433000</v>
      </c>
      <c r="F7">
        <v>16.98</v>
      </c>
      <c r="G7" t="s">
        <v>4</v>
      </c>
      <c r="H7" t="s">
        <v>5</v>
      </c>
      <c r="I7">
        <v>0</v>
      </c>
    </row>
    <row r="8" spans="1:9" x14ac:dyDescent="0.45">
      <c r="A8" t="s">
        <v>4</v>
      </c>
      <c r="B8">
        <v>2637</v>
      </c>
      <c r="C8">
        <v>7.2999999999999996E-4</v>
      </c>
      <c r="D8">
        <v>0.127</v>
      </c>
      <c r="E8" s="8">
        <v>433000</v>
      </c>
      <c r="F8">
        <v>17.22</v>
      </c>
      <c r="G8" t="s">
        <v>4</v>
      </c>
      <c r="H8" t="s">
        <v>5</v>
      </c>
      <c r="I8">
        <v>0</v>
      </c>
    </row>
    <row r="9" spans="1:9" x14ac:dyDescent="0.45">
      <c r="A9" t="s">
        <v>4</v>
      </c>
      <c r="B9">
        <v>2600</v>
      </c>
      <c r="C9">
        <v>4.0000000000000002E-4</v>
      </c>
      <c r="D9">
        <v>9.6000000000000002E-2</v>
      </c>
      <c r="E9" s="8">
        <v>433000</v>
      </c>
      <c r="F9">
        <v>17.399999999999999</v>
      </c>
      <c r="G9" t="s">
        <v>4</v>
      </c>
      <c r="H9" t="s">
        <v>5</v>
      </c>
      <c r="I9">
        <v>0</v>
      </c>
    </row>
    <row r="10" spans="1:9" x14ac:dyDescent="0.45">
      <c r="A10" t="s">
        <v>4</v>
      </c>
      <c r="B10">
        <v>2650</v>
      </c>
      <c r="C10">
        <v>6.8999999999999997E-4</v>
      </c>
      <c r="D10">
        <v>0.11</v>
      </c>
      <c r="E10" s="8">
        <v>433000</v>
      </c>
      <c r="F10">
        <v>17.45</v>
      </c>
      <c r="G10" t="s">
        <v>4</v>
      </c>
      <c r="H10" t="s">
        <v>5</v>
      </c>
      <c r="I10">
        <v>0</v>
      </c>
    </row>
    <row r="11" spans="1:9" x14ac:dyDescent="0.45">
      <c r="A11" t="s">
        <v>4</v>
      </c>
      <c r="B11">
        <v>2700</v>
      </c>
      <c r="C11">
        <v>1.8000000000000001E-4</v>
      </c>
      <c r="D11">
        <v>0.13</v>
      </c>
      <c r="E11" s="8">
        <v>433000</v>
      </c>
      <c r="F11">
        <v>16.05</v>
      </c>
      <c r="G11" t="s">
        <v>4</v>
      </c>
      <c r="H11" t="s">
        <v>5</v>
      </c>
      <c r="I11">
        <v>0</v>
      </c>
    </row>
    <row r="12" spans="1:9" x14ac:dyDescent="0.45">
      <c r="A12" t="s">
        <v>4</v>
      </c>
      <c r="B12">
        <v>3600</v>
      </c>
      <c r="C12">
        <v>2.8999999999999998E-3</v>
      </c>
      <c r="D12">
        <v>0.51</v>
      </c>
      <c r="E12" s="8">
        <v>433000</v>
      </c>
      <c r="F12">
        <v>10.69</v>
      </c>
      <c r="G12" t="s">
        <v>4</v>
      </c>
      <c r="H12" t="s">
        <v>5</v>
      </c>
      <c r="I12">
        <v>1</v>
      </c>
    </row>
    <row r="13" spans="1:9" x14ac:dyDescent="0.45">
      <c r="A13" t="s">
        <v>4</v>
      </c>
      <c r="B13">
        <v>3129</v>
      </c>
      <c r="C13">
        <v>1.2200000000000001E-2</v>
      </c>
      <c r="D13">
        <v>0.37609999999999999</v>
      </c>
      <c r="E13" s="8">
        <v>433000</v>
      </c>
      <c r="F13">
        <v>11.79</v>
      </c>
      <c r="G13" t="s">
        <v>4</v>
      </c>
      <c r="H13" t="s">
        <v>5</v>
      </c>
      <c r="I13">
        <v>1</v>
      </c>
    </row>
    <row r="14" spans="1:9" x14ac:dyDescent="0.45">
      <c r="A14" t="s">
        <v>4</v>
      </c>
      <c r="B14">
        <v>3134</v>
      </c>
      <c r="C14">
        <v>4.0000000000000002E-4</v>
      </c>
      <c r="D14">
        <v>0.19600000000000001</v>
      </c>
      <c r="E14" s="8">
        <v>433000</v>
      </c>
      <c r="F14">
        <v>13.21</v>
      </c>
      <c r="G14" t="s">
        <v>4</v>
      </c>
      <c r="H14" t="s">
        <v>5</v>
      </c>
      <c r="I14">
        <v>1</v>
      </c>
    </row>
    <row r="15" spans="1:9" x14ac:dyDescent="0.45">
      <c r="A15" t="s">
        <v>4</v>
      </c>
      <c r="B15">
        <v>3628</v>
      </c>
      <c r="C15">
        <v>5.4999999999999997E-3</v>
      </c>
      <c r="D15">
        <v>0.39300000000000002</v>
      </c>
      <c r="E15" s="8">
        <v>433000</v>
      </c>
      <c r="F15">
        <v>10.48</v>
      </c>
      <c r="G15" t="s">
        <v>4</v>
      </c>
      <c r="H15" t="s">
        <v>5</v>
      </c>
      <c r="I15">
        <v>1</v>
      </c>
    </row>
    <row r="16" spans="1:9" x14ac:dyDescent="0.45">
      <c r="A16" t="s">
        <v>4</v>
      </c>
      <c r="B16">
        <v>2650</v>
      </c>
      <c r="C16">
        <v>5.9999999999999995E-4</v>
      </c>
      <c r="D16">
        <v>0.14000000000000001</v>
      </c>
      <c r="E16" s="8">
        <v>433000</v>
      </c>
      <c r="F16">
        <v>11.782</v>
      </c>
      <c r="G16" t="s">
        <v>4</v>
      </c>
      <c r="H16" t="s">
        <v>5</v>
      </c>
      <c r="I16">
        <v>1</v>
      </c>
    </row>
    <row r="17" spans="1:11" x14ac:dyDescent="0.45">
      <c r="A17" t="s">
        <v>4</v>
      </c>
      <c r="B17">
        <v>3340</v>
      </c>
      <c r="C17">
        <v>3.8E-3</v>
      </c>
      <c r="D17">
        <v>0.24</v>
      </c>
      <c r="E17" s="8">
        <v>433000</v>
      </c>
      <c r="F17">
        <v>13.07</v>
      </c>
      <c r="G17" t="s">
        <v>4</v>
      </c>
      <c r="H17" t="s">
        <v>5</v>
      </c>
      <c r="I17">
        <v>1</v>
      </c>
    </row>
    <row r="18" spans="1:11" x14ac:dyDescent="0.45">
      <c r="A18" t="s">
        <v>4</v>
      </c>
      <c r="B18">
        <v>2799</v>
      </c>
      <c r="C18">
        <v>1.8E-3</v>
      </c>
      <c r="D18">
        <v>0.16</v>
      </c>
      <c r="E18" s="8">
        <v>433000</v>
      </c>
      <c r="F18">
        <v>14.79</v>
      </c>
      <c r="G18" t="s">
        <v>4</v>
      </c>
      <c r="H18" t="s">
        <v>5</v>
      </c>
      <c r="I18">
        <v>1</v>
      </c>
    </row>
    <row r="19" spans="1:11" x14ac:dyDescent="0.45">
      <c r="A19" t="s">
        <v>4</v>
      </c>
      <c r="B19">
        <v>3692</v>
      </c>
      <c r="C19">
        <v>3.6700000000000001E-3</v>
      </c>
      <c r="D19">
        <v>0.47</v>
      </c>
      <c r="E19" s="8">
        <v>433000</v>
      </c>
      <c r="F19">
        <v>10.8</v>
      </c>
      <c r="G19" t="s">
        <v>4</v>
      </c>
      <c r="H19" t="s">
        <v>5</v>
      </c>
      <c r="I19">
        <v>1</v>
      </c>
    </row>
    <row r="20" spans="1:11" x14ac:dyDescent="0.45">
      <c r="A20" t="s">
        <v>4</v>
      </c>
      <c r="B20">
        <v>3192</v>
      </c>
      <c r="C20">
        <v>3.62E-3</v>
      </c>
      <c r="D20">
        <v>0.19670000000000001</v>
      </c>
      <c r="E20" s="8">
        <v>433000</v>
      </c>
      <c r="F20">
        <v>13.53</v>
      </c>
      <c r="G20" t="s">
        <v>4</v>
      </c>
      <c r="H20" t="s">
        <v>5</v>
      </c>
      <c r="I20">
        <v>1</v>
      </c>
    </row>
    <row r="21" spans="1:11" x14ac:dyDescent="0.45">
      <c r="A21" t="s">
        <v>4</v>
      </c>
      <c r="B21">
        <v>3441</v>
      </c>
      <c r="C21">
        <v>3.9E-2</v>
      </c>
      <c r="D21">
        <v>0.35099999999999998</v>
      </c>
      <c r="E21" s="8">
        <v>433000</v>
      </c>
      <c r="F21">
        <v>11.18</v>
      </c>
      <c r="G21" t="s">
        <v>4</v>
      </c>
      <c r="H21" t="s">
        <v>5</v>
      </c>
      <c r="I21">
        <v>1</v>
      </c>
    </row>
    <row r="22" spans="1:11" x14ac:dyDescent="0.45">
      <c r="A22" t="s">
        <v>6</v>
      </c>
      <c r="B22">
        <v>25000</v>
      </c>
      <c r="C22">
        <v>5.6000000000000001E-2</v>
      </c>
      <c r="D22">
        <v>8.3999999999999995E-3</v>
      </c>
      <c r="E22" s="8">
        <v>433000</v>
      </c>
      <c r="F22">
        <v>10.58</v>
      </c>
      <c r="G22" t="s">
        <v>6</v>
      </c>
      <c r="H22" t="s">
        <v>7</v>
      </c>
      <c r="I22">
        <v>2</v>
      </c>
    </row>
    <row r="23" spans="1:11" x14ac:dyDescent="0.45">
      <c r="A23" t="s">
        <v>8</v>
      </c>
      <c r="B23">
        <v>7740</v>
      </c>
      <c r="C23">
        <v>4.8999999999999998E-4</v>
      </c>
      <c r="D23">
        <v>1.234E-2</v>
      </c>
      <c r="E23" s="8">
        <v>433000</v>
      </c>
      <c r="F23">
        <v>14.02</v>
      </c>
      <c r="G23" t="s">
        <v>8</v>
      </c>
      <c r="H23" t="s">
        <v>9</v>
      </c>
      <c r="I23">
        <v>2</v>
      </c>
    </row>
    <row r="24" spans="1:11" x14ac:dyDescent="0.45">
      <c r="A24" t="s">
        <v>10</v>
      </c>
      <c r="B24">
        <v>7220</v>
      </c>
      <c r="C24">
        <v>1.7000000000000001E-4</v>
      </c>
      <c r="D24">
        <v>1.0999999999999999E-2</v>
      </c>
      <c r="E24" s="8">
        <v>433000</v>
      </c>
      <c r="F24">
        <v>14.23</v>
      </c>
      <c r="G24" t="s">
        <v>10</v>
      </c>
      <c r="H24" t="s">
        <v>11</v>
      </c>
      <c r="I24">
        <v>2</v>
      </c>
      <c r="K24">
        <v>1.7000000000000001E-4</v>
      </c>
    </row>
    <row r="25" spans="1:11" x14ac:dyDescent="0.45">
      <c r="A25" t="s">
        <v>8</v>
      </c>
      <c r="B25">
        <v>8500</v>
      </c>
      <c r="C25">
        <v>5.0000000000000001E-4</v>
      </c>
      <c r="D25">
        <v>0.01</v>
      </c>
      <c r="E25" s="8">
        <v>433000</v>
      </c>
      <c r="F25">
        <v>14.5</v>
      </c>
      <c r="G25" t="s">
        <v>8</v>
      </c>
      <c r="H25" t="s">
        <v>9</v>
      </c>
      <c r="I25">
        <v>2</v>
      </c>
    </row>
    <row r="26" spans="1:11" x14ac:dyDescent="0.45">
      <c r="A26" t="s">
        <v>6</v>
      </c>
      <c r="B26">
        <v>16500</v>
      </c>
      <c r="C26">
        <v>1.2999999999999999E-2</v>
      </c>
      <c r="D26">
        <v>1.4E-2</v>
      </c>
      <c r="E26" s="8">
        <v>433000</v>
      </c>
      <c r="F26">
        <v>11.89</v>
      </c>
      <c r="G26" t="s">
        <v>6</v>
      </c>
      <c r="H26" t="s">
        <v>7</v>
      </c>
      <c r="I26">
        <v>2</v>
      </c>
    </row>
    <row r="27" spans="1:11" x14ac:dyDescent="0.45">
      <c r="A27" t="s">
        <v>6</v>
      </c>
      <c r="B27">
        <v>12990</v>
      </c>
      <c r="C27">
        <v>8.5000000000000006E-5</v>
      </c>
      <c r="D27">
        <v>9.8399999999999998E-3</v>
      </c>
      <c r="E27" s="8">
        <v>433000</v>
      </c>
      <c r="F27">
        <v>12.23</v>
      </c>
      <c r="G27" t="s">
        <v>6</v>
      </c>
      <c r="H27" t="s">
        <v>7</v>
      </c>
      <c r="I27">
        <v>2</v>
      </c>
    </row>
    <row r="28" spans="1:11" x14ac:dyDescent="0.45">
      <c r="A28" t="s">
        <v>8</v>
      </c>
      <c r="B28">
        <v>8570</v>
      </c>
      <c r="C28">
        <v>8.0999999999999996E-4</v>
      </c>
      <c r="D28">
        <v>9.7000000000000003E-3</v>
      </c>
      <c r="E28" s="8">
        <v>433000</v>
      </c>
      <c r="F28">
        <v>14.2</v>
      </c>
      <c r="G28" t="s">
        <v>8</v>
      </c>
      <c r="H28" t="s">
        <v>9</v>
      </c>
      <c r="I28">
        <v>2</v>
      </c>
    </row>
    <row r="29" spans="1:11" x14ac:dyDescent="0.45">
      <c r="A29" t="s">
        <v>8</v>
      </c>
      <c r="B29">
        <v>7700</v>
      </c>
      <c r="C29">
        <v>1.1E-4</v>
      </c>
      <c r="D29">
        <v>1.2800000000000001E-2</v>
      </c>
      <c r="E29" s="8">
        <v>433000</v>
      </c>
      <c r="F29">
        <v>14.47</v>
      </c>
      <c r="G29" t="s">
        <v>8</v>
      </c>
      <c r="H29" t="s">
        <v>9</v>
      </c>
      <c r="I29">
        <v>2</v>
      </c>
    </row>
    <row r="30" spans="1:11" x14ac:dyDescent="0.45">
      <c r="A30" t="s">
        <v>6</v>
      </c>
      <c r="B30">
        <v>11790</v>
      </c>
      <c r="C30">
        <v>1.4999999999999999E-4</v>
      </c>
      <c r="D30">
        <v>1.0999999999999999E-2</v>
      </c>
      <c r="E30" s="8">
        <v>433000</v>
      </c>
      <c r="F30">
        <v>12.59</v>
      </c>
      <c r="G30" t="s">
        <v>6</v>
      </c>
      <c r="H30" t="s">
        <v>7</v>
      </c>
      <c r="I30">
        <v>2</v>
      </c>
    </row>
    <row r="31" spans="1:11" x14ac:dyDescent="0.45">
      <c r="A31" t="s">
        <v>10</v>
      </c>
      <c r="B31">
        <v>7230</v>
      </c>
      <c r="C31">
        <v>8.0000000000000007E-5</v>
      </c>
      <c r="D31">
        <v>1.2999999999999999E-2</v>
      </c>
      <c r="E31" s="8">
        <v>433000</v>
      </c>
      <c r="F31">
        <v>14.08</v>
      </c>
      <c r="G31" t="s">
        <v>10</v>
      </c>
      <c r="H31" t="s">
        <v>11</v>
      </c>
      <c r="I31">
        <v>2</v>
      </c>
      <c r="K31">
        <v>8.0000000000000007E-5</v>
      </c>
    </row>
    <row r="32" spans="1:11" x14ac:dyDescent="0.45">
      <c r="A32" t="s">
        <v>12</v>
      </c>
      <c r="B32">
        <v>39000</v>
      </c>
      <c r="C32">
        <v>204000</v>
      </c>
      <c r="D32">
        <v>10.6</v>
      </c>
      <c r="E32" s="8">
        <v>433000</v>
      </c>
      <c r="F32">
        <v>-4.7</v>
      </c>
      <c r="G32" t="s">
        <v>12</v>
      </c>
      <c r="H32" t="s">
        <v>13</v>
      </c>
      <c r="I32">
        <v>3</v>
      </c>
    </row>
    <row r="33" spans="1:11" x14ac:dyDescent="0.45">
      <c r="A33" t="s">
        <v>12</v>
      </c>
      <c r="B33">
        <v>30000</v>
      </c>
      <c r="C33">
        <v>28840</v>
      </c>
      <c r="D33">
        <v>6.3</v>
      </c>
      <c r="E33" s="8">
        <v>433000</v>
      </c>
      <c r="F33">
        <v>-4.2</v>
      </c>
      <c r="G33" t="s">
        <v>12</v>
      </c>
      <c r="H33" t="s">
        <v>13</v>
      </c>
      <c r="I33">
        <v>3</v>
      </c>
    </row>
    <row r="34" spans="1:11" x14ac:dyDescent="0.45">
      <c r="A34" t="s">
        <v>6</v>
      </c>
      <c r="B34">
        <v>15276</v>
      </c>
      <c r="C34">
        <v>1136</v>
      </c>
      <c r="D34">
        <v>7.2</v>
      </c>
      <c r="E34" s="8">
        <v>433000</v>
      </c>
      <c r="F34">
        <v>-1.97</v>
      </c>
      <c r="G34" t="s">
        <v>6</v>
      </c>
      <c r="H34" t="s">
        <v>7</v>
      </c>
      <c r="I34">
        <v>3</v>
      </c>
    </row>
    <row r="35" spans="1:11" x14ac:dyDescent="0.45">
      <c r="A35" t="s">
        <v>8</v>
      </c>
      <c r="B35">
        <v>9700</v>
      </c>
      <c r="C35">
        <v>74</v>
      </c>
      <c r="D35">
        <v>2.89</v>
      </c>
      <c r="E35" s="8">
        <v>433000</v>
      </c>
      <c r="F35">
        <v>0.16</v>
      </c>
      <c r="G35" t="s">
        <v>8</v>
      </c>
      <c r="H35" t="s">
        <v>9</v>
      </c>
      <c r="I35">
        <v>3</v>
      </c>
    </row>
    <row r="36" spans="1:11" x14ac:dyDescent="0.45">
      <c r="A36" t="s">
        <v>14</v>
      </c>
      <c r="B36">
        <v>5800</v>
      </c>
      <c r="C36">
        <v>0.81</v>
      </c>
      <c r="D36">
        <v>0.9</v>
      </c>
      <c r="E36" s="8">
        <v>433000</v>
      </c>
      <c r="F36">
        <v>5.05</v>
      </c>
      <c r="G36" t="s">
        <v>14</v>
      </c>
      <c r="H36" t="s">
        <v>15</v>
      </c>
      <c r="I36">
        <v>3</v>
      </c>
    </row>
    <row r="37" spans="1:11" x14ac:dyDescent="0.45">
      <c r="A37" t="s">
        <v>8</v>
      </c>
      <c r="B37">
        <v>8052</v>
      </c>
      <c r="C37">
        <v>8.6999999999999993</v>
      </c>
      <c r="D37">
        <v>1.8</v>
      </c>
      <c r="E37" s="8">
        <v>433000</v>
      </c>
      <c r="F37">
        <v>2.42</v>
      </c>
      <c r="G37" t="s">
        <v>8</v>
      </c>
      <c r="H37" t="s">
        <v>9</v>
      </c>
      <c r="I37">
        <v>3</v>
      </c>
    </row>
    <row r="38" spans="1:11" x14ac:dyDescent="0.45">
      <c r="A38" t="s">
        <v>10</v>
      </c>
      <c r="B38">
        <v>6757</v>
      </c>
      <c r="C38">
        <v>1.43</v>
      </c>
      <c r="D38">
        <v>1.1200000000000001</v>
      </c>
      <c r="E38" s="8">
        <v>433000</v>
      </c>
      <c r="F38">
        <v>2.41</v>
      </c>
      <c r="G38" t="s">
        <v>10</v>
      </c>
      <c r="H38" t="s">
        <v>11</v>
      </c>
      <c r="I38">
        <v>3</v>
      </c>
      <c r="K38">
        <v>1.43</v>
      </c>
    </row>
    <row r="39" spans="1:11" x14ac:dyDescent="0.45">
      <c r="A39" t="s">
        <v>10</v>
      </c>
      <c r="B39">
        <v>6380</v>
      </c>
      <c r="C39">
        <v>1.35</v>
      </c>
      <c r="D39">
        <v>0.98</v>
      </c>
      <c r="E39" s="8">
        <v>433000</v>
      </c>
      <c r="F39">
        <v>2.93</v>
      </c>
      <c r="G39" t="s">
        <v>10</v>
      </c>
      <c r="H39" t="s">
        <v>11</v>
      </c>
      <c r="I39">
        <v>3</v>
      </c>
      <c r="K39">
        <v>1.35</v>
      </c>
    </row>
    <row r="40" spans="1:11" x14ac:dyDescent="0.45">
      <c r="A40" t="s">
        <v>14</v>
      </c>
      <c r="B40">
        <v>5936</v>
      </c>
      <c r="C40">
        <v>1.357</v>
      </c>
      <c r="D40">
        <v>1.1060000000000001</v>
      </c>
      <c r="E40" s="8">
        <v>433000</v>
      </c>
      <c r="F40">
        <v>4.46</v>
      </c>
      <c r="G40" t="s">
        <v>14</v>
      </c>
      <c r="H40" t="s">
        <v>15</v>
      </c>
      <c r="I40">
        <v>3</v>
      </c>
    </row>
    <row r="41" spans="1:11" x14ac:dyDescent="0.45">
      <c r="A41" t="s">
        <v>14</v>
      </c>
      <c r="B41">
        <v>5587</v>
      </c>
      <c r="C41">
        <v>0.81899999999999995</v>
      </c>
      <c r="D41">
        <v>0.99</v>
      </c>
      <c r="E41" s="8">
        <v>433000</v>
      </c>
      <c r="F41">
        <v>5.03</v>
      </c>
      <c r="G41" t="s">
        <v>14</v>
      </c>
      <c r="H41" t="s">
        <v>15</v>
      </c>
      <c r="I41">
        <v>3</v>
      </c>
    </row>
    <row r="42" spans="1:11" x14ac:dyDescent="0.45">
      <c r="A42" t="s">
        <v>16</v>
      </c>
      <c r="B42">
        <v>3826</v>
      </c>
      <c r="C42">
        <v>200000</v>
      </c>
      <c r="D42">
        <v>19</v>
      </c>
      <c r="E42" s="8">
        <v>433000</v>
      </c>
      <c r="F42">
        <v>-6.93</v>
      </c>
      <c r="G42" t="s">
        <v>16</v>
      </c>
      <c r="H42" t="s">
        <v>17</v>
      </c>
      <c r="I42">
        <v>4</v>
      </c>
    </row>
    <row r="43" spans="1:11" x14ac:dyDescent="0.45">
      <c r="A43" t="s">
        <v>4</v>
      </c>
      <c r="B43">
        <v>3365</v>
      </c>
      <c r="C43">
        <v>340000</v>
      </c>
      <c r="D43">
        <v>23</v>
      </c>
      <c r="E43" s="8">
        <v>433000</v>
      </c>
      <c r="F43">
        <v>-6.2</v>
      </c>
      <c r="G43" t="s">
        <v>4</v>
      </c>
      <c r="H43" t="s">
        <v>5</v>
      </c>
      <c r="I43">
        <v>4</v>
      </c>
    </row>
    <row r="44" spans="1:11" x14ac:dyDescent="0.45">
      <c r="A44" t="s">
        <v>4</v>
      </c>
      <c r="B44">
        <v>3270</v>
      </c>
      <c r="C44">
        <v>150000</v>
      </c>
      <c r="D44">
        <v>88</v>
      </c>
      <c r="E44" s="8">
        <v>433000</v>
      </c>
      <c r="F44">
        <v>-6.02</v>
      </c>
      <c r="G44" t="s">
        <v>4</v>
      </c>
      <c r="H44" t="s">
        <v>5</v>
      </c>
      <c r="I44">
        <v>4</v>
      </c>
    </row>
    <row r="45" spans="1:11" x14ac:dyDescent="0.45">
      <c r="A45" t="s">
        <v>4</v>
      </c>
      <c r="B45">
        <v>3200</v>
      </c>
      <c r="C45">
        <v>195000</v>
      </c>
      <c r="D45">
        <v>17</v>
      </c>
      <c r="E45" s="8">
        <v>433000</v>
      </c>
      <c r="F45">
        <v>-7.22</v>
      </c>
      <c r="G45" t="s">
        <v>4</v>
      </c>
      <c r="H45" t="s">
        <v>5</v>
      </c>
      <c r="I45">
        <v>4</v>
      </c>
    </row>
    <row r="46" spans="1:11" x14ac:dyDescent="0.45">
      <c r="A46" t="s">
        <v>4</v>
      </c>
      <c r="B46">
        <v>3008</v>
      </c>
      <c r="C46">
        <v>280000</v>
      </c>
      <c r="D46">
        <v>25</v>
      </c>
      <c r="E46" s="8">
        <v>433000</v>
      </c>
      <c r="F46">
        <v>-6</v>
      </c>
      <c r="G46" t="s">
        <v>4</v>
      </c>
      <c r="H46" t="s">
        <v>5</v>
      </c>
      <c r="I46">
        <v>4</v>
      </c>
    </row>
    <row r="47" spans="1:11" x14ac:dyDescent="0.45">
      <c r="A47" t="s">
        <v>4</v>
      </c>
      <c r="B47">
        <v>3600</v>
      </c>
      <c r="C47">
        <v>320000</v>
      </c>
      <c r="D47">
        <v>29</v>
      </c>
      <c r="E47" s="8">
        <v>433000</v>
      </c>
      <c r="F47">
        <v>-6.6</v>
      </c>
      <c r="G47" t="s">
        <v>4</v>
      </c>
      <c r="H47" t="s">
        <v>5</v>
      </c>
      <c r="I47">
        <v>4</v>
      </c>
    </row>
    <row r="48" spans="1:11" x14ac:dyDescent="0.45">
      <c r="A48" t="s">
        <v>4</v>
      </c>
      <c r="B48">
        <v>3575</v>
      </c>
      <c r="C48">
        <v>123000</v>
      </c>
      <c r="D48">
        <v>45</v>
      </c>
      <c r="E48" s="8">
        <v>433000</v>
      </c>
      <c r="F48">
        <v>-6.78</v>
      </c>
      <c r="G48" t="s">
        <v>4</v>
      </c>
      <c r="H48" t="s">
        <v>5</v>
      </c>
      <c r="I48">
        <v>4</v>
      </c>
    </row>
    <row r="49" spans="1:9" x14ac:dyDescent="0.45">
      <c r="A49" t="s">
        <v>4</v>
      </c>
      <c r="B49">
        <v>3574</v>
      </c>
      <c r="C49">
        <v>200000</v>
      </c>
      <c r="D49">
        <v>89</v>
      </c>
      <c r="E49" s="8">
        <v>433000</v>
      </c>
      <c r="F49">
        <v>-5.24</v>
      </c>
      <c r="G49" t="s">
        <v>4</v>
      </c>
      <c r="H49" t="s">
        <v>5</v>
      </c>
      <c r="I49">
        <v>4</v>
      </c>
    </row>
    <row r="50" spans="1:9" x14ac:dyDescent="0.45">
      <c r="A50" t="s">
        <v>4</v>
      </c>
      <c r="B50">
        <v>3625</v>
      </c>
      <c r="C50">
        <v>184000</v>
      </c>
      <c r="D50">
        <v>84</v>
      </c>
      <c r="E50" s="8">
        <v>433000</v>
      </c>
      <c r="F50">
        <v>-6.74</v>
      </c>
      <c r="G50" t="s">
        <v>4</v>
      </c>
      <c r="H50" t="s">
        <v>5</v>
      </c>
      <c r="I50">
        <v>4</v>
      </c>
    </row>
    <row r="51" spans="1:9" x14ac:dyDescent="0.45">
      <c r="A51" t="s">
        <v>12</v>
      </c>
      <c r="B51">
        <v>33750</v>
      </c>
      <c r="C51">
        <v>220000</v>
      </c>
      <c r="D51">
        <v>26</v>
      </c>
      <c r="E51" s="8">
        <v>433000</v>
      </c>
      <c r="F51">
        <v>-6.1</v>
      </c>
      <c r="G51" t="s">
        <v>12</v>
      </c>
      <c r="H51" t="s">
        <v>13</v>
      </c>
      <c r="I51">
        <v>4</v>
      </c>
    </row>
    <row r="52" spans="1:9" x14ac:dyDescent="0.45">
      <c r="A52" t="s">
        <v>4</v>
      </c>
      <c r="B52">
        <v>3490</v>
      </c>
      <c r="C52">
        <v>270000</v>
      </c>
      <c r="D52">
        <v>1520</v>
      </c>
      <c r="E52" s="8">
        <v>433000</v>
      </c>
      <c r="F52">
        <v>-9.4</v>
      </c>
      <c r="G52" t="s">
        <v>4</v>
      </c>
      <c r="H52" t="s">
        <v>5</v>
      </c>
      <c r="I52">
        <v>5</v>
      </c>
    </row>
    <row r="53" spans="1:9" x14ac:dyDescent="0.45">
      <c r="A53" t="s">
        <v>16</v>
      </c>
      <c r="B53">
        <v>3750</v>
      </c>
      <c r="C53">
        <v>283000</v>
      </c>
      <c r="D53">
        <v>1260</v>
      </c>
      <c r="E53" s="8">
        <v>433000</v>
      </c>
      <c r="F53">
        <v>-7.63</v>
      </c>
      <c r="G53" t="s">
        <v>16</v>
      </c>
      <c r="H53" t="s">
        <v>17</v>
      </c>
      <c r="I53">
        <v>5</v>
      </c>
    </row>
    <row r="54" spans="1:9" x14ac:dyDescent="0.45">
      <c r="A54" t="s">
        <v>16</v>
      </c>
      <c r="B54">
        <v>3834</v>
      </c>
      <c r="C54">
        <v>272000</v>
      </c>
      <c r="D54">
        <v>1183</v>
      </c>
      <c r="E54" s="8">
        <v>433000</v>
      </c>
      <c r="F54">
        <v>-9.1999999999999993</v>
      </c>
      <c r="G54" t="s">
        <v>16</v>
      </c>
      <c r="H54" t="s">
        <v>17</v>
      </c>
      <c r="I54">
        <v>5</v>
      </c>
    </row>
    <row r="55" spans="1:9" x14ac:dyDescent="0.45">
      <c r="A55" t="s">
        <v>16</v>
      </c>
      <c r="B55">
        <v>3749</v>
      </c>
      <c r="C55">
        <v>550000</v>
      </c>
      <c r="D55">
        <v>1648</v>
      </c>
      <c r="E55" s="8">
        <v>433000</v>
      </c>
      <c r="F55">
        <v>-8.0500000000000007</v>
      </c>
      <c r="G55" t="s">
        <v>16</v>
      </c>
      <c r="H55" t="s">
        <v>17</v>
      </c>
      <c r="I55">
        <v>5</v>
      </c>
    </row>
    <row r="56" spans="1:9" x14ac:dyDescent="0.45">
      <c r="A56" t="s">
        <v>4</v>
      </c>
      <c r="B56">
        <v>3650</v>
      </c>
      <c r="C56">
        <v>310000</v>
      </c>
      <c r="D56">
        <v>1324</v>
      </c>
      <c r="E56" s="8">
        <v>433000</v>
      </c>
      <c r="F56">
        <v>-7.79</v>
      </c>
      <c r="G56" t="s">
        <v>4</v>
      </c>
      <c r="H56" t="s">
        <v>5</v>
      </c>
      <c r="I56">
        <v>5</v>
      </c>
    </row>
    <row r="57" spans="1:9" x14ac:dyDescent="0.45">
      <c r="A57" t="s">
        <v>4</v>
      </c>
      <c r="B57">
        <v>3450</v>
      </c>
      <c r="C57">
        <v>263000</v>
      </c>
      <c r="D57">
        <v>1349</v>
      </c>
      <c r="E57" s="8">
        <v>433000</v>
      </c>
      <c r="F57">
        <v>-11.75</v>
      </c>
      <c r="G57" t="s">
        <v>4</v>
      </c>
      <c r="H57" t="s">
        <v>5</v>
      </c>
      <c r="I57">
        <v>5</v>
      </c>
    </row>
    <row r="58" spans="1:9" x14ac:dyDescent="0.45">
      <c r="A58" t="s">
        <v>4</v>
      </c>
      <c r="B58">
        <v>3660</v>
      </c>
      <c r="C58">
        <v>363000</v>
      </c>
      <c r="D58">
        <v>1673</v>
      </c>
      <c r="E58" s="8">
        <v>433000</v>
      </c>
      <c r="F58">
        <v>-11.92</v>
      </c>
      <c r="G58" t="s">
        <v>4</v>
      </c>
      <c r="H58" t="s">
        <v>5</v>
      </c>
      <c r="I58">
        <v>5</v>
      </c>
    </row>
    <row r="59" spans="1:9" x14ac:dyDescent="0.45">
      <c r="A59" t="s">
        <v>4</v>
      </c>
      <c r="B59">
        <v>3450</v>
      </c>
      <c r="C59">
        <v>174000</v>
      </c>
      <c r="D59">
        <v>1284</v>
      </c>
      <c r="E59" s="8">
        <v>433000</v>
      </c>
      <c r="F59">
        <v>-11.28</v>
      </c>
      <c r="G59" t="s">
        <v>4</v>
      </c>
      <c r="H59" t="s">
        <v>5</v>
      </c>
      <c r="I59">
        <v>5</v>
      </c>
    </row>
    <row r="60" spans="1:9" x14ac:dyDescent="0.45">
      <c r="A60" t="s">
        <v>16</v>
      </c>
      <c r="B60">
        <v>3752</v>
      </c>
      <c r="C60">
        <v>209000</v>
      </c>
      <c r="D60">
        <v>955</v>
      </c>
      <c r="E60" s="8">
        <v>433000</v>
      </c>
      <c r="F60">
        <v>-11.24</v>
      </c>
      <c r="G60" t="s">
        <v>16</v>
      </c>
      <c r="H60" t="s">
        <v>17</v>
      </c>
      <c r="I60">
        <v>5</v>
      </c>
    </row>
    <row r="61" spans="1:9" x14ac:dyDescent="0.45">
      <c r="A61" t="s">
        <v>4</v>
      </c>
      <c r="B61">
        <v>3535</v>
      </c>
      <c r="C61">
        <v>195000</v>
      </c>
      <c r="D61">
        <v>1546</v>
      </c>
      <c r="E61" s="8">
        <v>433000</v>
      </c>
      <c r="F61">
        <v>-11.36</v>
      </c>
      <c r="G61" t="s">
        <v>4</v>
      </c>
      <c r="H61" t="s">
        <v>5</v>
      </c>
      <c r="I61">
        <v>5</v>
      </c>
    </row>
    <row r="62" spans="1:9" x14ac:dyDescent="0.45">
      <c r="A62" t="s">
        <v>4</v>
      </c>
      <c r="B62">
        <v>3341</v>
      </c>
      <c r="C62">
        <v>5.5999999999999999E-3</v>
      </c>
      <c r="D62">
        <v>5.7000000000000002E-2</v>
      </c>
      <c r="E62" s="8">
        <v>433000</v>
      </c>
      <c r="F62">
        <v>16.23</v>
      </c>
      <c r="G62" t="s">
        <v>4</v>
      </c>
      <c r="H62" t="s">
        <v>5</v>
      </c>
      <c r="I62">
        <v>0</v>
      </c>
    </row>
    <row r="63" spans="1:9" x14ac:dyDescent="0.45">
      <c r="A63" t="s">
        <v>4</v>
      </c>
      <c r="B63">
        <v>3432</v>
      </c>
      <c r="C63">
        <v>6.7000000000000002E-4</v>
      </c>
      <c r="D63">
        <v>0.19</v>
      </c>
      <c r="E63" s="8">
        <v>433000</v>
      </c>
      <c r="F63">
        <v>16.940000000000001</v>
      </c>
      <c r="G63" t="s">
        <v>4</v>
      </c>
      <c r="H63" t="s">
        <v>5</v>
      </c>
      <c r="I63">
        <v>0</v>
      </c>
    </row>
    <row r="64" spans="1:9" x14ac:dyDescent="0.45">
      <c r="A64" t="s">
        <v>4</v>
      </c>
      <c r="B64">
        <v>2983</v>
      </c>
      <c r="C64">
        <v>2.4000000000000001E-4</v>
      </c>
      <c r="D64">
        <v>9.4E-2</v>
      </c>
      <c r="E64" s="8">
        <v>433000</v>
      </c>
      <c r="F64">
        <v>16.09</v>
      </c>
      <c r="G64" t="s">
        <v>4</v>
      </c>
      <c r="H64" t="s">
        <v>5</v>
      </c>
      <c r="I64">
        <v>0</v>
      </c>
    </row>
    <row r="65" spans="1:9" x14ac:dyDescent="0.45">
      <c r="A65" t="s">
        <v>4</v>
      </c>
      <c r="B65">
        <v>2835</v>
      </c>
      <c r="C65">
        <v>3.4000000000000002E-4</v>
      </c>
      <c r="D65">
        <v>9.1800000000000007E-2</v>
      </c>
      <c r="E65" s="8">
        <v>433000</v>
      </c>
      <c r="F65">
        <v>16.96</v>
      </c>
      <c r="G65" t="s">
        <v>4</v>
      </c>
      <c r="H65" t="s">
        <v>5</v>
      </c>
      <c r="I65">
        <v>0</v>
      </c>
    </row>
    <row r="66" spans="1:9" x14ac:dyDescent="0.45">
      <c r="A66" t="s">
        <v>4</v>
      </c>
      <c r="B66">
        <v>2935</v>
      </c>
      <c r="C66">
        <v>1.3999999999999999E-4</v>
      </c>
      <c r="D66">
        <v>0.11600000000000001</v>
      </c>
      <c r="E66" s="8">
        <v>433000</v>
      </c>
      <c r="F66">
        <v>18.89</v>
      </c>
      <c r="G66" t="s">
        <v>4</v>
      </c>
      <c r="H66" t="s">
        <v>5</v>
      </c>
      <c r="I66">
        <v>0</v>
      </c>
    </row>
    <row r="67" spans="1:9" x14ac:dyDescent="0.45">
      <c r="A67" t="s">
        <v>4</v>
      </c>
      <c r="B67">
        <v>3295</v>
      </c>
      <c r="C67">
        <v>9.7999999999999997E-4</v>
      </c>
      <c r="D67">
        <v>0.13200000000000001</v>
      </c>
      <c r="E67" s="8">
        <v>433000</v>
      </c>
      <c r="F67">
        <v>17.13</v>
      </c>
      <c r="G67" t="s">
        <v>4</v>
      </c>
      <c r="H67" t="s">
        <v>5</v>
      </c>
      <c r="I67">
        <v>0</v>
      </c>
    </row>
    <row r="68" spans="1:9" x14ac:dyDescent="0.45">
      <c r="A68" t="s">
        <v>4</v>
      </c>
      <c r="B68">
        <v>2945</v>
      </c>
      <c r="C68">
        <v>3.2000000000000003E-4</v>
      </c>
      <c r="D68">
        <v>9.2999999999999999E-2</v>
      </c>
      <c r="E68" s="8">
        <v>433000</v>
      </c>
      <c r="F68">
        <v>18.34</v>
      </c>
      <c r="G68" t="s">
        <v>4</v>
      </c>
      <c r="H68" t="s">
        <v>5</v>
      </c>
      <c r="I68">
        <v>0</v>
      </c>
    </row>
    <row r="69" spans="1:9" x14ac:dyDescent="0.45">
      <c r="A69" t="s">
        <v>4</v>
      </c>
      <c r="B69">
        <v>2817</v>
      </c>
      <c r="C69">
        <v>9.7999999999999997E-4</v>
      </c>
      <c r="D69">
        <v>9.11E-2</v>
      </c>
      <c r="E69" s="8">
        <v>433000</v>
      </c>
      <c r="F69">
        <v>16.45</v>
      </c>
      <c r="G69" t="s">
        <v>4</v>
      </c>
      <c r="H69" t="s">
        <v>5</v>
      </c>
      <c r="I69">
        <v>0</v>
      </c>
    </row>
    <row r="70" spans="1:9" x14ac:dyDescent="0.45">
      <c r="A70" t="s">
        <v>4</v>
      </c>
      <c r="B70">
        <v>2774</v>
      </c>
      <c r="C70">
        <v>3.6000000000000002E-4</v>
      </c>
      <c r="D70">
        <v>0.11799999999999999</v>
      </c>
      <c r="E70" s="8">
        <v>433000</v>
      </c>
      <c r="F70">
        <v>17.39</v>
      </c>
      <c r="G70" t="s">
        <v>4</v>
      </c>
      <c r="H70" t="s">
        <v>5</v>
      </c>
      <c r="I70">
        <v>0</v>
      </c>
    </row>
    <row r="71" spans="1:9" x14ac:dyDescent="0.45">
      <c r="A71" t="s">
        <v>4</v>
      </c>
      <c r="B71">
        <v>2871</v>
      </c>
      <c r="C71">
        <v>7.2000000000000005E-4</v>
      </c>
      <c r="D71">
        <v>0.12</v>
      </c>
      <c r="E71" s="8">
        <v>433000</v>
      </c>
      <c r="F71">
        <v>19.43</v>
      </c>
      <c r="G71" t="s">
        <v>4</v>
      </c>
      <c r="H71" t="s">
        <v>5</v>
      </c>
      <c r="I71">
        <v>0</v>
      </c>
    </row>
    <row r="72" spans="1:9" x14ac:dyDescent="0.45">
      <c r="A72" t="s">
        <v>4</v>
      </c>
      <c r="B72">
        <v>3345</v>
      </c>
      <c r="C72">
        <v>2.1000000000000001E-2</v>
      </c>
      <c r="D72">
        <v>0.27300000000000002</v>
      </c>
      <c r="E72" s="8">
        <v>433000</v>
      </c>
      <c r="F72">
        <v>12.3</v>
      </c>
      <c r="G72" t="s">
        <v>4</v>
      </c>
      <c r="H72" t="s">
        <v>5</v>
      </c>
      <c r="I72">
        <v>1</v>
      </c>
    </row>
    <row r="73" spans="1:9" x14ac:dyDescent="0.45">
      <c r="A73" t="s">
        <v>4</v>
      </c>
      <c r="B73">
        <v>3607</v>
      </c>
      <c r="C73">
        <v>2.1999999999999999E-2</v>
      </c>
      <c r="D73">
        <v>0.38</v>
      </c>
      <c r="E73" s="8">
        <v>433000</v>
      </c>
      <c r="F73">
        <v>10.119999999999999</v>
      </c>
      <c r="G73" t="s">
        <v>4</v>
      </c>
      <c r="H73" t="s">
        <v>5</v>
      </c>
      <c r="I73">
        <v>1</v>
      </c>
    </row>
    <row r="74" spans="1:9" x14ac:dyDescent="0.45">
      <c r="A74" t="s">
        <v>4</v>
      </c>
      <c r="B74">
        <v>3304</v>
      </c>
      <c r="C74">
        <v>8.5000000000000006E-3</v>
      </c>
      <c r="D74">
        <v>0.18</v>
      </c>
      <c r="E74" s="8">
        <v>433000</v>
      </c>
      <c r="F74">
        <v>13.2</v>
      </c>
      <c r="G74" t="s">
        <v>4</v>
      </c>
      <c r="H74" t="s">
        <v>5</v>
      </c>
      <c r="I74">
        <v>1</v>
      </c>
    </row>
    <row r="75" spans="1:9" x14ac:dyDescent="0.45">
      <c r="A75" t="s">
        <v>4</v>
      </c>
      <c r="B75">
        <v>3150</v>
      </c>
      <c r="C75">
        <v>8.8000000000000005E-3</v>
      </c>
      <c r="D75">
        <v>0.35</v>
      </c>
      <c r="E75" s="8">
        <v>433000</v>
      </c>
      <c r="F75">
        <v>11.94</v>
      </c>
      <c r="G75" t="s">
        <v>4</v>
      </c>
      <c r="H75" t="s">
        <v>5</v>
      </c>
      <c r="I75">
        <v>1</v>
      </c>
    </row>
    <row r="76" spans="1:9" x14ac:dyDescent="0.45">
      <c r="A76" t="s">
        <v>4</v>
      </c>
      <c r="B76">
        <v>3550</v>
      </c>
      <c r="C76">
        <v>4.0000000000000001E-3</v>
      </c>
      <c r="D76">
        <v>0.29099999999999998</v>
      </c>
      <c r="E76" s="8">
        <v>433000</v>
      </c>
      <c r="F76">
        <v>10.89</v>
      </c>
      <c r="G76" t="s">
        <v>4</v>
      </c>
      <c r="H76" t="s">
        <v>5</v>
      </c>
      <c r="I76">
        <v>1</v>
      </c>
    </row>
    <row r="77" spans="1:9" x14ac:dyDescent="0.45">
      <c r="A77" t="s">
        <v>4</v>
      </c>
      <c r="B77">
        <v>3180</v>
      </c>
      <c r="C77">
        <v>1E-3</v>
      </c>
      <c r="D77">
        <v>0.35</v>
      </c>
      <c r="E77" s="8">
        <v>433000</v>
      </c>
      <c r="F77">
        <v>11.76</v>
      </c>
      <c r="G77" t="s">
        <v>4</v>
      </c>
      <c r="H77" t="s">
        <v>5</v>
      </c>
      <c r="I77">
        <v>1</v>
      </c>
    </row>
    <row r="78" spans="1:9" x14ac:dyDescent="0.45">
      <c r="A78" t="s">
        <v>4</v>
      </c>
      <c r="B78">
        <v>2890</v>
      </c>
      <c r="C78">
        <v>3.3999999999999998E-3</v>
      </c>
      <c r="D78">
        <v>0.24</v>
      </c>
      <c r="E78" s="8">
        <v>433000</v>
      </c>
      <c r="F78">
        <v>13.46</v>
      </c>
      <c r="G78" t="s">
        <v>4</v>
      </c>
      <c r="H78" t="s">
        <v>5</v>
      </c>
      <c r="I78">
        <v>1</v>
      </c>
    </row>
    <row r="79" spans="1:9" x14ac:dyDescent="0.45">
      <c r="A79" t="s">
        <v>4</v>
      </c>
      <c r="B79">
        <v>3342</v>
      </c>
      <c r="C79">
        <v>1.5E-3</v>
      </c>
      <c r="D79">
        <v>0.307</v>
      </c>
      <c r="E79" s="8">
        <v>433000</v>
      </c>
      <c r="F79">
        <v>11.87</v>
      </c>
      <c r="G79" t="s">
        <v>4</v>
      </c>
      <c r="H79" t="s">
        <v>5</v>
      </c>
      <c r="I79">
        <v>1</v>
      </c>
    </row>
    <row r="80" spans="1:9" x14ac:dyDescent="0.45">
      <c r="A80" t="s">
        <v>4</v>
      </c>
      <c r="B80">
        <v>2621</v>
      </c>
      <c r="C80">
        <v>5.9999999999999995E-4</v>
      </c>
      <c r="D80">
        <v>9.8000000000000004E-2</v>
      </c>
      <c r="E80" s="8">
        <v>433000</v>
      </c>
      <c r="F80">
        <v>12.81</v>
      </c>
      <c r="G80" t="s">
        <v>4</v>
      </c>
      <c r="H80" t="s">
        <v>5</v>
      </c>
      <c r="I80">
        <v>1</v>
      </c>
    </row>
    <row r="81" spans="1:11" x14ac:dyDescent="0.45">
      <c r="A81" t="s">
        <v>4</v>
      </c>
      <c r="B81">
        <v>3158</v>
      </c>
      <c r="C81">
        <v>1.3500000000000001E-3</v>
      </c>
      <c r="D81">
        <v>0.161</v>
      </c>
      <c r="E81" s="8">
        <v>433000</v>
      </c>
      <c r="F81">
        <v>13.98</v>
      </c>
      <c r="G81" t="s">
        <v>4</v>
      </c>
      <c r="H81" t="s">
        <v>5</v>
      </c>
      <c r="I81">
        <v>1</v>
      </c>
    </row>
    <row r="82" spans="1:11" x14ac:dyDescent="0.45">
      <c r="A82" t="s">
        <v>10</v>
      </c>
      <c r="B82">
        <v>7100</v>
      </c>
      <c r="C82">
        <v>2.9E-4</v>
      </c>
      <c r="D82">
        <v>1.2E-2</v>
      </c>
      <c r="E82" s="8">
        <v>433000</v>
      </c>
      <c r="F82">
        <v>14.09</v>
      </c>
      <c r="G82" t="s">
        <v>10</v>
      </c>
      <c r="H82" t="s">
        <v>11</v>
      </c>
      <c r="I82">
        <v>2</v>
      </c>
      <c r="K82">
        <v>2.9E-4</v>
      </c>
    </row>
    <row r="83" spans="1:11" x14ac:dyDescent="0.45">
      <c r="A83" t="s">
        <v>6</v>
      </c>
      <c r="B83">
        <v>10574</v>
      </c>
      <c r="C83">
        <v>1.3999999999999999E-4</v>
      </c>
      <c r="D83">
        <v>9.1999999999999998E-3</v>
      </c>
      <c r="E83" s="8">
        <v>433000</v>
      </c>
      <c r="F83">
        <v>12.02</v>
      </c>
      <c r="G83" t="s">
        <v>6</v>
      </c>
      <c r="H83" t="s">
        <v>7</v>
      </c>
      <c r="I83">
        <v>2</v>
      </c>
    </row>
    <row r="84" spans="1:11" x14ac:dyDescent="0.45">
      <c r="A84" t="s">
        <v>8</v>
      </c>
      <c r="B84">
        <v>8930</v>
      </c>
      <c r="C84">
        <v>5.5999999999999995E-4</v>
      </c>
      <c r="D84">
        <v>9.4999999999999998E-3</v>
      </c>
      <c r="E84" s="8">
        <v>433000</v>
      </c>
      <c r="F84">
        <v>13.78</v>
      </c>
      <c r="G84" t="s">
        <v>8</v>
      </c>
      <c r="H84" t="s">
        <v>9</v>
      </c>
      <c r="I84">
        <v>2</v>
      </c>
    </row>
    <row r="85" spans="1:11" x14ac:dyDescent="0.45">
      <c r="A85" t="s">
        <v>6</v>
      </c>
      <c r="B85">
        <v>17200</v>
      </c>
      <c r="C85">
        <v>9.7999999999999997E-4</v>
      </c>
      <c r="D85">
        <v>1.4999999999999999E-2</v>
      </c>
      <c r="E85" s="8">
        <v>433000</v>
      </c>
      <c r="F85">
        <v>12.45</v>
      </c>
      <c r="G85" t="s">
        <v>6</v>
      </c>
      <c r="H85" t="s">
        <v>7</v>
      </c>
      <c r="I85">
        <v>2</v>
      </c>
    </row>
    <row r="86" spans="1:11" x14ac:dyDescent="0.45">
      <c r="A86" t="s">
        <v>6</v>
      </c>
      <c r="B86">
        <v>14100</v>
      </c>
      <c r="C86">
        <v>6.7000000000000002E-4</v>
      </c>
      <c r="D86">
        <v>8.8999999999999999E-3</v>
      </c>
      <c r="E86" s="8">
        <v>433000</v>
      </c>
      <c r="F86">
        <v>12.17</v>
      </c>
      <c r="G86" t="s">
        <v>6</v>
      </c>
      <c r="H86" t="s">
        <v>7</v>
      </c>
      <c r="I86">
        <v>2</v>
      </c>
    </row>
    <row r="87" spans="1:11" x14ac:dyDescent="0.45">
      <c r="A87" t="s">
        <v>8</v>
      </c>
      <c r="B87">
        <v>9675</v>
      </c>
      <c r="C87">
        <v>4.4999999999999999E-4</v>
      </c>
      <c r="D87">
        <v>1.09E-2</v>
      </c>
      <c r="E87" s="8">
        <v>433000</v>
      </c>
      <c r="F87">
        <v>13.98</v>
      </c>
      <c r="G87" t="s">
        <v>8</v>
      </c>
      <c r="H87" t="s">
        <v>9</v>
      </c>
      <c r="I87">
        <v>2</v>
      </c>
    </row>
    <row r="88" spans="1:11" x14ac:dyDescent="0.45">
      <c r="A88" t="s">
        <v>6</v>
      </c>
      <c r="B88">
        <v>12010</v>
      </c>
      <c r="C88">
        <v>7.7999999999999999E-4</v>
      </c>
      <c r="D88">
        <v>9.1999999999999998E-3</v>
      </c>
      <c r="E88" s="8">
        <v>433000</v>
      </c>
      <c r="F88">
        <v>12.13</v>
      </c>
      <c r="G88" t="s">
        <v>6</v>
      </c>
      <c r="H88" t="s">
        <v>7</v>
      </c>
      <c r="I88">
        <v>2</v>
      </c>
    </row>
    <row r="89" spans="1:11" x14ac:dyDescent="0.45">
      <c r="A89" t="s">
        <v>6</v>
      </c>
      <c r="B89">
        <v>10980</v>
      </c>
      <c r="C89">
        <v>7.3999999999999999E-4</v>
      </c>
      <c r="D89">
        <v>8.6999999999999994E-3</v>
      </c>
      <c r="E89" s="8">
        <v>433000</v>
      </c>
      <c r="F89">
        <v>11.19</v>
      </c>
      <c r="G89" t="s">
        <v>6</v>
      </c>
      <c r="H89" t="s">
        <v>7</v>
      </c>
      <c r="I89">
        <v>2</v>
      </c>
    </row>
    <row r="90" spans="1:11" x14ac:dyDescent="0.45">
      <c r="A90" t="s">
        <v>6</v>
      </c>
      <c r="B90">
        <v>13720</v>
      </c>
      <c r="C90">
        <v>1.8000000000000001E-4</v>
      </c>
      <c r="D90">
        <v>8.9200000000000008E-3</v>
      </c>
      <c r="E90" s="8">
        <v>433000</v>
      </c>
      <c r="F90">
        <v>12.97</v>
      </c>
      <c r="G90" t="s">
        <v>6</v>
      </c>
      <c r="H90" t="s">
        <v>7</v>
      </c>
      <c r="I90">
        <v>2</v>
      </c>
    </row>
    <row r="91" spans="1:11" x14ac:dyDescent="0.45">
      <c r="A91" t="s">
        <v>6</v>
      </c>
      <c r="B91">
        <v>19860</v>
      </c>
      <c r="C91">
        <v>1.1000000000000001E-3</v>
      </c>
      <c r="D91">
        <v>1.3100000000000001E-2</v>
      </c>
      <c r="E91" s="8">
        <v>433000</v>
      </c>
      <c r="F91">
        <v>11.34</v>
      </c>
      <c r="G91" t="s">
        <v>6</v>
      </c>
      <c r="H91" t="s">
        <v>7</v>
      </c>
      <c r="I91">
        <v>2</v>
      </c>
    </row>
    <row r="92" spans="1:11" x14ac:dyDescent="0.45">
      <c r="A92" t="s">
        <v>14</v>
      </c>
      <c r="B92">
        <v>5300</v>
      </c>
      <c r="C92">
        <v>0.59</v>
      </c>
      <c r="D92">
        <v>0.91</v>
      </c>
      <c r="E92" s="8">
        <v>433000</v>
      </c>
      <c r="F92">
        <v>5.49</v>
      </c>
      <c r="G92" t="s">
        <v>14</v>
      </c>
      <c r="H92" t="s">
        <v>15</v>
      </c>
      <c r="I92">
        <v>3</v>
      </c>
    </row>
    <row r="93" spans="1:11" x14ac:dyDescent="0.45">
      <c r="A93" t="s">
        <v>16</v>
      </c>
      <c r="B93">
        <v>4526</v>
      </c>
      <c r="C93">
        <v>0.153</v>
      </c>
      <c r="D93">
        <v>0.86499999999999999</v>
      </c>
      <c r="E93" s="8">
        <v>433000</v>
      </c>
      <c r="F93">
        <v>6.5060000000000002</v>
      </c>
      <c r="G93" t="s">
        <v>16</v>
      </c>
      <c r="H93" t="s">
        <v>17</v>
      </c>
      <c r="I93">
        <v>3</v>
      </c>
    </row>
    <row r="94" spans="1:11" x14ac:dyDescent="0.45">
      <c r="A94" t="s">
        <v>16</v>
      </c>
      <c r="B94">
        <v>4077</v>
      </c>
      <c r="C94">
        <v>8.5000000000000006E-2</v>
      </c>
      <c r="D94">
        <v>0.79500000000000004</v>
      </c>
      <c r="E94" s="8">
        <v>433000</v>
      </c>
      <c r="F94">
        <v>6.2279999999999998</v>
      </c>
      <c r="G94" t="s">
        <v>16</v>
      </c>
      <c r="H94" t="s">
        <v>17</v>
      </c>
      <c r="I94">
        <v>3</v>
      </c>
    </row>
    <row r="95" spans="1:11" x14ac:dyDescent="0.45">
      <c r="A95" t="s">
        <v>16</v>
      </c>
      <c r="B95">
        <v>4980</v>
      </c>
      <c r="C95">
        <v>0.35699999999999998</v>
      </c>
      <c r="D95">
        <v>1.1299999999999999</v>
      </c>
      <c r="E95" s="8">
        <v>433000</v>
      </c>
      <c r="F95">
        <v>4.78</v>
      </c>
      <c r="G95" t="s">
        <v>16</v>
      </c>
      <c r="H95" t="s">
        <v>17</v>
      </c>
      <c r="I95">
        <v>3</v>
      </c>
    </row>
    <row r="96" spans="1:11" x14ac:dyDescent="0.45">
      <c r="A96" t="s">
        <v>8</v>
      </c>
      <c r="B96">
        <v>9030</v>
      </c>
      <c r="C96">
        <v>45</v>
      </c>
      <c r="D96">
        <v>2.63</v>
      </c>
      <c r="E96" s="8">
        <v>433000</v>
      </c>
      <c r="F96">
        <v>1.45</v>
      </c>
      <c r="G96" t="s">
        <v>8</v>
      </c>
      <c r="H96" t="s">
        <v>9</v>
      </c>
      <c r="I96">
        <v>3</v>
      </c>
    </row>
    <row r="97" spans="1:9" x14ac:dyDescent="0.45">
      <c r="A97" t="s">
        <v>6</v>
      </c>
      <c r="B97">
        <v>11250</v>
      </c>
      <c r="C97">
        <v>672</v>
      </c>
      <c r="D97">
        <v>6.98</v>
      </c>
      <c r="E97" s="8">
        <v>433000</v>
      </c>
      <c r="F97">
        <v>-2.2999999999999998</v>
      </c>
      <c r="G97" t="s">
        <v>6</v>
      </c>
      <c r="H97" t="s">
        <v>7</v>
      </c>
      <c r="I97">
        <v>3</v>
      </c>
    </row>
    <row r="98" spans="1:9" x14ac:dyDescent="0.45">
      <c r="A98" t="s">
        <v>16</v>
      </c>
      <c r="B98">
        <v>5112</v>
      </c>
      <c r="C98">
        <v>0.63</v>
      </c>
      <c r="D98">
        <v>0.876</v>
      </c>
      <c r="E98" s="8">
        <v>433000</v>
      </c>
      <c r="F98">
        <v>4.68</v>
      </c>
      <c r="G98" t="s">
        <v>16</v>
      </c>
      <c r="H98" t="s">
        <v>17</v>
      </c>
      <c r="I98">
        <v>3</v>
      </c>
    </row>
    <row r="99" spans="1:9" x14ac:dyDescent="0.45">
      <c r="A99" t="s">
        <v>8</v>
      </c>
      <c r="B99">
        <v>7720</v>
      </c>
      <c r="C99">
        <v>7.92</v>
      </c>
      <c r="D99">
        <v>1.34</v>
      </c>
      <c r="E99" s="8">
        <v>433000</v>
      </c>
      <c r="F99">
        <v>2.44</v>
      </c>
      <c r="G99" t="s">
        <v>8</v>
      </c>
      <c r="H99" t="s">
        <v>9</v>
      </c>
      <c r="I99">
        <v>3</v>
      </c>
    </row>
    <row r="100" spans="1:9" x14ac:dyDescent="0.45">
      <c r="A100" t="s">
        <v>6</v>
      </c>
      <c r="B100">
        <v>12098</v>
      </c>
      <c r="C100">
        <v>689</v>
      </c>
      <c r="D100">
        <v>7.01</v>
      </c>
      <c r="E100" s="8">
        <v>433000</v>
      </c>
      <c r="F100">
        <v>0.02</v>
      </c>
      <c r="G100" t="s">
        <v>6</v>
      </c>
      <c r="H100" t="s">
        <v>7</v>
      </c>
      <c r="I100">
        <v>3</v>
      </c>
    </row>
    <row r="101" spans="1:9" x14ac:dyDescent="0.45">
      <c r="A101" t="s">
        <v>12</v>
      </c>
      <c r="B101">
        <v>36108</v>
      </c>
      <c r="C101">
        <v>198000</v>
      </c>
      <c r="D101">
        <v>10.199999999999999</v>
      </c>
      <c r="E101" s="8">
        <v>433000</v>
      </c>
      <c r="F101">
        <v>-4.4000000000000004</v>
      </c>
      <c r="G101" t="s">
        <v>12</v>
      </c>
      <c r="H101" t="s">
        <v>13</v>
      </c>
      <c r="I101">
        <v>3</v>
      </c>
    </row>
    <row r="102" spans="1:9" x14ac:dyDescent="0.45">
      <c r="A102" t="s">
        <v>12</v>
      </c>
      <c r="B102">
        <v>33300</v>
      </c>
      <c r="C102">
        <v>240000</v>
      </c>
      <c r="D102">
        <v>12</v>
      </c>
      <c r="E102" s="8">
        <v>433000</v>
      </c>
      <c r="F102">
        <v>-6.5</v>
      </c>
      <c r="G102" t="s">
        <v>12</v>
      </c>
      <c r="H102" t="s">
        <v>13</v>
      </c>
      <c r="I102">
        <v>4</v>
      </c>
    </row>
    <row r="103" spans="1:9" x14ac:dyDescent="0.45">
      <c r="A103" t="s">
        <v>12</v>
      </c>
      <c r="B103">
        <v>40000</v>
      </c>
      <c r="C103">
        <v>813000</v>
      </c>
      <c r="D103">
        <v>14</v>
      </c>
      <c r="E103" s="8">
        <v>433000</v>
      </c>
      <c r="F103">
        <v>-6.23</v>
      </c>
      <c r="G103" t="s">
        <v>12</v>
      </c>
      <c r="H103" t="s">
        <v>13</v>
      </c>
      <c r="I103">
        <v>4</v>
      </c>
    </row>
    <row r="104" spans="1:9" x14ac:dyDescent="0.45">
      <c r="A104" t="s">
        <v>6</v>
      </c>
      <c r="B104">
        <v>23000</v>
      </c>
      <c r="C104">
        <v>127000</v>
      </c>
      <c r="D104">
        <v>36</v>
      </c>
      <c r="E104" s="8">
        <v>433000</v>
      </c>
      <c r="F104">
        <v>-5.76</v>
      </c>
      <c r="G104" t="s">
        <v>6</v>
      </c>
      <c r="H104" t="s">
        <v>7</v>
      </c>
      <c r="I104">
        <v>4</v>
      </c>
    </row>
    <row r="105" spans="1:9" x14ac:dyDescent="0.45">
      <c r="A105" t="s">
        <v>6</v>
      </c>
      <c r="B105">
        <v>17120</v>
      </c>
      <c r="C105">
        <v>235000</v>
      </c>
      <c r="D105">
        <v>83</v>
      </c>
      <c r="E105" s="8">
        <v>433000</v>
      </c>
      <c r="F105">
        <v>-6.89</v>
      </c>
      <c r="G105" t="s">
        <v>6</v>
      </c>
      <c r="H105" t="s">
        <v>7</v>
      </c>
      <c r="I105">
        <v>4</v>
      </c>
    </row>
    <row r="106" spans="1:9" x14ac:dyDescent="0.45">
      <c r="A106" t="s">
        <v>6</v>
      </c>
      <c r="B106">
        <v>11096</v>
      </c>
      <c r="C106">
        <v>112000</v>
      </c>
      <c r="D106">
        <v>12</v>
      </c>
      <c r="E106" s="8">
        <v>433000</v>
      </c>
      <c r="F106">
        <v>-5.91</v>
      </c>
      <c r="G106" t="s">
        <v>6</v>
      </c>
      <c r="H106" t="s">
        <v>7</v>
      </c>
      <c r="I106">
        <v>4</v>
      </c>
    </row>
    <row r="107" spans="1:9" x14ac:dyDescent="0.45">
      <c r="A107" t="s">
        <v>6</v>
      </c>
      <c r="B107">
        <v>14245</v>
      </c>
      <c r="C107">
        <v>231000</v>
      </c>
      <c r="D107">
        <v>42</v>
      </c>
      <c r="E107" s="8">
        <v>433000</v>
      </c>
      <c r="F107">
        <v>-6.12</v>
      </c>
      <c r="G107" t="s">
        <v>6</v>
      </c>
      <c r="H107" t="s">
        <v>7</v>
      </c>
      <c r="I107">
        <v>4</v>
      </c>
    </row>
    <row r="108" spans="1:9" x14ac:dyDescent="0.45">
      <c r="A108" t="s">
        <v>6</v>
      </c>
      <c r="B108">
        <v>24630</v>
      </c>
      <c r="C108">
        <v>363000</v>
      </c>
      <c r="D108">
        <v>63</v>
      </c>
      <c r="E108" s="8">
        <v>433000</v>
      </c>
      <c r="F108">
        <v>-5.83</v>
      </c>
      <c r="G108" t="s">
        <v>6</v>
      </c>
      <c r="H108" t="s">
        <v>7</v>
      </c>
      <c r="I108">
        <v>4</v>
      </c>
    </row>
    <row r="109" spans="1:9" x14ac:dyDescent="0.45">
      <c r="A109" t="s">
        <v>6</v>
      </c>
      <c r="B109">
        <v>12893</v>
      </c>
      <c r="C109">
        <v>184000</v>
      </c>
      <c r="D109">
        <v>36</v>
      </c>
      <c r="E109" s="8">
        <v>433000</v>
      </c>
      <c r="F109">
        <v>-6.34</v>
      </c>
      <c r="G109" t="s">
        <v>6</v>
      </c>
      <c r="H109" t="s">
        <v>7</v>
      </c>
      <c r="I109">
        <v>4</v>
      </c>
    </row>
    <row r="110" spans="1:9" x14ac:dyDescent="0.45">
      <c r="A110" t="s">
        <v>6</v>
      </c>
      <c r="B110">
        <v>24345</v>
      </c>
      <c r="C110">
        <v>142000</v>
      </c>
      <c r="D110">
        <v>57</v>
      </c>
      <c r="E110" s="8">
        <v>433000</v>
      </c>
      <c r="F110">
        <v>-6.24</v>
      </c>
      <c r="G110" t="s">
        <v>6</v>
      </c>
      <c r="H110" t="s">
        <v>7</v>
      </c>
      <c r="I110">
        <v>4</v>
      </c>
    </row>
    <row r="111" spans="1:9" x14ac:dyDescent="0.45">
      <c r="A111" t="s">
        <v>12</v>
      </c>
      <c r="B111">
        <v>33421</v>
      </c>
      <c r="C111">
        <v>352000</v>
      </c>
      <c r="D111">
        <v>67</v>
      </c>
      <c r="E111" s="8">
        <v>433000</v>
      </c>
      <c r="F111">
        <v>-5.79</v>
      </c>
      <c r="G111" t="s">
        <v>12</v>
      </c>
      <c r="H111" t="s">
        <v>13</v>
      </c>
      <c r="I111">
        <v>4</v>
      </c>
    </row>
    <row r="112" spans="1:9" x14ac:dyDescent="0.45">
      <c r="A112" t="s">
        <v>4</v>
      </c>
      <c r="B112">
        <v>3459</v>
      </c>
      <c r="C112">
        <v>100000</v>
      </c>
      <c r="D112">
        <v>1289</v>
      </c>
      <c r="E112" s="8">
        <v>433000</v>
      </c>
      <c r="F112">
        <v>-10.7</v>
      </c>
      <c r="G112" t="s">
        <v>4</v>
      </c>
      <c r="H112" t="s">
        <v>5</v>
      </c>
      <c r="I112">
        <v>5</v>
      </c>
    </row>
    <row r="113" spans="1:11" x14ac:dyDescent="0.45">
      <c r="A113" t="s">
        <v>4</v>
      </c>
      <c r="B113">
        <v>3605</v>
      </c>
      <c r="C113">
        <v>126000</v>
      </c>
      <c r="D113">
        <v>1124</v>
      </c>
      <c r="E113" s="8">
        <v>433000</v>
      </c>
      <c r="F113">
        <v>-10.81</v>
      </c>
      <c r="G113" t="s">
        <v>4</v>
      </c>
      <c r="H113" t="s">
        <v>5</v>
      </c>
      <c r="I113">
        <v>5</v>
      </c>
    </row>
    <row r="114" spans="1:11" x14ac:dyDescent="0.45">
      <c r="A114" t="s">
        <v>4</v>
      </c>
      <c r="B114">
        <v>3615</v>
      </c>
      <c r="C114">
        <v>200000</v>
      </c>
      <c r="D114">
        <v>1635</v>
      </c>
      <c r="E114" s="8">
        <v>433000</v>
      </c>
      <c r="F114">
        <v>-11.33</v>
      </c>
      <c r="G114" t="s">
        <v>4</v>
      </c>
      <c r="H114" t="s">
        <v>5</v>
      </c>
      <c r="I114">
        <v>5</v>
      </c>
    </row>
    <row r="115" spans="1:11" x14ac:dyDescent="0.45">
      <c r="A115" t="s">
        <v>4</v>
      </c>
      <c r="B115">
        <v>3399</v>
      </c>
      <c r="C115">
        <v>117000</v>
      </c>
      <c r="D115">
        <v>1486</v>
      </c>
      <c r="E115" s="8">
        <v>433000</v>
      </c>
      <c r="F115">
        <v>-10.92</v>
      </c>
      <c r="G115" t="s">
        <v>4</v>
      </c>
      <c r="H115" t="s">
        <v>5</v>
      </c>
      <c r="I115">
        <v>5</v>
      </c>
    </row>
    <row r="116" spans="1:11" x14ac:dyDescent="0.45">
      <c r="A116" t="s">
        <v>4</v>
      </c>
      <c r="B116">
        <v>3610</v>
      </c>
      <c r="C116">
        <v>132000</v>
      </c>
      <c r="D116">
        <v>1522</v>
      </c>
      <c r="E116" s="8">
        <v>433000</v>
      </c>
      <c r="F116">
        <v>-10.86</v>
      </c>
      <c r="G116" t="s">
        <v>4</v>
      </c>
      <c r="H116" t="s">
        <v>5</v>
      </c>
      <c r="I116">
        <v>5</v>
      </c>
    </row>
    <row r="117" spans="1:11" x14ac:dyDescent="0.45">
      <c r="A117" t="s">
        <v>4</v>
      </c>
      <c r="B117">
        <v>3553</v>
      </c>
      <c r="C117">
        <v>145000</v>
      </c>
      <c r="D117">
        <v>1324</v>
      </c>
      <c r="E117" s="8">
        <v>433000</v>
      </c>
      <c r="F117">
        <v>-11.03</v>
      </c>
      <c r="G117" t="s">
        <v>4</v>
      </c>
      <c r="H117" t="s">
        <v>5</v>
      </c>
      <c r="I117">
        <v>5</v>
      </c>
    </row>
    <row r="118" spans="1:11" x14ac:dyDescent="0.45">
      <c r="A118" t="s">
        <v>16</v>
      </c>
      <c r="B118">
        <v>4015</v>
      </c>
      <c r="C118">
        <v>282000</v>
      </c>
      <c r="D118">
        <v>1534</v>
      </c>
      <c r="E118" s="8">
        <v>433000</v>
      </c>
      <c r="F118">
        <v>-11.39</v>
      </c>
      <c r="G118" t="s">
        <v>16</v>
      </c>
      <c r="H118" t="s">
        <v>17</v>
      </c>
      <c r="I118">
        <v>5</v>
      </c>
    </row>
    <row r="119" spans="1:11" x14ac:dyDescent="0.45">
      <c r="A119" t="s">
        <v>4</v>
      </c>
      <c r="B119">
        <v>3625</v>
      </c>
      <c r="C119">
        <v>74000</v>
      </c>
      <c r="D119">
        <v>876</v>
      </c>
      <c r="E119" s="8">
        <v>433000</v>
      </c>
      <c r="F119">
        <v>-10.25</v>
      </c>
      <c r="G119" t="s">
        <v>4</v>
      </c>
      <c r="H119" t="s">
        <v>5</v>
      </c>
      <c r="I119">
        <v>5</v>
      </c>
    </row>
    <row r="120" spans="1:11" x14ac:dyDescent="0.45">
      <c r="A120" t="s">
        <v>10</v>
      </c>
      <c r="B120">
        <v>6850</v>
      </c>
      <c r="C120">
        <v>229000</v>
      </c>
      <c r="D120">
        <v>1467</v>
      </c>
      <c r="E120" s="8">
        <v>433000</v>
      </c>
      <c r="F120">
        <v>-10.07</v>
      </c>
      <c r="G120" t="s">
        <v>10</v>
      </c>
      <c r="H120" t="s">
        <v>11</v>
      </c>
      <c r="I120">
        <v>5</v>
      </c>
      <c r="K120">
        <v>229000</v>
      </c>
    </row>
    <row r="121" spans="1:11" x14ac:dyDescent="0.45">
      <c r="A121" t="s">
        <v>16</v>
      </c>
      <c r="B121">
        <v>3780</v>
      </c>
      <c r="C121">
        <v>200000</v>
      </c>
      <c r="D121">
        <v>1324</v>
      </c>
      <c r="E121" s="8">
        <v>433000</v>
      </c>
      <c r="F121">
        <v>-10.7</v>
      </c>
      <c r="G121" t="s">
        <v>16</v>
      </c>
      <c r="H121" t="s">
        <v>17</v>
      </c>
      <c r="I121">
        <v>5</v>
      </c>
    </row>
    <row r="122" spans="1:11" x14ac:dyDescent="0.45">
      <c r="A122" t="s">
        <v>4</v>
      </c>
      <c r="B122">
        <v>3323</v>
      </c>
      <c r="C122">
        <v>4.2999999999999999E-4</v>
      </c>
      <c r="D122">
        <v>9.1200000000000003E-2</v>
      </c>
      <c r="E122" s="8">
        <v>433000</v>
      </c>
      <c r="F122">
        <v>17.16</v>
      </c>
      <c r="G122" t="s">
        <v>4</v>
      </c>
      <c r="H122" t="s">
        <v>5</v>
      </c>
      <c r="I122">
        <v>0</v>
      </c>
    </row>
    <row r="123" spans="1:11" x14ac:dyDescent="0.45">
      <c r="A123" t="s">
        <v>4</v>
      </c>
      <c r="B123">
        <v>3531</v>
      </c>
      <c r="C123">
        <v>9.3000000000000005E-4</v>
      </c>
      <c r="D123">
        <v>9.7600000000000006E-2</v>
      </c>
      <c r="E123" s="8">
        <v>433000</v>
      </c>
      <c r="F123">
        <v>19.940000000000001</v>
      </c>
      <c r="G123" t="s">
        <v>4</v>
      </c>
      <c r="H123" t="s">
        <v>5</v>
      </c>
      <c r="I123">
        <v>0</v>
      </c>
    </row>
    <row r="124" spans="1:11" x14ac:dyDescent="0.45">
      <c r="A124" t="s">
        <v>4</v>
      </c>
      <c r="B124">
        <v>3218</v>
      </c>
      <c r="C124">
        <v>5.4000000000000001E-4</v>
      </c>
      <c r="D124">
        <v>0.11</v>
      </c>
      <c r="E124" s="8">
        <v>433000</v>
      </c>
      <c r="F124">
        <v>20.02</v>
      </c>
      <c r="G124" t="s">
        <v>4</v>
      </c>
      <c r="H124" t="s">
        <v>5</v>
      </c>
      <c r="I124">
        <v>0</v>
      </c>
    </row>
    <row r="125" spans="1:11" x14ac:dyDescent="0.45">
      <c r="A125" t="s">
        <v>4</v>
      </c>
      <c r="B125">
        <v>3146</v>
      </c>
      <c r="C125">
        <v>1.4999999999999999E-4</v>
      </c>
      <c r="D125">
        <v>9.3200000000000005E-2</v>
      </c>
      <c r="E125" s="8">
        <v>433000</v>
      </c>
      <c r="F125">
        <v>16.920000000000002</v>
      </c>
      <c r="G125" t="s">
        <v>4</v>
      </c>
      <c r="H125" t="s">
        <v>5</v>
      </c>
      <c r="I125">
        <v>0</v>
      </c>
    </row>
    <row r="126" spans="1:11" x14ac:dyDescent="0.45">
      <c r="A126" t="s">
        <v>4</v>
      </c>
      <c r="B126">
        <v>3511</v>
      </c>
      <c r="C126">
        <v>6.4000000000000005E-4</v>
      </c>
      <c r="D126">
        <v>0.109</v>
      </c>
      <c r="E126" s="8">
        <v>433000</v>
      </c>
      <c r="F126">
        <v>17.12</v>
      </c>
      <c r="G126" t="s">
        <v>4</v>
      </c>
      <c r="H126" t="s">
        <v>5</v>
      </c>
      <c r="I126">
        <v>0</v>
      </c>
    </row>
    <row r="127" spans="1:11" x14ac:dyDescent="0.45">
      <c r="A127" t="s">
        <v>4</v>
      </c>
      <c r="B127">
        <v>3225</v>
      </c>
      <c r="C127">
        <v>7.6000000000000004E-4</v>
      </c>
      <c r="D127">
        <v>0.121</v>
      </c>
      <c r="E127" s="8">
        <v>433000</v>
      </c>
      <c r="F127">
        <v>19.63</v>
      </c>
      <c r="G127" t="s">
        <v>4</v>
      </c>
      <c r="H127" t="s">
        <v>5</v>
      </c>
      <c r="I127">
        <v>0</v>
      </c>
    </row>
    <row r="128" spans="1:11" x14ac:dyDescent="0.45">
      <c r="A128" t="s">
        <v>4</v>
      </c>
      <c r="B128">
        <v>2935</v>
      </c>
      <c r="C128">
        <v>8.7000000000000001E-4</v>
      </c>
      <c r="D128">
        <v>9.3200000000000005E-2</v>
      </c>
      <c r="E128" s="8">
        <v>433000</v>
      </c>
      <c r="F128">
        <v>16.88</v>
      </c>
      <c r="G128" t="s">
        <v>4</v>
      </c>
      <c r="H128" t="s">
        <v>5</v>
      </c>
      <c r="I128">
        <v>0</v>
      </c>
    </row>
    <row r="129" spans="1:9" x14ac:dyDescent="0.45">
      <c r="A129" t="s">
        <v>4</v>
      </c>
      <c r="B129">
        <v>2861</v>
      </c>
      <c r="C129">
        <v>1.9000000000000001E-4</v>
      </c>
      <c r="D129">
        <v>8.9899999999999994E-2</v>
      </c>
      <c r="E129" s="8">
        <v>433000</v>
      </c>
      <c r="F129">
        <v>16.71</v>
      </c>
      <c r="G129" t="s">
        <v>4</v>
      </c>
      <c r="H129" t="s">
        <v>5</v>
      </c>
      <c r="I129">
        <v>0</v>
      </c>
    </row>
    <row r="130" spans="1:9" x14ac:dyDescent="0.45">
      <c r="A130" t="s">
        <v>4</v>
      </c>
      <c r="B130">
        <v>2856</v>
      </c>
      <c r="C130">
        <v>8.9599999999999999E-4</v>
      </c>
      <c r="D130">
        <v>7.8200000000000006E-2</v>
      </c>
      <c r="E130" s="8">
        <v>433000</v>
      </c>
      <c r="F130">
        <v>19.559999999999999</v>
      </c>
      <c r="G130" t="s">
        <v>4</v>
      </c>
      <c r="H130" t="s">
        <v>5</v>
      </c>
      <c r="I130">
        <v>0</v>
      </c>
    </row>
    <row r="131" spans="1:9" x14ac:dyDescent="0.45">
      <c r="A131" t="s">
        <v>4</v>
      </c>
      <c r="B131">
        <v>2731</v>
      </c>
      <c r="C131">
        <v>4.37E-4</v>
      </c>
      <c r="D131">
        <v>8.5599999999999996E-2</v>
      </c>
      <c r="E131" s="8">
        <v>433000</v>
      </c>
      <c r="F131">
        <v>18.09</v>
      </c>
      <c r="G131" t="s">
        <v>4</v>
      </c>
      <c r="H131" t="s">
        <v>5</v>
      </c>
      <c r="I131">
        <v>0</v>
      </c>
    </row>
    <row r="132" spans="1:9" x14ac:dyDescent="0.45">
      <c r="A132" t="s">
        <v>4</v>
      </c>
      <c r="B132">
        <v>3095</v>
      </c>
      <c r="C132">
        <v>1.9000000000000001E-4</v>
      </c>
      <c r="D132">
        <v>0.49199999999999999</v>
      </c>
      <c r="E132" s="8">
        <v>433000</v>
      </c>
      <c r="F132">
        <v>10.87</v>
      </c>
      <c r="G132" t="s">
        <v>4</v>
      </c>
      <c r="H132" t="s">
        <v>5</v>
      </c>
      <c r="I132">
        <v>1</v>
      </c>
    </row>
    <row r="133" spans="1:9" x14ac:dyDescent="0.45">
      <c r="A133" t="s">
        <v>4</v>
      </c>
      <c r="B133">
        <v>3607</v>
      </c>
      <c r="C133">
        <v>2.3000000000000001E-4</v>
      </c>
      <c r="D133">
        <v>0.38</v>
      </c>
      <c r="E133" s="8">
        <v>433000</v>
      </c>
      <c r="F133">
        <v>10.34</v>
      </c>
      <c r="G133" t="s">
        <v>4</v>
      </c>
      <c r="H133" t="s">
        <v>5</v>
      </c>
      <c r="I133">
        <v>1</v>
      </c>
    </row>
    <row r="134" spans="1:9" x14ac:dyDescent="0.45">
      <c r="A134" t="s">
        <v>4</v>
      </c>
      <c r="B134">
        <v>3100</v>
      </c>
      <c r="C134">
        <v>8.0000000000000002E-3</v>
      </c>
      <c r="D134">
        <v>0.31</v>
      </c>
      <c r="E134" s="8">
        <v>433000</v>
      </c>
      <c r="F134">
        <v>11.17</v>
      </c>
      <c r="G134" t="s">
        <v>4</v>
      </c>
      <c r="H134" t="s">
        <v>5</v>
      </c>
      <c r="I134">
        <v>1</v>
      </c>
    </row>
    <row r="135" spans="1:9" x14ac:dyDescent="0.45">
      <c r="A135" t="s">
        <v>4</v>
      </c>
      <c r="B135">
        <v>2989</v>
      </c>
      <c r="C135">
        <v>8.6999999999999994E-3</v>
      </c>
      <c r="D135">
        <v>0.34</v>
      </c>
      <c r="E135" s="8">
        <v>433000</v>
      </c>
      <c r="F135">
        <v>13.12</v>
      </c>
      <c r="G135" t="s">
        <v>4</v>
      </c>
      <c r="H135" t="s">
        <v>5</v>
      </c>
      <c r="I135">
        <v>1</v>
      </c>
    </row>
    <row r="136" spans="1:9" x14ac:dyDescent="0.45">
      <c r="A136" t="s">
        <v>4</v>
      </c>
      <c r="B136">
        <v>3542</v>
      </c>
      <c r="C136">
        <v>8.9999999999999998E-4</v>
      </c>
      <c r="D136">
        <v>0.62</v>
      </c>
      <c r="E136" s="8">
        <v>433000</v>
      </c>
      <c r="F136">
        <v>14.23</v>
      </c>
      <c r="G136" t="s">
        <v>4</v>
      </c>
      <c r="H136" t="s">
        <v>5</v>
      </c>
      <c r="I136">
        <v>1</v>
      </c>
    </row>
    <row r="137" spans="1:9" x14ac:dyDescent="0.45">
      <c r="A137" t="s">
        <v>4</v>
      </c>
      <c r="B137">
        <v>3243</v>
      </c>
      <c r="C137">
        <v>2.3E-3</v>
      </c>
      <c r="D137">
        <v>0.73</v>
      </c>
      <c r="E137" s="8">
        <v>433000</v>
      </c>
      <c r="F137">
        <v>14.75</v>
      </c>
      <c r="G137" t="s">
        <v>4</v>
      </c>
      <c r="H137" t="s">
        <v>5</v>
      </c>
      <c r="I137">
        <v>1</v>
      </c>
    </row>
    <row r="138" spans="1:9" x14ac:dyDescent="0.45">
      <c r="A138" t="s">
        <v>4</v>
      </c>
      <c r="B138">
        <v>3091</v>
      </c>
      <c r="C138">
        <v>8.0999999999999996E-3</v>
      </c>
      <c r="D138">
        <v>0.24</v>
      </c>
      <c r="E138" s="8">
        <v>433000</v>
      </c>
      <c r="F138">
        <v>11.43</v>
      </c>
      <c r="G138" t="s">
        <v>4</v>
      </c>
      <c r="H138" t="s">
        <v>5</v>
      </c>
      <c r="I138">
        <v>1</v>
      </c>
    </row>
    <row r="139" spans="1:9" x14ac:dyDescent="0.45">
      <c r="A139" t="s">
        <v>4</v>
      </c>
      <c r="B139">
        <v>3598</v>
      </c>
      <c r="C139">
        <v>1.1000000000000001E-3</v>
      </c>
      <c r="D139">
        <v>0.56000000000000005</v>
      </c>
      <c r="E139" s="8">
        <v>433000</v>
      </c>
      <c r="F139">
        <v>14.26</v>
      </c>
      <c r="G139" t="s">
        <v>4</v>
      </c>
      <c r="H139" t="s">
        <v>5</v>
      </c>
      <c r="I139">
        <v>1</v>
      </c>
    </row>
    <row r="140" spans="1:9" x14ac:dyDescent="0.45">
      <c r="A140" t="s">
        <v>4</v>
      </c>
      <c r="B140">
        <v>3324</v>
      </c>
      <c r="C140">
        <v>3.3999999999999998E-3</v>
      </c>
      <c r="D140">
        <v>0.34</v>
      </c>
      <c r="E140" s="8">
        <v>433000</v>
      </c>
      <c r="F140">
        <v>12.23</v>
      </c>
      <c r="G140" t="s">
        <v>4</v>
      </c>
      <c r="H140" t="s">
        <v>5</v>
      </c>
      <c r="I140">
        <v>1</v>
      </c>
    </row>
    <row r="141" spans="1:9" x14ac:dyDescent="0.45">
      <c r="A141" t="s">
        <v>4</v>
      </c>
      <c r="B141">
        <v>3541</v>
      </c>
      <c r="C141">
        <v>1.2999999999999999E-3</v>
      </c>
      <c r="D141">
        <v>0.25600000000000001</v>
      </c>
      <c r="E141" s="8">
        <v>433000</v>
      </c>
      <c r="F141">
        <v>14.33</v>
      </c>
      <c r="G141" t="s">
        <v>4</v>
      </c>
      <c r="H141" t="s">
        <v>5</v>
      </c>
      <c r="I141">
        <v>1</v>
      </c>
    </row>
    <row r="142" spans="1:9" x14ac:dyDescent="0.45">
      <c r="A142" t="s">
        <v>6</v>
      </c>
      <c r="B142">
        <v>13420</v>
      </c>
      <c r="C142">
        <v>5.9000000000000003E-4</v>
      </c>
      <c r="D142">
        <v>9.8099999999999993E-3</v>
      </c>
      <c r="E142" s="8">
        <v>433000</v>
      </c>
      <c r="F142">
        <v>13.67</v>
      </c>
      <c r="G142" t="s">
        <v>6</v>
      </c>
      <c r="H142" t="s">
        <v>7</v>
      </c>
      <c r="I142">
        <v>2</v>
      </c>
    </row>
    <row r="143" spans="1:9" x14ac:dyDescent="0.45">
      <c r="A143" t="s">
        <v>6</v>
      </c>
      <c r="B143">
        <v>21020</v>
      </c>
      <c r="C143">
        <v>1.5E-3</v>
      </c>
      <c r="D143">
        <v>1.12E-2</v>
      </c>
      <c r="E143" s="8">
        <v>433000</v>
      </c>
      <c r="F143">
        <v>11.52</v>
      </c>
      <c r="G143" t="s">
        <v>6</v>
      </c>
      <c r="H143" t="s">
        <v>7</v>
      </c>
      <c r="I143">
        <v>2</v>
      </c>
    </row>
    <row r="144" spans="1:9" x14ac:dyDescent="0.45">
      <c r="A144" t="s">
        <v>6</v>
      </c>
      <c r="B144">
        <v>18290</v>
      </c>
      <c r="C144">
        <v>1.2999999999999999E-3</v>
      </c>
      <c r="D144">
        <v>9.3399999999999993E-3</v>
      </c>
      <c r="E144" s="8">
        <v>433000</v>
      </c>
      <c r="F144">
        <v>12.78</v>
      </c>
      <c r="G144" t="s">
        <v>6</v>
      </c>
      <c r="H144" t="s">
        <v>7</v>
      </c>
      <c r="I144">
        <v>2</v>
      </c>
    </row>
    <row r="145" spans="1:9" x14ac:dyDescent="0.45">
      <c r="A145" t="s">
        <v>6</v>
      </c>
      <c r="B145">
        <v>14520</v>
      </c>
      <c r="C145">
        <v>8.1999999999999998E-4</v>
      </c>
      <c r="D145">
        <v>9.7199999999999995E-3</v>
      </c>
      <c r="E145" s="8">
        <v>433000</v>
      </c>
      <c r="F145">
        <v>11.92</v>
      </c>
      <c r="G145" t="s">
        <v>6</v>
      </c>
      <c r="H145" t="s">
        <v>7</v>
      </c>
      <c r="I145">
        <v>2</v>
      </c>
    </row>
    <row r="146" spans="1:9" x14ac:dyDescent="0.45">
      <c r="A146" t="s">
        <v>6</v>
      </c>
      <c r="B146">
        <v>11900</v>
      </c>
      <c r="C146">
        <v>6.7000000000000002E-4</v>
      </c>
      <c r="D146">
        <v>8.9800000000000001E-3</v>
      </c>
      <c r="E146" s="8">
        <v>433000</v>
      </c>
      <c r="F146">
        <v>11.38</v>
      </c>
      <c r="G146" t="s">
        <v>6</v>
      </c>
      <c r="H146" t="s">
        <v>7</v>
      </c>
      <c r="I146">
        <v>2</v>
      </c>
    </row>
    <row r="147" spans="1:9" x14ac:dyDescent="0.45">
      <c r="A147" t="s">
        <v>8</v>
      </c>
      <c r="B147">
        <v>8924</v>
      </c>
      <c r="C147">
        <v>2.7999999999999998E-4</v>
      </c>
      <c r="D147">
        <v>8.7899999999999992E-3</v>
      </c>
      <c r="E147" s="8">
        <v>433000</v>
      </c>
      <c r="F147">
        <v>14.87</v>
      </c>
      <c r="G147" t="s">
        <v>8</v>
      </c>
      <c r="H147" t="s">
        <v>9</v>
      </c>
      <c r="I147">
        <v>2</v>
      </c>
    </row>
    <row r="148" spans="1:9" x14ac:dyDescent="0.45">
      <c r="A148" t="s">
        <v>6</v>
      </c>
      <c r="B148">
        <v>12912</v>
      </c>
      <c r="C148">
        <v>7.1000000000000002E-4</v>
      </c>
      <c r="D148">
        <v>9.4500000000000001E-3</v>
      </c>
      <c r="E148" s="8">
        <v>433000</v>
      </c>
      <c r="F148">
        <v>12.83</v>
      </c>
      <c r="G148" t="s">
        <v>6</v>
      </c>
      <c r="H148" t="s">
        <v>7</v>
      </c>
      <c r="I148">
        <v>2</v>
      </c>
    </row>
    <row r="149" spans="1:9" x14ac:dyDescent="0.45">
      <c r="A149" t="s">
        <v>6</v>
      </c>
      <c r="B149">
        <v>14732</v>
      </c>
      <c r="C149">
        <v>1.1E-4</v>
      </c>
      <c r="D149">
        <v>8.9200000000000008E-3</v>
      </c>
      <c r="E149" s="8">
        <v>433000</v>
      </c>
      <c r="F149">
        <v>12.89</v>
      </c>
      <c r="G149" t="s">
        <v>6</v>
      </c>
      <c r="H149" t="s">
        <v>7</v>
      </c>
      <c r="I149">
        <v>2</v>
      </c>
    </row>
    <row r="150" spans="1:9" x14ac:dyDescent="0.45">
      <c r="A150" t="s">
        <v>8</v>
      </c>
      <c r="B150">
        <v>7723</v>
      </c>
      <c r="C150">
        <v>1.3999999999999999E-4</v>
      </c>
      <c r="D150">
        <v>8.7799999999999996E-3</v>
      </c>
      <c r="E150" s="8">
        <v>433000</v>
      </c>
      <c r="F150">
        <v>14.81</v>
      </c>
      <c r="G150" t="s">
        <v>8</v>
      </c>
      <c r="H150" t="s">
        <v>9</v>
      </c>
      <c r="I150">
        <v>2</v>
      </c>
    </row>
    <row r="151" spans="1:9" x14ac:dyDescent="0.45">
      <c r="A151" t="s">
        <v>6</v>
      </c>
      <c r="B151">
        <v>12984</v>
      </c>
      <c r="C151">
        <v>8.8000000000000003E-4</v>
      </c>
      <c r="D151">
        <v>9.9600000000000001E-3</v>
      </c>
      <c r="E151" s="8">
        <v>433000</v>
      </c>
      <c r="F151">
        <v>11.23</v>
      </c>
      <c r="G151" t="s">
        <v>6</v>
      </c>
      <c r="H151" t="s">
        <v>7</v>
      </c>
      <c r="I151">
        <v>2</v>
      </c>
    </row>
    <row r="152" spans="1:9" x14ac:dyDescent="0.45">
      <c r="A152" t="s">
        <v>6</v>
      </c>
      <c r="B152">
        <v>29560</v>
      </c>
      <c r="C152">
        <v>188000</v>
      </c>
      <c r="D152">
        <v>6.02</v>
      </c>
      <c r="E152" s="8">
        <v>433000</v>
      </c>
      <c r="F152">
        <v>-4.01</v>
      </c>
      <c r="G152" t="s">
        <v>6</v>
      </c>
      <c r="H152" t="s">
        <v>7</v>
      </c>
      <c r="I152">
        <v>3</v>
      </c>
    </row>
    <row r="153" spans="1:9" x14ac:dyDescent="0.45">
      <c r="A153" t="s">
        <v>8</v>
      </c>
      <c r="B153">
        <v>8945</v>
      </c>
      <c r="C153">
        <v>38</v>
      </c>
      <c r="D153">
        <v>2.4870000000000001</v>
      </c>
      <c r="E153" s="8">
        <v>433000</v>
      </c>
      <c r="F153">
        <v>0.12</v>
      </c>
      <c r="G153" t="s">
        <v>8</v>
      </c>
      <c r="H153" t="s">
        <v>9</v>
      </c>
      <c r="I153">
        <v>3</v>
      </c>
    </row>
    <row r="154" spans="1:9" x14ac:dyDescent="0.45">
      <c r="A154" t="s">
        <v>6</v>
      </c>
      <c r="B154">
        <v>14060</v>
      </c>
      <c r="C154">
        <v>1092</v>
      </c>
      <c r="D154">
        <v>5.7450000000000001</v>
      </c>
      <c r="E154" s="8">
        <v>433000</v>
      </c>
      <c r="F154">
        <v>-2.04</v>
      </c>
      <c r="G154" t="s">
        <v>6</v>
      </c>
      <c r="H154" t="s">
        <v>7</v>
      </c>
      <c r="I154">
        <v>3</v>
      </c>
    </row>
    <row r="155" spans="1:9" x14ac:dyDescent="0.45">
      <c r="A155" t="s">
        <v>6</v>
      </c>
      <c r="B155">
        <v>16390</v>
      </c>
      <c r="C155">
        <v>1278</v>
      </c>
      <c r="D155">
        <v>5.68</v>
      </c>
      <c r="E155" s="8">
        <v>433000</v>
      </c>
      <c r="F155">
        <v>-3.32</v>
      </c>
      <c r="G155" t="s">
        <v>6</v>
      </c>
      <c r="H155" t="s">
        <v>7</v>
      </c>
      <c r="I155">
        <v>3</v>
      </c>
    </row>
    <row r="156" spans="1:9" x14ac:dyDescent="0.45">
      <c r="A156" t="s">
        <v>6</v>
      </c>
      <c r="B156">
        <v>25070</v>
      </c>
      <c r="C156">
        <v>14500</v>
      </c>
      <c r="D156">
        <v>5.92</v>
      </c>
      <c r="E156" s="8">
        <v>433000</v>
      </c>
      <c r="F156">
        <v>-3.98</v>
      </c>
      <c r="G156" t="s">
        <v>6</v>
      </c>
      <c r="H156" t="s">
        <v>7</v>
      </c>
      <c r="I156">
        <v>3</v>
      </c>
    </row>
    <row r="157" spans="1:9" x14ac:dyDescent="0.45">
      <c r="A157" t="s">
        <v>6</v>
      </c>
      <c r="B157">
        <v>28700</v>
      </c>
      <c r="C157">
        <v>16790</v>
      </c>
      <c r="D157">
        <v>6.4</v>
      </c>
      <c r="E157" s="8">
        <v>433000</v>
      </c>
      <c r="F157">
        <v>-4.09</v>
      </c>
      <c r="G157" t="s">
        <v>6</v>
      </c>
      <c r="H157" t="s">
        <v>7</v>
      </c>
      <c r="I157">
        <v>3</v>
      </c>
    </row>
    <row r="158" spans="1:9" x14ac:dyDescent="0.45">
      <c r="A158" t="s">
        <v>6</v>
      </c>
      <c r="B158">
        <v>26140</v>
      </c>
      <c r="C158">
        <v>14520</v>
      </c>
      <c r="D158">
        <v>5.49</v>
      </c>
      <c r="E158" s="8">
        <v>433000</v>
      </c>
      <c r="F158">
        <v>-3.8</v>
      </c>
      <c r="G158" t="s">
        <v>6</v>
      </c>
      <c r="H158" t="s">
        <v>7</v>
      </c>
      <c r="I158">
        <v>3</v>
      </c>
    </row>
    <row r="159" spans="1:9" x14ac:dyDescent="0.45">
      <c r="A159" t="s">
        <v>6</v>
      </c>
      <c r="B159">
        <v>20120</v>
      </c>
      <c r="C159">
        <v>4720</v>
      </c>
      <c r="D159">
        <v>6.78</v>
      </c>
      <c r="E159" s="8">
        <v>433000</v>
      </c>
      <c r="F159">
        <v>-3.4</v>
      </c>
      <c r="G159" t="s">
        <v>6</v>
      </c>
      <c r="H159" t="s">
        <v>7</v>
      </c>
      <c r="I159">
        <v>3</v>
      </c>
    </row>
    <row r="160" spans="1:9" x14ac:dyDescent="0.45">
      <c r="A160" t="s">
        <v>6</v>
      </c>
      <c r="B160">
        <v>13023</v>
      </c>
      <c r="C160">
        <v>998</v>
      </c>
      <c r="D160">
        <v>6.21</v>
      </c>
      <c r="E160" s="8">
        <v>433000</v>
      </c>
      <c r="F160">
        <v>-1.38</v>
      </c>
      <c r="G160" t="s">
        <v>6</v>
      </c>
      <c r="H160" t="s">
        <v>7</v>
      </c>
      <c r="I160">
        <v>3</v>
      </c>
    </row>
    <row r="161" spans="1:11" x14ac:dyDescent="0.45">
      <c r="A161" t="s">
        <v>12</v>
      </c>
      <c r="B161">
        <v>37800</v>
      </c>
      <c r="C161">
        <v>202900</v>
      </c>
      <c r="D161">
        <v>6.86</v>
      </c>
      <c r="E161" s="8">
        <v>433000</v>
      </c>
      <c r="F161">
        <v>-4.5599999999999996</v>
      </c>
      <c r="G161" t="s">
        <v>12</v>
      </c>
      <c r="H161" t="s">
        <v>13</v>
      </c>
      <c r="I161">
        <v>3</v>
      </c>
    </row>
    <row r="162" spans="1:11" x14ac:dyDescent="0.45">
      <c r="A162" t="s">
        <v>6</v>
      </c>
      <c r="B162">
        <v>25390</v>
      </c>
      <c r="C162">
        <v>223000</v>
      </c>
      <c r="D162">
        <v>57</v>
      </c>
      <c r="E162" s="8">
        <v>433000</v>
      </c>
      <c r="F162">
        <v>-5.92</v>
      </c>
      <c r="G162" t="s">
        <v>6</v>
      </c>
      <c r="H162" t="s">
        <v>7</v>
      </c>
      <c r="I162">
        <v>4</v>
      </c>
    </row>
    <row r="163" spans="1:11" x14ac:dyDescent="0.45">
      <c r="A163" t="s">
        <v>6</v>
      </c>
      <c r="B163">
        <v>11567</v>
      </c>
      <c r="C163">
        <v>251000</v>
      </c>
      <c r="D163">
        <v>36</v>
      </c>
      <c r="E163" s="8">
        <v>433000</v>
      </c>
      <c r="F163">
        <v>-6.2450000000000001</v>
      </c>
      <c r="G163" t="s">
        <v>6</v>
      </c>
      <c r="H163" t="s">
        <v>7</v>
      </c>
      <c r="I163">
        <v>4</v>
      </c>
    </row>
    <row r="164" spans="1:11" x14ac:dyDescent="0.45">
      <c r="A164" t="s">
        <v>6</v>
      </c>
      <c r="B164">
        <v>12675</v>
      </c>
      <c r="C164">
        <v>452000</v>
      </c>
      <c r="D164">
        <v>83</v>
      </c>
      <c r="E164" s="8">
        <v>433000</v>
      </c>
      <c r="F164">
        <v>-5.62</v>
      </c>
      <c r="G164" t="s">
        <v>6</v>
      </c>
      <c r="H164" t="s">
        <v>7</v>
      </c>
      <c r="I164">
        <v>4</v>
      </c>
    </row>
    <row r="165" spans="1:11" x14ac:dyDescent="0.45">
      <c r="A165" t="s">
        <v>14</v>
      </c>
      <c r="B165">
        <v>5752</v>
      </c>
      <c r="C165">
        <v>245000</v>
      </c>
      <c r="D165">
        <v>97</v>
      </c>
      <c r="E165" s="8">
        <v>433000</v>
      </c>
      <c r="F165">
        <v>-6.63</v>
      </c>
      <c r="G165" t="s">
        <v>14</v>
      </c>
      <c r="H165" t="s">
        <v>15</v>
      </c>
      <c r="I165">
        <v>4</v>
      </c>
    </row>
    <row r="166" spans="1:11" x14ac:dyDescent="0.45">
      <c r="A166" t="s">
        <v>8</v>
      </c>
      <c r="B166">
        <v>8927</v>
      </c>
      <c r="C166">
        <v>239000</v>
      </c>
      <c r="D166">
        <v>35</v>
      </c>
      <c r="E166" s="8">
        <v>433000</v>
      </c>
      <c r="F166">
        <v>-7.34</v>
      </c>
      <c r="G166" t="s">
        <v>8</v>
      </c>
      <c r="H166" t="s">
        <v>9</v>
      </c>
      <c r="I166">
        <v>4</v>
      </c>
    </row>
    <row r="167" spans="1:11" x14ac:dyDescent="0.45">
      <c r="A167" t="s">
        <v>10</v>
      </c>
      <c r="B167">
        <v>7282</v>
      </c>
      <c r="C167">
        <v>131000</v>
      </c>
      <c r="D167">
        <v>24</v>
      </c>
      <c r="E167" s="8">
        <v>433000</v>
      </c>
      <c r="F167">
        <v>-7.22</v>
      </c>
      <c r="G167" t="s">
        <v>10</v>
      </c>
      <c r="H167" t="s">
        <v>11</v>
      </c>
      <c r="I167">
        <v>4</v>
      </c>
      <c r="K167">
        <v>131000</v>
      </c>
    </row>
    <row r="168" spans="1:11" x14ac:dyDescent="0.45">
      <c r="A168" t="s">
        <v>6</v>
      </c>
      <c r="B168">
        <v>19923</v>
      </c>
      <c r="C168">
        <v>152000</v>
      </c>
      <c r="D168">
        <v>73</v>
      </c>
      <c r="E168" s="8">
        <v>433000</v>
      </c>
      <c r="F168">
        <v>-5.69</v>
      </c>
      <c r="G168" t="s">
        <v>6</v>
      </c>
      <c r="H168" t="s">
        <v>7</v>
      </c>
      <c r="I168">
        <v>4</v>
      </c>
    </row>
    <row r="169" spans="1:11" x14ac:dyDescent="0.45">
      <c r="A169" t="s">
        <v>6</v>
      </c>
      <c r="B169">
        <v>26373</v>
      </c>
      <c r="C169">
        <v>198000</v>
      </c>
      <c r="D169">
        <v>39</v>
      </c>
      <c r="E169" s="8">
        <v>433000</v>
      </c>
      <c r="F169">
        <v>-5.83</v>
      </c>
      <c r="G169" t="s">
        <v>6</v>
      </c>
      <c r="H169" t="s">
        <v>7</v>
      </c>
      <c r="I169">
        <v>4</v>
      </c>
    </row>
    <row r="170" spans="1:11" x14ac:dyDescent="0.45">
      <c r="A170" t="s">
        <v>6</v>
      </c>
      <c r="B170">
        <v>17383</v>
      </c>
      <c r="C170">
        <v>342900</v>
      </c>
      <c r="D170">
        <v>30</v>
      </c>
      <c r="E170" s="8">
        <v>433000</v>
      </c>
      <c r="F170">
        <v>-6.09</v>
      </c>
      <c r="G170" t="s">
        <v>6</v>
      </c>
      <c r="H170" t="s">
        <v>7</v>
      </c>
      <c r="I170">
        <v>4</v>
      </c>
    </row>
    <row r="171" spans="1:11" x14ac:dyDescent="0.45">
      <c r="A171" t="s">
        <v>8</v>
      </c>
      <c r="B171">
        <v>9373</v>
      </c>
      <c r="C171">
        <v>424520</v>
      </c>
      <c r="D171">
        <v>24</v>
      </c>
      <c r="E171" s="8">
        <v>433000</v>
      </c>
      <c r="F171">
        <v>-5.99</v>
      </c>
      <c r="G171" t="s">
        <v>8</v>
      </c>
      <c r="H171" t="s">
        <v>9</v>
      </c>
      <c r="I171">
        <v>4</v>
      </c>
    </row>
    <row r="172" spans="1:11" x14ac:dyDescent="0.45">
      <c r="A172" t="s">
        <v>4</v>
      </c>
      <c r="B172">
        <v>3570</v>
      </c>
      <c r="C172">
        <v>320000</v>
      </c>
      <c r="D172">
        <v>1480</v>
      </c>
      <c r="E172" s="8">
        <v>433000</v>
      </c>
      <c r="F172">
        <v>-7.58</v>
      </c>
      <c r="G172" t="s">
        <v>4</v>
      </c>
      <c r="H172" t="s">
        <v>5</v>
      </c>
      <c r="I172">
        <v>5</v>
      </c>
    </row>
    <row r="173" spans="1:11" x14ac:dyDescent="0.45">
      <c r="A173" t="s">
        <v>4</v>
      </c>
      <c r="B173">
        <v>3500</v>
      </c>
      <c r="C173">
        <v>138000</v>
      </c>
      <c r="D173">
        <v>1420</v>
      </c>
      <c r="E173" s="8">
        <v>433000</v>
      </c>
      <c r="F173">
        <v>-8.18</v>
      </c>
      <c r="G173" t="s">
        <v>4</v>
      </c>
      <c r="H173" t="s">
        <v>5</v>
      </c>
      <c r="I173">
        <v>5</v>
      </c>
    </row>
    <row r="174" spans="1:11" x14ac:dyDescent="0.45">
      <c r="A174" t="s">
        <v>16</v>
      </c>
      <c r="B174">
        <v>4287</v>
      </c>
      <c r="C174">
        <v>630000</v>
      </c>
      <c r="D174">
        <v>1315</v>
      </c>
      <c r="E174" s="8">
        <v>433000</v>
      </c>
      <c r="F174">
        <v>-9.1999999999999993</v>
      </c>
      <c r="G174" t="s">
        <v>16</v>
      </c>
      <c r="H174" t="s">
        <v>17</v>
      </c>
      <c r="I174">
        <v>5</v>
      </c>
    </row>
    <row r="175" spans="1:11" x14ac:dyDescent="0.45">
      <c r="A175" t="s">
        <v>6</v>
      </c>
      <c r="B175">
        <v>26000</v>
      </c>
      <c r="C175">
        <v>316000</v>
      </c>
      <c r="D175">
        <v>1679</v>
      </c>
      <c r="E175" s="8">
        <v>433000</v>
      </c>
      <c r="F175">
        <v>-9.1</v>
      </c>
      <c r="G175" t="s">
        <v>6</v>
      </c>
      <c r="H175" t="s">
        <v>7</v>
      </c>
      <c r="I175">
        <v>5</v>
      </c>
    </row>
    <row r="176" spans="1:11" x14ac:dyDescent="0.45">
      <c r="A176" t="s">
        <v>4</v>
      </c>
      <c r="B176">
        <v>3600</v>
      </c>
      <c r="C176">
        <v>240000</v>
      </c>
      <c r="D176">
        <v>1190</v>
      </c>
      <c r="E176" s="8">
        <v>433000</v>
      </c>
      <c r="F176">
        <v>-7.89</v>
      </c>
      <c r="G176" t="s">
        <v>4</v>
      </c>
      <c r="H176" t="s">
        <v>5</v>
      </c>
      <c r="I176">
        <v>5</v>
      </c>
    </row>
    <row r="177" spans="1:9" x14ac:dyDescent="0.45">
      <c r="A177" t="s">
        <v>4</v>
      </c>
      <c r="B177">
        <v>3614</v>
      </c>
      <c r="C177">
        <v>145000</v>
      </c>
      <c r="D177">
        <v>1553</v>
      </c>
      <c r="E177" s="8">
        <v>433000</v>
      </c>
      <c r="F177">
        <v>-7.71</v>
      </c>
      <c r="G177" t="s">
        <v>4</v>
      </c>
      <c r="H177" t="s">
        <v>5</v>
      </c>
      <c r="I177">
        <v>5</v>
      </c>
    </row>
    <row r="178" spans="1:9" x14ac:dyDescent="0.45">
      <c r="A178" t="s">
        <v>6</v>
      </c>
      <c r="B178">
        <v>18000</v>
      </c>
      <c r="C178">
        <v>200000</v>
      </c>
      <c r="D178">
        <v>1045</v>
      </c>
      <c r="E178" s="8">
        <v>433000</v>
      </c>
      <c r="F178">
        <v>-8.3000000000000007</v>
      </c>
      <c r="G178" t="s">
        <v>6</v>
      </c>
      <c r="H178" t="s">
        <v>7</v>
      </c>
      <c r="I178">
        <v>5</v>
      </c>
    </row>
    <row r="179" spans="1:9" x14ac:dyDescent="0.45">
      <c r="A179" t="s">
        <v>6</v>
      </c>
      <c r="B179">
        <v>11000</v>
      </c>
      <c r="C179">
        <v>170000</v>
      </c>
      <c r="D179">
        <v>1779</v>
      </c>
      <c r="E179" s="8">
        <v>433000</v>
      </c>
      <c r="F179">
        <v>-9.9</v>
      </c>
      <c r="G179" t="s">
        <v>6</v>
      </c>
      <c r="H179" t="s">
        <v>7</v>
      </c>
      <c r="I179">
        <v>5</v>
      </c>
    </row>
    <row r="180" spans="1:9" x14ac:dyDescent="0.45">
      <c r="A180" t="s">
        <v>6</v>
      </c>
      <c r="B180">
        <v>12100</v>
      </c>
      <c r="C180">
        <v>120000</v>
      </c>
      <c r="D180">
        <v>708.9</v>
      </c>
      <c r="E180" s="8">
        <v>433000</v>
      </c>
      <c r="F180">
        <v>-7.84</v>
      </c>
      <c r="G180" t="s">
        <v>6</v>
      </c>
      <c r="H180" t="s">
        <v>7</v>
      </c>
      <c r="I180">
        <v>5</v>
      </c>
    </row>
    <row r="181" spans="1:9" x14ac:dyDescent="0.45">
      <c r="A181" t="s">
        <v>6</v>
      </c>
      <c r="B181">
        <v>24490</v>
      </c>
      <c r="C181">
        <v>248490</v>
      </c>
      <c r="D181">
        <v>1134.5</v>
      </c>
      <c r="E181" s="8">
        <v>433000</v>
      </c>
      <c r="F181">
        <v>-8.24</v>
      </c>
      <c r="G181" t="s">
        <v>6</v>
      </c>
      <c r="H181" t="s">
        <v>7</v>
      </c>
      <c r="I181">
        <v>5</v>
      </c>
    </row>
    <row r="182" spans="1:9" x14ac:dyDescent="0.45">
      <c r="A182" t="s">
        <v>4</v>
      </c>
      <c r="B182">
        <v>2831</v>
      </c>
      <c r="C182">
        <v>2.31E-4</v>
      </c>
      <c r="D182">
        <v>9.1499999999999998E-2</v>
      </c>
      <c r="E182" s="8">
        <v>433000</v>
      </c>
      <c r="F182">
        <v>16.21</v>
      </c>
      <c r="G182" t="s">
        <v>4</v>
      </c>
      <c r="H182" t="s">
        <v>5</v>
      </c>
      <c r="I182">
        <v>0</v>
      </c>
    </row>
    <row r="183" spans="1:9" x14ac:dyDescent="0.45">
      <c r="A183" t="s">
        <v>4</v>
      </c>
      <c r="B183">
        <v>2914</v>
      </c>
      <c r="C183">
        <v>6.3100000000000005E-4</v>
      </c>
      <c r="D183">
        <v>0.11600000000000001</v>
      </c>
      <c r="E183" s="8">
        <v>433000</v>
      </c>
      <c r="F183">
        <v>18.39</v>
      </c>
      <c r="G183" t="s">
        <v>4</v>
      </c>
      <c r="H183" t="s">
        <v>5</v>
      </c>
      <c r="I183">
        <v>0</v>
      </c>
    </row>
    <row r="184" spans="1:9" x14ac:dyDescent="0.45">
      <c r="A184" t="s">
        <v>4</v>
      </c>
      <c r="B184">
        <v>3419</v>
      </c>
      <c r="C184">
        <v>2.4499999999999999E-4</v>
      </c>
      <c r="D184">
        <v>0.126</v>
      </c>
      <c r="E184" s="8">
        <v>433000</v>
      </c>
      <c r="F184">
        <v>17.559999999999999</v>
      </c>
      <c r="G184" t="s">
        <v>4</v>
      </c>
      <c r="H184" t="s">
        <v>5</v>
      </c>
      <c r="I184">
        <v>0</v>
      </c>
    </row>
    <row r="185" spans="1:9" x14ac:dyDescent="0.45">
      <c r="A185" t="s">
        <v>4</v>
      </c>
      <c r="B185">
        <v>3218</v>
      </c>
      <c r="C185">
        <v>4.5199999999999998E-4</v>
      </c>
      <c r="D185">
        <v>9.8699999999999996E-2</v>
      </c>
      <c r="E185" s="8">
        <v>433000</v>
      </c>
      <c r="F185">
        <v>17.34</v>
      </c>
      <c r="G185" t="s">
        <v>4</v>
      </c>
      <c r="H185" t="s">
        <v>5</v>
      </c>
      <c r="I185">
        <v>0</v>
      </c>
    </row>
    <row r="186" spans="1:9" x14ac:dyDescent="0.45">
      <c r="A186" t="s">
        <v>4</v>
      </c>
      <c r="B186">
        <v>3453</v>
      </c>
      <c r="C186">
        <v>6.2100000000000002E-4</v>
      </c>
      <c r="D186">
        <v>7.7299999999999994E-2</v>
      </c>
      <c r="E186" s="8">
        <v>433000</v>
      </c>
      <c r="F186">
        <v>17.079999999999998</v>
      </c>
      <c r="G186" t="s">
        <v>4</v>
      </c>
      <c r="H186" t="s">
        <v>5</v>
      </c>
      <c r="I186">
        <v>0</v>
      </c>
    </row>
    <row r="187" spans="1:9" x14ac:dyDescent="0.45">
      <c r="A187" t="s">
        <v>4</v>
      </c>
      <c r="B187">
        <v>2889</v>
      </c>
      <c r="C187">
        <v>3.5199999999999999E-4</v>
      </c>
      <c r="D187">
        <v>9.7299999999999998E-2</v>
      </c>
      <c r="E187" s="8">
        <v>433000</v>
      </c>
      <c r="F187">
        <v>16.93</v>
      </c>
      <c r="G187" t="s">
        <v>4</v>
      </c>
      <c r="H187" t="s">
        <v>5</v>
      </c>
      <c r="I187">
        <v>0</v>
      </c>
    </row>
    <row r="188" spans="1:9" x14ac:dyDescent="0.45">
      <c r="A188" t="s">
        <v>4</v>
      </c>
      <c r="B188">
        <v>2968</v>
      </c>
      <c r="C188">
        <v>4.6099999999999998E-4</v>
      </c>
      <c r="D188">
        <v>0.11899999999999999</v>
      </c>
      <c r="E188" s="8">
        <v>433000</v>
      </c>
      <c r="F188">
        <v>17.45</v>
      </c>
      <c r="G188" t="s">
        <v>4</v>
      </c>
      <c r="H188" t="s">
        <v>5</v>
      </c>
      <c r="I188">
        <v>0</v>
      </c>
    </row>
    <row r="189" spans="1:9" x14ac:dyDescent="0.45">
      <c r="A189" t="s">
        <v>4</v>
      </c>
      <c r="B189">
        <v>3484</v>
      </c>
      <c r="C189">
        <v>5.5099999999999995E-4</v>
      </c>
      <c r="D189">
        <v>9.98E-2</v>
      </c>
      <c r="E189" s="8">
        <v>433000</v>
      </c>
      <c r="F189">
        <v>16.670000000000002</v>
      </c>
      <c r="G189" t="s">
        <v>4</v>
      </c>
      <c r="H189" t="s">
        <v>5</v>
      </c>
      <c r="I189">
        <v>0</v>
      </c>
    </row>
    <row r="190" spans="1:9" x14ac:dyDescent="0.45">
      <c r="A190" t="s">
        <v>4</v>
      </c>
      <c r="B190">
        <v>2778</v>
      </c>
      <c r="C190">
        <v>8.4900000000000004E-4</v>
      </c>
      <c r="D190">
        <v>0.112</v>
      </c>
      <c r="E190" s="8">
        <v>433000</v>
      </c>
      <c r="F190">
        <v>19.45</v>
      </c>
      <c r="G190" t="s">
        <v>4</v>
      </c>
      <c r="H190" t="s">
        <v>5</v>
      </c>
      <c r="I190">
        <v>0</v>
      </c>
    </row>
    <row r="191" spans="1:9" x14ac:dyDescent="0.45">
      <c r="A191" t="s">
        <v>4</v>
      </c>
      <c r="B191">
        <v>3523</v>
      </c>
      <c r="C191">
        <v>9.5699999999999995E-4</v>
      </c>
      <c r="D191">
        <v>0.129</v>
      </c>
      <c r="E191" s="8">
        <v>433000</v>
      </c>
      <c r="F191">
        <v>16.350000000000001</v>
      </c>
      <c r="G191" t="s">
        <v>4</v>
      </c>
      <c r="H191" t="s">
        <v>5</v>
      </c>
      <c r="I191">
        <v>0</v>
      </c>
    </row>
    <row r="192" spans="1:9" x14ac:dyDescent="0.45">
      <c r="A192" t="s">
        <v>4</v>
      </c>
      <c r="B192">
        <v>3462</v>
      </c>
      <c r="C192">
        <v>5.3E-3</v>
      </c>
      <c r="D192">
        <v>0.14799999999999999</v>
      </c>
      <c r="E192" s="8">
        <v>433000</v>
      </c>
      <c r="F192">
        <v>11.47</v>
      </c>
      <c r="G192" t="s">
        <v>4</v>
      </c>
      <c r="H192" t="s">
        <v>5</v>
      </c>
      <c r="I192">
        <v>1</v>
      </c>
    </row>
    <row r="193" spans="1:9" x14ac:dyDescent="0.45">
      <c r="A193" t="s">
        <v>4</v>
      </c>
      <c r="B193">
        <v>3257</v>
      </c>
      <c r="C193">
        <v>2.3999999999999998E-3</v>
      </c>
      <c r="D193">
        <v>0.46</v>
      </c>
      <c r="E193" s="8">
        <v>433000</v>
      </c>
      <c r="F193">
        <v>10.73</v>
      </c>
      <c r="G193" t="s">
        <v>4</v>
      </c>
      <c r="H193" t="s">
        <v>5</v>
      </c>
      <c r="I193">
        <v>1</v>
      </c>
    </row>
    <row r="194" spans="1:9" x14ac:dyDescent="0.45">
      <c r="A194" t="s">
        <v>4</v>
      </c>
      <c r="B194">
        <v>2994</v>
      </c>
      <c r="C194">
        <v>7.1999999999999998E-3</v>
      </c>
      <c r="D194">
        <v>0.28000000000000003</v>
      </c>
      <c r="E194" s="8">
        <v>433000</v>
      </c>
      <c r="F194">
        <v>13.45</v>
      </c>
      <c r="G194" t="s">
        <v>4</v>
      </c>
      <c r="H194" t="s">
        <v>5</v>
      </c>
      <c r="I194">
        <v>1</v>
      </c>
    </row>
    <row r="195" spans="1:9" x14ac:dyDescent="0.45">
      <c r="A195" t="s">
        <v>4</v>
      </c>
      <c r="B195">
        <v>3212</v>
      </c>
      <c r="C195">
        <v>1.6000000000000001E-3</v>
      </c>
      <c r="D195">
        <v>0.378</v>
      </c>
      <c r="E195" s="8">
        <v>433000</v>
      </c>
      <c r="F195">
        <v>12.853999999999999</v>
      </c>
      <c r="G195" t="s">
        <v>4</v>
      </c>
      <c r="H195" t="s">
        <v>5</v>
      </c>
      <c r="I195">
        <v>1</v>
      </c>
    </row>
    <row r="196" spans="1:9" x14ac:dyDescent="0.45">
      <c r="A196" t="s">
        <v>4</v>
      </c>
      <c r="B196">
        <v>3523</v>
      </c>
      <c r="C196">
        <v>5.4000000000000003E-3</v>
      </c>
      <c r="D196">
        <v>0.31900000000000001</v>
      </c>
      <c r="E196" s="8">
        <v>433000</v>
      </c>
      <c r="F196">
        <v>12.43</v>
      </c>
      <c r="G196" t="s">
        <v>4</v>
      </c>
      <c r="H196" t="s">
        <v>5</v>
      </c>
      <c r="I196">
        <v>1</v>
      </c>
    </row>
    <row r="197" spans="1:9" x14ac:dyDescent="0.45">
      <c r="A197" t="s">
        <v>4</v>
      </c>
      <c r="B197">
        <v>3598</v>
      </c>
      <c r="C197">
        <v>2.7000000000000001E-3</v>
      </c>
      <c r="D197">
        <v>0.67</v>
      </c>
      <c r="E197" s="8">
        <v>433000</v>
      </c>
      <c r="F197">
        <v>13.667</v>
      </c>
      <c r="G197" t="s">
        <v>4</v>
      </c>
      <c r="H197" t="s">
        <v>5</v>
      </c>
      <c r="I197">
        <v>1</v>
      </c>
    </row>
    <row r="198" spans="1:9" x14ac:dyDescent="0.45">
      <c r="A198" t="s">
        <v>4</v>
      </c>
      <c r="B198">
        <v>3142</v>
      </c>
      <c r="C198">
        <v>1.32E-3</v>
      </c>
      <c r="D198">
        <v>0.25800000000000001</v>
      </c>
      <c r="E198" s="8">
        <v>433000</v>
      </c>
      <c r="F198">
        <v>14.12</v>
      </c>
      <c r="G198" t="s">
        <v>4</v>
      </c>
      <c r="H198" t="s">
        <v>5</v>
      </c>
      <c r="I198">
        <v>1</v>
      </c>
    </row>
    <row r="199" spans="1:9" x14ac:dyDescent="0.45">
      <c r="A199" t="s">
        <v>4</v>
      </c>
      <c r="B199">
        <v>3496</v>
      </c>
      <c r="C199">
        <v>1.25E-3</v>
      </c>
      <c r="D199">
        <v>0.33600000000000002</v>
      </c>
      <c r="E199" s="8">
        <v>433000</v>
      </c>
      <c r="F199">
        <v>14.94</v>
      </c>
      <c r="G199" t="s">
        <v>4</v>
      </c>
      <c r="H199" t="s">
        <v>5</v>
      </c>
      <c r="I199">
        <v>1</v>
      </c>
    </row>
    <row r="200" spans="1:9" x14ac:dyDescent="0.45">
      <c r="A200" t="s">
        <v>4</v>
      </c>
      <c r="B200">
        <v>3324</v>
      </c>
      <c r="C200">
        <v>6.4999999999999997E-3</v>
      </c>
      <c r="D200">
        <v>0.47099999999999997</v>
      </c>
      <c r="E200" s="8">
        <v>433000</v>
      </c>
      <c r="F200">
        <v>12.78</v>
      </c>
      <c r="G200" t="s">
        <v>4</v>
      </c>
      <c r="H200" t="s">
        <v>5</v>
      </c>
      <c r="I200">
        <v>1</v>
      </c>
    </row>
    <row r="201" spans="1:9" x14ac:dyDescent="0.45">
      <c r="A201" t="s">
        <v>4</v>
      </c>
      <c r="B201">
        <v>3463</v>
      </c>
      <c r="C201">
        <v>2.7000000000000001E-3</v>
      </c>
      <c r="D201">
        <v>0.67500000000000004</v>
      </c>
      <c r="E201" s="8">
        <v>433000</v>
      </c>
      <c r="F201">
        <v>14.776</v>
      </c>
      <c r="G201" t="s">
        <v>4</v>
      </c>
      <c r="H201" t="s">
        <v>5</v>
      </c>
      <c r="I201">
        <v>1</v>
      </c>
    </row>
    <row r="202" spans="1:9" x14ac:dyDescent="0.45">
      <c r="A202" t="s">
        <v>6</v>
      </c>
      <c r="B202">
        <v>16790</v>
      </c>
      <c r="C202">
        <v>1.4E-3</v>
      </c>
      <c r="D202">
        <v>1.21E-2</v>
      </c>
      <c r="E202" s="8">
        <v>433000</v>
      </c>
      <c r="F202">
        <v>12.87</v>
      </c>
      <c r="G202" t="s">
        <v>6</v>
      </c>
      <c r="H202" t="s">
        <v>7</v>
      </c>
      <c r="I202">
        <v>2</v>
      </c>
    </row>
    <row r="203" spans="1:9" x14ac:dyDescent="0.45">
      <c r="A203" t="s">
        <v>6</v>
      </c>
      <c r="B203">
        <v>15680</v>
      </c>
      <c r="C203">
        <v>1.2199999999999999E-3</v>
      </c>
      <c r="D203">
        <v>1.14E-2</v>
      </c>
      <c r="E203" s="8">
        <v>433000</v>
      </c>
      <c r="F203">
        <v>11.92</v>
      </c>
      <c r="G203" t="s">
        <v>6</v>
      </c>
      <c r="H203" t="s">
        <v>7</v>
      </c>
      <c r="I203">
        <v>2</v>
      </c>
    </row>
    <row r="204" spans="1:9" x14ac:dyDescent="0.45">
      <c r="A204" t="s">
        <v>6</v>
      </c>
      <c r="B204">
        <v>14982</v>
      </c>
      <c r="C204">
        <v>1.1800000000000001E-3</v>
      </c>
      <c r="D204">
        <v>1.1299999999999999E-2</v>
      </c>
      <c r="E204" s="8">
        <v>433000</v>
      </c>
      <c r="F204">
        <v>12.23</v>
      </c>
      <c r="G204" t="s">
        <v>6</v>
      </c>
      <c r="H204" t="s">
        <v>7</v>
      </c>
      <c r="I204">
        <v>2</v>
      </c>
    </row>
    <row r="205" spans="1:9" x14ac:dyDescent="0.45">
      <c r="A205" t="s">
        <v>6</v>
      </c>
      <c r="B205">
        <v>13340</v>
      </c>
      <c r="C205">
        <v>1.09E-3</v>
      </c>
      <c r="D205">
        <v>1.1599999999999999E-2</v>
      </c>
      <c r="E205" s="8">
        <v>433000</v>
      </c>
      <c r="F205">
        <v>12.9</v>
      </c>
      <c r="G205" t="s">
        <v>6</v>
      </c>
      <c r="H205" t="s">
        <v>7</v>
      </c>
      <c r="I205">
        <v>2</v>
      </c>
    </row>
    <row r="206" spans="1:9" x14ac:dyDescent="0.45">
      <c r="A206" t="s">
        <v>6</v>
      </c>
      <c r="B206">
        <v>18340</v>
      </c>
      <c r="C206">
        <v>1.34E-3</v>
      </c>
      <c r="D206">
        <v>1.24E-2</v>
      </c>
      <c r="E206" s="8">
        <v>433000</v>
      </c>
      <c r="F206">
        <v>11.22</v>
      </c>
      <c r="G206" t="s">
        <v>6</v>
      </c>
      <c r="H206" t="s">
        <v>7</v>
      </c>
      <c r="I206">
        <v>2</v>
      </c>
    </row>
    <row r="207" spans="1:9" x14ac:dyDescent="0.45">
      <c r="A207" t="s">
        <v>6</v>
      </c>
      <c r="B207">
        <v>19920</v>
      </c>
      <c r="C207">
        <v>1.56E-3</v>
      </c>
      <c r="D207">
        <v>1.4200000000000001E-2</v>
      </c>
      <c r="E207" s="8">
        <v>433000</v>
      </c>
      <c r="F207">
        <v>11.34</v>
      </c>
      <c r="G207" t="s">
        <v>6</v>
      </c>
      <c r="H207" t="s">
        <v>7</v>
      </c>
      <c r="I207">
        <v>2</v>
      </c>
    </row>
    <row r="208" spans="1:9" x14ac:dyDescent="0.45">
      <c r="A208" t="s">
        <v>6</v>
      </c>
      <c r="B208">
        <v>24020</v>
      </c>
      <c r="C208">
        <v>1.5900000000000001E-3</v>
      </c>
      <c r="D208">
        <v>1.2699999999999999E-2</v>
      </c>
      <c r="E208" s="8">
        <v>433000</v>
      </c>
      <c r="F208">
        <v>10.55</v>
      </c>
      <c r="G208" t="s">
        <v>6</v>
      </c>
      <c r="H208" t="s">
        <v>7</v>
      </c>
      <c r="I208">
        <v>2</v>
      </c>
    </row>
    <row r="209" spans="1:9" x14ac:dyDescent="0.45">
      <c r="A209" t="s">
        <v>6</v>
      </c>
      <c r="B209">
        <v>23092</v>
      </c>
      <c r="C209">
        <v>1.32E-3</v>
      </c>
      <c r="D209">
        <v>1.04E-2</v>
      </c>
      <c r="E209" s="8">
        <v>433000</v>
      </c>
      <c r="F209">
        <v>10.18</v>
      </c>
      <c r="G209" t="s">
        <v>6</v>
      </c>
      <c r="H209" t="s">
        <v>7</v>
      </c>
      <c r="I209">
        <v>2</v>
      </c>
    </row>
    <row r="210" spans="1:9" x14ac:dyDescent="0.45">
      <c r="A210" t="s">
        <v>6</v>
      </c>
      <c r="B210">
        <v>17920</v>
      </c>
      <c r="C210">
        <v>1.1100000000000001E-3</v>
      </c>
      <c r="D210">
        <v>1.06E-2</v>
      </c>
      <c r="E210" s="8">
        <v>433000</v>
      </c>
      <c r="F210">
        <v>11.66</v>
      </c>
      <c r="G210" t="s">
        <v>6</v>
      </c>
      <c r="H210" t="s">
        <v>7</v>
      </c>
      <c r="I210">
        <v>2</v>
      </c>
    </row>
    <row r="211" spans="1:9" x14ac:dyDescent="0.45">
      <c r="A211" t="s">
        <v>6</v>
      </c>
      <c r="B211">
        <v>19360</v>
      </c>
      <c r="C211">
        <v>1.25E-3</v>
      </c>
      <c r="D211">
        <v>9.9799999999999993E-3</v>
      </c>
      <c r="E211" s="8">
        <v>433000</v>
      </c>
      <c r="F211">
        <v>11.62</v>
      </c>
      <c r="G211" t="s">
        <v>6</v>
      </c>
      <c r="H211" t="s">
        <v>7</v>
      </c>
      <c r="I211">
        <v>2</v>
      </c>
    </row>
    <row r="212" spans="1:9" x14ac:dyDescent="0.45">
      <c r="A212" t="s">
        <v>6</v>
      </c>
      <c r="B212">
        <v>22350</v>
      </c>
      <c r="C212">
        <v>12450</v>
      </c>
      <c r="D212">
        <v>6.36</v>
      </c>
      <c r="E212" s="8">
        <v>433000</v>
      </c>
      <c r="F212">
        <v>-3.67</v>
      </c>
      <c r="G212" t="s">
        <v>6</v>
      </c>
      <c r="H212" t="s">
        <v>7</v>
      </c>
      <c r="I212">
        <v>3</v>
      </c>
    </row>
    <row r="213" spans="1:9" x14ac:dyDescent="0.45">
      <c r="A213" t="s">
        <v>6</v>
      </c>
      <c r="B213">
        <v>10012</v>
      </c>
      <c r="C213">
        <v>552</v>
      </c>
      <c r="D213">
        <v>5.8559999999999999</v>
      </c>
      <c r="E213" s="8">
        <v>433000</v>
      </c>
      <c r="F213">
        <v>1.2999999999999999E-2</v>
      </c>
      <c r="G213" t="s">
        <v>6</v>
      </c>
      <c r="H213" t="s">
        <v>7</v>
      </c>
      <c r="I213">
        <v>3</v>
      </c>
    </row>
    <row r="214" spans="1:9" x14ac:dyDescent="0.45">
      <c r="A214" t="s">
        <v>6</v>
      </c>
      <c r="B214">
        <v>13089</v>
      </c>
      <c r="C214">
        <v>788</v>
      </c>
      <c r="D214">
        <v>5.992</v>
      </c>
      <c r="E214" s="8">
        <v>433000</v>
      </c>
      <c r="F214">
        <v>-0.12</v>
      </c>
      <c r="G214" t="s">
        <v>6</v>
      </c>
      <c r="H214" t="s">
        <v>7</v>
      </c>
      <c r="I214">
        <v>3</v>
      </c>
    </row>
    <row r="215" spans="1:9" x14ac:dyDescent="0.45">
      <c r="A215" t="s">
        <v>6</v>
      </c>
      <c r="B215">
        <v>22012</v>
      </c>
      <c r="C215">
        <v>6748</v>
      </c>
      <c r="D215">
        <v>6.64</v>
      </c>
      <c r="E215" s="8">
        <v>433000</v>
      </c>
      <c r="F215">
        <v>-2.5499999999999998</v>
      </c>
      <c r="G215" t="s">
        <v>6</v>
      </c>
      <c r="H215" t="s">
        <v>7</v>
      </c>
      <c r="I215">
        <v>3</v>
      </c>
    </row>
    <row r="216" spans="1:9" x14ac:dyDescent="0.45">
      <c r="A216" t="s">
        <v>12</v>
      </c>
      <c r="B216">
        <v>34190</v>
      </c>
      <c r="C216">
        <v>198200</v>
      </c>
      <c r="D216">
        <v>6.39</v>
      </c>
      <c r="E216" s="8">
        <v>433000</v>
      </c>
      <c r="F216">
        <v>-4.57</v>
      </c>
      <c r="G216" t="s">
        <v>12</v>
      </c>
      <c r="H216" t="s">
        <v>13</v>
      </c>
      <c r="I216">
        <v>3</v>
      </c>
    </row>
    <row r="217" spans="1:9" x14ac:dyDescent="0.45">
      <c r="A217" t="s">
        <v>12</v>
      </c>
      <c r="B217">
        <v>32460</v>
      </c>
      <c r="C217">
        <v>173800</v>
      </c>
      <c r="D217">
        <v>6.2370000000000001</v>
      </c>
      <c r="E217" s="8">
        <v>433000</v>
      </c>
      <c r="F217">
        <v>-4.3600000000000003</v>
      </c>
      <c r="G217" t="s">
        <v>12</v>
      </c>
      <c r="H217" t="s">
        <v>13</v>
      </c>
      <c r="I217">
        <v>3</v>
      </c>
    </row>
    <row r="218" spans="1:9" x14ac:dyDescent="0.45">
      <c r="A218" t="s">
        <v>8</v>
      </c>
      <c r="B218">
        <v>9320</v>
      </c>
      <c r="C218">
        <v>29</v>
      </c>
      <c r="D218">
        <v>1.91</v>
      </c>
      <c r="E218" s="8">
        <v>433000</v>
      </c>
      <c r="F218">
        <v>1.236</v>
      </c>
      <c r="G218" t="s">
        <v>8</v>
      </c>
      <c r="H218" t="s">
        <v>9</v>
      </c>
      <c r="I218">
        <v>3</v>
      </c>
    </row>
    <row r="219" spans="1:9" x14ac:dyDescent="0.45">
      <c r="A219" t="s">
        <v>6</v>
      </c>
      <c r="B219">
        <v>19400</v>
      </c>
      <c r="C219">
        <v>10920</v>
      </c>
      <c r="D219">
        <v>6.03</v>
      </c>
      <c r="E219" s="8">
        <v>433000</v>
      </c>
      <c r="F219">
        <v>-3.08</v>
      </c>
      <c r="G219" t="s">
        <v>6</v>
      </c>
      <c r="H219" t="s">
        <v>7</v>
      </c>
      <c r="I219">
        <v>3</v>
      </c>
    </row>
    <row r="220" spans="1:9" x14ac:dyDescent="0.45">
      <c r="A220" t="s">
        <v>6</v>
      </c>
      <c r="B220">
        <v>17140</v>
      </c>
      <c r="C220">
        <v>883</v>
      </c>
      <c r="D220">
        <v>5.6529999999999996</v>
      </c>
      <c r="E220" s="8">
        <v>433000</v>
      </c>
      <c r="F220">
        <v>-2.64</v>
      </c>
      <c r="G220" t="s">
        <v>6</v>
      </c>
      <c r="H220" t="s">
        <v>7</v>
      </c>
      <c r="I220">
        <v>3</v>
      </c>
    </row>
    <row r="221" spans="1:9" x14ac:dyDescent="0.45">
      <c r="A221" t="s">
        <v>8</v>
      </c>
      <c r="B221">
        <v>8250</v>
      </c>
      <c r="C221">
        <v>9.25</v>
      </c>
      <c r="D221">
        <v>1.93</v>
      </c>
      <c r="E221" s="8">
        <v>433000</v>
      </c>
      <c r="F221">
        <v>-0.98</v>
      </c>
      <c r="G221" t="s">
        <v>8</v>
      </c>
      <c r="H221" t="s">
        <v>9</v>
      </c>
      <c r="I221">
        <v>3</v>
      </c>
    </row>
    <row r="222" spans="1:9" x14ac:dyDescent="0.45">
      <c r="A222" t="s">
        <v>6</v>
      </c>
      <c r="B222">
        <v>23678</v>
      </c>
      <c r="C222">
        <v>244290</v>
      </c>
      <c r="D222">
        <v>35</v>
      </c>
      <c r="E222" s="8">
        <v>433000</v>
      </c>
      <c r="F222">
        <v>-6.27</v>
      </c>
      <c r="G222" t="s">
        <v>6</v>
      </c>
      <c r="H222" t="s">
        <v>7</v>
      </c>
      <c r="I222">
        <v>4</v>
      </c>
    </row>
    <row r="223" spans="1:9" x14ac:dyDescent="0.45">
      <c r="A223" t="s">
        <v>6</v>
      </c>
      <c r="B223">
        <v>12749</v>
      </c>
      <c r="C223">
        <v>332520</v>
      </c>
      <c r="D223">
        <v>76</v>
      </c>
      <c r="E223" s="8">
        <v>433000</v>
      </c>
      <c r="F223">
        <v>-7.02</v>
      </c>
      <c r="G223" t="s">
        <v>6</v>
      </c>
      <c r="H223" t="s">
        <v>7</v>
      </c>
      <c r="I223">
        <v>4</v>
      </c>
    </row>
    <row r="224" spans="1:9" x14ac:dyDescent="0.45">
      <c r="A224" t="s">
        <v>8</v>
      </c>
      <c r="B224">
        <v>9383</v>
      </c>
      <c r="C224">
        <v>342940</v>
      </c>
      <c r="D224">
        <v>98</v>
      </c>
      <c r="E224" s="8">
        <v>433000</v>
      </c>
      <c r="F224">
        <v>-6.98</v>
      </c>
      <c r="G224" t="s">
        <v>8</v>
      </c>
      <c r="H224" t="s">
        <v>9</v>
      </c>
      <c r="I224">
        <v>4</v>
      </c>
    </row>
    <row r="225" spans="1:9" x14ac:dyDescent="0.45">
      <c r="A225" t="s">
        <v>6</v>
      </c>
      <c r="B225">
        <v>23440</v>
      </c>
      <c r="C225">
        <v>537430</v>
      </c>
      <c r="D225">
        <v>81</v>
      </c>
      <c r="E225" s="8">
        <v>433000</v>
      </c>
      <c r="F225">
        <v>-5.9749999999999996</v>
      </c>
      <c r="G225" t="s">
        <v>6</v>
      </c>
      <c r="H225" t="s">
        <v>7</v>
      </c>
      <c r="I225">
        <v>4</v>
      </c>
    </row>
    <row r="226" spans="1:9" x14ac:dyDescent="0.45">
      <c r="A226" t="s">
        <v>6</v>
      </c>
      <c r="B226">
        <v>16787</v>
      </c>
      <c r="C226">
        <v>246730</v>
      </c>
      <c r="D226">
        <v>62</v>
      </c>
      <c r="E226" s="8">
        <v>433000</v>
      </c>
      <c r="F226">
        <v>-6.35</v>
      </c>
      <c r="G226" t="s">
        <v>6</v>
      </c>
      <c r="H226" t="s">
        <v>7</v>
      </c>
      <c r="I226">
        <v>4</v>
      </c>
    </row>
    <row r="227" spans="1:9" x14ac:dyDescent="0.45">
      <c r="A227" t="s">
        <v>6</v>
      </c>
      <c r="B227">
        <v>18734</v>
      </c>
      <c r="C227">
        <v>224780</v>
      </c>
      <c r="D227">
        <v>46</v>
      </c>
      <c r="E227" s="8">
        <v>433000</v>
      </c>
      <c r="F227">
        <v>-7.45</v>
      </c>
      <c r="G227" t="s">
        <v>6</v>
      </c>
      <c r="H227" t="s">
        <v>7</v>
      </c>
      <c r="I227">
        <v>4</v>
      </c>
    </row>
    <row r="228" spans="1:9" x14ac:dyDescent="0.45">
      <c r="A228" t="s">
        <v>8</v>
      </c>
      <c r="B228">
        <v>9892</v>
      </c>
      <c r="C228">
        <v>593900</v>
      </c>
      <c r="D228">
        <v>80</v>
      </c>
      <c r="E228" s="8">
        <v>433000</v>
      </c>
      <c r="F228">
        <v>-7.2619999999999996</v>
      </c>
      <c r="G228" t="s">
        <v>8</v>
      </c>
      <c r="H228" t="s">
        <v>9</v>
      </c>
      <c r="I228">
        <v>4</v>
      </c>
    </row>
    <row r="229" spans="1:9" x14ac:dyDescent="0.45">
      <c r="A229" t="s">
        <v>6</v>
      </c>
      <c r="B229">
        <v>10930</v>
      </c>
      <c r="C229">
        <v>783930</v>
      </c>
      <c r="D229">
        <v>25</v>
      </c>
      <c r="E229" s="8">
        <v>433000</v>
      </c>
      <c r="F229">
        <v>-6.2240000000000002</v>
      </c>
      <c r="G229" t="s">
        <v>6</v>
      </c>
      <c r="H229" t="s">
        <v>7</v>
      </c>
      <c r="I229">
        <v>4</v>
      </c>
    </row>
    <row r="230" spans="1:9" x14ac:dyDescent="0.45">
      <c r="A230" t="s">
        <v>6</v>
      </c>
      <c r="B230">
        <v>23095</v>
      </c>
      <c r="C230">
        <v>347820</v>
      </c>
      <c r="D230">
        <v>86</v>
      </c>
      <c r="E230" s="8">
        <v>433000</v>
      </c>
      <c r="F230">
        <v>-5.9050000000000002</v>
      </c>
      <c r="G230" t="s">
        <v>6</v>
      </c>
      <c r="H230" t="s">
        <v>7</v>
      </c>
      <c r="I230">
        <v>4</v>
      </c>
    </row>
    <row r="231" spans="1:9" x14ac:dyDescent="0.45">
      <c r="A231" t="s">
        <v>6</v>
      </c>
      <c r="B231">
        <v>21738</v>
      </c>
      <c r="C231">
        <v>748890</v>
      </c>
      <c r="D231">
        <v>92</v>
      </c>
      <c r="E231" s="8">
        <v>433000</v>
      </c>
      <c r="F231">
        <v>-7.3460000000000001</v>
      </c>
      <c r="G231" t="s">
        <v>6</v>
      </c>
      <c r="H231" t="s">
        <v>7</v>
      </c>
      <c r="I231">
        <v>4</v>
      </c>
    </row>
    <row r="232" spans="1:9" x14ac:dyDescent="0.45">
      <c r="A232" t="s">
        <v>6</v>
      </c>
      <c r="B232">
        <v>24145</v>
      </c>
      <c r="C232">
        <v>382993</v>
      </c>
      <c r="D232">
        <v>1494</v>
      </c>
      <c r="E232" s="8">
        <v>433000</v>
      </c>
      <c r="F232">
        <v>-8.84</v>
      </c>
      <c r="G232" t="s">
        <v>6</v>
      </c>
      <c r="H232" t="s">
        <v>7</v>
      </c>
      <c r="I232">
        <v>5</v>
      </c>
    </row>
    <row r="233" spans="1:9" x14ac:dyDescent="0.45">
      <c r="A233" t="s">
        <v>12</v>
      </c>
      <c r="B233">
        <v>38234</v>
      </c>
      <c r="C233">
        <v>272830</v>
      </c>
      <c r="D233">
        <v>1356</v>
      </c>
      <c r="E233" s="8">
        <v>433000</v>
      </c>
      <c r="F233">
        <v>-9.2899999999999991</v>
      </c>
      <c r="G233" t="s">
        <v>12</v>
      </c>
      <c r="H233" t="s">
        <v>13</v>
      </c>
      <c r="I233">
        <v>5</v>
      </c>
    </row>
    <row r="234" spans="1:9" x14ac:dyDescent="0.45">
      <c r="A234" t="s">
        <v>12</v>
      </c>
      <c r="B234">
        <v>32489</v>
      </c>
      <c r="C234">
        <v>648430</v>
      </c>
      <c r="D234">
        <v>1948.5</v>
      </c>
      <c r="E234" s="8">
        <v>433000</v>
      </c>
      <c r="F234">
        <v>-10.84</v>
      </c>
      <c r="G234" t="s">
        <v>12</v>
      </c>
      <c r="H234" t="s">
        <v>13</v>
      </c>
      <c r="I234">
        <v>5</v>
      </c>
    </row>
    <row r="235" spans="1:9" x14ac:dyDescent="0.45">
      <c r="A235" t="s">
        <v>6</v>
      </c>
      <c r="B235">
        <v>27739</v>
      </c>
      <c r="C235">
        <v>849420</v>
      </c>
      <c r="D235">
        <v>1252</v>
      </c>
      <c r="E235" s="8">
        <v>433000</v>
      </c>
      <c r="F235">
        <v>-7.59</v>
      </c>
      <c r="G235" t="s">
        <v>6</v>
      </c>
      <c r="H235" t="s">
        <v>7</v>
      </c>
      <c r="I235">
        <v>5</v>
      </c>
    </row>
    <row r="236" spans="1:9" x14ac:dyDescent="0.45">
      <c r="A236" t="s">
        <v>6</v>
      </c>
      <c r="B236">
        <v>21904</v>
      </c>
      <c r="C236">
        <v>748490</v>
      </c>
      <c r="D236">
        <v>1130</v>
      </c>
      <c r="E236" s="8">
        <v>433000</v>
      </c>
      <c r="F236">
        <v>-7.67</v>
      </c>
      <c r="G236" t="s">
        <v>6</v>
      </c>
      <c r="H236" t="s">
        <v>7</v>
      </c>
      <c r="I236">
        <v>5</v>
      </c>
    </row>
    <row r="237" spans="1:9" x14ac:dyDescent="0.45">
      <c r="A237" t="s">
        <v>12</v>
      </c>
      <c r="B237">
        <v>38940</v>
      </c>
      <c r="C237">
        <v>374830</v>
      </c>
      <c r="D237">
        <v>1356</v>
      </c>
      <c r="E237" s="8">
        <v>433000</v>
      </c>
      <c r="F237">
        <v>-9.93</v>
      </c>
      <c r="G237" t="s">
        <v>12</v>
      </c>
      <c r="H237" t="s">
        <v>13</v>
      </c>
      <c r="I237">
        <v>5</v>
      </c>
    </row>
    <row r="238" spans="1:9" x14ac:dyDescent="0.45">
      <c r="A238" t="s">
        <v>12</v>
      </c>
      <c r="B238">
        <v>30839</v>
      </c>
      <c r="C238">
        <v>834042</v>
      </c>
      <c r="D238">
        <v>1194</v>
      </c>
      <c r="E238" s="8">
        <v>433000</v>
      </c>
      <c r="F238">
        <v>-10.63</v>
      </c>
      <c r="G238" t="s">
        <v>12</v>
      </c>
      <c r="H238" t="s">
        <v>13</v>
      </c>
      <c r="I238">
        <v>5</v>
      </c>
    </row>
    <row r="239" spans="1:9" x14ac:dyDescent="0.45">
      <c r="A239" t="s">
        <v>8</v>
      </c>
      <c r="B239">
        <v>8829</v>
      </c>
      <c r="C239">
        <v>537493</v>
      </c>
      <c r="D239">
        <v>1423</v>
      </c>
      <c r="E239" s="8">
        <v>433000</v>
      </c>
      <c r="F239">
        <v>-10.73</v>
      </c>
      <c r="G239" t="s">
        <v>8</v>
      </c>
      <c r="H239" t="s">
        <v>9</v>
      </c>
      <c r="I239">
        <v>5</v>
      </c>
    </row>
    <row r="240" spans="1:9" x14ac:dyDescent="0.45">
      <c r="A240" t="s">
        <v>8</v>
      </c>
      <c r="B240">
        <v>9235</v>
      </c>
      <c r="C240">
        <v>404940</v>
      </c>
      <c r="D240">
        <v>1112</v>
      </c>
      <c r="E240" s="8">
        <v>433000</v>
      </c>
      <c r="F240">
        <v>-11.23</v>
      </c>
      <c r="G240" t="s">
        <v>8</v>
      </c>
      <c r="H240" t="s">
        <v>9</v>
      </c>
      <c r="I240">
        <v>5</v>
      </c>
    </row>
    <row r="241" spans="1:11" x14ac:dyDescent="0.45">
      <c r="A241" t="s">
        <v>12</v>
      </c>
      <c r="B241">
        <v>37882</v>
      </c>
      <c r="C241">
        <v>294903</v>
      </c>
      <c r="D241">
        <v>1783</v>
      </c>
      <c r="E241" s="8">
        <v>433000</v>
      </c>
      <c r="F241">
        <v>-7.8</v>
      </c>
      <c r="G241" t="s">
        <v>12</v>
      </c>
      <c r="H241" t="s">
        <v>13</v>
      </c>
      <c r="I241">
        <v>5</v>
      </c>
    </row>
    <row r="243" spans="1:11" x14ac:dyDescent="0.45">
      <c r="J243" t="s">
        <v>66</v>
      </c>
      <c r="K243">
        <f>+AVERAGE(K24:K167)</f>
        <v>51428.968648571426</v>
      </c>
    </row>
  </sheetData>
  <autoFilter ref="A1:I241" xr:uid="{00000000-0009-0000-0000-000003000000}"/>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22BA47-0057-4279-A091-102646BB300B}">
  <dimension ref="A1:I264"/>
  <sheetViews>
    <sheetView topLeftCell="A31" workbookViewId="0">
      <selection activeCell="M19" sqref="M19"/>
    </sheetView>
  </sheetViews>
  <sheetFormatPr defaultRowHeight="13.8" x14ac:dyDescent="0.45"/>
  <cols>
    <col min="1" max="1" width="16.5" customWidth="1"/>
    <col min="2" max="2" width="20" customWidth="1"/>
    <col min="3" max="3" width="13.296875" customWidth="1"/>
    <col min="4" max="5" width="11.6484375" customWidth="1"/>
    <col min="6" max="6" width="12.296875" customWidth="1"/>
    <col min="7" max="9" width="11.6484375" customWidth="1"/>
  </cols>
  <sheetData>
    <row r="1" spans="1:9" x14ac:dyDescent="0.45">
      <c r="A1" t="s">
        <v>38</v>
      </c>
    </row>
    <row r="2" spans="1:9" ht="14.1" thickBot="1" x14ac:dyDescent="0.5"/>
    <row r="3" spans="1:9" x14ac:dyDescent="0.45">
      <c r="A3" s="3" t="s">
        <v>39</v>
      </c>
      <c r="B3" s="3"/>
    </row>
    <row r="4" spans="1:9" x14ac:dyDescent="0.45">
      <c r="A4" t="s">
        <v>40</v>
      </c>
      <c r="B4" s="4">
        <v>0.39340407550976003</v>
      </c>
    </row>
    <row r="5" spans="1:9" x14ac:dyDescent="0.45">
      <c r="A5" t="s">
        <v>41</v>
      </c>
      <c r="B5" s="9">
        <v>0.15476676662768898</v>
      </c>
    </row>
    <row r="6" spans="1:9" x14ac:dyDescent="0.45">
      <c r="A6" t="s">
        <v>42</v>
      </c>
      <c r="B6" s="4">
        <v>0.15121536648746919</v>
      </c>
    </row>
    <row r="7" spans="1:9" x14ac:dyDescent="0.45">
      <c r="A7" t="s">
        <v>23</v>
      </c>
      <c r="B7" s="4">
        <v>8800.6022358825867</v>
      </c>
    </row>
    <row r="8" spans="1:9" ht="14.1" thickBot="1" x14ac:dyDescent="0.5">
      <c r="A8" s="1" t="s">
        <v>43</v>
      </c>
      <c r="B8" s="1">
        <v>240</v>
      </c>
    </row>
    <row r="10" spans="1:9" ht="14.1" thickBot="1" x14ac:dyDescent="0.5">
      <c r="A10" t="s">
        <v>44</v>
      </c>
    </row>
    <row r="11" spans="1:9" x14ac:dyDescent="0.45">
      <c r="A11" s="2"/>
      <c r="B11" s="2" t="s">
        <v>49</v>
      </c>
      <c r="C11" s="2" t="s">
        <v>50</v>
      </c>
      <c r="D11" s="2" t="s">
        <v>51</v>
      </c>
      <c r="E11" s="2" t="s">
        <v>11</v>
      </c>
      <c r="F11" s="2" t="s">
        <v>52</v>
      </c>
    </row>
    <row r="12" spans="1:9" x14ac:dyDescent="0.45">
      <c r="A12" t="s">
        <v>45</v>
      </c>
      <c r="B12">
        <v>1</v>
      </c>
      <c r="C12">
        <v>3375226225.6777496</v>
      </c>
      <c r="D12">
        <v>3375226225.6777496</v>
      </c>
      <c r="E12">
        <v>43.579084450368512</v>
      </c>
      <c r="F12">
        <v>2.625357895642286E-10</v>
      </c>
    </row>
    <row r="13" spans="1:9" x14ac:dyDescent="0.45">
      <c r="A13" t="s">
        <v>46</v>
      </c>
      <c r="B13">
        <v>238</v>
      </c>
      <c r="C13">
        <v>18433242731.984737</v>
      </c>
      <c r="D13">
        <v>77450599.714221582</v>
      </c>
    </row>
    <row r="14" spans="1:9" ht="14.1" thickBot="1" x14ac:dyDescent="0.5">
      <c r="A14" s="1" t="s">
        <v>47</v>
      </c>
      <c r="B14" s="1">
        <v>239</v>
      </c>
      <c r="C14" s="1">
        <v>21808468957.662487</v>
      </c>
      <c r="D14" s="1"/>
      <c r="E14" s="1"/>
      <c r="F14" s="1"/>
    </row>
    <row r="15" spans="1:9" ht="14.1" thickBot="1" x14ac:dyDescent="0.5"/>
    <row r="16" spans="1:9" x14ac:dyDescent="0.45">
      <c r="A16" s="2"/>
      <c r="B16" s="2" t="s">
        <v>53</v>
      </c>
      <c r="C16" s="2" t="s">
        <v>23</v>
      </c>
      <c r="D16" s="2" t="s">
        <v>54</v>
      </c>
      <c r="E16" s="2" t="s">
        <v>55</v>
      </c>
      <c r="F16" s="2" t="s">
        <v>56</v>
      </c>
      <c r="G16" s="2" t="s">
        <v>57</v>
      </c>
      <c r="H16" s="2" t="s">
        <v>58</v>
      </c>
      <c r="I16" s="2" t="s">
        <v>59</v>
      </c>
    </row>
    <row r="17" spans="1:9" x14ac:dyDescent="0.45">
      <c r="A17" t="s">
        <v>48</v>
      </c>
      <c r="B17">
        <v>8252.5488791341395</v>
      </c>
      <c r="C17">
        <v>662.08331527608209</v>
      </c>
      <c r="D17">
        <v>12.464517212147099</v>
      </c>
      <c r="E17">
        <v>8.7955306512622255E-28</v>
      </c>
      <c r="F17">
        <v>6948.2569770303116</v>
      </c>
      <c r="G17">
        <v>9556.8407812379664</v>
      </c>
      <c r="H17">
        <v>6948.2569770303116</v>
      </c>
      <c r="I17">
        <v>9556.8407812379664</v>
      </c>
    </row>
    <row r="18" spans="1:9" ht="14.1" thickBot="1" x14ac:dyDescent="0.5">
      <c r="A18" s="1" t="s">
        <v>19</v>
      </c>
      <c r="B18" s="1">
        <v>2.0943632187592241E-2</v>
      </c>
      <c r="C18" s="1">
        <v>3.1725826963894372E-3</v>
      </c>
      <c r="D18" s="1">
        <v>6.6014456333721974</v>
      </c>
      <c r="E18" s="1">
        <v>2.625357895641904E-10</v>
      </c>
      <c r="F18" s="1">
        <v>1.4693702874798764E-2</v>
      </c>
      <c r="G18" s="1">
        <v>2.7193561500385717E-2</v>
      </c>
      <c r="H18" s="1">
        <v>1.4693702874798764E-2</v>
      </c>
      <c r="I18" s="1">
        <v>2.7193561500385717E-2</v>
      </c>
    </row>
    <row r="22" spans="1:9" x14ac:dyDescent="0.45">
      <c r="A22" t="s">
        <v>60</v>
      </c>
    </row>
    <row r="23" spans="1:9" ht="14.1" thickBot="1" x14ac:dyDescent="0.5"/>
    <row r="24" spans="1:9" x14ac:dyDescent="0.45">
      <c r="A24" s="2" t="s">
        <v>61</v>
      </c>
      <c r="B24" s="2" t="s">
        <v>62</v>
      </c>
      <c r="C24" s="2" t="s">
        <v>63</v>
      </c>
    </row>
    <row r="25" spans="1:9" x14ac:dyDescent="0.45">
      <c r="A25">
        <v>1</v>
      </c>
      <c r="B25">
        <v>8252.5489293988576</v>
      </c>
      <c r="C25">
        <v>-5184.5489293988576</v>
      </c>
    </row>
    <row r="26" spans="1:9" x14ac:dyDescent="0.45">
      <c r="A26">
        <v>2</v>
      </c>
      <c r="B26">
        <v>8252.548889605956</v>
      </c>
      <c r="C26">
        <v>-5210.548889605956</v>
      </c>
    </row>
    <row r="27" spans="1:9" x14ac:dyDescent="0.45">
      <c r="A27">
        <v>3</v>
      </c>
      <c r="B27">
        <v>8252.548885417229</v>
      </c>
      <c r="C27">
        <v>-5652.548885417229</v>
      </c>
    </row>
    <row r="28" spans="1:9" x14ac:dyDescent="0.45">
      <c r="A28">
        <v>4</v>
      </c>
      <c r="B28">
        <v>8252.5488833228665</v>
      </c>
      <c r="C28">
        <v>-5452.5488833228665</v>
      </c>
    </row>
    <row r="29" spans="1:9" x14ac:dyDescent="0.45">
      <c r="A29">
        <v>5</v>
      </c>
      <c r="B29">
        <v>8252.5488820243609</v>
      </c>
      <c r="C29">
        <v>-6313.5488820243609</v>
      </c>
    </row>
    <row r="30" spans="1:9" x14ac:dyDescent="0.45">
      <c r="A30">
        <v>6</v>
      </c>
      <c r="B30">
        <v>8252.5488927474998</v>
      </c>
      <c r="C30">
        <v>-5412.5488927474998</v>
      </c>
    </row>
    <row r="31" spans="1:9" x14ac:dyDescent="0.45">
      <c r="A31">
        <v>7</v>
      </c>
      <c r="B31">
        <v>8252.548894422991</v>
      </c>
      <c r="C31">
        <v>-5615.548894422991</v>
      </c>
    </row>
    <row r="32" spans="1:9" x14ac:dyDescent="0.45">
      <c r="A32">
        <v>8</v>
      </c>
      <c r="B32">
        <v>8252.5488875115916</v>
      </c>
      <c r="C32">
        <v>-5652.5488875115916</v>
      </c>
    </row>
    <row r="33" spans="1:3" x14ac:dyDescent="0.45">
      <c r="A33">
        <v>9</v>
      </c>
      <c r="B33">
        <v>8252.5488935852463</v>
      </c>
      <c r="C33">
        <v>-5602.5488935852463</v>
      </c>
    </row>
    <row r="34" spans="1:3" x14ac:dyDescent="0.45">
      <c r="A34">
        <v>10</v>
      </c>
      <c r="B34">
        <v>8252.5488829039932</v>
      </c>
      <c r="C34">
        <v>-5552.5488829039932</v>
      </c>
    </row>
    <row r="35" spans="1:3" x14ac:dyDescent="0.45">
      <c r="A35">
        <v>11</v>
      </c>
      <c r="B35">
        <v>8252.5489398706723</v>
      </c>
      <c r="C35">
        <v>-4652.5489398706723</v>
      </c>
    </row>
    <row r="36" spans="1:3" x14ac:dyDescent="0.45">
      <c r="A36">
        <v>12</v>
      </c>
      <c r="B36">
        <v>8252.5491346464514</v>
      </c>
      <c r="C36">
        <v>-5123.5491346464514</v>
      </c>
    </row>
    <row r="37" spans="1:3" x14ac:dyDescent="0.45">
      <c r="A37">
        <v>13</v>
      </c>
      <c r="B37">
        <v>8252.5488875115916</v>
      </c>
      <c r="C37">
        <v>-5118.5488875115916</v>
      </c>
    </row>
    <row r="38" spans="1:3" x14ac:dyDescent="0.45">
      <c r="A38">
        <v>14</v>
      </c>
      <c r="B38">
        <v>8252.5489943241173</v>
      </c>
      <c r="C38">
        <v>-4624.5489943241173</v>
      </c>
    </row>
    <row r="39" spans="1:3" x14ac:dyDescent="0.45">
      <c r="A39">
        <v>15</v>
      </c>
      <c r="B39">
        <v>8252.5488917003186</v>
      </c>
      <c r="C39">
        <v>-5602.5488917003186</v>
      </c>
    </row>
    <row r="40" spans="1:3" x14ac:dyDescent="0.45">
      <c r="A40">
        <v>16</v>
      </c>
      <c r="B40">
        <v>8252.5489587199427</v>
      </c>
      <c r="C40">
        <v>-4912.5489587199427</v>
      </c>
    </row>
    <row r="41" spans="1:3" x14ac:dyDescent="0.45">
      <c r="A41">
        <v>17</v>
      </c>
      <c r="B41">
        <v>8252.5489168326767</v>
      </c>
      <c r="C41">
        <v>-5453.5489168326767</v>
      </c>
    </row>
    <row r="42" spans="1:3" x14ac:dyDescent="0.45">
      <c r="A42">
        <v>18</v>
      </c>
      <c r="B42">
        <v>8252.5489559972702</v>
      </c>
      <c r="C42">
        <v>-4560.5489559972702</v>
      </c>
    </row>
    <row r="43" spans="1:3" x14ac:dyDescent="0.45">
      <c r="A43">
        <v>19</v>
      </c>
      <c r="B43">
        <v>8252.5489549500871</v>
      </c>
      <c r="C43">
        <v>-5060.5489549500871</v>
      </c>
    </row>
    <row r="44" spans="1:3" x14ac:dyDescent="0.45">
      <c r="A44">
        <v>20</v>
      </c>
      <c r="B44">
        <v>8252.5496959357952</v>
      </c>
      <c r="C44">
        <v>-4811.5496959357952</v>
      </c>
    </row>
    <row r="45" spans="1:3" x14ac:dyDescent="0.45">
      <c r="A45">
        <v>21</v>
      </c>
      <c r="B45">
        <v>8252.5500519775414</v>
      </c>
      <c r="C45">
        <v>16747.449948022459</v>
      </c>
    </row>
    <row r="46" spans="1:3" x14ac:dyDescent="0.45">
      <c r="A46">
        <v>22</v>
      </c>
      <c r="B46">
        <v>8252.5488893965194</v>
      </c>
      <c r="C46">
        <v>-512.54888939651937</v>
      </c>
    </row>
    <row r="47" spans="1:3" x14ac:dyDescent="0.45">
      <c r="A47">
        <v>23</v>
      </c>
      <c r="B47">
        <v>8252.5488826945566</v>
      </c>
      <c r="C47">
        <v>-1032.5488826945566</v>
      </c>
    </row>
    <row r="48" spans="1:3" x14ac:dyDescent="0.45">
      <c r="A48">
        <v>24</v>
      </c>
      <c r="B48">
        <v>8252.548889605956</v>
      </c>
      <c r="C48">
        <v>247.45111039404401</v>
      </c>
    </row>
    <row r="49" spans="1:3" x14ac:dyDescent="0.45">
      <c r="A49">
        <v>25</v>
      </c>
      <c r="B49">
        <v>8252.5491514013574</v>
      </c>
      <c r="C49">
        <v>8247.4508485986426</v>
      </c>
    </row>
    <row r="50" spans="1:3" x14ac:dyDescent="0.45">
      <c r="A50">
        <v>26</v>
      </c>
      <c r="B50">
        <v>8252.548880914348</v>
      </c>
      <c r="C50">
        <v>4737.451119085652</v>
      </c>
    </row>
    <row r="51" spans="1:3" x14ac:dyDescent="0.45">
      <c r="A51">
        <v>27</v>
      </c>
      <c r="B51">
        <v>8252.5488960984821</v>
      </c>
      <c r="C51">
        <v>317.45110390151785</v>
      </c>
    </row>
    <row r="52" spans="1:3" x14ac:dyDescent="0.45">
      <c r="A52">
        <v>28</v>
      </c>
      <c r="B52">
        <v>8252.5488814379387</v>
      </c>
      <c r="C52">
        <v>-552.54888143793869</v>
      </c>
    </row>
    <row r="53" spans="1:3" x14ac:dyDescent="0.45">
      <c r="A53">
        <v>29</v>
      </c>
      <c r="B53">
        <v>8252.5488822756852</v>
      </c>
      <c r="C53">
        <v>3537.4511177243148</v>
      </c>
    </row>
    <row r="54" spans="1:3" x14ac:dyDescent="0.45">
      <c r="A54">
        <v>30</v>
      </c>
      <c r="B54">
        <v>8252.5488808096306</v>
      </c>
      <c r="C54">
        <v>-1022.5488808096306</v>
      </c>
    </row>
    <row r="55" spans="1:3" x14ac:dyDescent="0.45">
      <c r="A55">
        <v>31</v>
      </c>
      <c r="B55">
        <v>12525.049845402957</v>
      </c>
      <c r="C55">
        <v>26474.950154597042</v>
      </c>
    </row>
    <row r="56" spans="1:3" x14ac:dyDescent="0.45">
      <c r="A56">
        <v>32</v>
      </c>
      <c r="B56">
        <v>8856.5632314242994</v>
      </c>
      <c r="C56">
        <v>21143.436768575702</v>
      </c>
    </row>
    <row r="57" spans="1:3" x14ac:dyDescent="0.45">
      <c r="A57">
        <v>33</v>
      </c>
      <c r="B57">
        <v>8276.3408452992444</v>
      </c>
      <c r="C57">
        <v>6999.6591547007556</v>
      </c>
    </row>
    <row r="58" spans="1:3" x14ac:dyDescent="0.45">
      <c r="A58">
        <v>34</v>
      </c>
      <c r="B58">
        <v>8254.0987079160204</v>
      </c>
      <c r="C58">
        <v>1445.9012920839796</v>
      </c>
    </row>
    <row r="59" spans="1:3" x14ac:dyDescent="0.45">
      <c r="A59">
        <v>35</v>
      </c>
      <c r="B59">
        <v>8252.5658434762117</v>
      </c>
      <c r="C59">
        <v>-2452.5658434762117</v>
      </c>
    </row>
    <row r="60" spans="1:3" x14ac:dyDescent="0.45">
      <c r="A60">
        <v>36</v>
      </c>
      <c r="B60">
        <v>8252.7310887341719</v>
      </c>
      <c r="C60">
        <v>-200.73108873417186</v>
      </c>
    </row>
    <row r="61" spans="1:3" x14ac:dyDescent="0.45">
      <c r="A61">
        <v>37</v>
      </c>
      <c r="B61">
        <v>8252.5788285281669</v>
      </c>
      <c r="C61">
        <v>-1495.5788285281669</v>
      </c>
    </row>
    <row r="62" spans="1:3" x14ac:dyDescent="0.45">
      <c r="A62">
        <v>38</v>
      </c>
      <c r="B62">
        <v>8252.5771530375932</v>
      </c>
      <c r="C62">
        <v>-1872.5771530375932</v>
      </c>
    </row>
    <row r="63" spans="1:3" x14ac:dyDescent="0.45">
      <c r="A63">
        <v>39</v>
      </c>
      <c r="B63">
        <v>8252.5772996430187</v>
      </c>
      <c r="C63">
        <v>-2316.5772996430187</v>
      </c>
    </row>
    <row r="64" spans="1:3" x14ac:dyDescent="0.45">
      <c r="A64">
        <v>40</v>
      </c>
      <c r="B64">
        <v>8252.5660319689014</v>
      </c>
      <c r="C64">
        <v>-2665.5660319689014</v>
      </c>
    </row>
    <row r="65" spans="1:3" x14ac:dyDescent="0.45">
      <c r="A65">
        <v>41</v>
      </c>
      <c r="B65">
        <v>12441.275316652587</v>
      </c>
      <c r="C65">
        <v>-8615.2753166525872</v>
      </c>
    </row>
    <row r="66" spans="1:3" x14ac:dyDescent="0.45">
      <c r="A66">
        <v>42</v>
      </c>
      <c r="B66">
        <v>15373.383822915501</v>
      </c>
      <c r="C66">
        <v>-12008.383822915501</v>
      </c>
    </row>
    <row r="67" spans="1:3" x14ac:dyDescent="0.45">
      <c r="A67">
        <v>43</v>
      </c>
      <c r="B67">
        <v>11394.093707272976</v>
      </c>
      <c r="C67">
        <v>-8124.0937072729757</v>
      </c>
    </row>
    <row r="68" spans="1:3" x14ac:dyDescent="0.45">
      <c r="A68">
        <v>44</v>
      </c>
      <c r="B68">
        <v>12336.557155714627</v>
      </c>
      <c r="C68">
        <v>-9136.5571557146268</v>
      </c>
    </row>
    <row r="69" spans="1:3" x14ac:dyDescent="0.45">
      <c r="A69">
        <v>45</v>
      </c>
      <c r="B69">
        <v>14116.765891659967</v>
      </c>
      <c r="C69">
        <v>-11108.765891659967</v>
      </c>
    </row>
    <row r="70" spans="1:3" x14ac:dyDescent="0.45">
      <c r="A70">
        <v>46</v>
      </c>
      <c r="B70">
        <v>14954.511179163655</v>
      </c>
      <c r="C70">
        <v>-11354.511179163655</v>
      </c>
    </row>
    <row r="71" spans="1:3" x14ac:dyDescent="0.45">
      <c r="A71">
        <v>47</v>
      </c>
      <c r="B71">
        <v>10828.615638207986</v>
      </c>
      <c r="C71">
        <v>-7253.6156382079862</v>
      </c>
    </row>
    <row r="72" spans="1:3" x14ac:dyDescent="0.45">
      <c r="A72">
        <v>48</v>
      </c>
      <c r="B72">
        <v>12441.275316652587</v>
      </c>
      <c r="C72">
        <v>-8867.2753166525872</v>
      </c>
    </row>
    <row r="73" spans="1:3" x14ac:dyDescent="0.45">
      <c r="A73">
        <v>49</v>
      </c>
      <c r="B73">
        <v>12106.177201651111</v>
      </c>
      <c r="C73">
        <v>-8481.1772016511113</v>
      </c>
    </row>
    <row r="74" spans="1:3" x14ac:dyDescent="0.45">
      <c r="A74">
        <v>50</v>
      </c>
      <c r="B74">
        <v>12860.147960404433</v>
      </c>
      <c r="C74">
        <v>20889.852039595567</v>
      </c>
    </row>
    <row r="75" spans="1:3" x14ac:dyDescent="0.45">
      <c r="A75">
        <v>51</v>
      </c>
      <c r="B75">
        <v>13907.329569784044</v>
      </c>
      <c r="C75">
        <v>-10417.329569784044</v>
      </c>
    </row>
    <row r="76" spans="1:3" x14ac:dyDescent="0.45">
      <c r="A76">
        <v>52</v>
      </c>
      <c r="B76">
        <v>14179.596788222743</v>
      </c>
      <c r="C76">
        <v>-10429.596788222743</v>
      </c>
    </row>
    <row r="77" spans="1:3" x14ac:dyDescent="0.45">
      <c r="A77">
        <v>53</v>
      </c>
      <c r="B77">
        <v>13949.21683415923</v>
      </c>
      <c r="C77">
        <v>-10115.21683415923</v>
      </c>
    </row>
    <row r="78" spans="1:3" x14ac:dyDescent="0.45">
      <c r="A78">
        <v>54</v>
      </c>
      <c r="B78">
        <v>19771.546582309871</v>
      </c>
      <c r="C78">
        <v>-16022.546582309871</v>
      </c>
    </row>
    <row r="79" spans="1:3" x14ac:dyDescent="0.45">
      <c r="A79">
        <v>55</v>
      </c>
      <c r="B79">
        <v>14745.074857287735</v>
      </c>
      <c r="C79">
        <v>-11095.074857287735</v>
      </c>
    </row>
    <row r="80" spans="1:3" x14ac:dyDescent="0.45">
      <c r="A80">
        <v>56</v>
      </c>
      <c r="B80">
        <v>13760.7241444709</v>
      </c>
      <c r="C80">
        <v>-10310.7241444709</v>
      </c>
    </row>
    <row r="81" spans="1:3" x14ac:dyDescent="0.45">
      <c r="A81">
        <v>57</v>
      </c>
      <c r="B81">
        <v>15855.087363230123</v>
      </c>
      <c r="C81">
        <v>-12195.087363230123</v>
      </c>
    </row>
    <row r="82" spans="1:3" x14ac:dyDescent="0.45">
      <c r="A82">
        <v>58</v>
      </c>
      <c r="B82">
        <v>11896.740879775189</v>
      </c>
      <c r="C82">
        <v>-8446.7408797751887</v>
      </c>
    </row>
    <row r="83" spans="1:3" x14ac:dyDescent="0.45">
      <c r="A83">
        <v>59</v>
      </c>
      <c r="B83">
        <v>12629.768006340917</v>
      </c>
      <c r="C83">
        <v>-8877.7680063409171</v>
      </c>
    </row>
    <row r="84" spans="1:3" x14ac:dyDescent="0.45">
      <c r="A84">
        <v>60</v>
      </c>
      <c r="B84">
        <v>12336.557155714627</v>
      </c>
      <c r="C84">
        <v>-8801.5571557146268</v>
      </c>
    </row>
    <row r="85" spans="1:3" x14ac:dyDescent="0.45">
      <c r="A85">
        <v>61</v>
      </c>
      <c r="B85">
        <v>8252.5489964184799</v>
      </c>
      <c r="C85">
        <v>-4911.5489964184799</v>
      </c>
    </row>
    <row r="86" spans="1:3" x14ac:dyDescent="0.45">
      <c r="A86">
        <v>62</v>
      </c>
      <c r="B86">
        <v>8252.5488931663731</v>
      </c>
      <c r="C86">
        <v>-4820.5488931663731</v>
      </c>
    </row>
    <row r="87" spans="1:3" x14ac:dyDescent="0.45">
      <c r="A87">
        <v>63</v>
      </c>
      <c r="B87">
        <v>8252.5488841606111</v>
      </c>
      <c r="C87">
        <v>-5269.5488841606111</v>
      </c>
    </row>
    <row r="88" spans="1:3" x14ac:dyDescent="0.45">
      <c r="A88">
        <v>64</v>
      </c>
      <c r="B88">
        <v>8252.5488862549737</v>
      </c>
      <c r="C88">
        <v>-5417.5488862549737</v>
      </c>
    </row>
    <row r="89" spans="1:3" x14ac:dyDescent="0.45">
      <c r="A89">
        <v>65</v>
      </c>
      <c r="B89">
        <v>8252.5488820662486</v>
      </c>
      <c r="C89">
        <v>-5317.5488820662486</v>
      </c>
    </row>
    <row r="90" spans="1:3" x14ac:dyDescent="0.45">
      <c r="A90">
        <v>66</v>
      </c>
      <c r="B90">
        <v>8252.5488996588992</v>
      </c>
      <c r="C90">
        <v>-4957.5488996588992</v>
      </c>
    </row>
    <row r="91" spans="1:3" x14ac:dyDescent="0.45">
      <c r="A91">
        <v>67</v>
      </c>
      <c r="B91">
        <v>8252.5488858361023</v>
      </c>
      <c r="C91">
        <v>-5307.5488858361023</v>
      </c>
    </row>
    <row r="92" spans="1:3" x14ac:dyDescent="0.45">
      <c r="A92">
        <v>68</v>
      </c>
      <c r="B92">
        <v>8252.5488996588992</v>
      </c>
      <c r="C92">
        <v>-5435.5488996588992</v>
      </c>
    </row>
    <row r="93" spans="1:3" x14ac:dyDescent="0.45">
      <c r="A93">
        <v>69</v>
      </c>
      <c r="B93">
        <v>8252.5488866738469</v>
      </c>
      <c r="C93">
        <v>-5478.5488866738469</v>
      </c>
    </row>
    <row r="94" spans="1:3" x14ac:dyDescent="0.45">
      <c r="A94">
        <v>70</v>
      </c>
      <c r="B94">
        <v>8252.5488942135544</v>
      </c>
      <c r="C94">
        <v>-5381.5488942135544</v>
      </c>
    </row>
    <row r="95" spans="1:3" x14ac:dyDescent="0.45">
      <c r="A95">
        <v>71</v>
      </c>
      <c r="B95">
        <v>8252.5493189504159</v>
      </c>
      <c r="C95">
        <v>-4907.5493189504159</v>
      </c>
    </row>
    <row r="96" spans="1:3" x14ac:dyDescent="0.45">
      <c r="A96">
        <v>72</v>
      </c>
      <c r="B96">
        <v>8252.5493398940471</v>
      </c>
      <c r="C96">
        <v>-4645.5493398940471</v>
      </c>
    </row>
    <row r="97" spans="1:3" x14ac:dyDescent="0.45">
      <c r="A97">
        <v>73</v>
      </c>
      <c r="B97">
        <v>8252.5490571550126</v>
      </c>
      <c r="C97">
        <v>-4948.5490571550126</v>
      </c>
    </row>
    <row r="98" spans="1:3" x14ac:dyDescent="0.45">
      <c r="A98">
        <v>74</v>
      </c>
      <c r="B98">
        <v>8252.5490634381022</v>
      </c>
      <c r="C98">
        <v>-5102.5490634381022</v>
      </c>
    </row>
    <row r="99" spans="1:3" x14ac:dyDescent="0.45">
      <c r="A99">
        <v>75</v>
      </c>
      <c r="B99">
        <v>8252.5489629086678</v>
      </c>
      <c r="C99">
        <v>-4702.5489629086678</v>
      </c>
    </row>
    <row r="100" spans="1:3" x14ac:dyDescent="0.45">
      <c r="A100">
        <v>76</v>
      </c>
      <c r="B100">
        <v>8252.5489000777725</v>
      </c>
      <c r="C100">
        <v>-5072.5489000777725</v>
      </c>
    </row>
    <row r="101" spans="1:3" x14ac:dyDescent="0.45">
      <c r="A101">
        <v>77</v>
      </c>
      <c r="B101">
        <v>8252.5489503424888</v>
      </c>
      <c r="C101">
        <v>-5362.5489503424888</v>
      </c>
    </row>
    <row r="102" spans="1:3" x14ac:dyDescent="0.45">
      <c r="A102">
        <v>78</v>
      </c>
      <c r="B102">
        <v>8252.5489105495872</v>
      </c>
      <c r="C102">
        <v>-4910.5489105495872</v>
      </c>
    </row>
    <row r="103" spans="1:3" x14ac:dyDescent="0.45">
      <c r="A103">
        <v>79</v>
      </c>
      <c r="B103">
        <v>8252.5488917003186</v>
      </c>
      <c r="C103">
        <v>-5631.5488917003186</v>
      </c>
    </row>
    <row r="104" spans="1:3" x14ac:dyDescent="0.45">
      <c r="A104">
        <v>80</v>
      </c>
      <c r="B104">
        <v>8252.5489074080433</v>
      </c>
      <c r="C104">
        <v>-5094.5489074080433</v>
      </c>
    </row>
    <row r="105" spans="1:3" x14ac:dyDescent="0.45">
      <c r="A105">
        <v>81</v>
      </c>
      <c r="B105">
        <v>8252.5488852077924</v>
      </c>
      <c r="C105">
        <v>-1152.5488852077924</v>
      </c>
    </row>
    <row r="106" spans="1:3" x14ac:dyDescent="0.45">
      <c r="A106">
        <v>82</v>
      </c>
      <c r="B106">
        <v>8252.5488820662486</v>
      </c>
      <c r="C106">
        <v>2321.4511179337514</v>
      </c>
    </row>
    <row r="107" spans="1:3" x14ac:dyDescent="0.45">
      <c r="A107">
        <v>83</v>
      </c>
      <c r="B107">
        <v>8252.5488908625739</v>
      </c>
      <c r="C107">
        <v>677.4511091374261</v>
      </c>
    </row>
    <row r="108" spans="1:3" x14ac:dyDescent="0.45">
      <c r="A108">
        <v>84</v>
      </c>
      <c r="B108">
        <v>8252.5488996588992</v>
      </c>
      <c r="C108">
        <v>8947.4511003411008</v>
      </c>
    </row>
    <row r="109" spans="1:3" x14ac:dyDescent="0.45">
      <c r="A109">
        <v>85</v>
      </c>
      <c r="B109">
        <v>8252.5488931663731</v>
      </c>
      <c r="C109">
        <v>5847.4511068336269</v>
      </c>
    </row>
    <row r="110" spans="1:3" x14ac:dyDescent="0.45">
      <c r="A110">
        <v>86</v>
      </c>
      <c r="B110">
        <v>8252.5488885587747</v>
      </c>
      <c r="C110">
        <v>1422.4511114412253</v>
      </c>
    </row>
    <row r="111" spans="1:3" x14ac:dyDescent="0.45">
      <c r="A111">
        <v>87</v>
      </c>
      <c r="B111">
        <v>8252.5488954701723</v>
      </c>
      <c r="C111">
        <v>3757.4511045298277</v>
      </c>
    </row>
    <row r="112" spans="1:3" x14ac:dyDescent="0.45">
      <c r="A112">
        <v>88</v>
      </c>
      <c r="B112">
        <v>8252.5488946324276</v>
      </c>
      <c r="C112">
        <v>2727.4511053675724</v>
      </c>
    </row>
    <row r="113" spans="1:3" x14ac:dyDescent="0.45">
      <c r="A113">
        <v>89</v>
      </c>
      <c r="B113">
        <v>8252.5488829039932</v>
      </c>
      <c r="C113">
        <v>5467.4511170960068</v>
      </c>
    </row>
    <row r="114" spans="1:3" x14ac:dyDescent="0.45">
      <c r="A114">
        <v>90</v>
      </c>
      <c r="B114">
        <v>8252.5489021721351</v>
      </c>
      <c r="C114">
        <v>11607.451097827865</v>
      </c>
    </row>
    <row r="115" spans="1:3" x14ac:dyDescent="0.45">
      <c r="A115">
        <v>91</v>
      </c>
      <c r="B115">
        <v>8252.5612358771305</v>
      </c>
      <c r="C115">
        <v>-2952.5612358771305</v>
      </c>
    </row>
    <row r="116" spans="1:3" x14ac:dyDescent="0.45">
      <c r="A116">
        <v>92</v>
      </c>
      <c r="B116">
        <v>8252.552083509865</v>
      </c>
      <c r="C116">
        <v>-3726.552083509865</v>
      </c>
    </row>
    <row r="117" spans="1:3" x14ac:dyDescent="0.45">
      <c r="A117">
        <v>93</v>
      </c>
      <c r="B117">
        <v>8252.5506593428763</v>
      </c>
      <c r="C117">
        <v>-4175.5506593428763</v>
      </c>
    </row>
    <row r="118" spans="1:3" x14ac:dyDescent="0.45">
      <c r="A118">
        <v>94</v>
      </c>
      <c r="B118">
        <v>8252.5563560108312</v>
      </c>
      <c r="C118">
        <v>-3272.5563560108312</v>
      </c>
    </row>
    <row r="119" spans="1:3" x14ac:dyDescent="0.45">
      <c r="A119">
        <v>95</v>
      </c>
      <c r="B119">
        <v>8253.4913425825816</v>
      </c>
      <c r="C119">
        <v>776.50865741741836</v>
      </c>
    </row>
    <row r="120" spans="1:3" x14ac:dyDescent="0.45">
      <c r="A120">
        <v>96</v>
      </c>
      <c r="B120">
        <v>8266.6229999642019</v>
      </c>
      <c r="C120">
        <v>2983.3770000357981</v>
      </c>
    </row>
    <row r="121" spans="1:3" x14ac:dyDescent="0.45">
      <c r="A121">
        <v>97</v>
      </c>
      <c r="B121">
        <v>8252.5620736224173</v>
      </c>
      <c r="C121">
        <v>-3140.5620736224173</v>
      </c>
    </row>
    <row r="122" spans="1:3" x14ac:dyDescent="0.45">
      <c r="A122">
        <v>98</v>
      </c>
      <c r="B122">
        <v>8252.7147527010657</v>
      </c>
      <c r="C122">
        <v>-532.71475270106566</v>
      </c>
    </row>
    <row r="123" spans="1:3" x14ac:dyDescent="0.45">
      <c r="A123">
        <v>99</v>
      </c>
      <c r="B123">
        <v>8266.9790417113909</v>
      </c>
      <c r="C123">
        <v>3831.0209582886091</v>
      </c>
    </row>
    <row r="124" spans="1:3" x14ac:dyDescent="0.45">
      <c r="A124">
        <v>100</v>
      </c>
      <c r="B124">
        <v>12399.388052277403</v>
      </c>
      <c r="C124">
        <v>23708.611947722595</v>
      </c>
    </row>
    <row r="125" spans="1:3" x14ac:dyDescent="0.45">
      <c r="A125">
        <v>101</v>
      </c>
      <c r="B125">
        <v>13279.020604156278</v>
      </c>
      <c r="C125">
        <v>20020.979395843722</v>
      </c>
    </row>
    <row r="126" spans="1:3" x14ac:dyDescent="0.45">
      <c r="A126">
        <v>102</v>
      </c>
      <c r="B126">
        <v>25279.72184764663</v>
      </c>
      <c r="C126">
        <v>14720.27815235337</v>
      </c>
    </row>
    <row r="127" spans="1:3" x14ac:dyDescent="0.45">
      <c r="A127">
        <v>103</v>
      </c>
      <c r="B127">
        <v>10912.390166958354</v>
      </c>
      <c r="C127">
        <v>12087.609833041646</v>
      </c>
    </row>
    <row r="128" spans="1:3" x14ac:dyDescent="0.45">
      <c r="A128">
        <v>104</v>
      </c>
      <c r="B128">
        <v>13174.302443218316</v>
      </c>
      <c r="C128">
        <v>3945.6975567816844</v>
      </c>
    </row>
    <row r="129" spans="1:3" x14ac:dyDescent="0.45">
      <c r="A129">
        <v>105</v>
      </c>
      <c r="B129">
        <v>10598.235684144471</v>
      </c>
      <c r="C129">
        <v>497.76431585552928</v>
      </c>
    </row>
    <row r="130" spans="1:3" x14ac:dyDescent="0.45">
      <c r="A130">
        <v>106</v>
      </c>
      <c r="B130">
        <v>13090.527914467948</v>
      </c>
      <c r="C130">
        <v>1154.472085532052</v>
      </c>
    </row>
    <row r="131" spans="1:3" x14ac:dyDescent="0.45">
      <c r="A131">
        <v>107</v>
      </c>
      <c r="B131">
        <v>15855.087363230123</v>
      </c>
      <c r="C131">
        <v>8774.9126367698773</v>
      </c>
    </row>
    <row r="132" spans="1:3" x14ac:dyDescent="0.45">
      <c r="A132">
        <v>108</v>
      </c>
      <c r="B132">
        <v>12106.177201651111</v>
      </c>
      <c r="C132">
        <v>786.82279834888868</v>
      </c>
    </row>
    <row r="133" spans="1:3" x14ac:dyDescent="0.45">
      <c r="A133">
        <v>109</v>
      </c>
      <c r="B133">
        <v>11226.544649772237</v>
      </c>
      <c r="C133">
        <v>13118.455350227763</v>
      </c>
    </row>
    <row r="134" spans="1:3" x14ac:dyDescent="0.45">
      <c r="A134">
        <v>110</v>
      </c>
      <c r="B134">
        <v>15624.707409166607</v>
      </c>
      <c r="C134">
        <v>17796.292590833393</v>
      </c>
    </row>
    <row r="135" spans="1:3" x14ac:dyDescent="0.45">
      <c r="A135">
        <v>111</v>
      </c>
      <c r="B135">
        <v>10346.912097893364</v>
      </c>
      <c r="C135">
        <v>-6887.9120978933643</v>
      </c>
    </row>
    <row r="136" spans="1:3" x14ac:dyDescent="0.45">
      <c r="A136">
        <v>112</v>
      </c>
      <c r="B136">
        <v>10891.446534770763</v>
      </c>
      <c r="C136">
        <v>-7286.4465347707628</v>
      </c>
    </row>
    <row r="137" spans="1:3" x14ac:dyDescent="0.45">
      <c r="A137">
        <v>113</v>
      </c>
      <c r="B137">
        <v>12441.275316652587</v>
      </c>
      <c r="C137">
        <v>-8826.2753166525872</v>
      </c>
    </row>
    <row r="138" spans="1:3" x14ac:dyDescent="0.45">
      <c r="A138">
        <v>114</v>
      </c>
      <c r="B138">
        <v>10702.953845082431</v>
      </c>
      <c r="C138">
        <v>-7303.9538450824311</v>
      </c>
    </row>
    <row r="139" spans="1:3" x14ac:dyDescent="0.45">
      <c r="A139">
        <v>115</v>
      </c>
      <c r="B139">
        <v>11017.108327896316</v>
      </c>
      <c r="C139">
        <v>-7407.108327896316</v>
      </c>
    </row>
    <row r="140" spans="1:3" x14ac:dyDescent="0.45">
      <c r="A140">
        <v>116</v>
      </c>
      <c r="B140">
        <v>11289.375546335013</v>
      </c>
      <c r="C140">
        <v>-7736.3755463350135</v>
      </c>
    </row>
    <row r="141" spans="1:3" x14ac:dyDescent="0.45">
      <c r="A141">
        <v>117</v>
      </c>
      <c r="B141">
        <v>14158.65315603515</v>
      </c>
      <c r="C141">
        <v>-10143.65315603515</v>
      </c>
    </row>
    <row r="142" spans="1:3" x14ac:dyDescent="0.45">
      <c r="A142">
        <v>118</v>
      </c>
      <c r="B142">
        <v>9802.3776610159657</v>
      </c>
      <c r="C142">
        <v>-6177.3776610159657</v>
      </c>
    </row>
    <row r="143" spans="1:3" x14ac:dyDescent="0.45">
      <c r="A143">
        <v>119</v>
      </c>
      <c r="B143">
        <v>13048.640650092762</v>
      </c>
      <c r="C143">
        <v>-6198.6406500927624</v>
      </c>
    </row>
    <row r="144" spans="1:3" x14ac:dyDescent="0.45">
      <c r="A144">
        <v>120</v>
      </c>
      <c r="B144">
        <v>12441.275316652587</v>
      </c>
      <c r="C144">
        <v>-8661.2753166525872</v>
      </c>
    </row>
    <row r="145" spans="1:3" x14ac:dyDescent="0.45">
      <c r="A145">
        <v>121</v>
      </c>
      <c r="B145">
        <v>8252.5488881399015</v>
      </c>
      <c r="C145">
        <v>-4929.5488881399015</v>
      </c>
    </row>
    <row r="146" spans="1:3" x14ac:dyDescent="0.45">
      <c r="A146">
        <v>122</v>
      </c>
      <c r="B146">
        <v>8252.548898611718</v>
      </c>
      <c r="C146">
        <v>-4721.548898611718</v>
      </c>
    </row>
    <row r="147" spans="1:3" x14ac:dyDescent="0.45">
      <c r="A147">
        <v>123</v>
      </c>
      <c r="B147">
        <v>8252.5488904437007</v>
      </c>
      <c r="C147">
        <v>-5034.5488904437007</v>
      </c>
    </row>
    <row r="148" spans="1:3" x14ac:dyDescent="0.45">
      <c r="A148">
        <v>124</v>
      </c>
      <c r="B148">
        <v>8252.5488822756852</v>
      </c>
      <c r="C148">
        <v>-5106.5488822756852</v>
      </c>
    </row>
    <row r="149" spans="1:3" x14ac:dyDescent="0.45">
      <c r="A149">
        <v>125</v>
      </c>
      <c r="B149">
        <v>8252.5488925380632</v>
      </c>
      <c r="C149">
        <v>-4741.5488925380632</v>
      </c>
    </row>
    <row r="150" spans="1:3" x14ac:dyDescent="0.45">
      <c r="A150">
        <v>126</v>
      </c>
      <c r="B150">
        <v>8252.5488950513009</v>
      </c>
      <c r="C150">
        <v>-5027.5488950513009</v>
      </c>
    </row>
    <row r="151" spans="1:3" x14ac:dyDescent="0.45">
      <c r="A151">
        <v>127</v>
      </c>
      <c r="B151">
        <v>8252.5488973551001</v>
      </c>
      <c r="C151">
        <v>-5317.5488973551001</v>
      </c>
    </row>
    <row r="152" spans="1:3" x14ac:dyDescent="0.45">
      <c r="A152">
        <v>128</v>
      </c>
      <c r="B152">
        <v>8252.5488831134298</v>
      </c>
      <c r="C152">
        <v>-5391.5488831134298</v>
      </c>
    </row>
    <row r="153" spans="1:3" x14ac:dyDescent="0.45">
      <c r="A153">
        <v>129</v>
      </c>
      <c r="B153">
        <v>8252.5488978996345</v>
      </c>
      <c r="C153">
        <v>-5396.5488978996345</v>
      </c>
    </row>
    <row r="154" spans="1:3" x14ac:dyDescent="0.45">
      <c r="A154">
        <v>130</v>
      </c>
      <c r="B154">
        <v>8252.5488882865066</v>
      </c>
      <c r="C154">
        <v>-5521.5488882865066</v>
      </c>
    </row>
    <row r="155" spans="1:3" x14ac:dyDescent="0.45">
      <c r="A155">
        <v>131</v>
      </c>
      <c r="B155">
        <v>8252.5488831134298</v>
      </c>
      <c r="C155">
        <v>-5157.5488831134298</v>
      </c>
    </row>
    <row r="156" spans="1:3" x14ac:dyDescent="0.45">
      <c r="A156">
        <v>132</v>
      </c>
      <c r="B156">
        <v>8252.5488839511745</v>
      </c>
      <c r="C156">
        <v>-4645.5488839511745</v>
      </c>
    </row>
    <row r="157" spans="1:3" x14ac:dyDescent="0.45">
      <c r="A157">
        <v>133</v>
      </c>
      <c r="B157">
        <v>8252.5490466831961</v>
      </c>
      <c r="C157">
        <v>-5152.5490466831961</v>
      </c>
    </row>
    <row r="158" spans="1:3" x14ac:dyDescent="0.45">
      <c r="A158">
        <v>134</v>
      </c>
      <c r="B158">
        <v>8252.5490613437396</v>
      </c>
      <c r="C158">
        <v>-5263.5490613437396</v>
      </c>
    </row>
    <row r="159" spans="1:3" x14ac:dyDescent="0.45">
      <c r="A159">
        <v>135</v>
      </c>
      <c r="B159">
        <v>8252.5488979834081</v>
      </c>
      <c r="C159">
        <v>-4710.5488979834081</v>
      </c>
    </row>
    <row r="160" spans="1:3" x14ac:dyDescent="0.45">
      <c r="A160">
        <v>136</v>
      </c>
      <c r="B160">
        <v>8252.5489273044932</v>
      </c>
      <c r="C160">
        <v>-5009.5489273044932</v>
      </c>
    </row>
    <row r="161" spans="1:3" x14ac:dyDescent="0.45">
      <c r="A161">
        <v>137</v>
      </c>
      <c r="B161">
        <v>8252.5490487775605</v>
      </c>
      <c r="C161">
        <v>-5161.5490487775605</v>
      </c>
    </row>
    <row r="162" spans="1:3" x14ac:dyDescent="0.45">
      <c r="A162">
        <v>138</v>
      </c>
      <c r="B162">
        <v>8252.5489021721351</v>
      </c>
      <c r="C162">
        <v>-4654.5489021721351</v>
      </c>
    </row>
    <row r="163" spans="1:3" x14ac:dyDescent="0.45">
      <c r="A163">
        <v>139</v>
      </c>
      <c r="B163">
        <v>8252.5489503424888</v>
      </c>
      <c r="C163">
        <v>-4928.5489503424888</v>
      </c>
    </row>
    <row r="164" spans="1:3" x14ac:dyDescent="0.45">
      <c r="A164">
        <v>140</v>
      </c>
      <c r="B164">
        <v>8252.548906360862</v>
      </c>
      <c r="C164">
        <v>-4711.548906360862</v>
      </c>
    </row>
    <row r="165" spans="1:3" x14ac:dyDescent="0.45">
      <c r="A165">
        <v>141</v>
      </c>
      <c r="B165">
        <v>8252.5488914908819</v>
      </c>
      <c r="C165">
        <v>5167.4511085091181</v>
      </c>
    </row>
    <row r="166" spans="1:3" x14ac:dyDescent="0.45">
      <c r="A166">
        <v>142</v>
      </c>
      <c r="B166">
        <v>8252.5489105495872</v>
      </c>
      <c r="C166">
        <v>12767.451089450413</v>
      </c>
    </row>
    <row r="167" spans="1:3" x14ac:dyDescent="0.45">
      <c r="A167">
        <v>143</v>
      </c>
      <c r="B167">
        <v>8252.548906360862</v>
      </c>
      <c r="C167">
        <v>10037.451093639138</v>
      </c>
    </row>
    <row r="168" spans="1:3" x14ac:dyDescent="0.45">
      <c r="A168">
        <v>144</v>
      </c>
      <c r="B168">
        <v>8252.5488963079188</v>
      </c>
      <c r="C168">
        <v>6267.4511036920812</v>
      </c>
    </row>
    <row r="169" spans="1:3" x14ac:dyDescent="0.45">
      <c r="A169">
        <v>145</v>
      </c>
      <c r="B169">
        <v>8252.5488931663731</v>
      </c>
      <c r="C169">
        <v>3647.4511068336269</v>
      </c>
    </row>
    <row r="170" spans="1:3" x14ac:dyDescent="0.45">
      <c r="A170">
        <v>146</v>
      </c>
      <c r="B170">
        <v>8252.5488849983558</v>
      </c>
      <c r="C170">
        <v>671.45111500164421</v>
      </c>
    </row>
    <row r="171" spans="1:3" x14ac:dyDescent="0.45">
      <c r="A171">
        <v>147</v>
      </c>
      <c r="B171">
        <v>8252.5488940041178</v>
      </c>
      <c r="C171">
        <v>4659.4511059958822</v>
      </c>
    </row>
    <row r="172" spans="1:3" x14ac:dyDescent="0.45">
      <c r="A172">
        <v>148</v>
      </c>
      <c r="B172">
        <v>8252.5488814379387</v>
      </c>
      <c r="C172">
        <v>6479.4511185620613</v>
      </c>
    </row>
    <row r="173" spans="1:3" x14ac:dyDescent="0.45">
      <c r="A173">
        <v>149</v>
      </c>
      <c r="B173">
        <v>8252.5488820662486</v>
      </c>
      <c r="C173">
        <v>-529.54888206624855</v>
      </c>
    </row>
    <row r="174" spans="1:3" x14ac:dyDescent="0.45">
      <c r="A174">
        <v>150</v>
      </c>
      <c r="B174">
        <v>8252.5488975645367</v>
      </c>
      <c r="C174">
        <v>4731.4511024354633</v>
      </c>
    </row>
    <row r="175" spans="1:3" x14ac:dyDescent="0.45">
      <c r="A175">
        <v>151</v>
      </c>
      <c r="B175">
        <v>12189.951730401481</v>
      </c>
      <c r="C175">
        <v>17370.048269598519</v>
      </c>
    </row>
    <row r="176" spans="1:3" x14ac:dyDescent="0.45">
      <c r="A176">
        <v>152</v>
      </c>
      <c r="B176">
        <v>8253.3447371572674</v>
      </c>
      <c r="C176">
        <v>691.65526284273255</v>
      </c>
    </row>
    <row r="177" spans="1:3" x14ac:dyDescent="0.45">
      <c r="A177">
        <v>153</v>
      </c>
      <c r="B177">
        <v>8275.4193254829897</v>
      </c>
      <c r="C177">
        <v>5784.5806745170103</v>
      </c>
    </row>
    <row r="178" spans="1:3" x14ac:dyDescent="0.45">
      <c r="A178">
        <v>154</v>
      </c>
      <c r="B178">
        <v>8279.3148410698832</v>
      </c>
      <c r="C178">
        <v>8110.6851589301168</v>
      </c>
    </row>
    <row r="179" spans="1:3" x14ac:dyDescent="0.45">
      <c r="A179">
        <v>155</v>
      </c>
      <c r="B179">
        <v>8556.2315458542271</v>
      </c>
      <c r="C179">
        <v>16513.768454145771</v>
      </c>
    </row>
    <row r="180" spans="1:3" x14ac:dyDescent="0.45">
      <c r="A180">
        <v>156</v>
      </c>
      <c r="B180">
        <v>8604.1924635638134</v>
      </c>
      <c r="C180">
        <v>20095.807536436187</v>
      </c>
    </row>
    <row r="181" spans="1:3" x14ac:dyDescent="0.45">
      <c r="A181">
        <v>157</v>
      </c>
      <c r="B181">
        <v>8556.6504184979785</v>
      </c>
      <c r="C181">
        <v>17583.349581502021</v>
      </c>
    </row>
    <row r="182" spans="1:3" x14ac:dyDescent="0.45">
      <c r="A182">
        <v>158</v>
      </c>
      <c r="B182">
        <v>8351.4028230595741</v>
      </c>
      <c r="C182">
        <v>11768.597176940426</v>
      </c>
    </row>
    <row r="183" spans="1:3" x14ac:dyDescent="0.45">
      <c r="A183">
        <v>159</v>
      </c>
      <c r="B183">
        <v>8273.4506240573573</v>
      </c>
      <c r="C183">
        <v>4749.5493759426427</v>
      </c>
    </row>
    <row r="184" spans="1:3" x14ac:dyDescent="0.45">
      <c r="A184">
        <v>160</v>
      </c>
      <c r="B184">
        <v>12502.011849996605</v>
      </c>
      <c r="C184">
        <v>25297.988150003395</v>
      </c>
    </row>
    <row r="185" spans="1:3" x14ac:dyDescent="0.45">
      <c r="A185">
        <v>161</v>
      </c>
      <c r="B185">
        <v>12922.978856967209</v>
      </c>
      <c r="C185">
        <v>12467.021143032791</v>
      </c>
    </row>
    <row r="186" spans="1:3" x14ac:dyDescent="0.45">
      <c r="A186">
        <v>162</v>
      </c>
      <c r="B186">
        <v>13509.400558219791</v>
      </c>
      <c r="C186">
        <v>-1942.4005582197915</v>
      </c>
    </row>
    <row r="187" spans="1:3" x14ac:dyDescent="0.45">
      <c r="A187">
        <v>163</v>
      </c>
      <c r="B187">
        <v>17719.07062792583</v>
      </c>
      <c r="C187">
        <v>-5044.0706279258302</v>
      </c>
    </row>
    <row r="188" spans="1:3" x14ac:dyDescent="0.45">
      <c r="A188">
        <v>164</v>
      </c>
      <c r="B188">
        <v>13383.738765094238</v>
      </c>
      <c r="C188">
        <v>-7631.7387650942383</v>
      </c>
    </row>
    <row r="189" spans="1:3" x14ac:dyDescent="0.45">
      <c r="A189">
        <v>165</v>
      </c>
      <c r="B189">
        <v>13258.076971968685</v>
      </c>
      <c r="C189">
        <v>-4331.076971968685</v>
      </c>
    </row>
    <row r="190" spans="1:3" x14ac:dyDescent="0.45">
      <c r="A190">
        <v>166</v>
      </c>
      <c r="B190">
        <v>10996.164695708723</v>
      </c>
      <c r="C190">
        <v>-3714.1646957087232</v>
      </c>
    </row>
    <row r="191" spans="1:3" x14ac:dyDescent="0.45">
      <c r="A191">
        <v>167</v>
      </c>
      <c r="B191">
        <v>11435.98097164816</v>
      </c>
      <c r="C191">
        <v>8487.0190283518405</v>
      </c>
    </row>
    <row r="192" spans="1:3" x14ac:dyDescent="0.45">
      <c r="A192">
        <v>168</v>
      </c>
      <c r="B192">
        <v>12399.388052277403</v>
      </c>
      <c r="C192">
        <v>13973.611947722597</v>
      </c>
    </row>
    <row r="193" spans="1:3" x14ac:dyDescent="0.45">
      <c r="A193">
        <v>169</v>
      </c>
      <c r="B193">
        <v>15434.120356259518</v>
      </c>
      <c r="C193">
        <v>1948.8796437404817</v>
      </c>
    </row>
    <row r="194" spans="1:3" x14ac:dyDescent="0.45">
      <c r="A194">
        <v>170</v>
      </c>
      <c r="B194">
        <v>17143.539615410795</v>
      </c>
      <c r="C194">
        <v>-7770.5396154107948</v>
      </c>
    </row>
    <row r="195" spans="1:3" x14ac:dyDescent="0.45">
      <c r="A195">
        <v>171</v>
      </c>
      <c r="B195">
        <v>14954.511179163655</v>
      </c>
      <c r="C195">
        <v>-11384.511179163655</v>
      </c>
    </row>
    <row r="196" spans="1:3" x14ac:dyDescent="0.45">
      <c r="A196">
        <v>172</v>
      </c>
      <c r="B196">
        <v>11142.770121021869</v>
      </c>
      <c r="C196">
        <v>-7642.7701210218693</v>
      </c>
    </row>
    <row r="197" spans="1:3" x14ac:dyDescent="0.45">
      <c r="A197">
        <v>173</v>
      </c>
      <c r="B197">
        <v>21447.037157317252</v>
      </c>
      <c r="C197">
        <v>-17160.037157317252</v>
      </c>
    </row>
    <row r="198" spans="1:3" x14ac:dyDescent="0.45">
      <c r="A198">
        <v>174</v>
      </c>
      <c r="B198">
        <v>14870.736650413288</v>
      </c>
      <c r="C198">
        <v>11129.263349586712</v>
      </c>
    </row>
    <row r="199" spans="1:3" x14ac:dyDescent="0.45">
      <c r="A199">
        <v>175</v>
      </c>
      <c r="B199">
        <v>13279.020604156278</v>
      </c>
      <c r="C199">
        <v>-9679.0206041562778</v>
      </c>
    </row>
    <row r="200" spans="1:3" x14ac:dyDescent="0.45">
      <c r="A200">
        <v>176</v>
      </c>
      <c r="B200">
        <v>11289.375546335013</v>
      </c>
      <c r="C200">
        <v>-7675.3755463350135</v>
      </c>
    </row>
    <row r="201" spans="1:3" x14ac:dyDescent="0.45">
      <c r="A201">
        <v>177</v>
      </c>
      <c r="B201">
        <v>12441.275316652587</v>
      </c>
      <c r="C201">
        <v>5558.7246833474128</v>
      </c>
    </row>
    <row r="202" spans="1:3" x14ac:dyDescent="0.45">
      <c r="A202">
        <v>178</v>
      </c>
      <c r="B202">
        <v>11812.966351024821</v>
      </c>
      <c r="C202">
        <v>-812.96635102482105</v>
      </c>
    </row>
    <row r="203" spans="1:3" x14ac:dyDescent="0.45">
      <c r="A203">
        <v>179</v>
      </c>
      <c r="B203">
        <v>10765.784741645208</v>
      </c>
      <c r="C203">
        <v>1334.2152583547922</v>
      </c>
    </row>
    <row r="204" spans="1:3" x14ac:dyDescent="0.45">
      <c r="A204">
        <v>180</v>
      </c>
      <c r="B204">
        <v>13456.832041428936</v>
      </c>
      <c r="C204">
        <v>11033.167958571064</v>
      </c>
    </row>
    <row r="205" spans="1:3" x14ac:dyDescent="0.45">
      <c r="A205">
        <v>181</v>
      </c>
      <c r="B205">
        <v>8252.5488839721183</v>
      </c>
      <c r="C205">
        <v>-5421.5488839721183</v>
      </c>
    </row>
    <row r="206" spans="1:3" x14ac:dyDescent="0.45">
      <c r="A206">
        <v>182</v>
      </c>
      <c r="B206">
        <v>8252.5488923495723</v>
      </c>
      <c r="C206">
        <v>-5338.5488923495723</v>
      </c>
    </row>
    <row r="207" spans="1:3" x14ac:dyDescent="0.45">
      <c r="A207">
        <v>183</v>
      </c>
      <c r="B207">
        <v>8252.5488842653285</v>
      </c>
      <c r="C207">
        <v>-4833.5488842653285</v>
      </c>
    </row>
    <row r="208" spans="1:3" x14ac:dyDescent="0.45">
      <c r="A208">
        <v>184</v>
      </c>
      <c r="B208">
        <v>8252.5488886006606</v>
      </c>
      <c r="C208">
        <v>-5034.5488886006606</v>
      </c>
    </row>
    <row r="209" spans="1:3" x14ac:dyDescent="0.45">
      <c r="A209">
        <v>185</v>
      </c>
      <c r="B209">
        <v>8252.5488921401356</v>
      </c>
      <c r="C209">
        <v>-4799.5488921401356</v>
      </c>
    </row>
    <row r="210" spans="1:3" x14ac:dyDescent="0.45">
      <c r="A210">
        <v>186</v>
      </c>
      <c r="B210">
        <v>8252.548886506298</v>
      </c>
      <c r="C210">
        <v>-5363.548886506298</v>
      </c>
    </row>
    <row r="211" spans="1:3" x14ac:dyDescent="0.45">
      <c r="A211">
        <v>187</v>
      </c>
      <c r="B211">
        <v>8252.5488887891534</v>
      </c>
      <c r="C211">
        <v>-5284.5488887891534</v>
      </c>
    </row>
    <row r="212" spans="1:3" x14ac:dyDescent="0.45">
      <c r="A212">
        <v>188</v>
      </c>
      <c r="B212">
        <v>8252.5488906740811</v>
      </c>
      <c r="C212">
        <v>-4768.5488906740811</v>
      </c>
    </row>
    <row r="213" spans="1:3" x14ac:dyDescent="0.45">
      <c r="A213">
        <v>189</v>
      </c>
      <c r="B213">
        <v>8252.548896915283</v>
      </c>
      <c r="C213">
        <v>-5474.548896915283</v>
      </c>
    </row>
    <row r="214" spans="1:3" x14ac:dyDescent="0.45">
      <c r="A214">
        <v>190</v>
      </c>
      <c r="B214">
        <v>8252.5488991771963</v>
      </c>
      <c r="C214">
        <v>-4729.5488991771963</v>
      </c>
    </row>
    <row r="215" spans="1:3" x14ac:dyDescent="0.45">
      <c r="A215">
        <v>191</v>
      </c>
      <c r="B215">
        <v>8252.5489901353903</v>
      </c>
      <c r="C215">
        <v>-4790.5489901353903</v>
      </c>
    </row>
    <row r="216" spans="1:3" x14ac:dyDescent="0.45">
      <c r="A216">
        <v>192</v>
      </c>
      <c r="B216">
        <v>8252.5489293988576</v>
      </c>
      <c r="C216">
        <v>-4995.5489293988576</v>
      </c>
    </row>
    <row r="217" spans="1:3" x14ac:dyDescent="0.45">
      <c r="A217">
        <v>193</v>
      </c>
      <c r="B217">
        <v>8252.5490299282919</v>
      </c>
      <c r="C217">
        <v>-5258.5490299282919</v>
      </c>
    </row>
    <row r="218" spans="1:3" x14ac:dyDescent="0.45">
      <c r="A218">
        <v>194</v>
      </c>
      <c r="B218">
        <v>8252.5489126439516</v>
      </c>
      <c r="C218">
        <v>-5040.5489126439516</v>
      </c>
    </row>
    <row r="219" spans="1:3" x14ac:dyDescent="0.45">
      <c r="A219">
        <v>195</v>
      </c>
      <c r="B219">
        <v>8252.5489922297529</v>
      </c>
      <c r="C219">
        <v>-4729.5489922297529</v>
      </c>
    </row>
    <row r="220" spans="1:3" x14ac:dyDescent="0.45">
      <c r="A220">
        <v>196</v>
      </c>
      <c r="B220">
        <v>8252.5489356819471</v>
      </c>
      <c r="C220">
        <v>-4654.5489356819471</v>
      </c>
    </row>
    <row r="221" spans="1:3" x14ac:dyDescent="0.45">
      <c r="A221">
        <v>197</v>
      </c>
      <c r="B221">
        <v>8252.5489067797334</v>
      </c>
      <c r="C221">
        <v>-5110.5489067797334</v>
      </c>
    </row>
    <row r="222" spans="1:3" x14ac:dyDescent="0.45">
      <c r="A222">
        <v>198</v>
      </c>
      <c r="B222">
        <v>8252.5489053136789</v>
      </c>
      <c r="C222">
        <v>-4756.5489053136789</v>
      </c>
    </row>
    <row r="223" spans="1:3" x14ac:dyDescent="0.45">
      <c r="A223">
        <v>199</v>
      </c>
      <c r="B223">
        <v>8252.5490152677485</v>
      </c>
      <c r="C223">
        <v>-4928.5490152677485</v>
      </c>
    </row>
    <row r="224" spans="1:3" x14ac:dyDescent="0.45">
      <c r="A224">
        <v>200</v>
      </c>
      <c r="B224">
        <v>8252.5489356819471</v>
      </c>
      <c r="C224">
        <v>-4789.5489356819471</v>
      </c>
    </row>
    <row r="225" spans="1:3" x14ac:dyDescent="0.45">
      <c r="A225">
        <v>201</v>
      </c>
      <c r="B225">
        <v>8252.5489084552246</v>
      </c>
      <c r="C225">
        <v>8537.4510915447754</v>
      </c>
    </row>
    <row r="226" spans="1:3" x14ac:dyDescent="0.45">
      <c r="A226">
        <v>202</v>
      </c>
      <c r="B226">
        <v>8252.5489046853709</v>
      </c>
      <c r="C226">
        <v>7427.4510953146291</v>
      </c>
    </row>
    <row r="227" spans="1:3" x14ac:dyDescent="0.45">
      <c r="A227">
        <v>203</v>
      </c>
      <c r="B227">
        <v>8252.5489038476262</v>
      </c>
      <c r="C227">
        <v>6729.4510961523738</v>
      </c>
    </row>
    <row r="228" spans="1:3" x14ac:dyDescent="0.45">
      <c r="A228">
        <v>204</v>
      </c>
      <c r="B228">
        <v>8252.5489019626984</v>
      </c>
      <c r="C228">
        <v>5087.4510980373016</v>
      </c>
    </row>
    <row r="229" spans="1:3" x14ac:dyDescent="0.45">
      <c r="A229">
        <v>205</v>
      </c>
      <c r="B229">
        <v>8252.5489071986067</v>
      </c>
      <c r="C229">
        <v>10087.451092801393</v>
      </c>
    </row>
    <row r="230" spans="1:3" x14ac:dyDescent="0.45">
      <c r="A230">
        <v>206</v>
      </c>
      <c r="B230">
        <v>8252.5489118062051</v>
      </c>
      <c r="C230">
        <v>11667.451088193795</v>
      </c>
    </row>
    <row r="231" spans="1:3" x14ac:dyDescent="0.45">
      <c r="A231">
        <v>207</v>
      </c>
      <c r="B231">
        <v>8252.5489124345149</v>
      </c>
      <c r="C231">
        <v>15767.451087565485</v>
      </c>
    </row>
    <row r="232" spans="1:3" x14ac:dyDescent="0.45">
      <c r="A232">
        <v>208</v>
      </c>
      <c r="B232">
        <v>8252.5489067797334</v>
      </c>
      <c r="C232">
        <v>14839.451093220267</v>
      </c>
    </row>
    <row r="233" spans="1:3" x14ac:dyDescent="0.45">
      <c r="A233">
        <v>209</v>
      </c>
      <c r="B233">
        <v>8252.5489023815717</v>
      </c>
      <c r="C233">
        <v>9667.4510976184283</v>
      </c>
    </row>
    <row r="234" spans="1:3" x14ac:dyDescent="0.45">
      <c r="A234">
        <v>210</v>
      </c>
      <c r="B234">
        <v>8252.5489053136789</v>
      </c>
      <c r="C234">
        <v>11107.451094686321</v>
      </c>
    </row>
    <row r="235" spans="1:3" x14ac:dyDescent="0.45">
      <c r="A235">
        <v>211</v>
      </c>
      <c r="B235">
        <v>8513.2970998696637</v>
      </c>
      <c r="C235">
        <v>13836.702900130336</v>
      </c>
    </row>
    <row r="236" spans="1:3" x14ac:dyDescent="0.45">
      <c r="A236">
        <v>212</v>
      </c>
      <c r="B236">
        <v>8264.1097641016895</v>
      </c>
      <c r="C236">
        <v>1747.8902358983105</v>
      </c>
    </row>
    <row r="237" spans="1:3" x14ac:dyDescent="0.45">
      <c r="A237">
        <v>213</v>
      </c>
      <c r="B237">
        <v>8269.0524612979625</v>
      </c>
      <c r="C237">
        <v>4819.9475387020375</v>
      </c>
    </row>
    <row r="238" spans="1:3" x14ac:dyDescent="0.45">
      <c r="A238">
        <v>214</v>
      </c>
      <c r="B238">
        <v>8393.8765091360128</v>
      </c>
      <c r="C238">
        <v>13618.123490863987</v>
      </c>
    </row>
    <row r="239" spans="1:3" x14ac:dyDescent="0.45">
      <c r="A239">
        <v>215</v>
      </c>
      <c r="B239">
        <v>12403.576778714922</v>
      </c>
      <c r="C239">
        <v>21786.423221285077</v>
      </c>
    </row>
    <row r="240" spans="1:3" x14ac:dyDescent="0.45">
      <c r="A240">
        <v>216</v>
      </c>
      <c r="B240">
        <v>11892.55215333767</v>
      </c>
      <c r="C240">
        <v>20567.44784666233</v>
      </c>
    </row>
    <row r="241" spans="1:3" x14ac:dyDescent="0.45">
      <c r="A241">
        <v>217</v>
      </c>
      <c r="B241">
        <v>8253.1562444675801</v>
      </c>
      <c r="C241">
        <v>1066.8437555324199</v>
      </c>
    </row>
    <row r="242" spans="1:3" x14ac:dyDescent="0.45">
      <c r="A242">
        <v>218</v>
      </c>
      <c r="B242">
        <v>8481.2533426226473</v>
      </c>
      <c r="C242">
        <v>10918.746657377353</v>
      </c>
    </row>
    <row r="243" spans="1:3" x14ac:dyDescent="0.45">
      <c r="A243">
        <v>219</v>
      </c>
      <c r="B243">
        <v>8271.0421063557842</v>
      </c>
      <c r="C243">
        <v>8868.9578936442158</v>
      </c>
    </row>
    <row r="244" spans="1:3" x14ac:dyDescent="0.45">
      <c r="A244">
        <v>220</v>
      </c>
      <c r="B244">
        <v>8252.7426077318742</v>
      </c>
      <c r="C244">
        <v>-2.7426077318741591</v>
      </c>
    </row>
    <row r="245" spans="1:3" x14ac:dyDescent="0.45">
      <c r="A245">
        <v>221</v>
      </c>
      <c r="B245">
        <v>13368.868786241048</v>
      </c>
      <c r="C245">
        <v>10309.131213758952</v>
      </c>
    </row>
    <row r="246" spans="1:3" x14ac:dyDescent="0.45">
      <c r="A246">
        <v>222</v>
      </c>
      <c r="B246">
        <v>15216.725454152311</v>
      </c>
      <c r="C246">
        <v>-2467.7254541523107</v>
      </c>
    </row>
    <row r="247" spans="1:3" x14ac:dyDescent="0.45">
      <c r="A247">
        <v>223</v>
      </c>
      <c r="B247">
        <v>15434.958101547021</v>
      </c>
      <c r="C247">
        <v>-6051.9581015470212</v>
      </c>
    </row>
    <row r="248" spans="1:3" x14ac:dyDescent="0.45">
      <c r="A248">
        <v>224</v>
      </c>
      <c r="B248">
        <v>19508.285125711838</v>
      </c>
      <c r="C248">
        <v>3931.7148742881618</v>
      </c>
    </row>
    <row r="249" spans="1:3" x14ac:dyDescent="0.45">
      <c r="A249">
        <v>225</v>
      </c>
      <c r="B249">
        <v>13419.971248778773</v>
      </c>
      <c r="C249">
        <v>3367.0287512212271</v>
      </c>
    </row>
    <row r="250" spans="1:3" x14ac:dyDescent="0.45">
      <c r="A250">
        <v>226</v>
      </c>
      <c r="B250">
        <v>12960.258522261123</v>
      </c>
      <c r="C250">
        <v>5773.7414777388767</v>
      </c>
    </row>
    <row r="251" spans="1:3" x14ac:dyDescent="0.45">
      <c r="A251">
        <v>227</v>
      </c>
      <c r="B251">
        <v>20690.97203534517</v>
      </c>
      <c r="C251">
        <v>-10798.97203534517</v>
      </c>
    </row>
    <row r="252" spans="1:3" x14ac:dyDescent="0.45">
      <c r="A252">
        <v>228</v>
      </c>
      <c r="B252">
        <v>24670.890459953327</v>
      </c>
      <c r="C252">
        <v>-13740.890459953327</v>
      </c>
    </row>
    <row r="253" spans="1:3" x14ac:dyDescent="0.45">
      <c r="A253">
        <v>229</v>
      </c>
      <c r="B253">
        <v>15537.163026622473</v>
      </c>
      <c r="C253">
        <v>7557.8369733775271</v>
      </c>
    </row>
    <row r="254" spans="1:3" x14ac:dyDescent="0.45">
      <c r="A254">
        <v>230</v>
      </c>
      <c r="B254">
        <v>23937.025588100092</v>
      </c>
      <c r="C254">
        <v>-2199.0255881000921</v>
      </c>
    </row>
    <row r="255" spans="1:3" x14ac:dyDescent="0.45">
      <c r="A255">
        <v>231</v>
      </c>
      <c r="B255">
        <v>16273.813401556654</v>
      </c>
      <c r="C255">
        <v>7871.1865984433462</v>
      </c>
    </row>
    <row r="256" spans="1:3" x14ac:dyDescent="0.45">
      <c r="A256">
        <v>232</v>
      </c>
      <c r="B256">
        <v>13966.600048874931</v>
      </c>
      <c r="C256">
        <v>24267.399951125069</v>
      </c>
    </row>
    <row r="257" spans="1:3" x14ac:dyDescent="0.45">
      <c r="A257">
        <v>233</v>
      </c>
      <c r="B257">
        <v>21833.028298534577</v>
      </c>
      <c r="C257">
        <v>10655.971701465423</v>
      </c>
    </row>
    <row r="258" spans="1:3" x14ac:dyDescent="0.45">
      <c r="A258">
        <v>234</v>
      </c>
      <c r="B258">
        <v>26042.488931918742</v>
      </c>
      <c r="C258">
        <v>1696.5110680812577</v>
      </c>
    </row>
    <row r="259" spans="1:3" x14ac:dyDescent="0.45">
      <c r="A259">
        <v>235</v>
      </c>
      <c r="B259">
        <v>23928.648135225056</v>
      </c>
      <c r="C259">
        <v>-2024.6481352250557</v>
      </c>
    </row>
    <row r="260" spans="1:3" x14ac:dyDescent="0.45">
      <c r="A260">
        <v>236</v>
      </c>
      <c r="B260">
        <v>16102.850532009339</v>
      </c>
      <c r="C260">
        <v>22837.149467990661</v>
      </c>
    </row>
    <row r="261" spans="1:3" x14ac:dyDescent="0.45">
      <c r="A261">
        <v>237</v>
      </c>
      <c r="B261">
        <v>25720.417756137947</v>
      </c>
      <c r="C261">
        <v>5118.5822438620526</v>
      </c>
    </row>
    <row r="262" spans="1:3" x14ac:dyDescent="0.45">
      <c r="A262">
        <v>238</v>
      </c>
      <c r="B262">
        <v>19509.604574539655</v>
      </c>
      <c r="C262">
        <v>-10680.604574539655</v>
      </c>
    </row>
    <row r="263" spans="1:3" x14ac:dyDescent="0.45">
      <c r="A263">
        <v>239</v>
      </c>
      <c r="B263">
        <v>16733.463297177739</v>
      </c>
      <c r="C263">
        <v>-7498.4632971777392</v>
      </c>
    </row>
    <row r="264" spans="1:3" ht="14.1" thickBot="1" x14ac:dyDescent="0.5">
      <c r="A264" s="1">
        <v>240</v>
      </c>
      <c r="B264" s="1">
        <v>14428.888842151653</v>
      </c>
      <c r="C264" s="1">
        <v>23453.111157848347</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00FD54-7609-4B93-A34B-3B061A8EFA48}">
  <dimension ref="A1:C241"/>
  <sheetViews>
    <sheetView topLeftCell="A4" workbookViewId="0">
      <selection activeCell="E40" sqref="E40"/>
    </sheetView>
  </sheetViews>
  <sheetFormatPr defaultRowHeight="13.8" x14ac:dyDescent="0.45"/>
  <cols>
    <col min="1" max="1" width="11.5" customWidth="1"/>
    <col min="2" max="2" width="9.796875" customWidth="1"/>
    <col min="3" max="3" width="18.75" customWidth="1"/>
  </cols>
  <sheetData>
    <row r="1" spans="1:3" x14ac:dyDescent="0.45">
      <c r="A1" t="s">
        <v>18</v>
      </c>
      <c r="B1" t="s">
        <v>19</v>
      </c>
      <c r="C1" t="s">
        <v>67</v>
      </c>
    </row>
    <row r="2" spans="1:3" x14ac:dyDescent="0.45">
      <c r="A2">
        <v>3068</v>
      </c>
      <c r="B2">
        <v>2.3999999999999998E-3</v>
      </c>
      <c r="C2" s="8">
        <v>3.7499999999999999E+28</v>
      </c>
    </row>
    <row r="3" spans="1:3" x14ac:dyDescent="0.45">
      <c r="A3">
        <v>3042</v>
      </c>
      <c r="B3">
        <v>5.0000000000000001E-4</v>
      </c>
      <c r="C3" s="8">
        <v>3.7499999999999999E+28</v>
      </c>
    </row>
    <row r="4" spans="1:3" x14ac:dyDescent="0.45">
      <c r="A4">
        <v>2600</v>
      </c>
      <c r="B4">
        <v>2.9999999999999997E-4</v>
      </c>
      <c r="C4" s="8">
        <v>3.7499999999999999E+28</v>
      </c>
    </row>
    <row r="5" spans="1:3" x14ac:dyDescent="0.45">
      <c r="A5">
        <v>2800</v>
      </c>
      <c r="B5">
        <v>2.0000000000000001E-4</v>
      </c>
      <c r="C5" s="8">
        <v>3.7499999999999999E+28</v>
      </c>
    </row>
    <row r="6" spans="1:3" x14ac:dyDescent="0.45">
      <c r="A6">
        <v>1939</v>
      </c>
      <c r="B6">
        <v>1.3799999999999999E-4</v>
      </c>
      <c r="C6" s="8">
        <v>3.7499999999999999E+28</v>
      </c>
    </row>
    <row r="7" spans="1:3" x14ac:dyDescent="0.45">
      <c r="A7">
        <v>2840</v>
      </c>
      <c r="B7">
        <v>6.4999999999999997E-4</v>
      </c>
      <c r="C7" s="8">
        <v>3.7499999999999999E+28</v>
      </c>
    </row>
    <row r="8" spans="1:3" x14ac:dyDescent="0.45">
      <c r="A8">
        <v>2637</v>
      </c>
      <c r="B8">
        <v>7.2999999999999996E-4</v>
      </c>
      <c r="C8" s="8">
        <v>3.7499999999999999E+28</v>
      </c>
    </row>
    <row r="9" spans="1:3" x14ac:dyDescent="0.45">
      <c r="A9">
        <v>2600</v>
      </c>
      <c r="B9">
        <v>4.0000000000000002E-4</v>
      </c>
      <c r="C9" s="8">
        <v>3.7499999999999999E+28</v>
      </c>
    </row>
    <row r="10" spans="1:3" x14ac:dyDescent="0.45">
      <c r="A10">
        <v>2650</v>
      </c>
      <c r="B10">
        <v>6.8999999999999997E-4</v>
      </c>
      <c r="C10" s="8">
        <v>3.7499999999999999E+28</v>
      </c>
    </row>
    <row r="11" spans="1:3" x14ac:dyDescent="0.45">
      <c r="A11">
        <v>2700</v>
      </c>
      <c r="B11">
        <v>1.8000000000000001E-4</v>
      </c>
      <c r="C11" s="8">
        <v>3.7499999999999999E+28</v>
      </c>
    </row>
    <row r="12" spans="1:3" x14ac:dyDescent="0.45">
      <c r="A12">
        <v>3600</v>
      </c>
      <c r="B12">
        <v>2.8999999999999998E-3</v>
      </c>
      <c r="C12" s="8">
        <v>3.7499999999999999E+28</v>
      </c>
    </row>
    <row r="13" spans="1:3" x14ac:dyDescent="0.45">
      <c r="A13">
        <v>3129</v>
      </c>
      <c r="B13">
        <v>1.2200000000000001E-2</v>
      </c>
      <c r="C13" s="8">
        <v>3.7499999999999999E+28</v>
      </c>
    </row>
    <row r="14" spans="1:3" x14ac:dyDescent="0.45">
      <c r="A14">
        <v>3134</v>
      </c>
      <c r="B14">
        <v>4.0000000000000002E-4</v>
      </c>
      <c r="C14" s="8">
        <v>3.7499999999999999E+28</v>
      </c>
    </row>
    <row r="15" spans="1:3" x14ac:dyDescent="0.45">
      <c r="A15">
        <v>3628</v>
      </c>
      <c r="B15">
        <v>5.4999999999999997E-3</v>
      </c>
      <c r="C15" s="8">
        <v>3.7499999999999999E+28</v>
      </c>
    </row>
    <row r="16" spans="1:3" x14ac:dyDescent="0.45">
      <c r="A16">
        <v>2650</v>
      </c>
      <c r="B16">
        <v>5.9999999999999995E-4</v>
      </c>
      <c r="C16" s="8">
        <v>3.7499999999999999E+28</v>
      </c>
    </row>
    <row r="17" spans="1:3" x14ac:dyDescent="0.45">
      <c r="A17">
        <v>3340</v>
      </c>
      <c r="B17">
        <v>3.8E-3</v>
      </c>
      <c r="C17" s="8">
        <v>3.7499999999999999E+28</v>
      </c>
    </row>
    <row r="18" spans="1:3" x14ac:dyDescent="0.45">
      <c r="A18">
        <v>2799</v>
      </c>
      <c r="B18">
        <v>1.8E-3</v>
      </c>
      <c r="C18" s="8">
        <v>3.7499999999999999E+28</v>
      </c>
    </row>
    <row r="19" spans="1:3" x14ac:dyDescent="0.45">
      <c r="A19">
        <v>3692</v>
      </c>
      <c r="B19">
        <v>3.6700000000000001E-3</v>
      </c>
      <c r="C19" s="8">
        <v>3.7499999999999999E+28</v>
      </c>
    </row>
    <row r="20" spans="1:3" x14ac:dyDescent="0.45">
      <c r="A20">
        <v>3192</v>
      </c>
      <c r="B20">
        <v>3.62E-3</v>
      </c>
      <c r="C20" s="8">
        <v>3.7499999999999999E+28</v>
      </c>
    </row>
    <row r="21" spans="1:3" x14ac:dyDescent="0.45">
      <c r="A21">
        <v>3441</v>
      </c>
      <c r="B21">
        <v>3.9E-2</v>
      </c>
      <c r="C21" s="8">
        <v>3.7499999999999999E+28</v>
      </c>
    </row>
    <row r="22" spans="1:3" x14ac:dyDescent="0.45">
      <c r="A22">
        <v>25000</v>
      </c>
      <c r="B22">
        <v>5.6000000000000001E-2</v>
      </c>
      <c r="C22" s="8">
        <v>3.7499999999999999E+28</v>
      </c>
    </row>
    <row r="23" spans="1:3" x14ac:dyDescent="0.45">
      <c r="A23">
        <v>7740</v>
      </c>
      <c r="B23">
        <v>4.8999999999999998E-4</v>
      </c>
      <c r="C23" s="8">
        <v>3.7499999999999999E+28</v>
      </c>
    </row>
    <row r="24" spans="1:3" x14ac:dyDescent="0.45">
      <c r="A24">
        <v>7220</v>
      </c>
      <c r="B24">
        <v>1.7000000000000001E-4</v>
      </c>
      <c r="C24" s="8">
        <v>3.7499999999999999E+28</v>
      </c>
    </row>
    <row r="25" spans="1:3" x14ac:dyDescent="0.45">
      <c r="A25">
        <v>8500</v>
      </c>
      <c r="B25">
        <v>5.0000000000000001E-4</v>
      </c>
      <c r="C25" s="8">
        <v>3.7499999999999999E+28</v>
      </c>
    </row>
    <row r="26" spans="1:3" x14ac:dyDescent="0.45">
      <c r="A26">
        <v>16500</v>
      </c>
      <c r="B26">
        <v>1.2999999999999999E-2</v>
      </c>
      <c r="C26" s="8">
        <v>3.7499999999999999E+28</v>
      </c>
    </row>
    <row r="27" spans="1:3" x14ac:dyDescent="0.45">
      <c r="A27">
        <v>12990</v>
      </c>
      <c r="B27">
        <v>8.5000000000000006E-5</v>
      </c>
      <c r="C27" s="8">
        <v>3.7499999999999999E+28</v>
      </c>
    </row>
    <row r="28" spans="1:3" x14ac:dyDescent="0.45">
      <c r="A28">
        <v>8570</v>
      </c>
      <c r="B28">
        <v>8.0999999999999996E-4</v>
      </c>
      <c r="C28" s="8">
        <v>3.7499999999999999E+28</v>
      </c>
    </row>
    <row r="29" spans="1:3" x14ac:dyDescent="0.45">
      <c r="A29">
        <v>7700</v>
      </c>
      <c r="B29">
        <v>1.1E-4</v>
      </c>
      <c r="C29" s="8">
        <v>3.7499999999999999E+28</v>
      </c>
    </row>
    <row r="30" spans="1:3" x14ac:dyDescent="0.45">
      <c r="A30">
        <v>11790</v>
      </c>
      <c r="B30">
        <v>1.4999999999999999E-4</v>
      </c>
      <c r="C30" s="8">
        <v>3.7499999999999999E+28</v>
      </c>
    </row>
    <row r="31" spans="1:3" x14ac:dyDescent="0.45">
      <c r="A31">
        <v>7230</v>
      </c>
      <c r="B31">
        <v>8.0000000000000007E-5</v>
      </c>
      <c r="C31" s="8">
        <v>3.7499999999999999E+28</v>
      </c>
    </row>
    <row r="32" spans="1:3" x14ac:dyDescent="0.45">
      <c r="A32">
        <v>39000</v>
      </c>
      <c r="B32">
        <v>204000</v>
      </c>
      <c r="C32" s="8">
        <v>3.7499999999999999E+28</v>
      </c>
    </row>
    <row r="33" spans="1:3" x14ac:dyDescent="0.45">
      <c r="A33">
        <v>30000</v>
      </c>
      <c r="B33">
        <v>28840</v>
      </c>
      <c r="C33" s="8">
        <v>3.7499999999999999E+28</v>
      </c>
    </row>
    <row r="34" spans="1:3" x14ac:dyDescent="0.45">
      <c r="A34">
        <v>15276</v>
      </c>
      <c r="B34">
        <v>1136</v>
      </c>
      <c r="C34" s="8">
        <v>3.7499999999999999E+28</v>
      </c>
    </row>
    <row r="35" spans="1:3" x14ac:dyDescent="0.45">
      <c r="A35">
        <v>9700</v>
      </c>
      <c r="B35">
        <v>74</v>
      </c>
      <c r="C35" s="8">
        <v>3.7499999999999999E+28</v>
      </c>
    </row>
    <row r="36" spans="1:3" x14ac:dyDescent="0.45">
      <c r="A36">
        <v>5800</v>
      </c>
      <c r="B36">
        <v>0.81</v>
      </c>
      <c r="C36" s="8">
        <v>3.7499999999999999E+28</v>
      </c>
    </row>
    <row r="37" spans="1:3" x14ac:dyDescent="0.45">
      <c r="A37">
        <v>8052</v>
      </c>
      <c r="B37">
        <v>8.6999999999999993</v>
      </c>
      <c r="C37" s="8">
        <v>3.7499999999999999E+28</v>
      </c>
    </row>
    <row r="38" spans="1:3" x14ac:dyDescent="0.45">
      <c r="A38">
        <v>6757</v>
      </c>
      <c r="B38">
        <v>1.43</v>
      </c>
      <c r="C38" s="8">
        <v>3.7499999999999999E+28</v>
      </c>
    </row>
    <row r="39" spans="1:3" x14ac:dyDescent="0.45">
      <c r="A39">
        <v>6380</v>
      </c>
      <c r="B39">
        <v>1.35</v>
      </c>
      <c r="C39" s="8">
        <v>3.7499999999999999E+28</v>
      </c>
    </row>
    <row r="40" spans="1:3" x14ac:dyDescent="0.45">
      <c r="A40">
        <v>5936</v>
      </c>
      <c r="B40">
        <v>1.357</v>
      </c>
      <c r="C40" s="8">
        <v>3.7499999999999999E+28</v>
      </c>
    </row>
    <row r="41" spans="1:3" x14ac:dyDescent="0.45">
      <c r="A41">
        <v>5587</v>
      </c>
      <c r="B41">
        <v>0.81899999999999995</v>
      </c>
      <c r="C41" s="8">
        <v>3.7499999999999999E+28</v>
      </c>
    </row>
    <row r="42" spans="1:3" x14ac:dyDescent="0.45">
      <c r="A42">
        <v>3826</v>
      </c>
      <c r="B42">
        <v>200000</v>
      </c>
      <c r="C42" s="8">
        <v>3.7499999999999999E+28</v>
      </c>
    </row>
    <row r="43" spans="1:3" x14ac:dyDescent="0.45">
      <c r="A43">
        <v>3365</v>
      </c>
      <c r="B43">
        <v>340000</v>
      </c>
      <c r="C43" s="8">
        <v>3.7499999999999999E+28</v>
      </c>
    </row>
    <row r="44" spans="1:3" x14ac:dyDescent="0.45">
      <c r="A44">
        <v>3270</v>
      </c>
      <c r="B44">
        <v>150000</v>
      </c>
      <c r="C44" s="8">
        <v>3.7499999999999999E+28</v>
      </c>
    </row>
    <row r="45" spans="1:3" x14ac:dyDescent="0.45">
      <c r="A45">
        <v>3200</v>
      </c>
      <c r="B45">
        <v>195000</v>
      </c>
      <c r="C45" s="8">
        <v>3.7499999999999999E+28</v>
      </c>
    </row>
    <row r="46" spans="1:3" x14ac:dyDescent="0.45">
      <c r="A46">
        <v>3008</v>
      </c>
      <c r="B46">
        <v>280000</v>
      </c>
      <c r="C46" s="8">
        <v>3.7499999999999999E+28</v>
      </c>
    </row>
    <row r="47" spans="1:3" x14ac:dyDescent="0.45">
      <c r="A47">
        <v>3600</v>
      </c>
      <c r="B47">
        <v>320000</v>
      </c>
      <c r="C47" s="8">
        <v>3.7499999999999999E+28</v>
      </c>
    </row>
    <row r="48" spans="1:3" x14ac:dyDescent="0.45">
      <c r="A48">
        <v>3575</v>
      </c>
      <c r="B48">
        <v>123000</v>
      </c>
      <c r="C48" s="8">
        <v>3.7499999999999999E+28</v>
      </c>
    </row>
    <row r="49" spans="1:3" x14ac:dyDescent="0.45">
      <c r="A49">
        <v>3574</v>
      </c>
      <c r="B49">
        <v>200000</v>
      </c>
      <c r="C49" s="8">
        <v>3.7499999999999999E+28</v>
      </c>
    </row>
    <row r="50" spans="1:3" x14ac:dyDescent="0.45">
      <c r="A50">
        <v>3625</v>
      </c>
      <c r="B50">
        <v>184000</v>
      </c>
      <c r="C50" s="8">
        <v>3.7499999999999999E+28</v>
      </c>
    </row>
    <row r="51" spans="1:3" x14ac:dyDescent="0.45">
      <c r="A51">
        <v>33750</v>
      </c>
      <c r="B51">
        <v>220000</v>
      </c>
      <c r="C51" s="8">
        <v>3.7499999999999999E+28</v>
      </c>
    </row>
    <row r="52" spans="1:3" x14ac:dyDescent="0.45">
      <c r="A52">
        <v>3490</v>
      </c>
      <c r="B52">
        <v>270000</v>
      </c>
      <c r="C52" s="8">
        <v>3.7499999999999999E+28</v>
      </c>
    </row>
    <row r="53" spans="1:3" x14ac:dyDescent="0.45">
      <c r="A53">
        <v>3750</v>
      </c>
      <c r="B53">
        <v>283000</v>
      </c>
      <c r="C53" s="8">
        <v>3.7499999999999999E+28</v>
      </c>
    </row>
    <row r="54" spans="1:3" x14ac:dyDescent="0.45">
      <c r="A54">
        <v>3834</v>
      </c>
      <c r="B54">
        <v>272000</v>
      </c>
      <c r="C54" s="8">
        <v>3.7499999999999999E+28</v>
      </c>
    </row>
    <row r="55" spans="1:3" x14ac:dyDescent="0.45">
      <c r="A55">
        <v>3749</v>
      </c>
      <c r="B55">
        <v>550000</v>
      </c>
      <c r="C55" s="8">
        <v>3.7499999999999999E+28</v>
      </c>
    </row>
    <row r="56" spans="1:3" x14ac:dyDescent="0.45">
      <c r="A56">
        <v>3650</v>
      </c>
      <c r="B56">
        <v>310000</v>
      </c>
      <c r="C56" s="8">
        <v>3.7499999999999999E+28</v>
      </c>
    </row>
    <row r="57" spans="1:3" x14ac:dyDescent="0.45">
      <c r="A57">
        <v>3450</v>
      </c>
      <c r="B57">
        <v>263000</v>
      </c>
      <c r="C57" s="8">
        <v>3.7499999999999999E+28</v>
      </c>
    </row>
    <row r="58" spans="1:3" x14ac:dyDescent="0.45">
      <c r="A58">
        <v>3660</v>
      </c>
      <c r="B58">
        <v>363000</v>
      </c>
      <c r="C58" s="8">
        <v>3.7499999999999999E+28</v>
      </c>
    </row>
    <row r="59" spans="1:3" x14ac:dyDescent="0.45">
      <c r="A59">
        <v>3450</v>
      </c>
      <c r="B59">
        <v>174000</v>
      </c>
      <c r="C59" s="8">
        <v>3.7499999999999999E+28</v>
      </c>
    </row>
    <row r="60" spans="1:3" x14ac:dyDescent="0.45">
      <c r="A60">
        <v>3752</v>
      </c>
      <c r="B60">
        <v>209000</v>
      </c>
      <c r="C60" s="8">
        <v>3.7499999999999999E+28</v>
      </c>
    </row>
    <row r="61" spans="1:3" x14ac:dyDescent="0.45">
      <c r="A61">
        <v>3535</v>
      </c>
      <c r="B61">
        <v>195000</v>
      </c>
      <c r="C61" s="8">
        <v>3.7499999999999999E+28</v>
      </c>
    </row>
    <row r="62" spans="1:3" x14ac:dyDescent="0.45">
      <c r="A62">
        <v>3341</v>
      </c>
      <c r="B62">
        <v>5.5999999999999999E-3</v>
      </c>
      <c r="C62" s="8">
        <v>3.7499999999999999E+28</v>
      </c>
    </row>
    <row r="63" spans="1:3" x14ac:dyDescent="0.45">
      <c r="A63">
        <v>3432</v>
      </c>
      <c r="B63">
        <v>6.7000000000000002E-4</v>
      </c>
      <c r="C63" s="8">
        <v>3.7499999999999999E+28</v>
      </c>
    </row>
    <row r="64" spans="1:3" x14ac:dyDescent="0.45">
      <c r="A64">
        <v>2983</v>
      </c>
      <c r="B64">
        <v>2.4000000000000001E-4</v>
      </c>
      <c r="C64" s="8">
        <v>3.7499999999999999E+28</v>
      </c>
    </row>
    <row r="65" spans="1:3" x14ac:dyDescent="0.45">
      <c r="A65">
        <v>2835</v>
      </c>
      <c r="B65">
        <v>3.4000000000000002E-4</v>
      </c>
      <c r="C65" s="8">
        <v>3.7499999999999999E+28</v>
      </c>
    </row>
    <row r="66" spans="1:3" x14ac:dyDescent="0.45">
      <c r="A66">
        <v>2935</v>
      </c>
      <c r="B66">
        <v>1.3999999999999999E-4</v>
      </c>
      <c r="C66" s="8">
        <v>3.7499999999999999E+28</v>
      </c>
    </row>
    <row r="67" spans="1:3" x14ac:dyDescent="0.45">
      <c r="A67">
        <v>3295</v>
      </c>
      <c r="B67">
        <v>9.7999999999999997E-4</v>
      </c>
      <c r="C67" s="8">
        <v>3.7499999999999999E+28</v>
      </c>
    </row>
    <row r="68" spans="1:3" x14ac:dyDescent="0.45">
      <c r="A68">
        <v>2945</v>
      </c>
      <c r="B68">
        <v>3.2000000000000003E-4</v>
      </c>
      <c r="C68" s="8">
        <v>3.7499999999999999E+28</v>
      </c>
    </row>
    <row r="69" spans="1:3" x14ac:dyDescent="0.45">
      <c r="A69">
        <v>2817</v>
      </c>
      <c r="B69">
        <v>9.7999999999999997E-4</v>
      </c>
      <c r="C69" s="8">
        <v>3.7499999999999999E+28</v>
      </c>
    </row>
    <row r="70" spans="1:3" x14ac:dyDescent="0.45">
      <c r="A70">
        <v>2774</v>
      </c>
      <c r="B70">
        <v>3.6000000000000002E-4</v>
      </c>
      <c r="C70" s="8">
        <v>3.7499999999999999E+28</v>
      </c>
    </row>
    <row r="71" spans="1:3" x14ac:dyDescent="0.45">
      <c r="A71">
        <v>2871</v>
      </c>
      <c r="B71">
        <v>7.2000000000000005E-4</v>
      </c>
      <c r="C71" s="8">
        <v>3.7499999999999999E+28</v>
      </c>
    </row>
    <row r="72" spans="1:3" x14ac:dyDescent="0.45">
      <c r="A72">
        <v>3345</v>
      </c>
      <c r="B72">
        <v>2.1000000000000001E-2</v>
      </c>
      <c r="C72" s="8">
        <v>3.7499999999999999E+28</v>
      </c>
    </row>
    <row r="73" spans="1:3" x14ac:dyDescent="0.45">
      <c r="A73">
        <v>3607</v>
      </c>
      <c r="B73">
        <v>2.1999999999999999E-2</v>
      </c>
      <c r="C73" s="8">
        <v>3.7499999999999999E+28</v>
      </c>
    </row>
    <row r="74" spans="1:3" x14ac:dyDescent="0.45">
      <c r="A74">
        <v>3304</v>
      </c>
      <c r="B74">
        <v>8.5000000000000006E-3</v>
      </c>
      <c r="C74" s="8">
        <v>3.7499999999999999E+28</v>
      </c>
    </row>
    <row r="75" spans="1:3" x14ac:dyDescent="0.45">
      <c r="A75">
        <v>3150</v>
      </c>
      <c r="B75">
        <v>8.8000000000000005E-3</v>
      </c>
      <c r="C75" s="8">
        <v>3.7499999999999999E+28</v>
      </c>
    </row>
    <row r="76" spans="1:3" x14ac:dyDescent="0.45">
      <c r="A76">
        <v>3550</v>
      </c>
      <c r="B76">
        <v>4.0000000000000001E-3</v>
      </c>
      <c r="C76" s="8">
        <v>3.7499999999999999E+28</v>
      </c>
    </row>
    <row r="77" spans="1:3" x14ac:dyDescent="0.45">
      <c r="A77">
        <v>3180</v>
      </c>
      <c r="B77">
        <v>1E-3</v>
      </c>
      <c r="C77" s="8">
        <v>3.7499999999999999E+28</v>
      </c>
    </row>
    <row r="78" spans="1:3" x14ac:dyDescent="0.45">
      <c r="A78">
        <v>2890</v>
      </c>
      <c r="B78">
        <v>3.3999999999999998E-3</v>
      </c>
      <c r="C78" s="8">
        <v>3.7499999999999999E+28</v>
      </c>
    </row>
    <row r="79" spans="1:3" x14ac:dyDescent="0.45">
      <c r="A79">
        <v>3342</v>
      </c>
      <c r="B79">
        <v>1.5E-3</v>
      </c>
      <c r="C79" s="8">
        <v>3.7499999999999999E+28</v>
      </c>
    </row>
    <row r="80" spans="1:3" x14ac:dyDescent="0.45">
      <c r="A80">
        <v>2621</v>
      </c>
      <c r="B80">
        <v>5.9999999999999995E-4</v>
      </c>
      <c r="C80" s="8">
        <v>3.7499999999999999E+28</v>
      </c>
    </row>
    <row r="81" spans="1:3" x14ac:dyDescent="0.45">
      <c r="A81">
        <v>3158</v>
      </c>
      <c r="B81">
        <v>1.3500000000000001E-3</v>
      </c>
      <c r="C81" s="8">
        <v>3.7499999999999999E+28</v>
      </c>
    </row>
    <row r="82" spans="1:3" x14ac:dyDescent="0.45">
      <c r="A82">
        <v>7100</v>
      </c>
      <c r="B82">
        <v>2.9E-4</v>
      </c>
      <c r="C82" s="8">
        <v>3.7499999999999999E+28</v>
      </c>
    </row>
    <row r="83" spans="1:3" x14ac:dyDescent="0.45">
      <c r="A83">
        <v>10574</v>
      </c>
      <c r="B83">
        <v>1.3999999999999999E-4</v>
      </c>
      <c r="C83" s="8">
        <v>3.7499999999999999E+28</v>
      </c>
    </row>
    <row r="84" spans="1:3" x14ac:dyDescent="0.45">
      <c r="A84">
        <v>8930</v>
      </c>
      <c r="B84">
        <v>5.5999999999999995E-4</v>
      </c>
      <c r="C84" s="8">
        <v>3.7499999999999999E+28</v>
      </c>
    </row>
    <row r="85" spans="1:3" x14ac:dyDescent="0.45">
      <c r="A85">
        <v>17200</v>
      </c>
      <c r="B85">
        <v>9.7999999999999997E-4</v>
      </c>
      <c r="C85" s="8">
        <v>3.7499999999999999E+28</v>
      </c>
    </row>
    <row r="86" spans="1:3" x14ac:dyDescent="0.45">
      <c r="A86">
        <v>14100</v>
      </c>
      <c r="B86">
        <v>6.7000000000000002E-4</v>
      </c>
      <c r="C86" s="8">
        <v>3.7499999999999999E+28</v>
      </c>
    </row>
    <row r="87" spans="1:3" x14ac:dyDescent="0.45">
      <c r="A87">
        <v>9675</v>
      </c>
      <c r="B87">
        <v>4.4999999999999999E-4</v>
      </c>
      <c r="C87" s="8">
        <v>3.7499999999999999E+28</v>
      </c>
    </row>
    <row r="88" spans="1:3" x14ac:dyDescent="0.45">
      <c r="A88">
        <v>12010</v>
      </c>
      <c r="B88">
        <v>7.7999999999999999E-4</v>
      </c>
      <c r="C88" s="8">
        <v>3.7499999999999999E+28</v>
      </c>
    </row>
    <row r="89" spans="1:3" x14ac:dyDescent="0.45">
      <c r="A89">
        <v>10980</v>
      </c>
      <c r="B89">
        <v>7.3999999999999999E-4</v>
      </c>
      <c r="C89" s="8">
        <v>3.7499999999999999E+28</v>
      </c>
    </row>
    <row r="90" spans="1:3" x14ac:dyDescent="0.45">
      <c r="A90">
        <v>13720</v>
      </c>
      <c r="B90">
        <v>1.8000000000000001E-4</v>
      </c>
      <c r="C90" s="8">
        <v>3.7499999999999999E+28</v>
      </c>
    </row>
    <row r="91" spans="1:3" x14ac:dyDescent="0.45">
      <c r="A91">
        <v>19860</v>
      </c>
      <c r="B91">
        <v>1.1000000000000001E-3</v>
      </c>
      <c r="C91" s="8">
        <v>3.7499999999999999E+28</v>
      </c>
    </row>
    <row r="92" spans="1:3" x14ac:dyDescent="0.45">
      <c r="A92">
        <v>5300</v>
      </c>
      <c r="B92">
        <v>0.59</v>
      </c>
      <c r="C92" s="8">
        <v>3.7499999999999999E+28</v>
      </c>
    </row>
    <row r="93" spans="1:3" x14ac:dyDescent="0.45">
      <c r="A93">
        <v>4526</v>
      </c>
      <c r="B93">
        <v>0.153</v>
      </c>
      <c r="C93" s="8">
        <v>3.7499999999999999E+28</v>
      </c>
    </row>
    <row r="94" spans="1:3" x14ac:dyDescent="0.45">
      <c r="A94">
        <v>4077</v>
      </c>
      <c r="B94">
        <v>8.5000000000000006E-2</v>
      </c>
      <c r="C94" s="8">
        <v>3.7499999999999999E+28</v>
      </c>
    </row>
    <row r="95" spans="1:3" x14ac:dyDescent="0.45">
      <c r="A95">
        <v>4980</v>
      </c>
      <c r="B95">
        <v>0.35699999999999998</v>
      </c>
      <c r="C95" s="8">
        <v>3.7499999999999999E+28</v>
      </c>
    </row>
    <row r="96" spans="1:3" x14ac:dyDescent="0.45">
      <c r="A96">
        <v>9030</v>
      </c>
      <c r="B96">
        <v>45</v>
      </c>
      <c r="C96" s="8">
        <v>3.7499999999999999E+28</v>
      </c>
    </row>
    <row r="97" spans="1:3" x14ac:dyDescent="0.45">
      <c r="A97">
        <v>11250</v>
      </c>
      <c r="B97">
        <v>672</v>
      </c>
      <c r="C97" s="8">
        <v>3.7499999999999999E+28</v>
      </c>
    </row>
    <row r="98" spans="1:3" x14ac:dyDescent="0.45">
      <c r="A98">
        <v>5112</v>
      </c>
      <c r="B98">
        <v>0.63</v>
      </c>
      <c r="C98" s="8">
        <v>3.7499999999999999E+28</v>
      </c>
    </row>
    <row r="99" spans="1:3" x14ac:dyDescent="0.45">
      <c r="A99">
        <v>7720</v>
      </c>
      <c r="B99">
        <v>7.92</v>
      </c>
      <c r="C99" s="8">
        <v>3.7499999999999999E+28</v>
      </c>
    </row>
    <row r="100" spans="1:3" x14ac:dyDescent="0.45">
      <c r="A100">
        <v>12098</v>
      </c>
      <c r="B100">
        <v>689</v>
      </c>
      <c r="C100" s="8">
        <v>3.7499999999999999E+28</v>
      </c>
    </row>
    <row r="101" spans="1:3" x14ac:dyDescent="0.45">
      <c r="A101">
        <v>36108</v>
      </c>
      <c r="B101">
        <v>198000</v>
      </c>
      <c r="C101" s="8">
        <v>3.7499999999999999E+28</v>
      </c>
    </row>
    <row r="102" spans="1:3" x14ac:dyDescent="0.45">
      <c r="A102">
        <v>33300</v>
      </c>
      <c r="B102">
        <v>240000</v>
      </c>
      <c r="C102" s="8">
        <v>3.7499999999999999E+28</v>
      </c>
    </row>
    <row r="103" spans="1:3" x14ac:dyDescent="0.45">
      <c r="A103">
        <v>40000</v>
      </c>
      <c r="B103">
        <v>813000</v>
      </c>
      <c r="C103" s="8">
        <v>3.7499999999999999E+28</v>
      </c>
    </row>
    <row r="104" spans="1:3" x14ac:dyDescent="0.45">
      <c r="A104">
        <v>23000</v>
      </c>
      <c r="B104">
        <v>127000</v>
      </c>
      <c r="C104" s="8">
        <v>3.7499999999999999E+28</v>
      </c>
    </row>
    <row r="105" spans="1:3" x14ac:dyDescent="0.45">
      <c r="A105">
        <v>17120</v>
      </c>
      <c r="B105">
        <v>235000</v>
      </c>
      <c r="C105" s="8">
        <v>3.7499999999999999E+28</v>
      </c>
    </row>
    <row r="106" spans="1:3" x14ac:dyDescent="0.45">
      <c r="A106">
        <v>11096</v>
      </c>
      <c r="B106">
        <v>112000</v>
      </c>
      <c r="C106" s="8">
        <v>3.7499999999999999E+28</v>
      </c>
    </row>
    <row r="107" spans="1:3" x14ac:dyDescent="0.45">
      <c r="A107">
        <v>14245</v>
      </c>
      <c r="B107">
        <v>231000</v>
      </c>
      <c r="C107" s="8">
        <v>3.7499999999999999E+28</v>
      </c>
    </row>
    <row r="108" spans="1:3" x14ac:dyDescent="0.45">
      <c r="A108">
        <v>24630</v>
      </c>
      <c r="B108">
        <v>363000</v>
      </c>
      <c r="C108" s="8">
        <v>3.7499999999999999E+28</v>
      </c>
    </row>
    <row r="109" spans="1:3" x14ac:dyDescent="0.45">
      <c r="A109">
        <v>12893</v>
      </c>
      <c r="B109">
        <v>184000</v>
      </c>
      <c r="C109" s="8">
        <v>3.7499999999999999E+28</v>
      </c>
    </row>
    <row r="110" spans="1:3" x14ac:dyDescent="0.45">
      <c r="A110">
        <v>24345</v>
      </c>
      <c r="B110">
        <v>142000</v>
      </c>
      <c r="C110" s="8">
        <v>3.7499999999999999E+28</v>
      </c>
    </row>
    <row r="111" spans="1:3" x14ac:dyDescent="0.45">
      <c r="A111">
        <v>33421</v>
      </c>
      <c r="B111">
        <v>352000</v>
      </c>
      <c r="C111" s="8">
        <v>3.7499999999999999E+28</v>
      </c>
    </row>
    <row r="112" spans="1:3" x14ac:dyDescent="0.45">
      <c r="A112">
        <v>3459</v>
      </c>
      <c r="B112">
        <v>100000</v>
      </c>
      <c r="C112" s="8">
        <v>3.7499999999999999E+28</v>
      </c>
    </row>
    <row r="113" spans="1:3" x14ac:dyDescent="0.45">
      <c r="A113">
        <v>3605</v>
      </c>
      <c r="B113">
        <v>126000</v>
      </c>
      <c r="C113" s="8">
        <v>3.7499999999999999E+28</v>
      </c>
    </row>
    <row r="114" spans="1:3" x14ac:dyDescent="0.45">
      <c r="A114">
        <v>3615</v>
      </c>
      <c r="B114">
        <v>200000</v>
      </c>
      <c r="C114" s="8">
        <v>3.7499999999999999E+28</v>
      </c>
    </row>
    <row r="115" spans="1:3" x14ac:dyDescent="0.45">
      <c r="A115">
        <v>3399</v>
      </c>
      <c r="B115">
        <v>117000</v>
      </c>
      <c r="C115" s="8">
        <v>3.7499999999999999E+28</v>
      </c>
    </row>
    <row r="116" spans="1:3" x14ac:dyDescent="0.45">
      <c r="A116">
        <v>3610</v>
      </c>
      <c r="B116">
        <v>132000</v>
      </c>
      <c r="C116" s="8">
        <v>3.7499999999999999E+28</v>
      </c>
    </row>
    <row r="117" spans="1:3" x14ac:dyDescent="0.45">
      <c r="A117">
        <v>3553</v>
      </c>
      <c r="B117">
        <v>145000</v>
      </c>
      <c r="C117" s="8">
        <v>3.7499999999999999E+28</v>
      </c>
    </row>
    <row r="118" spans="1:3" x14ac:dyDescent="0.45">
      <c r="A118">
        <v>4015</v>
      </c>
      <c r="B118">
        <v>282000</v>
      </c>
      <c r="C118" s="8">
        <v>3.7499999999999999E+28</v>
      </c>
    </row>
    <row r="119" spans="1:3" x14ac:dyDescent="0.45">
      <c r="A119">
        <v>3625</v>
      </c>
      <c r="B119">
        <v>74000</v>
      </c>
      <c r="C119" s="8">
        <v>3.7499999999999999E+28</v>
      </c>
    </row>
    <row r="120" spans="1:3" x14ac:dyDescent="0.45">
      <c r="A120">
        <v>6850</v>
      </c>
      <c r="B120">
        <v>229000</v>
      </c>
      <c r="C120" s="8">
        <v>3.7499999999999999E+28</v>
      </c>
    </row>
    <row r="121" spans="1:3" x14ac:dyDescent="0.45">
      <c r="A121">
        <v>3780</v>
      </c>
      <c r="B121">
        <v>200000</v>
      </c>
      <c r="C121" s="8">
        <v>3.7499999999999999E+28</v>
      </c>
    </row>
    <row r="122" spans="1:3" x14ac:dyDescent="0.45">
      <c r="A122">
        <v>3323</v>
      </c>
      <c r="B122">
        <v>4.2999999999999999E-4</v>
      </c>
      <c r="C122" s="8">
        <v>3.7499999999999999E+28</v>
      </c>
    </row>
    <row r="123" spans="1:3" x14ac:dyDescent="0.45">
      <c r="A123">
        <v>3531</v>
      </c>
      <c r="B123">
        <v>9.3000000000000005E-4</v>
      </c>
      <c r="C123" s="8">
        <v>3.7499999999999999E+28</v>
      </c>
    </row>
    <row r="124" spans="1:3" x14ac:dyDescent="0.45">
      <c r="A124">
        <v>3218</v>
      </c>
      <c r="B124">
        <v>5.4000000000000001E-4</v>
      </c>
      <c r="C124" s="8">
        <v>3.7499999999999999E+28</v>
      </c>
    </row>
    <row r="125" spans="1:3" x14ac:dyDescent="0.45">
      <c r="A125">
        <v>3146</v>
      </c>
      <c r="B125">
        <v>1.4999999999999999E-4</v>
      </c>
      <c r="C125" s="8">
        <v>3.7499999999999999E+28</v>
      </c>
    </row>
    <row r="126" spans="1:3" x14ac:dyDescent="0.45">
      <c r="A126">
        <v>3511</v>
      </c>
      <c r="B126">
        <v>6.4000000000000005E-4</v>
      </c>
      <c r="C126" s="8">
        <v>3.7499999999999999E+28</v>
      </c>
    </row>
    <row r="127" spans="1:3" x14ac:dyDescent="0.45">
      <c r="A127">
        <v>3225</v>
      </c>
      <c r="B127">
        <v>7.6000000000000004E-4</v>
      </c>
      <c r="C127" s="8">
        <v>3.7499999999999999E+28</v>
      </c>
    </row>
    <row r="128" spans="1:3" x14ac:dyDescent="0.45">
      <c r="A128">
        <v>2935</v>
      </c>
      <c r="B128">
        <v>8.7000000000000001E-4</v>
      </c>
      <c r="C128" s="8">
        <v>3.7499999999999999E+28</v>
      </c>
    </row>
    <row r="129" spans="1:3" x14ac:dyDescent="0.45">
      <c r="A129">
        <v>2861</v>
      </c>
      <c r="B129">
        <v>1.9000000000000001E-4</v>
      </c>
      <c r="C129" s="8">
        <v>3.7499999999999999E+28</v>
      </c>
    </row>
    <row r="130" spans="1:3" x14ac:dyDescent="0.45">
      <c r="A130">
        <v>2856</v>
      </c>
      <c r="B130">
        <v>8.9599999999999999E-4</v>
      </c>
      <c r="C130" s="8">
        <v>3.7499999999999999E+28</v>
      </c>
    </row>
    <row r="131" spans="1:3" x14ac:dyDescent="0.45">
      <c r="A131">
        <v>2731</v>
      </c>
      <c r="B131">
        <v>4.37E-4</v>
      </c>
      <c r="C131" s="8">
        <v>3.7499999999999999E+28</v>
      </c>
    </row>
    <row r="132" spans="1:3" x14ac:dyDescent="0.45">
      <c r="A132">
        <v>3095</v>
      </c>
      <c r="B132">
        <v>1.9000000000000001E-4</v>
      </c>
      <c r="C132" s="8">
        <v>3.7499999999999999E+28</v>
      </c>
    </row>
    <row r="133" spans="1:3" x14ac:dyDescent="0.45">
      <c r="A133">
        <v>3607</v>
      </c>
      <c r="B133">
        <v>2.3000000000000001E-4</v>
      </c>
      <c r="C133" s="8">
        <v>3.7499999999999999E+28</v>
      </c>
    </row>
    <row r="134" spans="1:3" x14ac:dyDescent="0.45">
      <c r="A134">
        <v>3100</v>
      </c>
      <c r="B134">
        <v>8.0000000000000002E-3</v>
      </c>
      <c r="C134" s="8">
        <v>3.7499999999999999E+28</v>
      </c>
    </row>
    <row r="135" spans="1:3" x14ac:dyDescent="0.45">
      <c r="A135">
        <v>2989</v>
      </c>
      <c r="B135">
        <v>8.6999999999999994E-3</v>
      </c>
      <c r="C135" s="8">
        <v>3.7499999999999999E+28</v>
      </c>
    </row>
    <row r="136" spans="1:3" x14ac:dyDescent="0.45">
      <c r="A136">
        <v>3542</v>
      </c>
      <c r="B136">
        <v>8.9999999999999998E-4</v>
      </c>
      <c r="C136" s="8">
        <v>3.7499999999999999E+28</v>
      </c>
    </row>
    <row r="137" spans="1:3" x14ac:dyDescent="0.45">
      <c r="A137">
        <v>3243</v>
      </c>
      <c r="B137">
        <v>2.3E-3</v>
      </c>
      <c r="C137" s="8">
        <v>3.7499999999999999E+28</v>
      </c>
    </row>
    <row r="138" spans="1:3" x14ac:dyDescent="0.45">
      <c r="A138">
        <v>3091</v>
      </c>
      <c r="B138">
        <v>8.0999999999999996E-3</v>
      </c>
      <c r="C138" s="8">
        <v>3.7499999999999999E+28</v>
      </c>
    </row>
    <row r="139" spans="1:3" x14ac:dyDescent="0.45">
      <c r="A139">
        <v>3598</v>
      </c>
      <c r="B139">
        <v>1.1000000000000001E-3</v>
      </c>
      <c r="C139" s="8">
        <v>3.7499999999999999E+28</v>
      </c>
    </row>
    <row r="140" spans="1:3" x14ac:dyDescent="0.45">
      <c r="A140">
        <v>3324</v>
      </c>
      <c r="B140">
        <v>3.3999999999999998E-3</v>
      </c>
      <c r="C140" s="8">
        <v>3.7499999999999999E+28</v>
      </c>
    </row>
    <row r="141" spans="1:3" x14ac:dyDescent="0.45">
      <c r="A141">
        <v>3541</v>
      </c>
      <c r="B141">
        <v>1.2999999999999999E-3</v>
      </c>
      <c r="C141" s="8">
        <v>3.7499999999999999E+28</v>
      </c>
    </row>
    <row r="142" spans="1:3" x14ac:dyDescent="0.45">
      <c r="A142">
        <v>13420</v>
      </c>
      <c r="B142">
        <v>5.9000000000000003E-4</v>
      </c>
      <c r="C142" s="8">
        <v>3.7499999999999999E+28</v>
      </c>
    </row>
    <row r="143" spans="1:3" x14ac:dyDescent="0.45">
      <c r="A143">
        <v>21020</v>
      </c>
      <c r="B143">
        <v>1.5E-3</v>
      </c>
      <c r="C143" s="8">
        <v>3.7499999999999999E+28</v>
      </c>
    </row>
    <row r="144" spans="1:3" x14ac:dyDescent="0.45">
      <c r="A144">
        <v>18290</v>
      </c>
      <c r="B144">
        <v>1.2999999999999999E-3</v>
      </c>
      <c r="C144" s="8">
        <v>3.7499999999999999E+28</v>
      </c>
    </row>
    <row r="145" spans="1:3" x14ac:dyDescent="0.45">
      <c r="A145">
        <v>14520</v>
      </c>
      <c r="B145">
        <v>8.1999999999999998E-4</v>
      </c>
      <c r="C145" s="8">
        <v>3.7499999999999999E+28</v>
      </c>
    </row>
    <row r="146" spans="1:3" x14ac:dyDescent="0.45">
      <c r="A146">
        <v>11900</v>
      </c>
      <c r="B146">
        <v>6.7000000000000002E-4</v>
      </c>
      <c r="C146" s="8">
        <v>3.7499999999999999E+28</v>
      </c>
    </row>
    <row r="147" spans="1:3" x14ac:dyDescent="0.45">
      <c r="A147">
        <v>8924</v>
      </c>
      <c r="B147">
        <v>2.7999999999999998E-4</v>
      </c>
      <c r="C147" s="8">
        <v>3.7499999999999999E+28</v>
      </c>
    </row>
    <row r="148" spans="1:3" x14ac:dyDescent="0.45">
      <c r="A148">
        <v>12912</v>
      </c>
      <c r="B148">
        <v>7.1000000000000002E-4</v>
      </c>
      <c r="C148" s="8">
        <v>3.7499999999999999E+28</v>
      </c>
    </row>
    <row r="149" spans="1:3" x14ac:dyDescent="0.45">
      <c r="A149">
        <v>14732</v>
      </c>
      <c r="B149">
        <v>1.1E-4</v>
      </c>
      <c r="C149" s="8">
        <v>3.7499999999999999E+28</v>
      </c>
    </row>
    <row r="150" spans="1:3" x14ac:dyDescent="0.45">
      <c r="A150">
        <v>7723</v>
      </c>
      <c r="B150">
        <v>1.3999999999999999E-4</v>
      </c>
      <c r="C150" s="8">
        <v>3.7499999999999999E+28</v>
      </c>
    </row>
    <row r="151" spans="1:3" x14ac:dyDescent="0.45">
      <c r="A151">
        <v>12984</v>
      </c>
      <c r="B151">
        <v>8.8000000000000003E-4</v>
      </c>
      <c r="C151" s="8">
        <v>3.7499999999999999E+28</v>
      </c>
    </row>
    <row r="152" spans="1:3" x14ac:dyDescent="0.45">
      <c r="A152">
        <v>29560</v>
      </c>
      <c r="B152">
        <v>188000</v>
      </c>
      <c r="C152" s="8">
        <v>3.7499999999999999E+28</v>
      </c>
    </row>
    <row r="153" spans="1:3" x14ac:dyDescent="0.45">
      <c r="A153">
        <v>8945</v>
      </c>
      <c r="B153">
        <v>38</v>
      </c>
      <c r="C153" s="8">
        <v>3.7499999999999999E+28</v>
      </c>
    </row>
    <row r="154" spans="1:3" x14ac:dyDescent="0.45">
      <c r="A154">
        <v>14060</v>
      </c>
      <c r="B154">
        <v>1092</v>
      </c>
      <c r="C154" s="8">
        <v>3.7499999999999999E+28</v>
      </c>
    </row>
    <row r="155" spans="1:3" x14ac:dyDescent="0.45">
      <c r="A155">
        <v>16390</v>
      </c>
      <c r="B155">
        <v>1278</v>
      </c>
      <c r="C155" s="8">
        <v>3.7499999999999999E+28</v>
      </c>
    </row>
    <row r="156" spans="1:3" x14ac:dyDescent="0.45">
      <c r="A156">
        <v>25070</v>
      </c>
      <c r="B156">
        <v>14500</v>
      </c>
      <c r="C156" s="8">
        <v>3.7499999999999999E+28</v>
      </c>
    </row>
    <row r="157" spans="1:3" x14ac:dyDescent="0.45">
      <c r="A157">
        <v>28700</v>
      </c>
      <c r="B157">
        <v>16790</v>
      </c>
      <c r="C157" s="8">
        <v>3.7499999999999999E+28</v>
      </c>
    </row>
    <row r="158" spans="1:3" x14ac:dyDescent="0.45">
      <c r="A158">
        <v>26140</v>
      </c>
      <c r="B158">
        <v>14520</v>
      </c>
      <c r="C158" s="8">
        <v>3.7499999999999999E+28</v>
      </c>
    </row>
    <row r="159" spans="1:3" x14ac:dyDescent="0.45">
      <c r="A159">
        <v>20120</v>
      </c>
      <c r="B159">
        <v>4720</v>
      </c>
      <c r="C159" s="8">
        <v>3.7499999999999999E+28</v>
      </c>
    </row>
    <row r="160" spans="1:3" x14ac:dyDescent="0.45">
      <c r="A160">
        <v>13023</v>
      </c>
      <c r="B160">
        <v>998</v>
      </c>
      <c r="C160" s="8">
        <v>3.7499999999999999E+28</v>
      </c>
    </row>
    <row r="161" spans="1:3" x14ac:dyDescent="0.45">
      <c r="A161">
        <v>37800</v>
      </c>
      <c r="B161">
        <v>202900</v>
      </c>
      <c r="C161" s="8">
        <v>3.7499999999999999E+28</v>
      </c>
    </row>
    <row r="162" spans="1:3" x14ac:dyDescent="0.45">
      <c r="A162">
        <v>25390</v>
      </c>
      <c r="B162">
        <v>223000</v>
      </c>
      <c r="C162" s="8">
        <v>3.7499999999999999E+28</v>
      </c>
    </row>
    <row r="163" spans="1:3" x14ac:dyDescent="0.45">
      <c r="A163">
        <v>11567</v>
      </c>
      <c r="B163">
        <v>251000</v>
      </c>
      <c r="C163" s="8">
        <v>3.7499999999999999E+28</v>
      </c>
    </row>
    <row r="164" spans="1:3" x14ac:dyDescent="0.45">
      <c r="A164">
        <v>12675</v>
      </c>
      <c r="B164">
        <v>452000</v>
      </c>
      <c r="C164" s="8">
        <v>3.7499999999999999E+28</v>
      </c>
    </row>
    <row r="165" spans="1:3" x14ac:dyDescent="0.45">
      <c r="A165">
        <v>5752</v>
      </c>
      <c r="B165">
        <v>245000</v>
      </c>
      <c r="C165" s="8">
        <v>3.7499999999999999E+28</v>
      </c>
    </row>
    <row r="166" spans="1:3" x14ac:dyDescent="0.45">
      <c r="A166">
        <v>8927</v>
      </c>
      <c r="B166">
        <v>239000</v>
      </c>
      <c r="C166" s="8">
        <v>3.7499999999999999E+28</v>
      </c>
    </row>
    <row r="167" spans="1:3" x14ac:dyDescent="0.45">
      <c r="A167">
        <v>7282</v>
      </c>
      <c r="B167">
        <v>131000</v>
      </c>
      <c r="C167" s="8">
        <v>3.7499999999999999E+28</v>
      </c>
    </row>
    <row r="168" spans="1:3" x14ac:dyDescent="0.45">
      <c r="A168">
        <v>19923</v>
      </c>
      <c r="B168">
        <v>152000</v>
      </c>
      <c r="C168" s="8">
        <v>3.7499999999999999E+28</v>
      </c>
    </row>
    <row r="169" spans="1:3" x14ac:dyDescent="0.45">
      <c r="A169">
        <v>26373</v>
      </c>
      <c r="B169">
        <v>198000</v>
      </c>
      <c r="C169" s="8">
        <v>3.7499999999999999E+28</v>
      </c>
    </row>
    <row r="170" spans="1:3" x14ac:dyDescent="0.45">
      <c r="A170">
        <v>17383</v>
      </c>
      <c r="B170">
        <v>342900</v>
      </c>
      <c r="C170" s="8">
        <v>3.7499999999999999E+28</v>
      </c>
    </row>
    <row r="171" spans="1:3" x14ac:dyDescent="0.45">
      <c r="A171">
        <v>9373</v>
      </c>
      <c r="B171">
        <v>424520</v>
      </c>
      <c r="C171" s="8">
        <v>3.7499999999999999E+28</v>
      </c>
    </row>
    <row r="172" spans="1:3" x14ac:dyDescent="0.45">
      <c r="A172">
        <v>3570</v>
      </c>
      <c r="B172">
        <v>320000</v>
      </c>
      <c r="C172" s="8">
        <v>3.7499999999999999E+28</v>
      </c>
    </row>
    <row r="173" spans="1:3" x14ac:dyDescent="0.45">
      <c r="A173">
        <v>3500</v>
      </c>
      <c r="B173">
        <v>138000</v>
      </c>
      <c r="C173" s="8">
        <v>3.7499999999999999E+28</v>
      </c>
    </row>
    <row r="174" spans="1:3" x14ac:dyDescent="0.45">
      <c r="A174">
        <v>4287</v>
      </c>
      <c r="B174">
        <v>630000</v>
      </c>
      <c r="C174" s="8">
        <v>3.7499999999999999E+28</v>
      </c>
    </row>
    <row r="175" spans="1:3" x14ac:dyDescent="0.45">
      <c r="A175">
        <v>26000</v>
      </c>
      <c r="B175">
        <v>316000</v>
      </c>
      <c r="C175" s="8">
        <v>3.7499999999999999E+28</v>
      </c>
    </row>
    <row r="176" spans="1:3" x14ac:dyDescent="0.45">
      <c r="A176">
        <v>3600</v>
      </c>
      <c r="B176">
        <v>240000</v>
      </c>
      <c r="C176" s="8">
        <v>3.7499999999999999E+28</v>
      </c>
    </row>
    <row r="177" spans="1:3" x14ac:dyDescent="0.45">
      <c r="A177">
        <v>3614</v>
      </c>
      <c r="B177">
        <v>145000</v>
      </c>
      <c r="C177" s="8">
        <v>3.7499999999999999E+28</v>
      </c>
    </row>
    <row r="178" spans="1:3" x14ac:dyDescent="0.45">
      <c r="A178">
        <v>18000</v>
      </c>
      <c r="B178">
        <v>200000</v>
      </c>
      <c r="C178" s="8">
        <v>3.7499999999999999E+28</v>
      </c>
    </row>
    <row r="179" spans="1:3" x14ac:dyDescent="0.45">
      <c r="A179">
        <v>11000</v>
      </c>
      <c r="B179">
        <v>170000</v>
      </c>
      <c r="C179" s="8">
        <v>3.7499999999999999E+28</v>
      </c>
    </row>
    <row r="180" spans="1:3" x14ac:dyDescent="0.45">
      <c r="A180">
        <v>12100</v>
      </c>
      <c r="B180">
        <v>120000</v>
      </c>
      <c r="C180" s="8">
        <v>3.7499999999999999E+28</v>
      </c>
    </row>
    <row r="181" spans="1:3" x14ac:dyDescent="0.45">
      <c r="A181">
        <v>24490</v>
      </c>
      <c r="B181">
        <v>248490</v>
      </c>
      <c r="C181" s="8">
        <v>3.7499999999999999E+28</v>
      </c>
    </row>
    <row r="182" spans="1:3" x14ac:dyDescent="0.45">
      <c r="A182">
        <v>2831</v>
      </c>
      <c r="B182">
        <v>2.31E-4</v>
      </c>
      <c r="C182" s="8">
        <v>3.7499999999999999E+28</v>
      </c>
    </row>
    <row r="183" spans="1:3" x14ac:dyDescent="0.45">
      <c r="A183">
        <v>2914</v>
      </c>
      <c r="B183">
        <v>6.3100000000000005E-4</v>
      </c>
      <c r="C183" s="8">
        <v>3.7499999999999999E+28</v>
      </c>
    </row>
    <row r="184" spans="1:3" x14ac:dyDescent="0.45">
      <c r="A184">
        <v>3419</v>
      </c>
      <c r="B184">
        <v>2.4499999999999999E-4</v>
      </c>
      <c r="C184" s="8">
        <v>3.7499999999999999E+28</v>
      </c>
    </row>
    <row r="185" spans="1:3" x14ac:dyDescent="0.45">
      <c r="A185">
        <v>3218</v>
      </c>
      <c r="B185">
        <v>4.5199999999999998E-4</v>
      </c>
      <c r="C185" s="8">
        <v>3.7499999999999999E+28</v>
      </c>
    </row>
    <row r="186" spans="1:3" x14ac:dyDescent="0.45">
      <c r="A186">
        <v>3453</v>
      </c>
      <c r="B186">
        <v>6.2100000000000002E-4</v>
      </c>
      <c r="C186" s="8">
        <v>3.7499999999999999E+28</v>
      </c>
    </row>
    <row r="187" spans="1:3" x14ac:dyDescent="0.45">
      <c r="A187">
        <v>2889</v>
      </c>
      <c r="B187">
        <v>3.5199999999999999E-4</v>
      </c>
      <c r="C187" s="8">
        <v>3.7499999999999999E+28</v>
      </c>
    </row>
    <row r="188" spans="1:3" x14ac:dyDescent="0.45">
      <c r="A188">
        <v>2968</v>
      </c>
      <c r="B188">
        <v>4.6099999999999998E-4</v>
      </c>
      <c r="C188" s="8">
        <v>3.7499999999999999E+28</v>
      </c>
    </row>
    <row r="189" spans="1:3" x14ac:dyDescent="0.45">
      <c r="A189">
        <v>3484</v>
      </c>
      <c r="B189">
        <v>5.5099999999999995E-4</v>
      </c>
      <c r="C189" s="8">
        <v>3.7499999999999999E+28</v>
      </c>
    </row>
    <row r="190" spans="1:3" x14ac:dyDescent="0.45">
      <c r="A190">
        <v>2778</v>
      </c>
      <c r="B190">
        <v>8.4900000000000004E-4</v>
      </c>
      <c r="C190" s="8">
        <v>3.7499999999999999E+28</v>
      </c>
    </row>
    <row r="191" spans="1:3" x14ac:dyDescent="0.45">
      <c r="A191">
        <v>3523</v>
      </c>
      <c r="B191">
        <v>9.5699999999999995E-4</v>
      </c>
      <c r="C191" s="8">
        <v>3.7499999999999999E+28</v>
      </c>
    </row>
    <row r="192" spans="1:3" x14ac:dyDescent="0.45">
      <c r="A192">
        <v>3462</v>
      </c>
      <c r="B192">
        <v>5.3E-3</v>
      </c>
      <c r="C192" s="8">
        <v>3.7499999999999999E+28</v>
      </c>
    </row>
    <row r="193" spans="1:3" x14ac:dyDescent="0.45">
      <c r="A193">
        <v>3257</v>
      </c>
      <c r="B193">
        <v>2.3999999999999998E-3</v>
      </c>
      <c r="C193" s="8">
        <v>3.7499999999999999E+28</v>
      </c>
    </row>
    <row r="194" spans="1:3" x14ac:dyDescent="0.45">
      <c r="A194">
        <v>2994</v>
      </c>
      <c r="B194">
        <v>7.1999999999999998E-3</v>
      </c>
      <c r="C194" s="8">
        <v>3.7499999999999999E+28</v>
      </c>
    </row>
    <row r="195" spans="1:3" x14ac:dyDescent="0.45">
      <c r="A195">
        <v>3212</v>
      </c>
      <c r="B195">
        <v>1.6000000000000001E-3</v>
      </c>
      <c r="C195" s="8">
        <v>3.7499999999999999E+28</v>
      </c>
    </row>
    <row r="196" spans="1:3" x14ac:dyDescent="0.45">
      <c r="A196">
        <v>3523</v>
      </c>
      <c r="B196">
        <v>5.4000000000000003E-3</v>
      </c>
      <c r="C196" s="8">
        <v>3.7499999999999999E+28</v>
      </c>
    </row>
    <row r="197" spans="1:3" x14ac:dyDescent="0.45">
      <c r="A197">
        <v>3598</v>
      </c>
      <c r="B197">
        <v>2.7000000000000001E-3</v>
      </c>
      <c r="C197" s="8">
        <v>3.7499999999999999E+28</v>
      </c>
    </row>
    <row r="198" spans="1:3" x14ac:dyDescent="0.45">
      <c r="A198">
        <v>3142</v>
      </c>
      <c r="B198">
        <v>1.32E-3</v>
      </c>
      <c r="C198" s="8">
        <v>3.7499999999999999E+28</v>
      </c>
    </row>
    <row r="199" spans="1:3" x14ac:dyDescent="0.45">
      <c r="A199">
        <v>3496</v>
      </c>
      <c r="B199">
        <v>1.25E-3</v>
      </c>
      <c r="C199" s="8">
        <v>3.7499999999999999E+28</v>
      </c>
    </row>
    <row r="200" spans="1:3" x14ac:dyDescent="0.45">
      <c r="A200">
        <v>3324</v>
      </c>
      <c r="B200">
        <v>6.4999999999999997E-3</v>
      </c>
      <c r="C200" s="8">
        <v>3.7499999999999999E+28</v>
      </c>
    </row>
    <row r="201" spans="1:3" x14ac:dyDescent="0.45">
      <c r="A201">
        <v>3463</v>
      </c>
      <c r="B201">
        <v>2.7000000000000001E-3</v>
      </c>
      <c r="C201" s="8">
        <v>3.7499999999999999E+28</v>
      </c>
    </row>
    <row r="202" spans="1:3" x14ac:dyDescent="0.45">
      <c r="A202">
        <v>16790</v>
      </c>
      <c r="B202">
        <v>1.4E-3</v>
      </c>
      <c r="C202" s="8">
        <v>3.7499999999999999E+28</v>
      </c>
    </row>
    <row r="203" spans="1:3" x14ac:dyDescent="0.45">
      <c r="A203">
        <v>15680</v>
      </c>
      <c r="B203">
        <v>1.2199999999999999E-3</v>
      </c>
      <c r="C203" s="8">
        <v>3.7499999999999999E+28</v>
      </c>
    </row>
    <row r="204" spans="1:3" x14ac:dyDescent="0.45">
      <c r="A204">
        <v>14982</v>
      </c>
      <c r="B204">
        <v>1.1800000000000001E-3</v>
      </c>
      <c r="C204" s="8">
        <v>3.7499999999999999E+28</v>
      </c>
    </row>
    <row r="205" spans="1:3" x14ac:dyDescent="0.45">
      <c r="A205">
        <v>13340</v>
      </c>
      <c r="B205">
        <v>1.09E-3</v>
      </c>
      <c r="C205" s="8">
        <v>3.7499999999999999E+28</v>
      </c>
    </row>
    <row r="206" spans="1:3" x14ac:dyDescent="0.45">
      <c r="A206">
        <v>18340</v>
      </c>
      <c r="B206">
        <v>1.34E-3</v>
      </c>
      <c r="C206" s="8">
        <v>3.7499999999999999E+28</v>
      </c>
    </row>
    <row r="207" spans="1:3" x14ac:dyDescent="0.45">
      <c r="A207">
        <v>19920</v>
      </c>
      <c r="B207">
        <v>1.56E-3</v>
      </c>
      <c r="C207" s="8">
        <v>3.7499999999999999E+28</v>
      </c>
    </row>
    <row r="208" spans="1:3" x14ac:dyDescent="0.45">
      <c r="A208">
        <v>24020</v>
      </c>
      <c r="B208">
        <v>1.5900000000000001E-3</v>
      </c>
      <c r="C208" s="8">
        <v>3.7499999999999999E+28</v>
      </c>
    </row>
    <row r="209" spans="1:3" x14ac:dyDescent="0.45">
      <c r="A209">
        <v>23092</v>
      </c>
      <c r="B209">
        <v>1.32E-3</v>
      </c>
      <c r="C209" s="8">
        <v>3.7499999999999999E+28</v>
      </c>
    </row>
    <row r="210" spans="1:3" x14ac:dyDescent="0.45">
      <c r="A210">
        <v>17920</v>
      </c>
      <c r="B210">
        <v>1.1100000000000001E-3</v>
      </c>
      <c r="C210" s="8">
        <v>3.7499999999999999E+28</v>
      </c>
    </row>
    <row r="211" spans="1:3" x14ac:dyDescent="0.45">
      <c r="A211">
        <v>19360</v>
      </c>
      <c r="B211">
        <v>1.25E-3</v>
      </c>
      <c r="C211" s="8">
        <v>3.7499999999999999E+28</v>
      </c>
    </row>
    <row r="212" spans="1:3" x14ac:dyDescent="0.45">
      <c r="A212">
        <v>22350</v>
      </c>
      <c r="B212">
        <v>12450</v>
      </c>
      <c r="C212" s="8">
        <v>3.7499999999999999E+28</v>
      </c>
    </row>
    <row r="213" spans="1:3" x14ac:dyDescent="0.45">
      <c r="A213">
        <v>10012</v>
      </c>
      <c r="B213">
        <v>552</v>
      </c>
      <c r="C213" s="8">
        <v>3.7499999999999999E+28</v>
      </c>
    </row>
    <row r="214" spans="1:3" x14ac:dyDescent="0.45">
      <c r="A214">
        <v>13089</v>
      </c>
      <c r="B214">
        <v>788</v>
      </c>
      <c r="C214" s="8">
        <v>3.7499999999999999E+28</v>
      </c>
    </row>
    <row r="215" spans="1:3" x14ac:dyDescent="0.45">
      <c r="A215">
        <v>22012</v>
      </c>
      <c r="B215">
        <v>6748</v>
      </c>
      <c r="C215" s="8">
        <v>3.7499999999999999E+28</v>
      </c>
    </row>
    <row r="216" spans="1:3" x14ac:dyDescent="0.45">
      <c r="A216">
        <v>34190</v>
      </c>
      <c r="B216">
        <v>198200</v>
      </c>
      <c r="C216" s="8">
        <v>3.7499999999999999E+28</v>
      </c>
    </row>
    <row r="217" spans="1:3" x14ac:dyDescent="0.45">
      <c r="A217">
        <v>32460</v>
      </c>
      <c r="B217">
        <v>173800</v>
      </c>
      <c r="C217" s="8">
        <v>3.7499999999999999E+28</v>
      </c>
    </row>
    <row r="218" spans="1:3" x14ac:dyDescent="0.45">
      <c r="A218">
        <v>9320</v>
      </c>
      <c r="B218">
        <v>29</v>
      </c>
      <c r="C218" s="8">
        <v>3.7499999999999999E+28</v>
      </c>
    </row>
    <row r="219" spans="1:3" x14ac:dyDescent="0.45">
      <c r="A219">
        <v>19400</v>
      </c>
      <c r="B219">
        <v>10920</v>
      </c>
      <c r="C219" s="8">
        <v>3.7499999999999999E+28</v>
      </c>
    </row>
    <row r="220" spans="1:3" x14ac:dyDescent="0.45">
      <c r="A220">
        <v>17140</v>
      </c>
      <c r="B220">
        <v>883</v>
      </c>
      <c r="C220" s="8">
        <v>3.7499999999999999E+28</v>
      </c>
    </row>
    <row r="221" spans="1:3" x14ac:dyDescent="0.45">
      <c r="A221">
        <v>8250</v>
      </c>
      <c r="B221">
        <v>9.25</v>
      </c>
      <c r="C221" s="8">
        <v>3.7499999999999999E+28</v>
      </c>
    </row>
    <row r="222" spans="1:3" x14ac:dyDescent="0.45">
      <c r="A222">
        <v>23678</v>
      </c>
      <c r="B222">
        <v>244290</v>
      </c>
      <c r="C222" s="8">
        <v>3.7499999999999999E+28</v>
      </c>
    </row>
    <row r="223" spans="1:3" x14ac:dyDescent="0.45">
      <c r="A223">
        <v>12749</v>
      </c>
      <c r="B223">
        <v>332520</v>
      </c>
      <c r="C223" s="8">
        <v>3.7499999999999999E+28</v>
      </c>
    </row>
    <row r="224" spans="1:3" x14ac:dyDescent="0.45">
      <c r="A224">
        <v>9383</v>
      </c>
      <c r="B224">
        <v>342940</v>
      </c>
      <c r="C224" s="8">
        <v>3.7499999999999999E+28</v>
      </c>
    </row>
    <row r="225" spans="1:3" x14ac:dyDescent="0.45">
      <c r="A225">
        <v>23440</v>
      </c>
      <c r="B225">
        <v>537430</v>
      </c>
      <c r="C225" s="8">
        <v>3.7499999999999999E+28</v>
      </c>
    </row>
    <row r="226" spans="1:3" x14ac:dyDescent="0.45">
      <c r="A226">
        <v>16787</v>
      </c>
      <c r="B226">
        <v>246730</v>
      </c>
      <c r="C226" s="8">
        <v>3.7499999999999999E+28</v>
      </c>
    </row>
    <row r="227" spans="1:3" x14ac:dyDescent="0.45">
      <c r="A227">
        <v>18734</v>
      </c>
      <c r="B227">
        <v>224780</v>
      </c>
      <c r="C227" s="8">
        <v>3.7499999999999999E+28</v>
      </c>
    </row>
    <row r="228" spans="1:3" x14ac:dyDescent="0.45">
      <c r="A228">
        <v>9892</v>
      </c>
      <c r="B228">
        <v>593900</v>
      </c>
      <c r="C228" s="8">
        <v>3.7499999999999999E+28</v>
      </c>
    </row>
    <row r="229" spans="1:3" x14ac:dyDescent="0.45">
      <c r="A229">
        <v>10930</v>
      </c>
      <c r="B229">
        <v>783930</v>
      </c>
      <c r="C229" s="8">
        <v>3.7499999999999999E+28</v>
      </c>
    </row>
    <row r="230" spans="1:3" x14ac:dyDescent="0.45">
      <c r="A230">
        <v>23095</v>
      </c>
      <c r="B230">
        <v>347820</v>
      </c>
      <c r="C230" s="8">
        <v>3.7499999999999999E+28</v>
      </c>
    </row>
    <row r="231" spans="1:3" x14ac:dyDescent="0.45">
      <c r="A231">
        <v>21738</v>
      </c>
      <c r="B231">
        <v>748890</v>
      </c>
      <c r="C231" s="8">
        <v>3.7499999999999999E+28</v>
      </c>
    </row>
    <row r="232" spans="1:3" x14ac:dyDescent="0.45">
      <c r="A232">
        <v>24145</v>
      </c>
      <c r="B232">
        <v>382993</v>
      </c>
      <c r="C232" s="8">
        <v>3.7499999999999999E+28</v>
      </c>
    </row>
    <row r="233" spans="1:3" x14ac:dyDescent="0.45">
      <c r="A233">
        <v>38234</v>
      </c>
      <c r="B233">
        <v>272830</v>
      </c>
      <c r="C233" s="8">
        <v>3.7499999999999999E+28</v>
      </c>
    </row>
    <row r="234" spans="1:3" x14ac:dyDescent="0.45">
      <c r="A234">
        <v>32489</v>
      </c>
      <c r="B234">
        <v>648430</v>
      </c>
      <c r="C234" s="8">
        <v>3.7499999999999999E+28</v>
      </c>
    </row>
    <row r="235" spans="1:3" x14ac:dyDescent="0.45">
      <c r="A235">
        <v>27739</v>
      </c>
      <c r="B235">
        <v>849420</v>
      </c>
      <c r="C235" s="8">
        <v>3.7499999999999999E+28</v>
      </c>
    </row>
    <row r="236" spans="1:3" x14ac:dyDescent="0.45">
      <c r="A236">
        <v>21904</v>
      </c>
      <c r="B236">
        <v>748490</v>
      </c>
      <c r="C236" s="8">
        <v>3.7499999999999999E+28</v>
      </c>
    </row>
    <row r="237" spans="1:3" x14ac:dyDescent="0.45">
      <c r="A237">
        <v>38940</v>
      </c>
      <c r="B237">
        <v>374830</v>
      </c>
      <c r="C237" s="8">
        <v>3.7499999999999999E+28</v>
      </c>
    </row>
    <row r="238" spans="1:3" x14ac:dyDescent="0.45">
      <c r="A238">
        <v>30839</v>
      </c>
      <c r="B238">
        <v>834042</v>
      </c>
      <c r="C238" s="8">
        <v>3.7499999999999999E+28</v>
      </c>
    </row>
    <row r="239" spans="1:3" x14ac:dyDescent="0.45">
      <c r="A239">
        <v>8829</v>
      </c>
      <c r="B239">
        <v>537493</v>
      </c>
      <c r="C239" s="8">
        <v>3.7499999999999999E+28</v>
      </c>
    </row>
    <row r="240" spans="1:3" x14ac:dyDescent="0.45">
      <c r="A240">
        <v>9235</v>
      </c>
      <c r="B240">
        <v>404940</v>
      </c>
      <c r="C240" s="8">
        <v>3.7499999999999999E+28</v>
      </c>
    </row>
    <row r="241" spans="1:3" x14ac:dyDescent="0.45">
      <c r="A241">
        <v>37882</v>
      </c>
      <c r="B241">
        <v>294903</v>
      </c>
      <c r="C241" s="8">
        <v>3.7499999999999999E+28</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5"/>
  <sheetViews>
    <sheetView workbookViewId="0">
      <selection activeCell="G15" sqref="G15"/>
    </sheetView>
  </sheetViews>
  <sheetFormatPr defaultRowHeight="13.8" x14ac:dyDescent="0.45"/>
  <cols>
    <col min="1" max="1" width="16.59765625" customWidth="1"/>
    <col min="2" max="2" width="12.1484375" customWidth="1"/>
  </cols>
  <sheetData>
    <row r="1" spans="1:2" x14ac:dyDescent="0.45">
      <c r="A1" s="14" t="s">
        <v>18</v>
      </c>
      <c r="B1" s="14"/>
    </row>
    <row r="2" spans="1:2" x14ac:dyDescent="0.45">
      <c r="A2" s="15"/>
      <c r="B2" s="15"/>
    </row>
    <row r="3" spans="1:2" x14ac:dyDescent="0.45">
      <c r="A3" s="15" t="s">
        <v>22</v>
      </c>
      <c r="B3" s="16">
        <v>10497.4625</v>
      </c>
    </row>
    <row r="4" spans="1:2" x14ac:dyDescent="0.45">
      <c r="A4" s="15" t="s">
        <v>23</v>
      </c>
      <c r="B4" s="16">
        <v>616.60638474718371</v>
      </c>
    </row>
    <row r="5" spans="1:2" x14ac:dyDescent="0.45">
      <c r="A5" s="15" t="s">
        <v>24</v>
      </c>
      <c r="B5" s="15">
        <v>5776</v>
      </c>
    </row>
    <row r="6" spans="1:2" x14ac:dyDescent="0.45">
      <c r="A6" s="15" t="s">
        <v>25</v>
      </c>
      <c r="B6" s="15">
        <v>3600</v>
      </c>
    </row>
    <row r="7" spans="1:2" x14ac:dyDescent="0.45">
      <c r="A7" s="15" t="s">
        <v>26</v>
      </c>
      <c r="B7" s="16">
        <v>9552.4250371640228</v>
      </c>
    </row>
    <row r="8" spans="1:2" x14ac:dyDescent="0.45">
      <c r="A8" s="15" t="s">
        <v>27</v>
      </c>
      <c r="B8" s="16">
        <v>91248824.090638071</v>
      </c>
    </row>
    <row r="9" spans="1:2" x14ac:dyDescent="0.45">
      <c r="A9" s="15" t="s">
        <v>28</v>
      </c>
      <c r="B9" s="17">
        <v>0.87735220875489306</v>
      </c>
    </row>
    <row r="10" spans="1:2" x14ac:dyDescent="0.45">
      <c r="A10" s="15" t="s">
        <v>29</v>
      </c>
      <c r="B10" s="17">
        <v>1.3215683436504693</v>
      </c>
    </row>
    <row r="11" spans="1:2" x14ac:dyDescent="0.45">
      <c r="A11" s="15" t="s">
        <v>30</v>
      </c>
      <c r="B11" s="15">
        <v>38061</v>
      </c>
    </row>
    <row r="12" spans="1:2" x14ac:dyDescent="0.45">
      <c r="A12" s="15" t="s">
        <v>31</v>
      </c>
      <c r="B12" s="15">
        <v>1939</v>
      </c>
    </row>
    <row r="13" spans="1:2" x14ac:dyDescent="0.45">
      <c r="A13" s="15" t="s">
        <v>32</v>
      </c>
      <c r="B13" s="15">
        <v>40000</v>
      </c>
    </row>
    <row r="14" spans="1:2" x14ac:dyDescent="0.45">
      <c r="A14" s="15" t="s">
        <v>33</v>
      </c>
      <c r="B14" s="15">
        <v>2519391</v>
      </c>
    </row>
    <row r="15" spans="1:2" ht="14.1" thickBot="1" x14ac:dyDescent="0.5">
      <c r="A15" s="18" t="s">
        <v>34</v>
      </c>
      <c r="B15" s="18">
        <v>240</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241"/>
  <sheetViews>
    <sheetView topLeftCell="E43" workbookViewId="0">
      <selection activeCell="B1" activeCellId="1" sqref="A1:A1048576 B1:B1048576"/>
    </sheetView>
  </sheetViews>
  <sheetFormatPr defaultRowHeight="13.8" x14ac:dyDescent="0.45"/>
  <cols>
    <col min="1" max="2" width="7.6484375" customWidth="1"/>
    <col min="3" max="3" width="18.19921875" customWidth="1"/>
  </cols>
  <sheetData>
    <row r="1" spans="1:4" x14ac:dyDescent="0.45">
      <c r="A1" t="s">
        <v>20</v>
      </c>
      <c r="B1" t="s">
        <v>36</v>
      </c>
      <c r="C1" t="s">
        <v>21</v>
      </c>
      <c r="D1" t="s">
        <v>37</v>
      </c>
    </row>
    <row r="2" spans="1:4" x14ac:dyDescent="0.45">
      <c r="A2">
        <v>0.17</v>
      </c>
      <c r="B2" s="8">
        <v>433000</v>
      </c>
      <c r="C2">
        <v>16.12</v>
      </c>
      <c r="D2">
        <v>4.83</v>
      </c>
    </row>
    <row r="3" spans="1:4" x14ac:dyDescent="0.45">
      <c r="A3">
        <v>0.1542</v>
      </c>
      <c r="B3" s="8">
        <v>433000</v>
      </c>
      <c r="C3">
        <v>16.600000000000001</v>
      </c>
      <c r="D3">
        <v>4.83</v>
      </c>
    </row>
    <row r="4" spans="1:4" x14ac:dyDescent="0.45">
      <c r="A4">
        <v>0.10199999999999999</v>
      </c>
      <c r="B4" s="8">
        <v>433000</v>
      </c>
      <c r="C4">
        <v>18.7</v>
      </c>
      <c r="D4">
        <v>4.83</v>
      </c>
    </row>
    <row r="5" spans="1:4" x14ac:dyDescent="0.45">
      <c r="A5">
        <v>0.16</v>
      </c>
      <c r="B5" s="8">
        <v>433000</v>
      </c>
      <c r="C5">
        <v>16.649999999999999</v>
      </c>
      <c r="D5">
        <v>4.83</v>
      </c>
    </row>
    <row r="6" spans="1:4" x14ac:dyDescent="0.45">
      <c r="A6">
        <v>0.10299999999999999</v>
      </c>
      <c r="B6" s="8">
        <v>433000</v>
      </c>
      <c r="C6">
        <v>20.059999999999999</v>
      </c>
      <c r="D6">
        <v>4.83</v>
      </c>
    </row>
    <row r="7" spans="1:4" x14ac:dyDescent="0.45">
      <c r="A7">
        <v>0.11</v>
      </c>
      <c r="B7" s="8">
        <v>433000</v>
      </c>
      <c r="C7">
        <v>16.98</v>
      </c>
      <c r="D7">
        <v>4.83</v>
      </c>
    </row>
    <row r="8" spans="1:4" x14ac:dyDescent="0.45">
      <c r="A8">
        <v>0.127</v>
      </c>
      <c r="B8" s="8">
        <v>433000</v>
      </c>
      <c r="C8">
        <v>17.22</v>
      </c>
      <c r="D8">
        <v>4.83</v>
      </c>
    </row>
    <row r="9" spans="1:4" x14ac:dyDescent="0.45">
      <c r="A9">
        <v>9.6000000000000002E-2</v>
      </c>
      <c r="B9" s="8">
        <v>433000</v>
      </c>
      <c r="C9">
        <v>17.399999999999999</v>
      </c>
      <c r="D9">
        <v>4.83</v>
      </c>
    </row>
    <row r="10" spans="1:4" x14ac:dyDescent="0.45">
      <c r="A10">
        <v>0.11</v>
      </c>
      <c r="B10" s="8">
        <v>433000</v>
      </c>
      <c r="C10">
        <v>17.45</v>
      </c>
      <c r="D10">
        <v>4.83</v>
      </c>
    </row>
    <row r="11" spans="1:4" x14ac:dyDescent="0.45">
      <c r="A11">
        <v>0.13</v>
      </c>
      <c r="B11" s="8">
        <v>433000</v>
      </c>
      <c r="C11">
        <v>16.05</v>
      </c>
      <c r="D11">
        <v>4.83</v>
      </c>
    </row>
    <row r="12" spans="1:4" x14ac:dyDescent="0.45">
      <c r="A12">
        <v>0.51</v>
      </c>
      <c r="B12" s="8">
        <v>433000</v>
      </c>
      <c r="C12">
        <v>10.69</v>
      </c>
      <c r="D12">
        <v>4.83</v>
      </c>
    </row>
    <row r="13" spans="1:4" x14ac:dyDescent="0.45">
      <c r="A13">
        <v>0.37609999999999999</v>
      </c>
      <c r="B13" s="8">
        <v>433000</v>
      </c>
      <c r="C13">
        <v>11.79</v>
      </c>
      <c r="D13">
        <v>4.83</v>
      </c>
    </row>
    <row r="14" spans="1:4" x14ac:dyDescent="0.45">
      <c r="A14">
        <v>0.19600000000000001</v>
      </c>
      <c r="B14" s="8">
        <v>433000</v>
      </c>
      <c r="C14">
        <v>13.21</v>
      </c>
      <c r="D14">
        <v>4.83</v>
      </c>
    </row>
    <row r="15" spans="1:4" x14ac:dyDescent="0.45">
      <c r="A15">
        <v>0.39300000000000002</v>
      </c>
      <c r="B15" s="8">
        <v>433000</v>
      </c>
      <c r="C15">
        <v>10.48</v>
      </c>
      <c r="D15">
        <v>4.83</v>
      </c>
    </row>
    <row r="16" spans="1:4" x14ac:dyDescent="0.45">
      <c r="A16">
        <v>0.14000000000000001</v>
      </c>
      <c r="B16" s="8">
        <v>433000</v>
      </c>
      <c r="C16">
        <v>11.782</v>
      </c>
      <c r="D16">
        <v>4.83</v>
      </c>
    </row>
    <row r="17" spans="1:4" x14ac:dyDescent="0.45">
      <c r="A17">
        <v>0.24</v>
      </c>
      <c r="B17" s="8">
        <v>433000</v>
      </c>
      <c r="C17">
        <v>13.07</v>
      </c>
      <c r="D17">
        <v>4.83</v>
      </c>
    </row>
    <row r="18" spans="1:4" x14ac:dyDescent="0.45">
      <c r="A18">
        <v>0.16</v>
      </c>
      <c r="B18" s="8">
        <v>433000</v>
      </c>
      <c r="C18">
        <v>14.79</v>
      </c>
      <c r="D18">
        <v>4.83</v>
      </c>
    </row>
    <row r="19" spans="1:4" x14ac:dyDescent="0.45">
      <c r="A19">
        <v>0.47</v>
      </c>
      <c r="B19" s="8">
        <v>433000</v>
      </c>
      <c r="C19">
        <v>10.8</v>
      </c>
      <c r="D19">
        <v>4.83</v>
      </c>
    </row>
    <row r="20" spans="1:4" x14ac:dyDescent="0.45">
      <c r="A20">
        <v>0.19670000000000001</v>
      </c>
      <c r="B20" s="8">
        <v>433000</v>
      </c>
      <c r="C20">
        <v>13.53</v>
      </c>
      <c r="D20">
        <v>4.83</v>
      </c>
    </row>
    <row r="21" spans="1:4" x14ac:dyDescent="0.45">
      <c r="A21">
        <v>0.35099999999999998</v>
      </c>
      <c r="B21" s="8">
        <v>433000</v>
      </c>
      <c r="C21">
        <v>11.18</v>
      </c>
      <c r="D21">
        <v>4.83</v>
      </c>
    </row>
    <row r="22" spans="1:4" x14ac:dyDescent="0.45">
      <c r="A22">
        <v>8.3999999999999995E-3</v>
      </c>
      <c r="B22" s="8">
        <v>433000</v>
      </c>
      <c r="C22">
        <v>10.58</v>
      </c>
      <c r="D22">
        <v>4.83</v>
      </c>
    </row>
    <row r="23" spans="1:4" x14ac:dyDescent="0.45">
      <c r="A23">
        <v>1.234E-2</v>
      </c>
      <c r="B23" s="8">
        <v>433000</v>
      </c>
      <c r="C23">
        <v>14.02</v>
      </c>
      <c r="D23">
        <v>4.83</v>
      </c>
    </row>
    <row r="24" spans="1:4" x14ac:dyDescent="0.45">
      <c r="A24">
        <v>1.0999999999999999E-2</v>
      </c>
      <c r="B24" s="8">
        <v>433000</v>
      </c>
      <c r="C24">
        <v>14.23</v>
      </c>
      <c r="D24">
        <v>4.83</v>
      </c>
    </row>
    <row r="25" spans="1:4" x14ac:dyDescent="0.45">
      <c r="A25">
        <v>0.01</v>
      </c>
      <c r="B25" s="8">
        <v>433000</v>
      </c>
      <c r="C25">
        <v>14.5</v>
      </c>
      <c r="D25">
        <v>4.83</v>
      </c>
    </row>
    <row r="26" spans="1:4" x14ac:dyDescent="0.45">
      <c r="A26">
        <v>1.4E-2</v>
      </c>
      <c r="B26" s="8">
        <v>433000</v>
      </c>
      <c r="C26">
        <v>11.89</v>
      </c>
      <c r="D26">
        <v>4.83</v>
      </c>
    </row>
    <row r="27" spans="1:4" x14ac:dyDescent="0.45">
      <c r="A27">
        <v>9.8399999999999998E-3</v>
      </c>
      <c r="B27" s="8">
        <v>433000</v>
      </c>
      <c r="C27">
        <v>12.23</v>
      </c>
      <c r="D27">
        <v>4.83</v>
      </c>
    </row>
    <row r="28" spans="1:4" x14ac:dyDescent="0.45">
      <c r="A28">
        <v>9.7000000000000003E-3</v>
      </c>
      <c r="B28" s="8">
        <v>433000</v>
      </c>
      <c r="C28">
        <v>14.2</v>
      </c>
      <c r="D28">
        <v>4.83</v>
      </c>
    </row>
    <row r="29" spans="1:4" x14ac:dyDescent="0.45">
      <c r="A29">
        <v>1.2800000000000001E-2</v>
      </c>
      <c r="B29" s="8">
        <v>433000</v>
      </c>
      <c r="C29">
        <v>14.47</v>
      </c>
      <c r="D29">
        <v>4.83</v>
      </c>
    </row>
    <row r="30" spans="1:4" x14ac:dyDescent="0.45">
      <c r="A30">
        <v>1.0999999999999999E-2</v>
      </c>
      <c r="B30" s="8">
        <v>433000</v>
      </c>
      <c r="C30">
        <v>12.59</v>
      </c>
      <c r="D30">
        <v>4.83</v>
      </c>
    </row>
    <row r="31" spans="1:4" x14ac:dyDescent="0.45">
      <c r="A31">
        <v>1.2999999999999999E-2</v>
      </c>
      <c r="B31" s="8">
        <v>433000</v>
      </c>
      <c r="C31">
        <v>14.08</v>
      </c>
      <c r="D31">
        <v>4.83</v>
      </c>
    </row>
    <row r="32" spans="1:4" x14ac:dyDescent="0.45">
      <c r="A32">
        <v>10.6</v>
      </c>
      <c r="B32" s="8">
        <v>433000</v>
      </c>
      <c r="C32">
        <v>-4.7</v>
      </c>
      <c r="D32">
        <v>4.83</v>
      </c>
    </row>
    <row r="33" spans="1:4" x14ac:dyDescent="0.45">
      <c r="A33">
        <v>6.3</v>
      </c>
      <c r="B33" s="8">
        <v>433000</v>
      </c>
      <c r="C33">
        <v>-4.2</v>
      </c>
      <c r="D33">
        <v>4.83</v>
      </c>
    </row>
    <row r="34" spans="1:4" x14ac:dyDescent="0.45">
      <c r="A34">
        <v>7.2</v>
      </c>
      <c r="B34" s="8">
        <v>433000</v>
      </c>
      <c r="C34">
        <v>-1.97</v>
      </c>
      <c r="D34">
        <v>4.83</v>
      </c>
    </row>
    <row r="35" spans="1:4" x14ac:dyDescent="0.45">
      <c r="A35">
        <v>2.89</v>
      </c>
      <c r="B35" s="8">
        <v>433000</v>
      </c>
      <c r="C35">
        <v>0.16</v>
      </c>
      <c r="D35">
        <v>4.83</v>
      </c>
    </row>
    <row r="36" spans="1:4" x14ac:dyDescent="0.45">
      <c r="A36">
        <v>0.9</v>
      </c>
      <c r="B36" s="8">
        <v>433000</v>
      </c>
      <c r="C36">
        <v>5.05</v>
      </c>
      <c r="D36">
        <v>4.83</v>
      </c>
    </row>
    <row r="37" spans="1:4" x14ac:dyDescent="0.45">
      <c r="A37">
        <v>1.8</v>
      </c>
      <c r="B37" s="8">
        <v>433000</v>
      </c>
      <c r="C37">
        <v>2.42</v>
      </c>
      <c r="D37">
        <v>4.83</v>
      </c>
    </row>
    <row r="38" spans="1:4" x14ac:dyDescent="0.45">
      <c r="A38">
        <v>1.1200000000000001</v>
      </c>
      <c r="B38" s="8">
        <v>433000</v>
      </c>
      <c r="C38">
        <v>2.41</v>
      </c>
      <c r="D38">
        <v>4.83</v>
      </c>
    </row>
    <row r="39" spans="1:4" x14ac:dyDescent="0.45">
      <c r="A39">
        <v>0.98</v>
      </c>
      <c r="B39" s="8">
        <v>433000</v>
      </c>
      <c r="C39">
        <v>2.93</v>
      </c>
      <c r="D39">
        <v>4.83</v>
      </c>
    </row>
    <row r="40" spans="1:4" x14ac:dyDescent="0.45">
      <c r="A40">
        <v>1.1060000000000001</v>
      </c>
      <c r="B40" s="8">
        <v>433000</v>
      </c>
      <c r="C40">
        <v>4.46</v>
      </c>
      <c r="D40">
        <v>4.83</v>
      </c>
    </row>
    <row r="41" spans="1:4" x14ac:dyDescent="0.45">
      <c r="A41">
        <v>0.99</v>
      </c>
      <c r="B41" s="8">
        <v>433000</v>
      </c>
      <c r="C41">
        <v>5.03</v>
      </c>
      <c r="D41">
        <v>4.83</v>
      </c>
    </row>
    <row r="42" spans="1:4" x14ac:dyDescent="0.45">
      <c r="A42">
        <v>19</v>
      </c>
      <c r="B42" s="8">
        <v>433000</v>
      </c>
      <c r="C42">
        <v>-6.93</v>
      </c>
      <c r="D42">
        <v>4.83</v>
      </c>
    </row>
    <row r="43" spans="1:4" x14ac:dyDescent="0.45">
      <c r="A43">
        <v>23</v>
      </c>
      <c r="B43" s="8">
        <v>433000</v>
      </c>
      <c r="C43">
        <v>-6.2</v>
      </c>
      <c r="D43">
        <v>4.83</v>
      </c>
    </row>
    <row r="44" spans="1:4" x14ac:dyDescent="0.45">
      <c r="A44">
        <v>88</v>
      </c>
      <c r="B44" s="8">
        <v>433000</v>
      </c>
      <c r="C44">
        <v>-6.02</v>
      </c>
      <c r="D44">
        <v>4.83</v>
      </c>
    </row>
    <row r="45" spans="1:4" x14ac:dyDescent="0.45">
      <c r="A45">
        <v>17</v>
      </c>
      <c r="B45" s="8">
        <v>433000</v>
      </c>
      <c r="C45">
        <v>-7.22</v>
      </c>
      <c r="D45">
        <v>4.83</v>
      </c>
    </row>
    <row r="46" spans="1:4" x14ac:dyDescent="0.45">
      <c r="A46">
        <v>25</v>
      </c>
      <c r="B46" s="8">
        <v>433000</v>
      </c>
      <c r="C46">
        <v>-6</v>
      </c>
      <c r="D46">
        <v>4.83</v>
      </c>
    </row>
    <row r="47" spans="1:4" x14ac:dyDescent="0.45">
      <c r="A47">
        <v>29</v>
      </c>
      <c r="B47" s="8">
        <v>433000</v>
      </c>
      <c r="C47">
        <v>-6.6</v>
      </c>
      <c r="D47">
        <v>4.83</v>
      </c>
    </row>
    <row r="48" spans="1:4" x14ac:dyDescent="0.45">
      <c r="A48">
        <v>45</v>
      </c>
      <c r="B48" s="8">
        <v>433000</v>
      </c>
      <c r="C48">
        <v>-6.78</v>
      </c>
      <c r="D48">
        <v>4.83</v>
      </c>
    </row>
    <row r="49" spans="1:4" x14ac:dyDescent="0.45">
      <c r="A49">
        <v>89</v>
      </c>
      <c r="B49" s="8">
        <v>433000</v>
      </c>
      <c r="C49">
        <v>-5.24</v>
      </c>
      <c r="D49">
        <v>4.83</v>
      </c>
    </row>
    <row r="50" spans="1:4" x14ac:dyDescent="0.45">
      <c r="A50">
        <v>84</v>
      </c>
      <c r="B50" s="8">
        <v>433000</v>
      </c>
      <c r="C50">
        <v>-6.74</v>
      </c>
      <c r="D50">
        <v>4.83</v>
      </c>
    </row>
    <row r="51" spans="1:4" x14ac:dyDescent="0.45">
      <c r="A51">
        <v>26</v>
      </c>
      <c r="B51" s="8">
        <v>433000</v>
      </c>
      <c r="C51">
        <v>-6.1</v>
      </c>
      <c r="D51">
        <v>4.83</v>
      </c>
    </row>
    <row r="52" spans="1:4" x14ac:dyDescent="0.45">
      <c r="A52">
        <v>1520</v>
      </c>
      <c r="B52" s="8">
        <v>433000</v>
      </c>
      <c r="C52">
        <v>-9.4</v>
      </c>
      <c r="D52">
        <v>4.83</v>
      </c>
    </row>
    <row r="53" spans="1:4" x14ac:dyDescent="0.45">
      <c r="A53">
        <v>1260</v>
      </c>
      <c r="B53" s="8">
        <v>433000</v>
      </c>
      <c r="C53">
        <v>-7.63</v>
      </c>
      <c r="D53">
        <v>4.83</v>
      </c>
    </row>
    <row r="54" spans="1:4" x14ac:dyDescent="0.45">
      <c r="A54">
        <v>1183</v>
      </c>
      <c r="B54" s="8">
        <v>433000</v>
      </c>
      <c r="C54">
        <v>-9.1999999999999993</v>
      </c>
      <c r="D54">
        <v>4.83</v>
      </c>
    </row>
    <row r="55" spans="1:4" x14ac:dyDescent="0.45">
      <c r="A55">
        <v>1648</v>
      </c>
      <c r="B55" s="8">
        <v>433000</v>
      </c>
      <c r="C55">
        <v>-8.0500000000000007</v>
      </c>
      <c r="D55">
        <v>4.83</v>
      </c>
    </row>
    <row r="56" spans="1:4" x14ac:dyDescent="0.45">
      <c r="A56">
        <v>1324</v>
      </c>
      <c r="B56" s="8">
        <v>433000</v>
      </c>
      <c r="C56">
        <v>-7.79</v>
      </c>
      <c r="D56">
        <v>4.83</v>
      </c>
    </row>
    <row r="57" spans="1:4" x14ac:dyDescent="0.45">
      <c r="A57">
        <v>1349</v>
      </c>
      <c r="B57" s="8">
        <v>433000</v>
      </c>
      <c r="C57">
        <v>-11.75</v>
      </c>
      <c r="D57">
        <v>4.83</v>
      </c>
    </row>
    <row r="58" spans="1:4" x14ac:dyDescent="0.45">
      <c r="A58">
        <v>1673</v>
      </c>
      <c r="B58" s="8">
        <v>433000</v>
      </c>
      <c r="C58">
        <v>-11.92</v>
      </c>
      <c r="D58">
        <v>4.83</v>
      </c>
    </row>
    <row r="59" spans="1:4" x14ac:dyDescent="0.45">
      <c r="A59">
        <v>1284</v>
      </c>
      <c r="B59" s="8">
        <v>433000</v>
      </c>
      <c r="C59">
        <v>-11.28</v>
      </c>
      <c r="D59">
        <v>4.83</v>
      </c>
    </row>
    <row r="60" spans="1:4" x14ac:dyDescent="0.45">
      <c r="A60">
        <v>955</v>
      </c>
      <c r="B60" s="8">
        <v>433000</v>
      </c>
      <c r="C60">
        <v>-11.24</v>
      </c>
      <c r="D60">
        <v>4.83</v>
      </c>
    </row>
    <row r="61" spans="1:4" x14ac:dyDescent="0.45">
      <c r="A61">
        <v>1546</v>
      </c>
      <c r="B61" s="8">
        <v>433000</v>
      </c>
      <c r="C61">
        <v>-11.36</v>
      </c>
      <c r="D61">
        <v>4.83</v>
      </c>
    </row>
    <row r="62" spans="1:4" x14ac:dyDescent="0.45">
      <c r="A62">
        <v>5.7000000000000002E-2</v>
      </c>
      <c r="B62" s="8">
        <v>433000</v>
      </c>
      <c r="C62">
        <v>16.23</v>
      </c>
      <c r="D62">
        <v>4.83</v>
      </c>
    </row>
    <row r="63" spans="1:4" x14ac:dyDescent="0.45">
      <c r="A63">
        <v>0.19</v>
      </c>
      <c r="B63" s="8">
        <v>433000</v>
      </c>
      <c r="C63">
        <v>16.940000000000001</v>
      </c>
      <c r="D63">
        <v>4.83</v>
      </c>
    </row>
    <row r="64" spans="1:4" x14ac:dyDescent="0.45">
      <c r="A64">
        <v>9.4E-2</v>
      </c>
      <c r="B64" s="8">
        <v>433000</v>
      </c>
      <c r="C64">
        <v>16.09</v>
      </c>
      <c r="D64">
        <v>4.83</v>
      </c>
    </row>
    <row r="65" spans="1:4" x14ac:dyDescent="0.45">
      <c r="A65">
        <v>9.1800000000000007E-2</v>
      </c>
      <c r="B65" s="8">
        <v>433000</v>
      </c>
      <c r="C65">
        <v>16.96</v>
      </c>
      <c r="D65">
        <v>4.83</v>
      </c>
    </row>
    <row r="66" spans="1:4" x14ac:dyDescent="0.45">
      <c r="A66">
        <v>0.11600000000000001</v>
      </c>
      <c r="B66" s="8">
        <v>433000</v>
      </c>
      <c r="C66">
        <v>18.89</v>
      </c>
      <c r="D66">
        <v>4.83</v>
      </c>
    </row>
    <row r="67" spans="1:4" x14ac:dyDescent="0.45">
      <c r="A67">
        <v>0.13200000000000001</v>
      </c>
      <c r="B67" s="8">
        <v>433000</v>
      </c>
      <c r="C67">
        <v>17.13</v>
      </c>
      <c r="D67">
        <v>4.83</v>
      </c>
    </row>
    <row r="68" spans="1:4" x14ac:dyDescent="0.45">
      <c r="A68">
        <v>9.2999999999999999E-2</v>
      </c>
      <c r="B68" s="8">
        <v>433000</v>
      </c>
      <c r="C68">
        <v>18.34</v>
      </c>
      <c r="D68">
        <v>4.83</v>
      </c>
    </row>
    <row r="69" spans="1:4" x14ac:dyDescent="0.45">
      <c r="A69">
        <v>9.11E-2</v>
      </c>
      <c r="B69" s="8">
        <v>433000</v>
      </c>
      <c r="C69">
        <v>16.45</v>
      </c>
      <c r="D69">
        <v>4.83</v>
      </c>
    </row>
    <row r="70" spans="1:4" x14ac:dyDescent="0.45">
      <c r="A70">
        <v>0.11799999999999999</v>
      </c>
      <c r="B70" s="8">
        <v>433000</v>
      </c>
      <c r="C70">
        <v>17.39</v>
      </c>
      <c r="D70">
        <v>4.83</v>
      </c>
    </row>
    <row r="71" spans="1:4" x14ac:dyDescent="0.45">
      <c r="A71">
        <v>0.12</v>
      </c>
      <c r="B71" s="8">
        <v>433000</v>
      </c>
      <c r="C71">
        <v>19.43</v>
      </c>
      <c r="D71">
        <v>4.83</v>
      </c>
    </row>
    <row r="72" spans="1:4" x14ac:dyDescent="0.45">
      <c r="A72">
        <v>0.27300000000000002</v>
      </c>
      <c r="B72" s="8">
        <v>433000</v>
      </c>
      <c r="C72">
        <v>12.3</v>
      </c>
      <c r="D72">
        <v>4.83</v>
      </c>
    </row>
    <row r="73" spans="1:4" x14ac:dyDescent="0.45">
      <c r="A73">
        <v>0.38</v>
      </c>
      <c r="B73" s="8">
        <v>433000</v>
      </c>
      <c r="C73">
        <v>10.119999999999999</v>
      </c>
      <c r="D73">
        <v>4.83</v>
      </c>
    </row>
    <row r="74" spans="1:4" x14ac:dyDescent="0.45">
      <c r="A74">
        <v>0.18</v>
      </c>
      <c r="B74" s="8">
        <v>433000</v>
      </c>
      <c r="C74">
        <v>13.2</v>
      </c>
      <c r="D74">
        <v>4.83</v>
      </c>
    </row>
    <row r="75" spans="1:4" x14ac:dyDescent="0.45">
      <c r="A75">
        <v>0.35</v>
      </c>
      <c r="B75" s="8">
        <v>433000</v>
      </c>
      <c r="C75">
        <v>11.94</v>
      </c>
      <c r="D75">
        <v>4.83</v>
      </c>
    </row>
    <row r="76" spans="1:4" x14ac:dyDescent="0.45">
      <c r="A76">
        <v>0.29099999999999998</v>
      </c>
      <c r="B76" s="8">
        <v>433000</v>
      </c>
      <c r="C76">
        <v>10.89</v>
      </c>
      <c r="D76">
        <v>4.83</v>
      </c>
    </row>
    <row r="77" spans="1:4" x14ac:dyDescent="0.45">
      <c r="A77">
        <v>0.35</v>
      </c>
      <c r="B77" s="8">
        <v>433000</v>
      </c>
      <c r="C77">
        <v>11.76</v>
      </c>
      <c r="D77">
        <v>4.83</v>
      </c>
    </row>
    <row r="78" spans="1:4" x14ac:dyDescent="0.45">
      <c r="A78">
        <v>0.24</v>
      </c>
      <c r="B78" s="8">
        <v>433000</v>
      </c>
      <c r="C78">
        <v>13.46</v>
      </c>
      <c r="D78">
        <v>4.83</v>
      </c>
    </row>
    <row r="79" spans="1:4" x14ac:dyDescent="0.45">
      <c r="A79">
        <v>0.307</v>
      </c>
      <c r="B79" s="8">
        <v>433000</v>
      </c>
      <c r="C79">
        <v>11.87</v>
      </c>
      <c r="D79">
        <v>4.83</v>
      </c>
    </row>
    <row r="80" spans="1:4" x14ac:dyDescent="0.45">
      <c r="A80">
        <v>9.8000000000000004E-2</v>
      </c>
      <c r="B80" s="8">
        <v>433000</v>
      </c>
      <c r="C80">
        <v>12.81</v>
      </c>
      <c r="D80">
        <v>4.83</v>
      </c>
    </row>
    <row r="81" spans="1:4" x14ac:dyDescent="0.45">
      <c r="A81">
        <v>0.161</v>
      </c>
      <c r="B81" s="8">
        <v>433000</v>
      </c>
      <c r="C81">
        <v>13.98</v>
      </c>
      <c r="D81">
        <v>4.83</v>
      </c>
    </row>
    <row r="82" spans="1:4" x14ac:dyDescent="0.45">
      <c r="A82">
        <v>1.2E-2</v>
      </c>
      <c r="B82" s="8">
        <v>433000</v>
      </c>
      <c r="C82">
        <v>14.09</v>
      </c>
      <c r="D82">
        <v>4.83</v>
      </c>
    </row>
    <row r="83" spans="1:4" x14ac:dyDescent="0.45">
      <c r="A83">
        <v>9.1999999999999998E-3</v>
      </c>
      <c r="B83" s="8">
        <v>433000</v>
      </c>
      <c r="C83">
        <v>12.02</v>
      </c>
      <c r="D83">
        <v>4.83</v>
      </c>
    </row>
    <row r="84" spans="1:4" x14ac:dyDescent="0.45">
      <c r="A84">
        <v>9.4999999999999998E-3</v>
      </c>
      <c r="B84" s="8">
        <v>433000</v>
      </c>
      <c r="C84">
        <v>13.78</v>
      </c>
      <c r="D84">
        <v>4.83</v>
      </c>
    </row>
    <row r="85" spans="1:4" x14ac:dyDescent="0.45">
      <c r="A85">
        <v>1.4999999999999999E-2</v>
      </c>
      <c r="B85" s="8">
        <v>433000</v>
      </c>
      <c r="C85">
        <v>12.45</v>
      </c>
      <c r="D85">
        <v>4.83</v>
      </c>
    </row>
    <row r="86" spans="1:4" x14ac:dyDescent="0.45">
      <c r="A86">
        <v>8.8999999999999999E-3</v>
      </c>
      <c r="B86" s="8">
        <v>433000</v>
      </c>
      <c r="C86">
        <v>12.17</v>
      </c>
      <c r="D86">
        <v>4.83</v>
      </c>
    </row>
    <row r="87" spans="1:4" x14ac:dyDescent="0.45">
      <c r="A87">
        <v>1.09E-2</v>
      </c>
      <c r="B87" s="8">
        <v>433000</v>
      </c>
      <c r="C87">
        <v>13.98</v>
      </c>
      <c r="D87">
        <v>4.83</v>
      </c>
    </row>
    <row r="88" spans="1:4" x14ac:dyDescent="0.45">
      <c r="A88">
        <v>9.1999999999999998E-3</v>
      </c>
      <c r="B88" s="8">
        <v>433000</v>
      </c>
      <c r="C88">
        <v>12.13</v>
      </c>
      <c r="D88">
        <v>4.83</v>
      </c>
    </row>
    <row r="89" spans="1:4" x14ac:dyDescent="0.45">
      <c r="A89">
        <v>8.6999999999999994E-3</v>
      </c>
      <c r="B89" s="8">
        <v>433000</v>
      </c>
      <c r="C89">
        <v>11.19</v>
      </c>
      <c r="D89">
        <v>4.83</v>
      </c>
    </row>
    <row r="90" spans="1:4" x14ac:dyDescent="0.45">
      <c r="A90">
        <v>8.9200000000000008E-3</v>
      </c>
      <c r="B90" s="8">
        <v>433000</v>
      </c>
      <c r="C90">
        <v>12.97</v>
      </c>
      <c r="D90">
        <v>4.83</v>
      </c>
    </row>
    <row r="91" spans="1:4" x14ac:dyDescent="0.45">
      <c r="A91">
        <v>1.3100000000000001E-2</v>
      </c>
      <c r="B91" s="8">
        <v>433000</v>
      </c>
      <c r="C91">
        <v>11.34</v>
      </c>
      <c r="D91">
        <v>4.83</v>
      </c>
    </row>
    <row r="92" spans="1:4" x14ac:dyDescent="0.45">
      <c r="A92">
        <v>0.91</v>
      </c>
      <c r="B92" s="8">
        <v>433000</v>
      </c>
      <c r="C92">
        <v>5.49</v>
      </c>
      <c r="D92">
        <v>4.83</v>
      </c>
    </row>
    <row r="93" spans="1:4" x14ac:dyDescent="0.45">
      <c r="A93">
        <v>0.86499999999999999</v>
      </c>
      <c r="B93" s="8">
        <v>433000</v>
      </c>
      <c r="C93">
        <v>6.5060000000000002</v>
      </c>
      <c r="D93">
        <v>4.83</v>
      </c>
    </row>
    <row r="94" spans="1:4" x14ac:dyDescent="0.45">
      <c r="A94">
        <v>0.79500000000000004</v>
      </c>
      <c r="B94" s="8">
        <v>433000</v>
      </c>
      <c r="C94">
        <v>6.2279999999999998</v>
      </c>
      <c r="D94">
        <v>4.83</v>
      </c>
    </row>
    <row r="95" spans="1:4" x14ac:dyDescent="0.45">
      <c r="A95">
        <v>1.1299999999999999</v>
      </c>
      <c r="B95" s="8">
        <v>433000</v>
      </c>
      <c r="C95">
        <v>4.78</v>
      </c>
      <c r="D95">
        <v>4.83</v>
      </c>
    </row>
    <row r="96" spans="1:4" x14ac:dyDescent="0.45">
      <c r="A96">
        <v>2.63</v>
      </c>
      <c r="B96" s="8">
        <v>433000</v>
      </c>
      <c r="C96">
        <v>1.45</v>
      </c>
      <c r="D96">
        <v>4.83</v>
      </c>
    </row>
    <row r="97" spans="1:4" x14ac:dyDescent="0.45">
      <c r="A97">
        <v>6.98</v>
      </c>
      <c r="B97" s="8">
        <v>433000</v>
      </c>
      <c r="C97">
        <v>-2.2999999999999998</v>
      </c>
      <c r="D97">
        <v>4.83</v>
      </c>
    </row>
    <row r="98" spans="1:4" x14ac:dyDescent="0.45">
      <c r="A98">
        <v>0.876</v>
      </c>
      <c r="B98" s="8">
        <v>433000</v>
      </c>
      <c r="C98">
        <v>4.68</v>
      </c>
      <c r="D98">
        <v>4.83</v>
      </c>
    </row>
    <row r="99" spans="1:4" x14ac:dyDescent="0.45">
      <c r="A99">
        <v>1.34</v>
      </c>
      <c r="B99" s="8">
        <v>433000</v>
      </c>
      <c r="C99">
        <v>2.44</v>
      </c>
      <c r="D99">
        <v>4.83</v>
      </c>
    </row>
    <row r="100" spans="1:4" x14ac:dyDescent="0.45">
      <c r="A100">
        <v>7.01</v>
      </c>
      <c r="B100" s="8">
        <v>433000</v>
      </c>
      <c r="C100">
        <v>0.02</v>
      </c>
      <c r="D100">
        <v>4.83</v>
      </c>
    </row>
    <row r="101" spans="1:4" x14ac:dyDescent="0.45">
      <c r="A101">
        <v>10.199999999999999</v>
      </c>
      <c r="B101" s="8">
        <v>433000</v>
      </c>
      <c r="C101">
        <v>-4.4000000000000004</v>
      </c>
      <c r="D101">
        <v>4.83</v>
      </c>
    </row>
    <row r="102" spans="1:4" x14ac:dyDescent="0.45">
      <c r="A102">
        <v>12</v>
      </c>
      <c r="B102" s="8">
        <v>433000</v>
      </c>
      <c r="C102">
        <v>-6.5</v>
      </c>
      <c r="D102">
        <v>4.83</v>
      </c>
    </row>
    <row r="103" spans="1:4" x14ac:dyDescent="0.45">
      <c r="A103">
        <v>14</v>
      </c>
      <c r="B103" s="8">
        <v>433000</v>
      </c>
      <c r="C103">
        <v>-6.23</v>
      </c>
      <c r="D103">
        <v>4.83</v>
      </c>
    </row>
    <row r="104" spans="1:4" x14ac:dyDescent="0.45">
      <c r="A104">
        <v>36</v>
      </c>
      <c r="B104" s="8">
        <v>433000</v>
      </c>
      <c r="C104">
        <v>-5.76</v>
      </c>
      <c r="D104">
        <v>4.83</v>
      </c>
    </row>
    <row r="105" spans="1:4" x14ac:dyDescent="0.45">
      <c r="A105">
        <v>83</v>
      </c>
      <c r="B105" s="8">
        <v>433000</v>
      </c>
      <c r="C105">
        <v>-6.89</v>
      </c>
      <c r="D105">
        <v>4.83</v>
      </c>
    </row>
    <row r="106" spans="1:4" x14ac:dyDescent="0.45">
      <c r="A106">
        <v>12</v>
      </c>
      <c r="B106" s="8">
        <v>433000</v>
      </c>
      <c r="C106">
        <v>-5.91</v>
      </c>
      <c r="D106">
        <v>4.83</v>
      </c>
    </row>
    <row r="107" spans="1:4" x14ac:dyDescent="0.45">
      <c r="A107">
        <v>42</v>
      </c>
      <c r="B107" s="8">
        <v>433000</v>
      </c>
      <c r="C107">
        <v>-6.12</v>
      </c>
      <c r="D107">
        <v>4.83</v>
      </c>
    </row>
    <row r="108" spans="1:4" x14ac:dyDescent="0.45">
      <c r="A108">
        <v>63</v>
      </c>
      <c r="B108" s="8">
        <v>433000</v>
      </c>
      <c r="C108">
        <v>-5.83</v>
      </c>
      <c r="D108">
        <v>4.83</v>
      </c>
    </row>
    <row r="109" spans="1:4" x14ac:dyDescent="0.45">
      <c r="A109">
        <v>36</v>
      </c>
      <c r="B109" s="8">
        <v>433000</v>
      </c>
      <c r="C109">
        <v>-6.34</v>
      </c>
      <c r="D109">
        <v>4.83</v>
      </c>
    </row>
    <row r="110" spans="1:4" x14ac:dyDescent="0.45">
      <c r="A110">
        <v>57</v>
      </c>
      <c r="B110" s="8">
        <v>433000</v>
      </c>
      <c r="C110">
        <v>-6.24</v>
      </c>
      <c r="D110">
        <v>4.83</v>
      </c>
    </row>
    <row r="111" spans="1:4" x14ac:dyDescent="0.45">
      <c r="A111">
        <v>67</v>
      </c>
      <c r="B111" s="8">
        <v>433000</v>
      </c>
      <c r="C111">
        <v>-5.79</v>
      </c>
      <c r="D111">
        <v>4.83</v>
      </c>
    </row>
    <row r="112" spans="1:4" x14ac:dyDescent="0.45">
      <c r="A112">
        <v>1289</v>
      </c>
      <c r="B112" s="8">
        <v>433000</v>
      </c>
      <c r="C112">
        <v>-10.7</v>
      </c>
      <c r="D112">
        <v>4.83</v>
      </c>
    </row>
    <row r="113" spans="1:4" x14ac:dyDescent="0.45">
      <c r="A113">
        <v>1124</v>
      </c>
      <c r="B113" s="8">
        <v>433000</v>
      </c>
      <c r="C113">
        <v>-10.81</v>
      </c>
      <c r="D113">
        <v>4.83</v>
      </c>
    </row>
    <row r="114" spans="1:4" x14ac:dyDescent="0.45">
      <c r="A114">
        <v>1635</v>
      </c>
      <c r="B114" s="8">
        <v>433000</v>
      </c>
      <c r="C114">
        <v>-11.33</v>
      </c>
      <c r="D114">
        <v>4.83</v>
      </c>
    </row>
    <row r="115" spans="1:4" x14ac:dyDescent="0.45">
      <c r="A115">
        <v>1486</v>
      </c>
      <c r="B115" s="8">
        <v>433000</v>
      </c>
      <c r="C115">
        <v>-10.92</v>
      </c>
      <c r="D115">
        <v>4.83</v>
      </c>
    </row>
    <row r="116" spans="1:4" x14ac:dyDescent="0.45">
      <c r="A116">
        <v>1522</v>
      </c>
      <c r="B116" s="8">
        <v>433000</v>
      </c>
      <c r="C116">
        <v>-10.86</v>
      </c>
      <c r="D116">
        <v>4.83</v>
      </c>
    </row>
    <row r="117" spans="1:4" x14ac:dyDescent="0.45">
      <c r="A117">
        <v>1324</v>
      </c>
      <c r="B117" s="8">
        <v>433000</v>
      </c>
      <c r="C117">
        <v>-11.03</v>
      </c>
      <c r="D117">
        <v>4.83</v>
      </c>
    </row>
    <row r="118" spans="1:4" x14ac:dyDescent="0.45">
      <c r="A118">
        <v>1534</v>
      </c>
      <c r="B118" s="8">
        <v>433000</v>
      </c>
      <c r="C118">
        <v>-11.39</v>
      </c>
      <c r="D118">
        <v>4.83</v>
      </c>
    </row>
    <row r="119" spans="1:4" x14ac:dyDescent="0.45">
      <c r="A119">
        <v>876</v>
      </c>
      <c r="B119" s="8">
        <v>433000</v>
      </c>
      <c r="C119">
        <v>-10.25</v>
      </c>
      <c r="D119">
        <v>4.83</v>
      </c>
    </row>
    <row r="120" spans="1:4" x14ac:dyDescent="0.45">
      <c r="A120">
        <v>1467</v>
      </c>
      <c r="B120" s="8">
        <v>433000</v>
      </c>
      <c r="C120">
        <v>-10.07</v>
      </c>
      <c r="D120">
        <v>4.83</v>
      </c>
    </row>
    <row r="121" spans="1:4" x14ac:dyDescent="0.45">
      <c r="A121">
        <v>1324</v>
      </c>
      <c r="B121" s="8">
        <v>433000</v>
      </c>
      <c r="C121">
        <v>-10.7</v>
      </c>
      <c r="D121">
        <v>4.83</v>
      </c>
    </row>
    <row r="122" spans="1:4" x14ac:dyDescent="0.45">
      <c r="A122">
        <v>9.1200000000000003E-2</v>
      </c>
      <c r="B122" s="8">
        <v>433000</v>
      </c>
      <c r="C122">
        <v>17.16</v>
      </c>
      <c r="D122">
        <v>4.83</v>
      </c>
    </row>
    <row r="123" spans="1:4" x14ac:dyDescent="0.45">
      <c r="A123">
        <v>9.7600000000000006E-2</v>
      </c>
      <c r="B123" s="8">
        <v>433000</v>
      </c>
      <c r="C123">
        <v>19.940000000000001</v>
      </c>
      <c r="D123">
        <v>4.83</v>
      </c>
    </row>
    <row r="124" spans="1:4" x14ac:dyDescent="0.45">
      <c r="A124">
        <v>0.11</v>
      </c>
      <c r="B124" s="8">
        <v>433000</v>
      </c>
      <c r="C124">
        <v>20.02</v>
      </c>
      <c r="D124">
        <v>4.83</v>
      </c>
    </row>
    <row r="125" spans="1:4" x14ac:dyDescent="0.45">
      <c r="A125">
        <v>9.3200000000000005E-2</v>
      </c>
      <c r="B125" s="8">
        <v>433000</v>
      </c>
      <c r="C125">
        <v>16.920000000000002</v>
      </c>
      <c r="D125">
        <v>4.83</v>
      </c>
    </row>
    <row r="126" spans="1:4" x14ac:dyDescent="0.45">
      <c r="A126">
        <v>0.109</v>
      </c>
      <c r="B126" s="8">
        <v>433000</v>
      </c>
      <c r="C126">
        <v>17.12</v>
      </c>
      <c r="D126">
        <v>4.83</v>
      </c>
    </row>
    <row r="127" spans="1:4" x14ac:dyDescent="0.45">
      <c r="A127">
        <v>0.121</v>
      </c>
      <c r="B127" s="8">
        <v>433000</v>
      </c>
      <c r="C127">
        <v>19.63</v>
      </c>
      <c r="D127">
        <v>4.83</v>
      </c>
    </row>
    <row r="128" spans="1:4" x14ac:dyDescent="0.45">
      <c r="A128">
        <v>9.3200000000000005E-2</v>
      </c>
      <c r="B128" s="8">
        <v>433000</v>
      </c>
      <c r="C128">
        <v>16.88</v>
      </c>
      <c r="D128">
        <v>4.83</v>
      </c>
    </row>
    <row r="129" spans="1:4" x14ac:dyDescent="0.45">
      <c r="A129">
        <v>8.9899999999999994E-2</v>
      </c>
      <c r="B129" s="8">
        <v>433000</v>
      </c>
      <c r="C129">
        <v>16.71</v>
      </c>
      <c r="D129">
        <v>4.83</v>
      </c>
    </row>
    <row r="130" spans="1:4" x14ac:dyDescent="0.45">
      <c r="A130">
        <v>7.8200000000000006E-2</v>
      </c>
      <c r="B130" s="8">
        <v>433000</v>
      </c>
      <c r="C130">
        <v>19.559999999999999</v>
      </c>
      <c r="D130">
        <v>4.83</v>
      </c>
    </row>
    <row r="131" spans="1:4" x14ac:dyDescent="0.45">
      <c r="A131">
        <v>8.5599999999999996E-2</v>
      </c>
      <c r="B131" s="8">
        <v>433000</v>
      </c>
      <c r="C131">
        <v>18.09</v>
      </c>
      <c r="D131">
        <v>4.83</v>
      </c>
    </row>
    <row r="132" spans="1:4" x14ac:dyDescent="0.45">
      <c r="A132">
        <v>0.49199999999999999</v>
      </c>
      <c r="B132" s="8">
        <v>433000</v>
      </c>
      <c r="C132">
        <v>10.87</v>
      </c>
      <c r="D132">
        <v>4.83</v>
      </c>
    </row>
    <row r="133" spans="1:4" x14ac:dyDescent="0.45">
      <c r="A133">
        <v>0.38</v>
      </c>
      <c r="B133" s="8">
        <v>433000</v>
      </c>
      <c r="C133">
        <v>10.34</v>
      </c>
      <c r="D133">
        <v>4.83</v>
      </c>
    </row>
    <row r="134" spans="1:4" x14ac:dyDescent="0.45">
      <c r="A134">
        <v>0.31</v>
      </c>
      <c r="B134" s="8">
        <v>433000</v>
      </c>
      <c r="C134">
        <v>11.17</v>
      </c>
      <c r="D134">
        <v>4.83</v>
      </c>
    </row>
    <row r="135" spans="1:4" x14ac:dyDescent="0.45">
      <c r="A135">
        <v>0.34</v>
      </c>
      <c r="B135" s="8">
        <v>433000</v>
      </c>
      <c r="C135">
        <v>13.12</v>
      </c>
      <c r="D135">
        <v>4.83</v>
      </c>
    </row>
    <row r="136" spans="1:4" x14ac:dyDescent="0.45">
      <c r="A136">
        <v>0.62</v>
      </c>
      <c r="B136" s="8">
        <v>433000</v>
      </c>
      <c r="C136">
        <v>14.23</v>
      </c>
      <c r="D136">
        <v>4.83</v>
      </c>
    </row>
    <row r="137" spans="1:4" x14ac:dyDescent="0.45">
      <c r="A137">
        <v>0.73</v>
      </c>
      <c r="B137" s="8">
        <v>433000</v>
      </c>
      <c r="C137">
        <v>14.75</v>
      </c>
      <c r="D137">
        <v>4.83</v>
      </c>
    </row>
    <row r="138" spans="1:4" x14ac:dyDescent="0.45">
      <c r="A138">
        <v>0.24</v>
      </c>
      <c r="B138" s="8">
        <v>433000</v>
      </c>
      <c r="C138">
        <v>11.43</v>
      </c>
      <c r="D138">
        <v>4.83</v>
      </c>
    </row>
    <row r="139" spans="1:4" x14ac:dyDescent="0.45">
      <c r="A139">
        <v>0.56000000000000005</v>
      </c>
      <c r="B139" s="8">
        <v>433000</v>
      </c>
      <c r="C139">
        <v>14.26</v>
      </c>
      <c r="D139">
        <v>4.83</v>
      </c>
    </row>
    <row r="140" spans="1:4" x14ac:dyDescent="0.45">
      <c r="A140">
        <v>0.34</v>
      </c>
      <c r="B140" s="8">
        <v>433000</v>
      </c>
      <c r="C140">
        <v>12.23</v>
      </c>
      <c r="D140">
        <v>4.83</v>
      </c>
    </row>
    <row r="141" spans="1:4" x14ac:dyDescent="0.45">
      <c r="A141">
        <v>0.25600000000000001</v>
      </c>
      <c r="B141" s="8">
        <v>433000</v>
      </c>
      <c r="C141">
        <v>14.33</v>
      </c>
      <c r="D141">
        <v>4.83</v>
      </c>
    </row>
    <row r="142" spans="1:4" x14ac:dyDescent="0.45">
      <c r="A142">
        <v>9.8099999999999993E-3</v>
      </c>
      <c r="B142" s="8">
        <v>433000</v>
      </c>
      <c r="C142">
        <v>13.67</v>
      </c>
      <c r="D142">
        <v>4.83</v>
      </c>
    </row>
    <row r="143" spans="1:4" x14ac:dyDescent="0.45">
      <c r="A143">
        <v>1.12E-2</v>
      </c>
      <c r="B143" s="8">
        <v>433000</v>
      </c>
      <c r="C143">
        <v>11.52</v>
      </c>
      <c r="D143">
        <v>4.83</v>
      </c>
    </row>
    <row r="144" spans="1:4" x14ac:dyDescent="0.45">
      <c r="A144">
        <v>9.3399999999999993E-3</v>
      </c>
      <c r="B144" s="8">
        <v>433000</v>
      </c>
      <c r="C144">
        <v>12.78</v>
      </c>
      <c r="D144">
        <v>4.83</v>
      </c>
    </row>
    <row r="145" spans="1:4" x14ac:dyDescent="0.45">
      <c r="A145">
        <v>9.7199999999999995E-3</v>
      </c>
      <c r="B145" s="8">
        <v>433000</v>
      </c>
      <c r="C145">
        <v>11.92</v>
      </c>
      <c r="D145">
        <v>4.83</v>
      </c>
    </row>
    <row r="146" spans="1:4" x14ac:dyDescent="0.45">
      <c r="A146">
        <v>8.9800000000000001E-3</v>
      </c>
      <c r="B146" s="8">
        <v>433000</v>
      </c>
      <c r="C146">
        <v>11.38</v>
      </c>
      <c r="D146">
        <v>4.83</v>
      </c>
    </row>
    <row r="147" spans="1:4" x14ac:dyDescent="0.45">
      <c r="A147">
        <v>8.7899999999999992E-3</v>
      </c>
      <c r="B147" s="8">
        <v>433000</v>
      </c>
      <c r="C147">
        <v>14.87</v>
      </c>
      <c r="D147">
        <v>4.83</v>
      </c>
    </row>
    <row r="148" spans="1:4" x14ac:dyDescent="0.45">
      <c r="A148">
        <v>9.4500000000000001E-3</v>
      </c>
      <c r="B148" s="8">
        <v>433000</v>
      </c>
      <c r="C148">
        <v>12.83</v>
      </c>
      <c r="D148">
        <v>4.83</v>
      </c>
    </row>
    <row r="149" spans="1:4" x14ac:dyDescent="0.45">
      <c r="A149">
        <v>8.9200000000000008E-3</v>
      </c>
      <c r="B149" s="8">
        <v>433000</v>
      </c>
      <c r="C149">
        <v>12.89</v>
      </c>
      <c r="D149">
        <v>4.83</v>
      </c>
    </row>
    <row r="150" spans="1:4" x14ac:dyDescent="0.45">
      <c r="A150">
        <v>8.7799999999999996E-3</v>
      </c>
      <c r="B150" s="8">
        <v>433000</v>
      </c>
      <c r="C150">
        <v>14.81</v>
      </c>
      <c r="D150">
        <v>4.83</v>
      </c>
    </row>
    <row r="151" spans="1:4" x14ac:dyDescent="0.45">
      <c r="A151">
        <v>9.9600000000000001E-3</v>
      </c>
      <c r="B151" s="8">
        <v>433000</v>
      </c>
      <c r="C151">
        <v>11.23</v>
      </c>
      <c r="D151">
        <v>4.83</v>
      </c>
    </row>
    <row r="152" spans="1:4" x14ac:dyDescent="0.45">
      <c r="A152">
        <v>6.02</v>
      </c>
      <c r="B152" s="8">
        <v>433000</v>
      </c>
      <c r="C152">
        <v>-4.01</v>
      </c>
      <c r="D152">
        <v>4.83</v>
      </c>
    </row>
    <row r="153" spans="1:4" x14ac:dyDescent="0.45">
      <c r="A153">
        <v>2.4870000000000001</v>
      </c>
      <c r="B153" s="8">
        <v>433000</v>
      </c>
      <c r="C153">
        <v>0.12</v>
      </c>
      <c r="D153">
        <v>4.83</v>
      </c>
    </row>
    <row r="154" spans="1:4" x14ac:dyDescent="0.45">
      <c r="A154">
        <v>5.7450000000000001</v>
      </c>
      <c r="B154" s="8">
        <v>433000</v>
      </c>
      <c r="C154">
        <v>-2.04</v>
      </c>
      <c r="D154">
        <v>4.83</v>
      </c>
    </row>
    <row r="155" spans="1:4" x14ac:dyDescent="0.45">
      <c r="A155">
        <v>5.68</v>
      </c>
      <c r="B155" s="8">
        <v>433000</v>
      </c>
      <c r="C155">
        <v>-3.32</v>
      </c>
      <c r="D155">
        <v>4.83</v>
      </c>
    </row>
    <row r="156" spans="1:4" x14ac:dyDescent="0.45">
      <c r="A156">
        <v>5.92</v>
      </c>
      <c r="B156" s="8">
        <v>433000</v>
      </c>
      <c r="C156">
        <v>-3.98</v>
      </c>
      <c r="D156">
        <v>4.83</v>
      </c>
    </row>
    <row r="157" spans="1:4" x14ac:dyDescent="0.45">
      <c r="A157">
        <v>6.4</v>
      </c>
      <c r="B157" s="8">
        <v>433000</v>
      </c>
      <c r="C157">
        <v>-4.09</v>
      </c>
      <c r="D157">
        <v>4.83</v>
      </c>
    </row>
    <row r="158" spans="1:4" x14ac:dyDescent="0.45">
      <c r="A158">
        <v>5.49</v>
      </c>
      <c r="B158" s="8">
        <v>433000</v>
      </c>
      <c r="C158">
        <v>-3.8</v>
      </c>
      <c r="D158">
        <v>4.83</v>
      </c>
    </row>
    <row r="159" spans="1:4" x14ac:dyDescent="0.45">
      <c r="A159">
        <v>6.78</v>
      </c>
      <c r="B159" s="8">
        <v>433000</v>
      </c>
      <c r="C159">
        <v>-3.4</v>
      </c>
      <c r="D159">
        <v>4.83</v>
      </c>
    </row>
    <row r="160" spans="1:4" x14ac:dyDescent="0.45">
      <c r="A160">
        <v>6.21</v>
      </c>
      <c r="B160" s="8">
        <v>433000</v>
      </c>
      <c r="C160">
        <v>-1.38</v>
      </c>
      <c r="D160">
        <v>4.83</v>
      </c>
    </row>
    <row r="161" spans="1:4" x14ac:dyDescent="0.45">
      <c r="A161">
        <v>6.86</v>
      </c>
      <c r="B161" s="8">
        <v>433000</v>
      </c>
      <c r="C161">
        <v>-4.5599999999999996</v>
      </c>
      <c r="D161">
        <v>4.83</v>
      </c>
    </row>
    <row r="162" spans="1:4" x14ac:dyDescent="0.45">
      <c r="A162">
        <v>57</v>
      </c>
      <c r="B162" s="8">
        <v>433000</v>
      </c>
      <c r="C162">
        <v>-5.92</v>
      </c>
      <c r="D162">
        <v>4.83</v>
      </c>
    </row>
    <row r="163" spans="1:4" x14ac:dyDescent="0.45">
      <c r="A163">
        <v>36</v>
      </c>
      <c r="B163" s="8">
        <v>433000</v>
      </c>
      <c r="C163">
        <v>-6.2450000000000001</v>
      </c>
      <c r="D163">
        <v>4.83</v>
      </c>
    </row>
    <row r="164" spans="1:4" x14ac:dyDescent="0.45">
      <c r="A164">
        <v>83</v>
      </c>
      <c r="B164" s="8">
        <v>433000</v>
      </c>
      <c r="C164">
        <v>-5.62</v>
      </c>
      <c r="D164">
        <v>4.83</v>
      </c>
    </row>
    <row r="165" spans="1:4" x14ac:dyDescent="0.45">
      <c r="A165">
        <v>97</v>
      </c>
      <c r="B165" s="8">
        <v>433000</v>
      </c>
      <c r="C165">
        <v>-6.63</v>
      </c>
      <c r="D165">
        <v>4.83</v>
      </c>
    </row>
    <row r="166" spans="1:4" x14ac:dyDescent="0.45">
      <c r="A166">
        <v>35</v>
      </c>
      <c r="B166" s="8">
        <v>433000</v>
      </c>
      <c r="C166">
        <v>-7.34</v>
      </c>
      <c r="D166">
        <v>4.83</v>
      </c>
    </row>
    <row r="167" spans="1:4" x14ac:dyDescent="0.45">
      <c r="A167">
        <v>24</v>
      </c>
      <c r="B167" s="8">
        <v>433000</v>
      </c>
      <c r="C167">
        <v>-7.22</v>
      </c>
      <c r="D167">
        <v>4.83</v>
      </c>
    </row>
    <row r="168" spans="1:4" x14ac:dyDescent="0.45">
      <c r="A168">
        <v>73</v>
      </c>
      <c r="B168" s="8">
        <v>433000</v>
      </c>
      <c r="C168">
        <v>-5.69</v>
      </c>
      <c r="D168">
        <v>4.83</v>
      </c>
    </row>
    <row r="169" spans="1:4" x14ac:dyDescent="0.45">
      <c r="A169">
        <v>39</v>
      </c>
      <c r="B169" s="8">
        <v>433000</v>
      </c>
      <c r="C169">
        <v>-5.83</v>
      </c>
      <c r="D169">
        <v>4.83</v>
      </c>
    </row>
    <row r="170" spans="1:4" x14ac:dyDescent="0.45">
      <c r="A170">
        <v>30</v>
      </c>
      <c r="B170" s="8">
        <v>433000</v>
      </c>
      <c r="C170">
        <v>-6.09</v>
      </c>
      <c r="D170">
        <v>4.83</v>
      </c>
    </row>
    <row r="171" spans="1:4" x14ac:dyDescent="0.45">
      <c r="A171">
        <v>24</v>
      </c>
      <c r="B171" s="8">
        <v>433000</v>
      </c>
      <c r="C171">
        <v>-5.99</v>
      </c>
      <c r="D171">
        <v>4.83</v>
      </c>
    </row>
    <row r="172" spans="1:4" x14ac:dyDescent="0.45">
      <c r="A172">
        <v>1480</v>
      </c>
      <c r="B172" s="8">
        <v>433000</v>
      </c>
      <c r="C172">
        <v>-7.58</v>
      </c>
      <c r="D172">
        <v>4.83</v>
      </c>
    </row>
    <row r="173" spans="1:4" x14ac:dyDescent="0.45">
      <c r="A173">
        <v>1420</v>
      </c>
      <c r="B173" s="8">
        <v>433000</v>
      </c>
      <c r="C173">
        <v>-8.18</v>
      </c>
      <c r="D173">
        <v>4.83</v>
      </c>
    </row>
    <row r="174" spans="1:4" x14ac:dyDescent="0.45">
      <c r="A174">
        <v>1315</v>
      </c>
      <c r="B174" s="8">
        <v>433000</v>
      </c>
      <c r="C174">
        <v>-9.1999999999999993</v>
      </c>
      <c r="D174">
        <v>4.83</v>
      </c>
    </row>
    <row r="175" spans="1:4" x14ac:dyDescent="0.45">
      <c r="A175">
        <v>1679</v>
      </c>
      <c r="B175" s="8">
        <v>433000</v>
      </c>
      <c r="C175">
        <v>-9.1</v>
      </c>
      <c r="D175">
        <v>4.83</v>
      </c>
    </row>
    <row r="176" spans="1:4" x14ac:dyDescent="0.45">
      <c r="A176">
        <v>1190</v>
      </c>
      <c r="B176" s="8">
        <v>433000</v>
      </c>
      <c r="C176">
        <v>-7.89</v>
      </c>
      <c r="D176">
        <v>4.83</v>
      </c>
    </row>
    <row r="177" spans="1:4" x14ac:dyDescent="0.45">
      <c r="A177">
        <v>1553</v>
      </c>
      <c r="B177" s="8">
        <v>433000</v>
      </c>
      <c r="C177">
        <v>-7.71</v>
      </c>
      <c r="D177">
        <v>4.83</v>
      </c>
    </row>
    <row r="178" spans="1:4" x14ac:dyDescent="0.45">
      <c r="A178">
        <v>1045</v>
      </c>
      <c r="B178" s="8">
        <v>433000</v>
      </c>
      <c r="C178">
        <v>-8.3000000000000007</v>
      </c>
      <c r="D178">
        <v>4.83</v>
      </c>
    </row>
    <row r="179" spans="1:4" x14ac:dyDescent="0.45">
      <c r="A179">
        <v>1779</v>
      </c>
      <c r="B179" s="8">
        <v>433000</v>
      </c>
      <c r="C179">
        <v>-9.9</v>
      </c>
      <c r="D179">
        <v>4.83</v>
      </c>
    </row>
    <row r="180" spans="1:4" x14ac:dyDescent="0.45">
      <c r="A180">
        <v>708.9</v>
      </c>
      <c r="B180" s="8">
        <v>433000</v>
      </c>
      <c r="C180">
        <v>-7.84</v>
      </c>
      <c r="D180">
        <v>4.83</v>
      </c>
    </row>
    <row r="181" spans="1:4" x14ac:dyDescent="0.45">
      <c r="A181">
        <v>1134.5</v>
      </c>
      <c r="B181" s="8">
        <v>433000</v>
      </c>
      <c r="C181">
        <v>-8.24</v>
      </c>
      <c r="D181">
        <v>4.83</v>
      </c>
    </row>
    <row r="182" spans="1:4" x14ac:dyDescent="0.45">
      <c r="A182">
        <v>9.1499999999999998E-2</v>
      </c>
      <c r="B182" s="8">
        <v>433000</v>
      </c>
      <c r="C182">
        <v>16.21</v>
      </c>
      <c r="D182">
        <v>4.83</v>
      </c>
    </row>
    <row r="183" spans="1:4" x14ac:dyDescent="0.45">
      <c r="A183">
        <v>0.11600000000000001</v>
      </c>
      <c r="B183" s="8">
        <v>433000</v>
      </c>
      <c r="C183">
        <v>18.39</v>
      </c>
      <c r="D183">
        <v>4.83</v>
      </c>
    </row>
    <row r="184" spans="1:4" x14ac:dyDescent="0.45">
      <c r="A184">
        <v>0.126</v>
      </c>
      <c r="B184" s="8">
        <v>433000</v>
      </c>
      <c r="C184">
        <v>17.559999999999999</v>
      </c>
      <c r="D184">
        <v>4.83</v>
      </c>
    </row>
    <row r="185" spans="1:4" x14ac:dyDescent="0.45">
      <c r="A185">
        <v>9.8699999999999996E-2</v>
      </c>
      <c r="B185" s="8">
        <v>433000</v>
      </c>
      <c r="C185">
        <v>17.34</v>
      </c>
      <c r="D185">
        <v>4.83</v>
      </c>
    </row>
    <row r="186" spans="1:4" x14ac:dyDescent="0.45">
      <c r="A186">
        <v>7.7299999999999994E-2</v>
      </c>
      <c r="B186" s="8">
        <v>433000</v>
      </c>
      <c r="C186">
        <v>17.079999999999998</v>
      </c>
      <c r="D186">
        <v>4.83</v>
      </c>
    </row>
    <row r="187" spans="1:4" x14ac:dyDescent="0.45">
      <c r="A187">
        <v>9.7299999999999998E-2</v>
      </c>
      <c r="B187" s="8">
        <v>433000</v>
      </c>
      <c r="C187">
        <v>16.93</v>
      </c>
      <c r="D187">
        <v>4.83</v>
      </c>
    </row>
    <row r="188" spans="1:4" x14ac:dyDescent="0.45">
      <c r="A188">
        <v>0.11899999999999999</v>
      </c>
      <c r="B188" s="8">
        <v>433000</v>
      </c>
      <c r="C188">
        <v>17.45</v>
      </c>
      <c r="D188">
        <v>4.83</v>
      </c>
    </row>
    <row r="189" spans="1:4" x14ac:dyDescent="0.45">
      <c r="A189">
        <v>9.98E-2</v>
      </c>
      <c r="B189" s="8">
        <v>433000</v>
      </c>
      <c r="C189">
        <v>16.670000000000002</v>
      </c>
      <c r="D189">
        <v>4.83</v>
      </c>
    </row>
    <row r="190" spans="1:4" x14ac:dyDescent="0.45">
      <c r="A190">
        <v>0.112</v>
      </c>
      <c r="B190" s="8">
        <v>433000</v>
      </c>
      <c r="C190">
        <v>19.45</v>
      </c>
      <c r="D190">
        <v>4.83</v>
      </c>
    </row>
    <row r="191" spans="1:4" x14ac:dyDescent="0.45">
      <c r="A191">
        <v>0.129</v>
      </c>
      <c r="B191" s="8">
        <v>433000</v>
      </c>
      <c r="C191">
        <v>16.350000000000001</v>
      </c>
      <c r="D191">
        <v>4.83</v>
      </c>
    </row>
    <row r="192" spans="1:4" x14ac:dyDescent="0.45">
      <c r="A192">
        <v>0.14799999999999999</v>
      </c>
      <c r="B192" s="8">
        <v>433000</v>
      </c>
      <c r="C192">
        <v>11.47</v>
      </c>
      <c r="D192">
        <v>4.83</v>
      </c>
    </row>
    <row r="193" spans="1:4" x14ac:dyDescent="0.45">
      <c r="A193">
        <v>0.46</v>
      </c>
      <c r="B193" s="8">
        <v>433000</v>
      </c>
      <c r="C193">
        <v>10.73</v>
      </c>
      <c r="D193">
        <v>4.83</v>
      </c>
    </row>
    <row r="194" spans="1:4" x14ac:dyDescent="0.45">
      <c r="A194">
        <v>0.28000000000000003</v>
      </c>
      <c r="B194" s="8">
        <v>433000</v>
      </c>
      <c r="C194">
        <v>13.45</v>
      </c>
      <c r="D194">
        <v>4.83</v>
      </c>
    </row>
    <row r="195" spans="1:4" x14ac:dyDescent="0.45">
      <c r="A195">
        <v>0.378</v>
      </c>
      <c r="B195" s="8">
        <v>433000</v>
      </c>
      <c r="C195">
        <v>12.853999999999999</v>
      </c>
      <c r="D195">
        <v>4.83</v>
      </c>
    </row>
    <row r="196" spans="1:4" x14ac:dyDescent="0.45">
      <c r="A196">
        <v>0.31900000000000001</v>
      </c>
      <c r="B196" s="8">
        <v>433000</v>
      </c>
      <c r="C196">
        <v>12.43</v>
      </c>
      <c r="D196">
        <v>4.83</v>
      </c>
    </row>
    <row r="197" spans="1:4" x14ac:dyDescent="0.45">
      <c r="A197">
        <v>0.67</v>
      </c>
      <c r="B197" s="8">
        <v>433000</v>
      </c>
      <c r="C197">
        <v>13.667</v>
      </c>
      <c r="D197">
        <v>4.83</v>
      </c>
    </row>
    <row r="198" spans="1:4" x14ac:dyDescent="0.45">
      <c r="A198">
        <v>0.25800000000000001</v>
      </c>
      <c r="B198" s="8">
        <v>433000</v>
      </c>
      <c r="C198">
        <v>14.12</v>
      </c>
      <c r="D198">
        <v>4.83</v>
      </c>
    </row>
    <row r="199" spans="1:4" x14ac:dyDescent="0.45">
      <c r="A199">
        <v>0.33600000000000002</v>
      </c>
      <c r="B199" s="8">
        <v>433000</v>
      </c>
      <c r="C199">
        <v>14.94</v>
      </c>
      <c r="D199">
        <v>4.83</v>
      </c>
    </row>
    <row r="200" spans="1:4" x14ac:dyDescent="0.45">
      <c r="A200">
        <v>0.47099999999999997</v>
      </c>
      <c r="B200" s="8">
        <v>433000</v>
      </c>
      <c r="C200">
        <v>12.78</v>
      </c>
      <c r="D200">
        <v>4.83</v>
      </c>
    </row>
    <row r="201" spans="1:4" x14ac:dyDescent="0.45">
      <c r="A201">
        <v>0.67500000000000004</v>
      </c>
      <c r="B201" s="8">
        <v>433000</v>
      </c>
      <c r="C201">
        <v>14.776</v>
      </c>
      <c r="D201">
        <v>4.83</v>
      </c>
    </row>
    <row r="202" spans="1:4" x14ac:dyDescent="0.45">
      <c r="A202">
        <v>1.21E-2</v>
      </c>
      <c r="B202" s="8">
        <v>433000</v>
      </c>
      <c r="C202">
        <v>12.87</v>
      </c>
      <c r="D202">
        <v>4.83</v>
      </c>
    </row>
    <row r="203" spans="1:4" x14ac:dyDescent="0.45">
      <c r="A203">
        <v>1.14E-2</v>
      </c>
      <c r="B203" s="8">
        <v>433000</v>
      </c>
      <c r="C203">
        <v>11.92</v>
      </c>
      <c r="D203">
        <v>4.83</v>
      </c>
    </row>
    <row r="204" spans="1:4" x14ac:dyDescent="0.45">
      <c r="A204">
        <v>1.1299999999999999E-2</v>
      </c>
      <c r="B204" s="8">
        <v>433000</v>
      </c>
      <c r="C204">
        <v>12.23</v>
      </c>
      <c r="D204">
        <v>4.83</v>
      </c>
    </row>
    <row r="205" spans="1:4" x14ac:dyDescent="0.45">
      <c r="A205">
        <v>1.1599999999999999E-2</v>
      </c>
      <c r="B205" s="8">
        <v>433000</v>
      </c>
      <c r="C205">
        <v>12.9</v>
      </c>
      <c r="D205">
        <v>4.83</v>
      </c>
    </row>
    <row r="206" spans="1:4" x14ac:dyDescent="0.45">
      <c r="A206">
        <v>1.24E-2</v>
      </c>
      <c r="B206" s="8">
        <v>433000</v>
      </c>
      <c r="C206">
        <v>11.22</v>
      </c>
      <c r="D206">
        <v>4.83</v>
      </c>
    </row>
    <row r="207" spans="1:4" x14ac:dyDescent="0.45">
      <c r="A207">
        <v>1.4200000000000001E-2</v>
      </c>
      <c r="B207" s="8">
        <v>433000</v>
      </c>
      <c r="C207">
        <v>11.34</v>
      </c>
      <c r="D207">
        <v>4.83</v>
      </c>
    </row>
    <row r="208" spans="1:4" x14ac:dyDescent="0.45">
      <c r="A208">
        <v>1.2699999999999999E-2</v>
      </c>
      <c r="B208" s="8">
        <v>433000</v>
      </c>
      <c r="C208">
        <v>10.55</v>
      </c>
      <c r="D208">
        <v>4.83</v>
      </c>
    </row>
    <row r="209" spans="1:4" x14ac:dyDescent="0.45">
      <c r="A209">
        <v>1.04E-2</v>
      </c>
      <c r="B209" s="8">
        <v>433000</v>
      </c>
      <c r="C209">
        <v>10.18</v>
      </c>
      <c r="D209">
        <v>4.83</v>
      </c>
    </row>
    <row r="210" spans="1:4" x14ac:dyDescent="0.45">
      <c r="A210">
        <v>1.06E-2</v>
      </c>
      <c r="B210" s="8">
        <v>433000</v>
      </c>
      <c r="C210">
        <v>11.66</v>
      </c>
      <c r="D210">
        <v>4.83</v>
      </c>
    </row>
    <row r="211" spans="1:4" x14ac:dyDescent="0.45">
      <c r="A211">
        <v>9.9799999999999993E-3</v>
      </c>
      <c r="B211" s="8">
        <v>433000</v>
      </c>
      <c r="C211">
        <v>11.62</v>
      </c>
      <c r="D211">
        <v>4.83</v>
      </c>
    </row>
    <row r="212" spans="1:4" x14ac:dyDescent="0.45">
      <c r="A212">
        <v>6.36</v>
      </c>
      <c r="B212" s="8">
        <v>433000</v>
      </c>
      <c r="C212">
        <v>-3.67</v>
      </c>
      <c r="D212">
        <v>4.83</v>
      </c>
    </row>
    <row r="213" spans="1:4" x14ac:dyDescent="0.45">
      <c r="A213">
        <v>5.8559999999999999</v>
      </c>
      <c r="B213" s="8">
        <v>433000</v>
      </c>
      <c r="C213">
        <v>1.2999999999999999E-2</v>
      </c>
      <c r="D213">
        <v>4.83</v>
      </c>
    </row>
    <row r="214" spans="1:4" x14ac:dyDescent="0.45">
      <c r="A214">
        <v>5.992</v>
      </c>
      <c r="B214" s="8">
        <v>433000</v>
      </c>
      <c r="C214">
        <v>-0.12</v>
      </c>
      <c r="D214">
        <v>4.83</v>
      </c>
    </row>
    <row r="215" spans="1:4" x14ac:dyDescent="0.45">
      <c r="A215">
        <v>6.64</v>
      </c>
      <c r="B215" s="8">
        <v>433000</v>
      </c>
      <c r="C215">
        <v>-2.5499999999999998</v>
      </c>
      <c r="D215">
        <v>4.83</v>
      </c>
    </row>
    <row r="216" spans="1:4" x14ac:dyDescent="0.45">
      <c r="A216">
        <v>6.39</v>
      </c>
      <c r="B216" s="8">
        <v>433000</v>
      </c>
      <c r="C216">
        <v>-4.57</v>
      </c>
      <c r="D216">
        <v>4.83</v>
      </c>
    </row>
    <row r="217" spans="1:4" x14ac:dyDescent="0.45">
      <c r="A217">
        <v>6.2370000000000001</v>
      </c>
      <c r="B217" s="8">
        <v>433000</v>
      </c>
      <c r="C217">
        <v>-4.3600000000000003</v>
      </c>
      <c r="D217">
        <v>4.83</v>
      </c>
    </row>
    <row r="218" spans="1:4" x14ac:dyDescent="0.45">
      <c r="A218">
        <v>1.91</v>
      </c>
      <c r="B218" s="8">
        <v>433000</v>
      </c>
      <c r="C218">
        <v>1.236</v>
      </c>
      <c r="D218">
        <v>4.83</v>
      </c>
    </row>
    <row r="219" spans="1:4" x14ac:dyDescent="0.45">
      <c r="A219">
        <v>6.03</v>
      </c>
      <c r="B219" s="8">
        <v>433000</v>
      </c>
      <c r="C219">
        <v>-3.08</v>
      </c>
      <c r="D219">
        <v>4.83</v>
      </c>
    </row>
    <row r="220" spans="1:4" x14ac:dyDescent="0.45">
      <c r="A220">
        <v>5.6529999999999996</v>
      </c>
      <c r="B220" s="8">
        <v>433000</v>
      </c>
      <c r="C220">
        <v>-2.64</v>
      </c>
      <c r="D220">
        <v>4.83</v>
      </c>
    </row>
    <row r="221" spans="1:4" x14ac:dyDescent="0.45">
      <c r="A221">
        <v>1.93</v>
      </c>
      <c r="B221" s="8">
        <v>433000</v>
      </c>
      <c r="C221">
        <v>-0.98</v>
      </c>
      <c r="D221">
        <v>4.83</v>
      </c>
    </row>
    <row r="222" spans="1:4" x14ac:dyDescent="0.45">
      <c r="A222">
        <v>35</v>
      </c>
      <c r="B222" s="8">
        <v>433000</v>
      </c>
      <c r="C222">
        <v>-6.27</v>
      </c>
      <c r="D222">
        <v>4.83</v>
      </c>
    </row>
    <row r="223" spans="1:4" x14ac:dyDescent="0.45">
      <c r="A223">
        <v>76</v>
      </c>
      <c r="B223" s="8">
        <v>433000</v>
      </c>
      <c r="C223">
        <v>-7.02</v>
      </c>
      <c r="D223">
        <v>4.83</v>
      </c>
    </row>
    <row r="224" spans="1:4" x14ac:dyDescent="0.45">
      <c r="A224">
        <v>98</v>
      </c>
      <c r="B224" s="8">
        <v>433000</v>
      </c>
      <c r="C224">
        <v>-6.98</v>
      </c>
      <c r="D224">
        <v>4.83</v>
      </c>
    </row>
    <row r="225" spans="1:4" x14ac:dyDescent="0.45">
      <c r="A225">
        <v>81</v>
      </c>
      <c r="B225" s="8">
        <v>433000</v>
      </c>
      <c r="C225">
        <v>-5.9749999999999996</v>
      </c>
      <c r="D225">
        <v>4.83</v>
      </c>
    </row>
    <row r="226" spans="1:4" x14ac:dyDescent="0.45">
      <c r="A226">
        <v>62</v>
      </c>
      <c r="B226" s="8">
        <v>433000</v>
      </c>
      <c r="C226">
        <v>-6.35</v>
      </c>
      <c r="D226">
        <v>4.83</v>
      </c>
    </row>
    <row r="227" spans="1:4" x14ac:dyDescent="0.45">
      <c r="A227">
        <v>46</v>
      </c>
      <c r="B227" s="8">
        <v>433000</v>
      </c>
      <c r="C227">
        <v>-7.45</v>
      </c>
      <c r="D227">
        <v>4.83</v>
      </c>
    </row>
    <row r="228" spans="1:4" x14ac:dyDescent="0.45">
      <c r="A228">
        <v>80</v>
      </c>
      <c r="B228" s="8">
        <v>433000</v>
      </c>
      <c r="C228">
        <v>-7.2619999999999996</v>
      </c>
      <c r="D228">
        <v>4.83</v>
      </c>
    </row>
    <row r="229" spans="1:4" x14ac:dyDescent="0.45">
      <c r="A229">
        <v>25</v>
      </c>
      <c r="B229" s="8">
        <v>433000</v>
      </c>
      <c r="C229">
        <v>-6.2240000000000002</v>
      </c>
      <c r="D229">
        <v>4.83</v>
      </c>
    </row>
    <row r="230" spans="1:4" x14ac:dyDescent="0.45">
      <c r="A230">
        <v>86</v>
      </c>
      <c r="B230" s="8">
        <v>433000</v>
      </c>
      <c r="C230">
        <v>-5.9050000000000002</v>
      </c>
      <c r="D230">
        <v>4.83</v>
      </c>
    </row>
    <row r="231" spans="1:4" x14ac:dyDescent="0.45">
      <c r="A231">
        <v>92</v>
      </c>
      <c r="B231" s="8">
        <v>433000</v>
      </c>
      <c r="C231">
        <v>-7.3460000000000001</v>
      </c>
      <c r="D231">
        <v>4.83</v>
      </c>
    </row>
    <row r="232" spans="1:4" x14ac:dyDescent="0.45">
      <c r="A232">
        <v>1494</v>
      </c>
      <c r="B232" s="8">
        <v>433000</v>
      </c>
      <c r="C232">
        <v>-8.84</v>
      </c>
      <c r="D232">
        <v>4.83</v>
      </c>
    </row>
    <row r="233" spans="1:4" x14ac:dyDescent="0.45">
      <c r="A233">
        <v>1356</v>
      </c>
      <c r="B233" s="8">
        <v>433000</v>
      </c>
      <c r="C233">
        <v>-9.2899999999999991</v>
      </c>
      <c r="D233">
        <v>4.83</v>
      </c>
    </row>
    <row r="234" spans="1:4" x14ac:dyDescent="0.45">
      <c r="A234">
        <v>1948.5</v>
      </c>
      <c r="B234" s="8">
        <v>433000</v>
      </c>
      <c r="C234">
        <v>-10.84</v>
      </c>
      <c r="D234">
        <v>4.83</v>
      </c>
    </row>
    <row r="235" spans="1:4" x14ac:dyDescent="0.45">
      <c r="A235">
        <v>1252</v>
      </c>
      <c r="B235" s="8">
        <v>433000</v>
      </c>
      <c r="C235">
        <v>-7.59</v>
      </c>
      <c r="D235">
        <v>4.83</v>
      </c>
    </row>
    <row r="236" spans="1:4" x14ac:dyDescent="0.45">
      <c r="A236">
        <v>1130</v>
      </c>
      <c r="B236" s="8">
        <v>433000</v>
      </c>
      <c r="C236">
        <v>-7.67</v>
      </c>
      <c r="D236">
        <v>4.83</v>
      </c>
    </row>
    <row r="237" spans="1:4" x14ac:dyDescent="0.45">
      <c r="A237">
        <v>1356</v>
      </c>
      <c r="B237" s="8">
        <v>433000</v>
      </c>
      <c r="C237">
        <v>-9.93</v>
      </c>
      <c r="D237">
        <v>4.83</v>
      </c>
    </row>
    <row r="238" spans="1:4" x14ac:dyDescent="0.45">
      <c r="A238">
        <v>1194</v>
      </c>
      <c r="B238" s="8">
        <v>433000</v>
      </c>
      <c r="C238">
        <v>-10.63</v>
      </c>
      <c r="D238">
        <v>4.83</v>
      </c>
    </row>
    <row r="239" spans="1:4" x14ac:dyDescent="0.45">
      <c r="A239">
        <v>1423</v>
      </c>
      <c r="B239" s="8">
        <v>433000</v>
      </c>
      <c r="C239">
        <v>-10.73</v>
      </c>
      <c r="D239">
        <v>4.83</v>
      </c>
    </row>
    <row r="240" spans="1:4" x14ac:dyDescent="0.45">
      <c r="A240">
        <v>1112</v>
      </c>
      <c r="B240" s="8">
        <v>433000</v>
      </c>
      <c r="C240">
        <v>-11.23</v>
      </c>
      <c r="D240">
        <v>4.83</v>
      </c>
    </row>
    <row r="241" spans="1:4" x14ac:dyDescent="0.45">
      <c r="A241">
        <v>1783</v>
      </c>
      <c r="B241" s="8">
        <v>433000</v>
      </c>
      <c r="C241">
        <v>-7.8</v>
      </c>
      <c r="D241">
        <v>4.83</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241"/>
  <sheetViews>
    <sheetView workbookViewId="0">
      <selection activeCell="E40" sqref="E40"/>
    </sheetView>
  </sheetViews>
  <sheetFormatPr defaultRowHeight="13.8" x14ac:dyDescent="0.45"/>
  <cols>
    <col min="1" max="1" width="18.19921875" customWidth="1"/>
    <col min="2" max="2" width="14.34765625" customWidth="1"/>
    <col min="4" max="4" width="18.19921875" customWidth="1"/>
    <col min="5" max="5" width="18.59765625" customWidth="1"/>
    <col min="6" max="6" width="11.796875" customWidth="1"/>
  </cols>
  <sheetData>
    <row r="1" spans="1:2" x14ac:dyDescent="0.45">
      <c r="A1" t="s">
        <v>21</v>
      </c>
      <c r="B1" t="s">
        <v>18</v>
      </c>
    </row>
    <row r="2" spans="1:2" x14ac:dyDescent="0.45">
      <c r="A2">
        <v>16.12</v>
      </c>
      <c r="B2">
        <v>3068</v>
      </c>
    </row>
    <row r="3" spans="1:2" x14ac:dyDescent="0.45">
      <c r="A3">
        <v>16.600000000000001</v>
      </c>
      <c r="B3">
        <v>3042</v>
      </c>
    </row>
    <row r="4" spans="1:2" x14ac:dyDescent="0.45">
      <c r="A4">
        <v>18.7</v>
      </c>
      <c r="B4">
        <v>2600</v>
      </c>
    </row>
    <row r="5" spans="1:2" x14ac:dyDescent="0.45">
      <c r="A5">
        <v>16.649999999999999</v>
      </c>
      <c r="B5">
        <v>2800</v>
      </c>
    </row>
    <row r="6" spans="1:2" x14ac:dyDescent="0.45">
      <c r="A6">
        <v>20.059999999999999</v>
      </c>
      <c r="B6">
        <v>1939</v>
      </c>
    </row>
    <row r="7" spans="1:2" x14ac:dyDescent="0.45">
      <c r="A7">
        <v>16.98</v>
      </c>
      <c r="B7">
        <v>2840</v>
      </c>
    </row>
    <row r="8" spans="1:2" x14ac:dyDescent="0.45">
      <c r="A8">
        <v>17.22</v>
      </c>
      <c r="B8">
        <v>2637</v>
      </c>
    </row>
    <row r="9" spans="1:2" x14ac:dyDescent="0.45">
      <c r="A9">
        <v>17.399999999999999</v>
      </c>
      <c r="B9">
        <v>2600</v>
      </c>
    </row>
    <row r="10" spans="1:2" x14ac:dyDescent="0.45">
      <c r="A10">
        <v>17.45</v>
      </c>
      <c r="B10">
        <v>2650</v>
      </c>
    </row>
    <row r="11" spans="1:2" x14ac:dyDescent="0.45">
      <c r="A11">
        <v>16.05</v>
      </c>
      <c r="B11">
        <v>2700</v>
      </c>
    </row>
    <row r="12" spans="1:2" x14ac:dyDescent="0.45">
      <c r="A12">
        <v>10.69</v>
      </c>
      <c r="B12">
        <v>3600</v>
      </c>
    </row>
    <row r="13" spans="1:2" x14ac:dyDescent="0.45">
      <c r="A13">
        <v>11.79</v>
      </c>
      <c r="B13">
        <v>3129</v>
      </c>
    </row>
    <row r="14" spans="1:2" x14ac:dyDescent="0.45">
      <c r="A14">
        <v>13.21</v>
      </c>
      <c r="B14">
        <v>3134</v>
      </c>
    </row>
    <row r="15" spans="1:2" x14ac:dyDescent="0.45">
      <c r="A15">
        <v>10.48</v>
      </c>
      <c r="B15">
        <v>3628</v>
      </c>
    </row>
    <row r="16" spans="1:2" x14ac:dyDescent="0.45">
      <c r="A16">
        <v>11.782</v>
      </c>
      <c r="B16">
        <v>2650</v>
      </c>
    </row>
    <row r="17" spans="1:6" x14ac:dyDescent="0.45">
      <c r="A17">
        <v>13.07</v>
      </c>
      <c r="B17">
        <v>3340</v>
      </c>
    </row>
    <row r="18" spans="1:6" x14ac:dyDescent="0.45">
      <c r="A18">
        <v>14.79</v>
      </c>
      <c r="B18">
        <v>2799</v>
      </c>
    </row>
    <row r="19" spans="1:6" x14ac:dyDescent="0.45">
      <c r="A19">
        <v>10.8</v>
      </c>
      <c r="B19">
        <v>3692</v>
      </c>
    </row>
    <row r="20" spans="1:6" x14ac:dyDescent="0.45">
      <c r="A20">
        <v>13.53</v>
      </c>
      <c r="B20">
        <v>3192</v>
      </c>
    </row>
    <row r="21" spans="1:6" x14ac:dyDescent="0.45">
      <c r="A21">
        <v>11.18</v>
      </c>
      <c r="B21">
        <v>3441</v>
      </c>
    </row>
    <row r="22" spans="1:6" x14ac:dyDescent="0.45">
      <c r="A22">
        <v>10.58</v>
      </c>
      <c r="B22">
        <v>25000</v>
      </c>
    </row>
    <row r="23" spans="1:6" x14ac:dyDescent="0.45">
      <c r="A23">
        <v>14.02</v>
      </c>
      <c r="B23">
        <v>7740</v>
      </c>
    </row>
    <row r="24" spans="1:6" x14ac:dyDescent="0.45">
      <c r="A24">
        <v>14.23</v>
      </c>
      <c r="B24">
        <v>7220</v>
      </c>
    </row>
    <row r="25" spans="1:6" x14ac:dyDescent="0.45">
      <c r="A25">
        <v>14.5</v>
      </c>
      <c r="B25">
        <v>8500</v>
      </c>
    </row>
    <row r="26" spans="1:6" x14ac:dyDescent="0.45">
      <c r="A26">
        <v>11.89</v>
      </c>
      <c r="B26">
        <v>16500</v>
      </c>
      <c r="D26" t="s">
        <v>35</v>
      </c>
      <c r="E26">
        <f>CORREL(A2:A241,B2:B241)</f>
        <v>-0.42026054236947286</v>
      </c>
    </row>
    <row r="27" spans="1:6" x14ac:dyDescent="0.45">
      <c r="A27">
        <v>12.23</v>
      </c>
      <c r="B27">
        <v>12990</v>
      </c>
    </row>
    <row r="28" spans="1:6" x14ac:dyDescent="0.45">
      <c r="A28">
        <v>14.2</v>
      </c>
      <c r="B28">
        <v>8570</v>
      </c>
    </row>
    <row r="29" spans="1:6" ht="14.1" thickBot="1" x14ac:dyDescent="0.5">
      <c r="A29">
        <v>14.47</v>
      </c>
      <c r="B29">
        <v>7700</v>
      </c>
    </row>
    <row r="30" spans="1:6" x14ac:dyDescent="0.45">
      <c r="A30">
        <v>12.59</v>
      </c>
      <c r="B30">
        <v>11790</v>
      </c>
      <c r="D30" s="5"/>
      <c r="E30" s="5" t="s">
        <v>21</v>
      </c>
      <c r="F30" s="5" t="s">
        <v>18</v>
      </c>
    </row>
    <row r="31" spans="1:6" x14ac:dyDescent="0.45">
      <c r="A31">
        <v>14.08</v>
      </c>
      <c r="B31">
        <v>7230</v>
      </c>
      <c r="D31" s="6" t="s">
        <v>21</v>
      </c>
      <c r="E31" s="6">
        <v>1</v>
      </c>
      <c r="F31" s="6"/>
    </row>
    <row r="32" spans="1:6" ht="14.1" thickBot="1" x14ac:dyDescent="0.5">
      <c r="A32">
        <v>-4.7</v>
      </c>
      <c r="B32">
        <v>39000</v>
      </c>
      <c r="D32" s="7" t="s">
        <v>18</v>
      </c>
      <c r="E32" s="7">
        <v>-0.42026054236947286</v>
      </c>
      <c r="F32" s="7">
        <v>1</v>
      </c>
    </row>
    <row r="33" spans="1:2" x14ac:dyDescent="0.45">
      <c r="A33">
        <v>-4.2</v>
      </c>
      <c r="B33">
        <v>30000</v>
      </c>
    </row>
    <row r="34" spans="1:2" x14ac:dyDescent="0.45">
      <c r="A34">
        <v>-1.97</v>
      </c>
      <c r="B34">
        <v>15276</v>
      </c>
    </row>
    <row r="35" spans="1:2" x14ac:dyDescent="0.45">
      <c r="A35">
        <v>0.16</v>
      </c>
      <c r="B35">
        <v>9700</v>
      </c>
    </row>
    <row r="36" spans="1:2" x14ac:dyDescent="0.45">
      <c r="A36">
        <v>5.05</v>
      </c>
      <c r="B36">
        <v>5800</v>
      </c>
    </row>
    <row r="37" spans="1:2" x14ac:dyDescent="0.45">
      <c r="A37">
        <v>2.42</v>
      </c>
      <c r="B37">
        <v>8052</v>
      </c>
    </row>
    <row r="38" spans="1:2" x14ac:dyDescent="0.45">
      <c r="A38">
        <v>2.41</v>
      </c>
      <c r="B38">
        <v>6757</v>
      </c>
    </row>
    <row r="39" spans="1:2" x14ac:dyDescent="0.45">
      <c r="A39">
        <v>2.93</v>
      </c>
      <c r="B39">
        <v>6380</v>
      </c>
    </row>
    <row r="40" spans="1:2" x14ac:dyDescent="0.45">
      <c r="A40">
        <v>4.46</v>
      </c>
      <c r="B40">
        <v>5936</v>
      </c>
    </row>
    <row r="41" spans="1:2" x14ac:dyDescent="0.45">
      <c r="A41">
        <v>5.03</v>
      </c>
      <c r="B41">
        <v>5587</v>
      </c>
    </row>
    <row r="42" spans="1:2" x14ac:dyDescent="0.45">
      <c r="A42">
        <v>-6.93</v>
      </c>
      <c r="B42">
        <v>3826</v>
      </c>
    </row>
    <row r="43" spans="1:2" x14ac:dyDescent="0.45">
      <c r="A43">
        <v>-6.2</v>
      </c>
      <c r="B43">
        <v>3365</v>
      </c>
    </row>
    <row r="44" spans="1:2" x14ac:dyDescent="0.45">
      <c r="A44">
        <v>-6.02</v>
      </c>
      <c r="B44">
        <v>3270</v>
      </c>
    </row>
    <row r="45" spans="1:2" x14ac:dyDescent="0.45">
      <c r="A45">
        <v>-7.22</v>
      </c>
      <c r="B45">
        <v>3200</v>
      </c>
    </row>
    <row r="46" spans="1:2" x14ac:dyDescent="0.45">
      <c r="A46">
        <v>-6</v>
      </c>
      <c r="B46">
        <v>3008</v>
      </c>
    </row>
    <row r="47" spans="1:2" x14ac:dyDescent="0.45">
      <c r="A47">
        <v>-6.6</v>
      </c>
      <c r="B47">
        <v>3600</v>
      </c>
    </row>
    <row r="48" spans="1:2" x14ac:dyDescent="0.45">
      <c r="A48">
        <v>-6.78</v>
      </c>
      <c r="B48">
        <v>3575</v>
      </c>
    </row>
    <row r="49" spans="1:2" x14ac:dyDescent="0.45">
      <c r="A49">
        <v>-5.24</v>
      </c>
      <c r="B49">
        <v>3574</v>
      </c>
    </row>
    <row r="50" spans="1:2" x14ac:dyDescent="0.45">
      <c r="A50">
        <v>-6.74</v>
      </c>
      <c r="B50">
        <v>3625</v>
      </c>
    </row>
    <row r="51" spans="1:2" x14ac:dyDescent="0.45">
      <c r="A51">
        <v>-6.1</v>
      </c>
      <c r="B51">
        <v>33750</v>
      </c>
    </row>
    <row r="52" spans="1:2" x14ac:dyDescent="0.45">
      <c r="A52">
        <v>-9.4</v>
      </c>
      <c r="B52">
        <v>3490</v>
      </c>
    </row>
    <row r="53" spans="1:2" x14ac:dyDescent="0.45">
      <c r="A53">
        <v>-7.63</v>
      </c>
      <c r="B53">
        <v>3750</v>
      </c>
    </row>
    <row r="54" spans="1:2" x14ac:dyDescent="0.45">
      <c r="A54">
        <v>-9.1999999999999993</v>
      </c>
      <c r="B54">
        <v>3834</v>
      </c>
    </row>
    <row r="55" spans="1:2" x14ac:dyDescent="0.45">
      <c r="A55">
        <v>-8.0500000000000007</v>
      </c>
      <c r="B55">
        <v>3749</v>
      </c>
    </row>
    <row r="56" spans="1:2" x14ac:dyDescent="0.45">
      <c r="A56">
        <v>-7.79</v>
      </c>
      <c r="B56">
        <v>3650</v>
      </c>
    </row>
    <row r="57" spans="1:2" x14ac:dyDescent="0.45">
      <c r="A57">
        <v>-11.75</v>
      </c>
      <c r="B57">
        <v>3450</v>
      </c>
    </row>
    <row r="58" spans="1:2" x14ac:dyDescent="0.45">
      <c r="A58">
        <v>-11.92</v>
      </c>
      <c r="B58">
        <v>3660</v>
      </c>
    </row>
    <row r="59" spans="1:2" x14ac:dyDescent="0.45">
      <c r="A59">
        <v>-11.28</v>
      </c>
      <c r="B59">
        <v>3450</v>
      </c>
    </row>
    <row r="60" spans="1:2" x14ac:dyDescent="0.45">
      <c r="A60">
        <v>-11.24</v>
      </c>
      <c r="B60">
        <v>3752</v>
      </c>
    </row>
    <row r="61" spans="1:2" x14ac:dyDescent="0.45">
      <c r="A61">
        <v>-11.36</v>
      </c>
      <c r="B61">
        <v>3535</v>
      </c>
    </row>
    <row r="62" spans="1:2" x14ac:dyDescent="0.45">
      <c r="A62">
        <v>16.23</v>
      </c>
      <c r="B62">
        <v>3341</v>
      </c>
    </row>
    <row r="63" spans="1:2" x14ac:dyDescent="0.45">
      <c r="A63">
        <v>16.940000000000001</v>
      </c>
      <c r="B63">
        <v>3432</v>
      </c>
    </row>
    <row r="64" spans="1:2" x14ac:dyDescent="0.45">
      <c r="A64">
        <v>16.09</v>
      </c>
      <c r="B64">
        <v>2983</v>
      </c>
    </row>
    <row r="65" spans="1:2" x14ac:dyDescent="0.45">
      <c r="A65">
        <v>16.96</v>
      </c>
      <c r="B65">
        <v>2835</v>
      </c>
    </row>
    <row r="66" spans="1:2" x14ac:dyDescent="0.45">
      <c r="A66">
        <v>18.89</v>
      </c>
      <c r="B66">
        <v>2935</v>
      </c>
    </row>
    <row r="67" spans="1:2" x14ac:dyDescent="0.45">
      <c r="A67">
        <v>17.13</v>
      </c>
      <c r="B67">
        <v>3295</v>
      </c>
    </row>
    <row r="68" spans="1:2" x14ac:dyDescent="0.45">
      <c r="A68">
        <v>18.34</v>
      </c>
      <c r="B68">
        <v>2945</v>
      </c>
    </row>
    <row r="69" spans="1:2" x14ac:dyDescent="0.45">
      <c r="A69">
        <v>16.45</v>
      </c>
      <c r="B69">
        <v>2817</v>
      </c>
    </row>
    <row r="70" spans="1:2" x14ac:dyDescent="0.45">
      <c r="A70">
        <v>17.39</v>
      </c>
      <c r="B70">
        <v>2774</v>
      </c>
    </row>
    <row r="71" spans="1:2" x14ac:dyDescent="0.45">
      <c r="A71">
        <v>19.43</v>
      </c>
      <c r="B71">
        <v>2871</v>
      </c>
    </row>
    <row r="72" spans="1:2" x14ac:dyDescent="0.45">
      <c r="A72">
        <v>12.3</v>
      </c>
      <c r="B72">
        <v>3345</v>
      </c>
    </row>
    <row r="73" spans="1:2" x14ac:dyDescent="0.45">
      <c r="A73">
        <v>10.119999999999999</v>
      </c>
      <c r="B73">
        <v>3607</v>
      </c>
    </row>
    <row r="74" spans="1:2" x14ac:dyDescent="0.45">
      <c r="A74">
        <v>13.2</v>
      </c>
      <c r="B74">
        <v>3304</v>
      </c>
    </row>
    <row r="75" spans="1:2" x14ac:dyDescent="0.45">
      <c r="A75">
        <v>11.94</v>
      </c>
      <c r="B75">
        <v>3150</v>
      </c>
    </row>
    <row r="76" spans="1:2" x14ac:dyDescent="0.45">
      <c r="A76">
        <v>10.89</v>
      </c>
      <c r="B76">
        <v>3550</v>
      </c>
    </row>
    <row r="77" spans="1:2" x14ac:dyDescent="0.45">
      <c r="A77">
        <v>11.76</v>
      </c>
      <c r="B77">
        <v>3180</v>
      </c>
    </row>
    <row r="78" spans="1:2" x14ac:dyDescent="0.45">
      <c r="A78">
        <v>13.46</v>
      </c>
      <c r="B78">
        <v>2890</v>
      </c>
    </row>
    <row r="79" spans="1:2" x14ac:dyDescent="0.45">
      <c r="A79">
        <v>11.87</v>
      </c>
      <c r="B79">
        <v>3342</v>
      </c>
    </row>
    <row r="80" spans="1:2" x14ac:dyDescent="0.45">
      <c r="A80">
        <v>12.81</v>
      </c>
      <c r="B80">
        <v>2621</v>
      </c>
    </row>
    <row r="81" spans="1:2" x14ac:dyDescent="0.45">
      <c r="A81">
        <v>13.98</v>
      </c>
      <c r="B81">
        <v>3158</v>
      </c>
    </row>
    <row r="82" spans="1:2" x14ac:dyDescent="0.45">
      <c r="A82">
        <v>14.09</v>
      </c>
      <c r="B82">
        <v>7100</v>
      </c>
    </row>
    <row r="83" spans="1:2" x14ac:dyDescent="0.45">
      <c r="A83">
        <v>12.02</v>
      </c>
      <c r="B83">
        <v>10574</v>
      </c>
    </row>
    <row r="84" spans="1:2" x14ac:dyDescent="0.45">
      <c r="A84">
        <v>13.78</v>
      </c>
      <c r="B84">
        <v>8930</v>
      </c>
    </row>
    <row r="85" spans="1:2" x14ac:dyDescent="0.45">
      <c r="A85">
        <v>12.45</v>
      </c>
      <c r="B85">
        <v>17200</v>
      </c>
    </row>
    <row r="86" spans="1:2" x14ac:dyDescent="0.45">
      <c r="A86">
        <v>12.17</v>
      </c>
      <c r="B86">
        <v>14100</v>
      </c>
    </row>
    <row r="87" spans="1:2" x14ac:dyDescent="0.45">
      <c r="A87">
        <v>13.98</v>
      </c>
      <c r="B87">
        <v>9675</v>
      </c>
    </row>
    <row r="88" spans="1:2" x14ac:dyDescent="0.45">
      <c r="A88">
        <v>12.13</v>
      </c>
      <c r="B88">
        <v>12010</v>
      </c>
    </row>
    <row r="89" spans="1:2" x14ac:dyDescent="0.45">
      <c r="A89">
        <v>11.19</v>
      </c>
      <c r="B89">
        <v>10980</v>
      </c>
    </row>
    <row r="90" spans="1:2" x14ac:dyDescent="0.45">
      <c r="A90">
        <v>12.97</v>
      </c>
      <c r="B90">
        <v>13720</v>
      </c>
    </row>
    <row r="91" spans="1:2" x14ac:dyDescent="0.45">
      <c r="A91">
        <v>11.34</v>
      </c>
      <c r="B91">
        <v>19860</v>
      </c>
    </row>
    <row r="92" spans="1:2" x14ac:dyDescent="0.45">
      <c r="A92">
        <v>5.49</v>
      </c>
      <c r="B92">
        <v>5300</v>
      </c>
    </row>
    <row r="93" spans="1:2" x14ac:dyDescent="0.45">
      <c r="A93">
        <v>6.5060000000000002</v>
      </c>
      <c r="B93">
        <v>4526</v>
      </c>
    </row>
    <row r="94" spans="1:2" x14ac:dyDescent="0.45">
      <c r="A94">
        <v>6.2279999999999998</v>
      </c>
      <c r="B94">
        <v>4077</v>
      </c>
    </row>
    <row r="95" spans="1:2" x14ac:dyDescent="0.45">
      <c r="A95">
        <v>4.78</v>
      </c>
      <c r="B95">
        <v>4980</v>
      </c>
    </row>
    <row r="96" spans="1:2" x14ac:dyDescent="0.45">
      <c r="A96">
        <v>1.45</v>
      </c>
      <c r="B96">
        <v>9030</v>
      </c>
    </row>
    <row r="97" spans="1:2" x14ac:dyDescent="0.45">
      <c r="A97">
        <v>-2.2999999999999998</v>
      </c>
      <c r="B97">
        <v>11250</v>
      </c>
    </row>
    <row r="98" spans="1:2" x14ac:dyDescent="0.45">
      <c r="A98">
        <v>4.68</v>
      </c>
      <c r="B98">
        <v>5112</v>
      </c>
    </row>
    <row r="99" spans="1:2" x14ac:dyDescent="0.45">
      <c r="A99">
        <v>2.44</v>
      </c>
      <c r="B99">
        <v>7720</v>
      </c>
    </row>
    <row r="100" spans="1:2" x14ac:dyDescent="0.45">
      <c r="A100">
        <v>0.02</v>
      </c>
      <c r="B100">
        <v>12098</v>
      </c>
    </row>
    <row r="101" spans="1:2" x14ac:dyDescent="0.45">
      <c r="A101">
        <v>-4.4000000000000004</v>
      </c>
      <c r="B101">
        <v>36108</v>
      </c>
    </row>
    <row r="102" spans="1:2" x14ac:dyDescent="0.45">
      <c r="A102">
        <v>-6.5</v>
      </c>
      <c r="B102">
        <v>33300</v>
      </c>
    </row>
    <row r="103" spans="1:2" x14ac:dyDescent="0.45">
      <c r="A103">
        <v>-6.23</v>
      </c>
      <c r="B103">
        <v>40000</v>
      </c>
    </row>
    <row r="104" spans="1:2" x14ac:dyDescent="0.45">
      <c r="A104">
        <v>-5.76</v>
      </c>
      <c r="B104">
        <v>23000</v>
      </c>
    </row>
    <row r="105" spans="1:2" x14ac:dyDescent="0.45">
      <c r="A105">
        <v>-6.89</v>
      </c>
      <c r="B105">
        <v>17120</v>
      </c>
    </row>
    <row r="106" spans="1:2" x14ac:dyDescent="0.45">
      <c r="A106">
        <v>-5.91</v>
      </c>
      <c r="B106">
        <v>11096</v>
      </c>
    </row>
    <row r="107" spans="1:2" x14ac:dyDescent="0.45">
      <c r="A107">
        <v>-6.12</v>
      </c>
      <c r="B107">
        <v>14245</v>
      </c>
    </row>
    <row r="108" spans="1:2" x14ac:dyDescent="0.45">
      <c r="A108">
        <v>-5.83</v>
      </c>
      <c r="B108">
        <v>24630</v>
      </c>
    </row>
    <row r="109" spans="1:2" x14ac:dyDescent="0.45">
      <c r="A109">
        <v>-6.34</v>
      </c>
      <c r="B109">
        <v>12893</v>
      </c>
    </row>
    <row r="110" spans="1:2" x14ac:dyDescent="0.45">
      <c r="A110">
        <v>-6.24</v>
      </c>
      <c r="B110">
        <v>24345</v>
      </c>
    </row>
    <row r="111" spans="1:2" x14ac:dyDescent="0.45">
      <c r="A111">
        <v>-5.79</v>
      </c>
      <c r="B111">
        <v>33421</v>
      </c>
    </row>
    <row r="112" spans="1:2" x14ac:dyDescent="0.45">
      <c r="A112">
        <v>-10.7</v>
      </c>
      <c r="B112">
        <v>3459</v>
      </c>
    </row>
    <row r="113" spans="1:2" x14ac:dyDescent="0.45">
      <c r="A113">
        <v>-10.81</v>
      </c>
      <c r="B113">
        <v>3605</v>
      </c>
    </row>
    <row r="114" spans="1:2" x14ac:dyDescent="0.45">
      <c r="A114">
        <v>-11.33</v>
      </c>
      <c r="B114">
        <v>3615</v>
      </c>
    </row>
    <row r="115" spans="1:2" x14ac:dyDescent="0.45">
      <c r="A115">
        <v>-10.92</v>
      </c>
      <c r="B115">
        <v>3399</v>
      </c>
    </row>
    <row r="116" spans="1:2" x14ac:dyDescent="0.45">
      <c r="A116">
        <v>-10.86</v>
      </c>
      <c r="B116">
        <v>3610</v>
      </c>
    </row>
    <row r="117" spans="1:2" x14ac:dyDescent="0.45">
      <c r="A117">
        <v>-11.03</v>
      </c>
      <c r="B117">
        <v>3553</v>
      </c>
    </row>
    <row r="118" spans="1:2" x14ac:dyDescent="0.45">
      <c r="A118">
        <v>-11.39</v>
      </c>
      <c r="B118">
        <v>4015</v>
      </c>
    </row>
    <row r="119" spans="1:2" x14ac:dyDescent="0.45">
      <c r="A119">
        <v>-10.25</v>
      </c>
      <c r="B119">
        <v>3625</v>
      </c>
    </row>
    <row r="120" spans="1:2" x14ac:dyDescent="0.45">
      <c r="A120">
        <v>-10.07</v>
      </c>
      <c r="B120">
        <v>6850</v>
      </c>
    </row>
    <row r="121" spans="1:2" x14ac:dyDescent="0.45">
      <c r="A121">
        <v>-10.7</v>
      </c>
      <c r="B121">
        <v>3780</v>
      </c>
    </row>
    <row r="122" spans="1:2" x14ac:dyDescent="0.45">
      <c r="A122">
        <v>17.16</v>
      </c>
      <c r="B122">
        <v>3323</v>
      </c>
    </row>
    <row r="123" spans="1:2" x14ac:dyDescent="0.45">
      <c r="A123">
        <v>19.940000000000001</v>
      </c>
      <c r="B123">
        <v>3531</v>
      </c>
    </row>
    <row r="124" spans="1:2" x14ac:dyDescent="0.45">
      <c r="A124">
        <v>20.02</v>
      </c>
      <c r="B124">
        <v>3218</v>
      </c>
    </row>
    <row r="125" spans="1:2" x14ac:dyDescent="0.45">
      <c r="A125">
        <v>16.920000000000002</v>
      </c>
      <c r="B125">
        <v>3146</v>
      </c>
    </row>
    <row r="126" spans="1:2" x14ac:dyDescent="0.45">
      <c r="A126">
        <v>17.12</v>
      </c>
      <c r="B126">
        <v>3511</v>
      </c>
    </row>
    <row r="127" spans="1:2" x14ac:dyDescent="0.45">
      <c r="A127">
        <v>19.63</v>
      </c>
      <c r="B127">
        <v>3225</v>
      </c>
    </row>
    <row r="128" spans="1:2" x14ac:dyDescent="0.45">
      <c r="A128">
        <v>16.88</v>
      </c>
      <c r="B128">
        <v>2935</v>
      </c>
    </row>
    <row r="129" spans="1:2" x14ac:dyDescent="0.45">
      <c r="A129">
        <v>16.71</v>
      </c>
      <c r="B129">
        <v>2861</v>
      </c>
    </row>
    <row r="130" spans="1:2" x14ac:dyDescent="0.45">
      <c r="A130">
        <v>19.559999999999999</v>
      </c>
      <c r="B130">
        <v>2856</v>
      </c>
    </row>
    <row r="131" spans="1:2" x14ac:dyDescent="0.45">
      <c r="A131">
        <v>18.09</v>
      </c>
      <c r="B131">
        <v>2731</v>
      </c>
    </row>
    <row r="132" spans="1:2" x14ac:dyDescent="0.45">
      <c r="A132">
        <v>10.87</v>
      </c>
      <c r="B132">
        <v>3095</v>
      </c>
    </row>
    <row r="133" spans="1:2" x14ac:dyDescent="0.45">
      <c r="A133">
        <v>10.34</v>
      </c>
      <c r="B133">
        <v>3607</v>
      </c>
    </row>
    <row r="134" spans="1:2" x14ac:dyDescent="0.45">
      <c r="A134">
        <v>11.17</v>
      </c>
      <c r="B134">
        <v>3100</v>
      </c>
    </row>
    <row r="135" spans="1:2" x14ac:dyDescent="0.45">
      <c r="A135">
        <v>13.12</v>
      </c>
      <c r="B135">
        <v>2989</v>
      </c>
    </row>
    <row r="136" spans="1:2" x14ac:dyDescent="0.45">
      <c r="A136">
        <v>14.23</v>
      </c>
      <c r="B136">
        <v>3542</v>
      </c>
    </row>
    <row r="137" spans="1:2" x14ac:dyDescent="0.45">
      <c r="A137">
        <v>14.75</v>
      </c>
      <c r="B137">
        <v>3243</v>
      </c>
    </row>
    <row r="138" spans="1:2" x14ac:dyDescent="0.45">
      <c r="A138">
        <v>11.43</v>
      </c>
      <c r="B138">
        <v>3091</v>
      </c>
    </row>
    <row r="139" spans="1:2" x14ac:dyDescent="0.45">
      <c r="A139">
        <v>14.26</v>
      </c>
      <c r="B139">
        <v>3598</v>
      </c>
    </row>
    <row r="140" spans="1:2" x14ac:dyDescent="0.45">
      <c r="A140">
        <v>12.23</v>
      </c>
      <c r="B140">
        <v>3324</v>
      </c>
    </row>
    <row r="141" spans="1:2" x14ac:dyDescent="0.45">
      <c r="A141">
        <v>14.33</v>
      </c>
      <c r="B141">
        <v>3541</v>
      </c>
    </row>
    <row r="142" spans="1:2" x14ac:dyDescent="0.45">
      <c r="A142">
        <v>13.67</v>
      </c>
      <c r="B142">
        <v>13420</v>
      </c>
    </row>
    <row r="143" spans="1:2" x14ac:dyDescent="0.45">
      <c r="A143">
        <v>11.52</v>
      </c>
      <c r="B143">
        <v>21020</v>
      </c>
    </row>
    <row r="144" spans="1:2" x14ac:dyDescent="0.45">
      <c r="A144">
        <v>12.78</v>
      </c>
      <c r="B144">
        <v>18290</v>
      </c>
    </row>
    <row r="145" spans="1:2" x14ac:dyDescent="0.45">
      <c r="A145">
        <v>11.92</v>
      </c>
      <c r="B145">
        <v>14520</v>
      </c>
    </row>
    <row r="146" spans="1:2" x14ac:dyDescent="0.45">
      <c r="A146">
        <v>11.38</v>
      </c>
      <c r="B146">
        <v>11900</v>
      </c>
    </row>
    <row r="147" spans="1:2" x14ac:dyDescent="0.45">
      <c r="A147">
        <v>14.87</v>
      </c>
      <c r="B147">
        <v>8924</v>
      </c>
    </row>
    <row r="148" spans="1:2" x14ac:dyDescent="0.45">
      <c r="A148">
        <v>12.83</v>
      </c>
      <c r="B148">
        <v>12912</v>
      </c>
    </row>
    <row r="149" spans="1:2" x14ac:dyDescent="0.45">
      <c r="A149">
        <v>12.89</v>
      </c>
      <c r="B149">
        <v>14732</v>
      </c>
    </row>
    <row r="150" spans="1:2" x14ac:dyDescent="0.45">
      <c r="A150">
        <v>14.81</v>
      </c>
      <c r="B150">
        <v>7723</v>
      </c>
    </row>
    <row r="151" spans="1:2" x14ac:dyDescent="0.45">
      <c r="A151">
        <v>11.23</v>
      </c>
      <c r="B151">
        <v>12984</v>
      </c>
    </row>
    <row r="152" spans="1:2" x14ac:dyDescent="0.45">
      <c r="A152">
        <v>-4.01</v>
      </c>
      <c r="B152">
        <v>29560</v>
      </c>
    </row>
    <row r="153" spans="1:2" x14ac:dyDescent="0.45">
      <c r="A153">
        <v>0.12</v>
      </c>
      <c r="B153">
        <v>8945</v>
      </c>
    </row>
    <row r="154" spans="1:2" x14ac:dyDescent="0.45">
      <c r="A154">
        <v>-2.04</v>
      </c>
      <c r="B154">
        <v>14060</v>
      </c>
    </row>
    <row r="155" spans="1:2" x14ac:dyDescent="0.45">
      <c r="A155">
        <v>-3.32</v>
      </c>
      <c r="B155">
        <v>16390</v>
      </c>
    </row>
    <row r="156" spans="1:2" x14ac:dyDescent="0.45">
      <c r="A156">
        <v>-3.98</v>
      </c>
      <c r="B156">
        <v>25070</v>
      </c>
    </row>
    <row r="157" spans="1:2" x14ac:dyDescent="0.45">
      <c r="A157">
        <v>-4.09</v>
      </c>
      <c r="B157">
        <v>28700</v>
      </c>
    </row>
    <row r="158" spans="1:2" x14ac:dyDescent="0.45">
      <c r="A158">
        <v>-3.8</v>
      </c>
      <c r="B158">
        <v>26140</v>
      </c>
    </row>
    <row r="159" spans="1:2" x14ac:dyDescent="0.45">
      <c r="A159">
        <v>-3.4</v>
      </c>
      <c r="B159">
        <v>20120</v>
      </c>
    </row>
    <row r="160" spans="1:2" x14ac:dyDescent="0.45">
      <c r="A160">
        <v>-1.38</v>
      </c>
      <c r="B160">
        <v>13023</v>
      </c>
    </row>
    <row r="161" spans="1:2" x14ac:dyDescent="0.45">
      <c r="A161">
        <v>-4.5599999999999996</v>
      </c>
      <c r="B161">
        <v>37800</v>
      </c>
    </row>
    <row r="162" spans="1:2" x14ac:dyDescent="0.45">
      <c r="A162">
        <v>-5.92</v>
      </c>
      <c r="B162">
        <v>25390</v>
      </c>
    </row>
    <row r="163" spans="1:2" x14ac:dyDescent="0.45">
      <c r="A163">
        <v>-6.2450000000000001</v>
      </c>
      <c r="B163">
        <v>11567</v>
      </c>
    </row>
    <row r="164" spans="1:2" x14ac:dyDescent="0.45">
      <c r="A164">
        <v>-5.62</v>
      </c>
      <c r="B164">
        <v>12675</v>
      </c>
    </row>
    <row r="165" spans="1:2" x14ac:dyDescent="0.45">
      <c r="A165">
        <v>-6.63</v>
      </c>
      <c r="B165">
        <v>5752</v>
      </c>
    </row>
    <row r="166" spans="1:2" x14ac:dyDescent="0.45">
      <c r="A166">
        <v>-7.34</v>
      </c>
      <c r="B166">
        <v>8927</v>
      </c>
    </row>
    <row r="167" spans="1:2" x14ac:dyDescent="0.45">
      <c r="A167">
        <v>-7.22</v>
      </c>
      <c r="B167">
        <v>7282</v>
      </c>
    </row>
    <row r="168" spans="1:2" x14ac:dyDescent="0.45">
      <c r="A168">
        <v>-5.69</v>
      </c>
      <c r="B168">
        <v>19923</v>
      </c>
    </row>
    <row r="169" spans="1:2" x14ac:dyDescent="0.45">
      <c r="A169">
        <v>-5.83</v>
      </c>
      <c r="B169">
        <v>26373</v>
      </c>
    </row>
    <row r="170" spans="1:2" x14ac:dyDescent="0.45">
      <c r="A170">
        <v>-6.09</v>
      </c>
      <c r="B170">
        <v>17383</v>
      </c>
    </row>
    <row r="171" spans="1:2" x14ac:dyDescent="0.45">
      <c r="A171">
        <v>-5.99</v>
      </c>
      <c r="B171">
        <v>9373</v>
      </c>
    </row>
    <row r="172" spans="1:2" x14ac:dyDescent="0.45">
      <c r="A172">
        <v>-7.58</v>
      </c>
      <c r="B172">
        <v>3570</v>
      </c>
    </row>
    <row r="173" spans="1:2" x14ac:dyDescent="0.45">
      <c r="A173">
        <v>-8.18</v>
      </c>
      <c r="B173">
        <v>3500</v>
      </c>
    </row>
    <row r="174" spans="1:2" x14ac:dyDescent="0.45">
      <c r="A174">
        <v>-9.1999999999999993</v>
      </c>
      <c r="B174">
        <v>4287</v>
      </c>
    </row>
    <row r="175" spans="1:2" x14ac:dyDescent="0.45">
      <c r="A175">
        <v>-9.1</v>
      </c>
      <c r="B175">
        <v>26000</v>
      </c>
    </row>
    <row r="176" spans="1:2" x14ac:dyDescent="0.45">
      <c r="A176">
        <v>-7.89</v>
      </c>
      <c r="B176">
        <v>3600</v>
      </c>
    </row>
    <row r="177" spans="1:2" x14ac:dyDescent="0.45">
      <c r="A177">
        <v>-7.71</v>
      </c>
      <c r="B177">
        <v>3614</v>
      </c>
    </row>
    <row r="178" spans="1:2" x14ac:dyDescent="0.45">
      <c r="A178">
        <v>-8.3000000000000007</v>
      </c>
      <c r="B178">
        <v>18000</v>
      </c>
    </row>
    <row r="179" spans="1:2" x14ac:dyDescent="0.45">
      <c r="A179">
        <v>-9.9</v>
      </c>
      <c r="B179">
        <v>11000</v>
      </c>
    </row>
    <row r="180" spans="1:2" x14ac:dyDescent="0.45">
      <c r="A180">
        <v>-7.84</v>
      </c>
      <c r="B180">
        <v>12100</v>
      </c>
    </row>
    <row r="181" spans="1:2" x14ac:dyDescent="0.45">
      <c r="A181">
        <v>-8.24</v>
      </c>
      <c r="B181">
        <v>24490</v>
      </c>
    </row>
    <row r="182" spans="1:2" x14ac:dyDescent="0.45">
      <c r="A182">
        <v>16.21</v>
      </c>
      <c r="B182">
        <v>2831</v>
      </c>
    </row>
    <row r="183" spans="1:2" x14ac:dyDescent="0.45">
      <c r="A183">
        <v>18.39</v>
      </c>
      <c r="B183">
        <v>2914</v>
      </c>
    </row>
    <row r="184" spans="1:2" x14ac:dyDescent="0.45">
      <c r="A184">
        <v>17.559999999999999</v>
      </c>
      <c r="B184">
        <v>3419</v>
      </c>
    </row>
    <row r="185" spans="1:2" x14ac:dyDescent="0.45">
      <c r="A185">
        <v>17.34</v>
      </c>
      <c r="B185">
        <v>3218</v>
      </c>
    </row>
    <row r="186" spans="1:2" x14ac:dyDescent="0.45">
      <c r="A186">
        <v>17.079999999999998</v>
      </c>
      <c r="B186">
        <v>3453</v>
      </c>
    </row>
    <row r="187" spans="1:2" x14ac:dyDescent="0.45">
      <c r="A187">
        <v>16.93</v>
      </c>
      <c r="B187">
        <v>2889</v>
      </c>
    </row>
    <row r="188" spans="1:2" x14ac:dyDescent="0.45">
      <c r="A188">
        <v>17.45</v>
      </c>
      <c r="B188">
        <v>2968</v>
      </c>
    </row>
    <row r="189" spans="1:2" x14ac:dyDescent="0.45">
      <c r="A189">
        <v>16.670000000000002</v>
      </c>
      <c r="B189">
        <v>3484</v>
      </c>
    </row>
    <row r="190" spans="1:2" x14ac:dyDescent="0.45">
      <c r="A190">
        <v>19.45</v>
      </c>
      <c r="B190">
        <v>2778</v>
      </c>
    </row>
    <row r="191" spans="1:2" x14ac:dyDescent="0.45">
      <c r="A191">
        <v>16.350000000000001</v>
      </c>
      <c r="B191">
        <v>3523</v>
      </c>
    </row>
    <row r="192" spans="1:2" x14ac:dyDescent="0.45">
      <c r="A192">
        <v>11.47</v>
      </c>
      <c r="B192">
        <v>3462</v>
      </c>
    </row>
    <row r="193" spans="1:2" x14ac:dyDescent="0.45">
      <c r="A193">
        <v>10.73</v>
      </c>
      <c r="B193">
        <v>3257</v>
      </c>
    </row>
    <row r="194" spans="1:2" x14ac:dyDescent="0.45">
      <c r="A194">
        <v>13.45</v>
      </c>
      <c r="B194">
        <v>2994</v>
      </c>
    </row>
    <row r="195" spans="1:2" x14ac:dyDescent="0.45">
      <c r="A195">
        <v>12.853999999999999</v>
      </c>
      <c r="B195">
        <v>3212</v>
      </c>
    </row>
    <row r="196" spans="1:2" x14ac:dyDescent="0.45">
      <c r="A196">
        <v>12.43</v>
      </c>
      <c r="B196">
        <v>3523</v>
      </c>
    </row>
    <row r="197" spans="1:2" x14ac:dyDescent="0.45">
      <c r="A197">
        <v>13.667</v>
      </c>
      <c r="B197">
        <v>3598</v>
      </c>
    </row>
    <row r="198" spans="1:2" x14ac:dyDescent="0.45">
      <c r="A198">
        <v>14.12</v>
      </c>
      <c r="B198">
        <v>3142</v>
      </c>
    </row>
    <row r="199" spans="1:2" x14ac:dyDescent="0.45">
      <c r="A199">
        <v>14.94</v>
      </c>
      <c r="B199">
        <v>3496</v>
      </c>
    </row>
    <row r="200" spans="1:2" x14ac:dyDescent="0.45">
      <c r="A200">
        <v>12.78</v>
      </c>
      <c r="B200">
        <v>3324</v>
      </c>
    </row>
    <row r="201" spans="1:2" x14ac:dyDescent="0.45">
      <c r="A201">
        <v>14.776</v>
      </c>
      <c r="B201">
        <v>3463</v>
      </c>
    </row>
    <row r="202" spans="1:2" x14ac:dyDescent="0.45">
      <c r="A202">
        <v>12.87</v>
      </c>
      <c r="B202">
        <v>16790</v>
      </c>
    </row>
    <row r="203" spans="1:2" x14ac:dyDescent="0.45">
      <c r="A203">
        <v>11.92</v>
      </c>
      <c r="B203">
        <v>15680</v>
      </c>
    </row>
    <row r="204" spans="1:2" x14ac:dyDescent="0.45">
      <c r="A204">
        <v>12.23</v>
      </c>
      <c r="B204">
        <v>14982</v>
      </c>
    </row>
    <row r="205" spans="1:2" x14ac:dyDescent="0.45">
      <c r="A205">
        <v>12.9</v>
      </c>
      <c r="B205">
        <v>13340</v>
      </c>
    </row>
    <row r="206" spans="1:2" x14ac:dyDescent="0.45">
      <c r="A206">
        <v>11.22</v>
      </c>
      <c r="B206">
        <v>18340</v>
      </c>
    </row>
    <row r="207" spans="1:2" x14ac:dyDescent="0.45">
      <c r="A207">
        <v>11.34</v>
      </c>
      <c r="B207">
        <v>19920</v>
      </c>
    </row>
    <row r="208" spans="1:2" x14ac:dyDescent="0.45">
      <c r="A208">
        <v>10.55</v>
      </c>
      <c r="B208">
        <v>24020</v>
      </c>
    </row>
    <row r="209" spans="1:2" x14ac:dyDescent="0.45">
      <c r="A209">
        <v>10.18</v>
      </c>
      <c r="B209">
        <v>23092</v>
      </c>
    </row>
    <row r="210" spans="1:2" x14ac:dyDescent="0.45">
      <c r="A210">
        <v>11.66</v>
      </c>
      <c r="B210">
        <v>17920</v>
      </c>
    </row>
    <row r="211" spans="1:2" x14ac:dyDescent="0.45">
      <c r="A211">
        <v>11.62</v>
      </c>
      <c r="B211">
        <v>19360</v>
      </c>
    </row>
    <row r="212" spans="1:2" x14ac:dyDescent="0.45">
      <c r="A212">
        <v>-3.67</v>
      </c>
      <c r="B212">
        <v>22350</v>
      </c>
    </row>
    <row r="213" spans="1:2" x14ac:dyDescent="0.45">
      <c r="A213">
        <v>1.2999999999999999E-2</v>
      </c>
      <c r="B213">
        <v>10012</v>
      </c>
    </row>
    <row r="214" spans="1:2" x14ac:dyDescent="0.45">
      <c r="A214">
        <v>-0.12</v>
      </c>
      <c r="B214">
        <v>13089</v>
      </c>
    </row>
    <row r="215" spans="1:2" x14ac:dyDescent="0.45">
      <c r="A215">
        <v>-2.5499999999999998</v>
      </c>
      <c r="B215">
        <v>22012</v>
      </c>
    </row>
    <row r="216" spans="1:2" x14ac:dyDescent="0.45">
      <c r="A216">
        <v>-4.57</v>
      </c>
      <c r="B216">
        <v>34190</v>
      </c>
    </row>
    <row r="217" spans="1:2" x14ac:dyDescent="0.45">
      <c r="A217">
        <v>-4.3600000000000003</v>
      </c>
      <c r="B217">
        <v>32460</v>
      </c>
    </row>
    <row r="218" spans="1:2" x14ac:dyDescent="0.45">
      <c r="A218">
        <v>1.236</v>
      </c>
      <c r="B218">
        <v>9320</v>
      </c>
    </row>
    <row r="219" spans="1:2" x14ac:dyDescent="0.45">
      <c r="A219">
        <v>-3.08</v>
      </c>
      <c r="B219">
        <v>19400</v>
      </c>
    </row>
    <row r="220" spans="1:2" x14ac:dyDescent="0.45">
      <c r="A220">
        <v>-2.64</v>
      </c>
      <c r="B220">
        <v>17140</v>
      </c>
    </row>
    <row r="221" spans="1:2" x14ac:dyDescent="0.45">
      <c r="A221">
        <v>-0.98</v>
      </c>
      <c r="B221">
        <v>8250</v>
      </c>
    </row>
    <row r="222" spans="1:2" x14ac:dyDescent="0.45">
      <c r="A222">
        <v>-6.27</v>
      </c>
      <c r="B222">
        <v>23678</v>
      </c>
    </row>
    <row r="223" spans="1:2" x14ac:dyDescent="0.45">
      <c r="A223">
        <v>-7.02</v>
      </c>
      <c r="B223">
        <v>12749</v>
      </c>
    </row>
    <row r="224" spans="1:2" x14ac:dyDescent="0.45">
      <c r="A224">
        <v>-6.98</v>
      </c>
      <c r="B224">
        <v>9383</v>
      </c>
    </row>
    <row r="225" spans="1:2" x14ac:dyDescent="0.45">
      <c r="A225">
        <v>-5.9749999999999996</v>
      </c>
      <c r="B225">
        <v>23440</v>
      </c>
    </row>
    <row r="226" spans="1:2" x14ac:dyDescent="0.45">
      <c r="A226">
        <v>-6.35</v>
      </c>
      <c r="B226">
        <v>16787</v>
      </c>
    </row>
    <row r="227" spans="1:2" x14ac:dyDescent="0.45">
      <c r="A227">
        <v>-7.45</v>
      </c>
      <c r="B227">
        <v>18734</v>
      </c>
    </row>
    <row r="228" spans="1:2" x14ac:dyDescent="0.45">
      <c r="A228">
        <v>-7.2619999999999996</v>
      </c>
      <c r="B228">
        <v>9892</v>
      </c>
    </row>
    <row r="229" spans="1:2" x14ac:dyDescent="0.45">
      <c r="A229">
        <v>-6.2240000000000002</v>
      </c>
      <c r="B229">
        <v>10930</v>
      </c>
    </row>
    <row r="230" spans="1:2" x14ac:dyDescent="0.45">
      <c r="A230">
        <v>-5.9050000000000002</v>
      </c>
      <c r="B230">
        <v>23095</v>
      </c>
    </row>
    <row r="231" spans="1:2" x14ac:dyDescent="0.45">
      <c r="A231">
        <v>-7.3460000000000001</v>
      </c>
      <c r="B231">
        <v>21738</v>
      </c>
    </row>
    <row r="232" spans="1:2" x14ac:dyDescent="0.45">
      <c r="A232">
        <v>-8.84</v>
      </c>
      <c r="B232">
        <v>24145</v>
      </c>
    </row>
    <row r="233" spans="1:2" x14ac:dyDescent="0.45">
      <c r="A233">
        <v>-9.2899999999999991</v>
      </c>
      <c r="B233">
        <v>38234</v>
      </c>
    </row>
    <row r="234" spans="1:2" x14ac:dyDescent="0.45">
      <c r="A234">
        <v>-10.84</v>
      </c>
      <c r="B234">
        <v>32489</v>
      </c>
    </row>
    <row r="235" spans="1:2" x14ac:dyDescent="0.45">
      <c r="A235">
        <v>-7.59</v>
      </c>
      <c r="B235">
        <v>27739</v>
      </c>
    </row>
    <row r="236" spans="1:2" x14ac:dyDescent="0.45">
      <c r="A236">
        <v>-7.67</v>
      </c>
      <c r="B236">
        <v>21904</v>
      </c>
    </row>
    <row r="237" spans="1:2" x14ac:dyDescent="0.45">
      <c r="A237">
        <v>-9.93</v>
      </c>
      <c r="B237">
        <v>38940</v>
      </c>
    </row>
    <row r="238" spans="1:2" x14ac:dyDescent="0.45">
      <c r="A238">
        <v>-10.63</v>
      </c>
      <c r="B238">
        <v>30839</v>
      </c>
    </row>
    <row r="239" spans="1:2" x14ac:dyDescent="0.45">
      <c r="A239">
        <v>-10.73</v>
      </c>
      <c r="B239">
        <v>8829</v>
      </c>
    </row>
    <row r="240" spans="1:2" x14ac:dyDescent="0.45">
      <c r="A240">
        <v>-11.23</v>
      </c>
      <c r="B240">
        <v>9235</v>
      </c>
    </row>
    <row r="241" spans="1:2" x14ac:dyDescent="0.45">
      <c r="A241">
        <v>-7.8</v>
      </c>
      <c r="B241">
        <v>37882</v>
      </c>
    </row>
  </sheetData>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264"/>
  <sheetViews>
    <sheetView topLeftCell="A19" zoomScaleNormal="100" workbookViewId="0">
      <selection activeCell="A3" sqref="A3:B8"/>
    </sheetView>
  </sheetViews>
  <sheetFormatPr defaultRowHeight="13.8" x14ac:dyDescent="0.45"/>
  <cols>
    <col min="1" max="1" width="16.5" customWidth="1"/>
    <col min="2" max="2" width="20" customWidth="1"/>
    <col min="3" max="3" width="13.296875" customWidth="1"/>
    <col min="4" max="5" width="11.6484375" customWidth="1"/>
    <col min="6" max="6" width="12.296875" customWidth="1"/>
    <col min="7" max="9" width="11.6484375" customWidth="1"/>
  </cols>
  <sheetData>
    <row r="1" spans="1:12" x14ac:dyDescent="0.45">
      <c r="A1" t="s">
        <v>38</v>
      </c>
    </row>
    <row r="2" spans="1:12" ht="14.1" thickBot="1" x14ac:dyDescent="0.5"/>
    <row r="3" spans="1:12" x14ac:dyDescent="0.45">
      <c r="A3" s="3" t="s">
        <v>39</v>
      </c>
      <c r="B3" s="3"/>
    </row>
    <row r="4" spans="1:12" x14ac:dyDescent="0.45">
      <c r="A4" t="s">
        <v>40</v>
      </c>
      <c r="B4">
        <v>0.39340407550976003</v>
      </c>
    </row>
    <row r="5" spans="1:12" x14ac:dyDescent="0.45">
      <c r="A5" t="s">
        <v>41</v>
      </c>
      <c r="B5">
        <v>0.15476676662768898</v>
      </c>
    </row>
    <row r="6" spans="1:12" x14ac:dyDescent="0.45">
      <c r="A6" t="s">
        <v>42</v>
      </c>
      <c r="B6">
        <v>0.15121536648746919</v>
      </c>
    </row>
    <row r="7" spans="1:12" x14ac:dyDescent="0.45">
      <c r="A7" t="s">
        <v>23</v>
      </c>
      <c r="B7">
        <v>8800.6022358825867</v>
      </c>
    </row>
    <row r="8" spans="1:12" ht="14.1" thickBot="1" x14ac:dyDescent="0.5">
      <c r="A8" s="1" t="s">
        <v>43</v>
      </c>
      <c r="B8" s="1">
        <v>240</v>
      </c>
    </row>
    <row r="10" spans="1:12" ht="14.1" thickBot="1" x14ac:dyDescent="0.5">
      <c r="A10" t="s">
        <v>44</v>
      </c>
    </row>
    <row r="11" spans="1:12" x14ac:dyDescent="0.45">
      <c r="A11" s="2"/>
      <c r="B11" s="2" t="s">
        <v>49</v>
      </c>
      <c r="C11" s="2" t="s">
        <v>50</v>
      </c>
      <c r="D11" s="2" t="s">
        <v>51</v>
      </c>
      <c r="E11" s="2" t="s">
        <v>11</v>
      </c>
      <c r="F11" s="2" t="s">
        <v>52</v>
      </c>
      <c r="L11" t="s">
        <v>64</v>
      </c>
    </row>
    <row r="12" spans="1:12" x14ac:dyDescent="0.45">
      <c r="A12" t="s">
        <v>45</v>
      </c>
      <c r="B12">
        <v>1</v>
      </c>
      <c r="C12">
        <v>3375226225.6777496</v>
      </c>
      <c r="D12">
        <v>3375226225.6777496</v>
      </c>
      <c r="E12">
        <v>43.579084450368512</v>
      </c>
      <c r="F12">
        <v>2.625357895642286E-10</v>
      </c>
      <c r="L12" t="s">
        <v>65</v>
      </c>
    </row>
    <row r="13" spans="1:12" x14ac:dyDescent="0.45">
      <c r="A13" t="s">
        <v>46</v>
      </c>
      <c r="B13">
        <v>238</v>
      </c>
      <c r="C13">
        <v>18433242731.984737</v>
      </c>
      <c r="D13">
        <v>77450599.714221582</v>
      </c>
    </row>
    <row r="14" spans="1:12" ht="14.1" thickBot="1" x14ac:dyDescent="0.5">
      <c r="A14" s="1" t="s">
        <v>47</v>
      </c>
      <c r="B14" s="1">
        <v>239</v>
      </c>
      <c r="C14" s="1">
        <v>21808468957.662487</v>
      </c>
      <c r="D14" s="1"/>
      <c r="E14" s="1"/>
      <c r="F14" s="1"/>
      <c r="L14">
        <f>0.0209*(14500) + 8252.5</f>
        <v>8555.5499999999993</v>
      </c>
    </row>
    <row r="15" spans="1:12" ht="14.1" thickBot="1" x14ac:dyDescent="0.5"/>
    <row r="16" spans="1:12" x14ac:dyDescent="0.45">
      <c r="A16" s="2"/>
      <c r="B16" s="2" t="s">
        <v>53</v>
      </c>
      <c r="C16" s="2" t="s">
        <v>23</v>
      </c>
      <c r="D16" s="2" t="s">
        <v>54</v>
      </c>
      <c r="E16" s="2" t="s">
        <v>55</v>
      </c>
      <c r="F16" s="2" t="s">
        <v>56</v>
      </c>
      <c r="G16" s="2" t="s">
        <v>57</v>
      </c>
      <c r="H16" s="2" t="s">
        <v>58</v>
      </c>
      <c r="I16" s="2" t="s">
        <v>59</v>
      </c>
    </row>
    <row r="17" spans="1:9" x14ac:dyDescent="0.45">
      <c r="A17" t="s">
        <v>48</v>
      </c>
      <c r="B17">
        <v>8252.5488791341395</v>
      </c>
      <c r="C17">
        <v>662.08331527608209</v>
      </c>
      <c r="D17">
        <v>12.464517212147099</v>
      </c>
      <c r="E17">
        <v>8.7955306512622255E-28</v>
      </c>
      <c r="F17">
        <v>6948.2569770303116</v>
      </c>
      <c r="G17">
        <v>9556.8407812379664</v>
      </c>
      <c r="H17">
        <v>6948.2569770303116</v>
      </c>
      <c r="I17">
        <v>9556.8407812379664</v>
      </c>
    </row>
    <row r="18" spans="1:9" ht="14.1" thickBot="1" x14ac:dyDescent="0.5">
      <c r="A18" s="1" t="s">
        <v>19</v>
      </c>
      <c r="B18" s="1">
        <v>2.0943632187592241E-2</v>
      </c>
      <c r="C18" s="1">
        <v>3.1725826963894372E-3</v>
      </c>
      <c r="D18" s="1">
        <v>6.6014456333721974</v>
      </c>
      <c r="E18" s="1">
        <v>2.625357895641904E-10</v>
      </c>
      <c r="F18" s="1">
        <v>1.4693702874798764E-2</v>
      </c>
      <c r="G18" s="1">
        <v>2.7193561500385717E-2</v>
      </c>
      <c r="H18" s="1">
        <v>1.4693702874798764E-2</v>
      </c>
      <c r="I18" s="1">
        <v>2.7193561500385717E-2</v>
      </c>
    </row>
    <row r="22" spans="1:9" x14ac:dyDescent="0.45">
      <c r="A22" t="s">
        <v>60</v>
      </c>
    </row>
    <row r="23" spans="1:9" ht="14.1" thickBot="1" x14ac:dyDescent="0.5"/>
    <row r="24" spans="1:9" x14ac:dyDescent="0.45">
      <c r="A24" s="2" t="s">
        <v>61</v>
      </c>
      <c r="B24" s="2" t="s">
        <v>62</v>
      </c>
      <c r="C24" s="2" t="s">
        <v>63</v>
      </c>
    </row>
    <row r="25" spans="1:9" x14ac:dyDescent="0.45">
      <c r="A25">
        <v>1</v>
      </c>
      <c r="B25">
        <v>8252.5489293988576</v>
      </c>
      <c r="C25">
        <v>-5184.5489293988576</v>
      </c>
    </row>
    <row r="26" spans="1:9" x14ac:dyDescent="0.45">
      <c r="A26">
        <v>2</v>
      </c>
      <c r="B26">
        <v>8252.548889605956</v>
      </c>
      <c r="C26">
        <v>-5210.548889605956</v>
      </c>
    </row>
    <row r="27" spans="1:9" x14ac:dyDescent="0.45">
      <c r="A27">
        <v>3</v>
      </c>
      <c r="B27">
        <v>8252.548885417229</v>
      </c>
      <c r="C27">
        <v>-5652.548885417229</v>
      </c>
    </row>
    <row r="28" spans="1:9" x14ac:dyDescent="0.45">
      <c r="A28">
        <v>4</v>
      </c>
      <c r="B28">
        <v>8252.5488833228665</v>
      </c>
      <c r="C28">
        <v>-5452.5488833228665</v>
      </c>
    </row>
    <row r="29" spans="1:9" x14ac:dyDescent="0.45">
      <c r="A29">
        <v>5</v>
      </c>
      <c r="B29">
        <v>8252.5488820243609</v>
      </c>
      <c r="C29">
        <v>-6313.5488820243609</v>
      </c>
    </row>
    <row r="30" spans="1:9" x14ac:dyDescent="0.45">
      <c r="A30">
        <v>6</v>
      </c>
      <c r="B30">
        <v>8252.5488927474998</v>
      </c>
      <c r="C30">
        <v>-5412.5488927474998</v>
      </c>
    </row>
    <row r="31" spans="1:9" x14ac:dyDescent="0.45">
      <c r="A31">
        <v>7</v>
      </c>
      <c r="B31">
        <v>8252.548894422991</v>
      </c>
      <c r="C31">
        <v>-5615.548894422991</v>
      </c>
    </row>
    <row r="32" spans="1:9" x14ac:dyDescent="0.45">
      <c r="A32">
        <v>8</v>
      </c>
      <c r="B32">
        <v>8252.5488875115916</v>
      </c>
      <c r="C32">
        <v>-5652.5488875115916</v>
      </c>
    </row>
    <row r="33" spans="1:3" x14ac:dyDescent="0.45">
      <c r="A33">
        <v>9</v>
      </c>
      <c r="B33">
        <v>8252.5488935852463</v>
      </c>
      <c r="C33">
        <v>-5602.5488935852463</v>
      </c>
    </row>
    <row r="34" spans="1:3" x14ac:dyDescent="0.45">
      <c r="A34">
        <v>10</v>
      </c>
      <c r="B34">
        <v>8252.5488829039932</v>
      </c>
      <c r="C34">
        <v>-5552.5488829039932</v>
      </c>
    </row>
    <row r="35" spans="1:3" x14ac:dyDescent="0.45">
      <c r="A35">
        <v>11</v>
      </c>
      <c r="B35">
        <v>8252.5489398706723</v>
      </c>
      <c r="C35">
        <v>-4652.5489398706723</v>
      </c>
    </row>
    <row r="36" spans="1:3" x14ac:dyDescent="0.45">
      <c r="A36">
        <v>12</v>
      </c>
      <c r="B36">
        <v>8252.5491346464514</v>
      </c>
      <c r="C36">
        <v>-5123.5491346464514</v>
      </c>
    </row>
    <row r="37" spans="1:3" x14ac:dyDescent="0.45">
      <c r="A37">
        <v>13</v>
      </c>
      <c r="B37">
        <v>8252.5488875115916</v>
      </c>
      <c r="C37">
        <v>-5118.5488875115916</v>
      </c>
    </row>
    <row r="38" spans="1:3" x14ac:dyDescent="0.45">
      <c r="A38">
        <v>14</v>
      </c>
      <c r="B38">
        <v>8252.5489943241173</v>
      </c>
      <c r="C38">
        <v>-4624.5489943241173</v>
      </c>
    </row>
    <row r="39" spans="1:3" x14ac:dyDescent="0.45">
      <c r="A39">
        <v>15</v>
      </c>
      <c r="B39">
        <v>8252.5488917003186</v>
      </c>
      <c r="C39">
        <v>-5602.5488917003186</v>
      </c>
    </row>
    <row r="40" spans="1:3" x14ac:dyDescent="0.45">
      <c r="A40">
        <v>16</v>
      </c>
      <c r="B40">
        <v>8252.5489587199427</v>
      </c>
      <c r="C40">
        <v>-4912.5489587199427</v>
      </c>
    </row>
    <row r="41" spans="1:3" x14ac:dyDescent="0.45">
      <c r="A41">
        <v>17</v>
      </c>
      <c r="B41">
        <v>8252.5489168326767</v>
      </c>
      <c r="C41">
        <v>-5453.5489168326767</v>
      </c>
    </row>
    <row r="42" spans="1:3" x14ac:dyDescent="0.45">
      <c r="A42">
        <v>18</v>
      </c>
      <c r="B42">
        <v>8252.5489559972702</v>
      </c>
      <c r="C42">
        <v>-4560.5489559972702</v>
      </c>
    </row>
    <row r="43" spans="1:3" x14ac:dyDescent="0.45">
      <c r="A43">
        <v>19</v>
      </c>
      <c r="B43">
        <v>8252.5489549500871</v>
      </c>
      <c r="C43">
        <v>-5060.5489549500871</v>
      </c>
    </row>
    <row r="44" spans="1:3" x14ac:dyDescent="0.45">
      <c r="A44">
        <v>20</v>
      </c>
      <c r="B44">
        <v>8252.5496959357952</v>
      </c>
      <c r="C44">
        <v>-4811.5496959357952</v>
      </c>
    </row>
    <row r="45" spans="1:3" x14ac:dyDescent="0.45">
      <c r="A45">
        <v>21</v>
      </c>
      <c r="B45">
        <v>8252.5500519775414</v>
      </c>
      <c r="C45">
        <v>16747.449948022459</v>
      </c>
    </row>
    <row r="46" spans="1:3" x14ac:dyDescent="0.45">
      <c r="A46">
        <v>22</v>
      </c>
      <c r="B46">
        <v>8252.5488893965194</v>
      </c>
      <c r="C46">
        <v>-512.54888939651937</v>
      </c>
    </row>
    <row r="47" spans="1:3" x14ac:dyDescent="0.45">
      <c r="A47">
        <v>23</v>
      </c>
      <c r="B47">
        <v>8252.5488826945566</v>
      </c>
      <c r="C47">
        <v>-1032.5488826945566</v>
      </c>
    </row>
    <row r="48" spans="1:3" x14ac:dyDescent="0.45">
      <c r="A48">
        <v>24</v>
      </c>
      <c r="B48">
        <v>8252.548889605956</v>
      </c>
      <c r="C48">
        <v>247.45111039404401</v>
      </c>
    </row>
    <row r="49" spans="1:3" x14ac:dyDescent="0.45">
      <c r="A49">
        <v>25</v>
      </c>
      <c r="B49">
        <v>8252.5491514013574</v>
      </c>
      <c r="C49">
        <v>8247.4508485986426</v>
      </c>
    </row>
    <row r="50" spans="1:3" x14ac:dyDescent="0.45">
      <c r="A50">
        <v>26</v>
      </c>
      <c r="B50">
        <v>8252.548880914348</v>
      </c>
      <c r="C50">
        <v>4737.451119085652</v>
      </c>
    </row>
    <row r="51" spans="1:3" x14ac:dyDescent="0.45">
      <c r="A51">
        <v>27</v>
      </c>
      <c r="B51">
        <v>8252.5488960984821</v>
      </c>
      <c r="C51">
        <v>317.45110390151785</v>
      </c>
    </row>
    <row r="52" spans="1:3" x14ac:dyDescent="0.45">
      <c r="A52">
        <v>28</v>
      </c>
      <c r="B52">
        <v>8252.5488814379387</v>
      </c>
      <c r="C52">
        <v>-552.54888143793869</v>
      </c>
    </row>
    <row r="53" spans="1:3" x14ac:dyDescent="0.45">
      <c r="A53">
        <v>29</v>
      </c>
      <c r="B53">
        <v>8252.5488822756852</v>
      </c>
      <c r="C53">
        <v>3537.4511177243148</v>
      </c>
    </row>
    <row r="54" spans="1:3" x14ac:dyDescent="0.45">
      <c r="A54">
        <v>30</v>
      </c>
      <c r="B54">
        <v>8252.5488808096306</v>
      </c>
      <c r="C54">
        <v>-1022.5488808096306</v>
      </c>
    </row>
    <row r="55" spans="1:3" x14ac:dyDescent="0.45">
      <c r="A55">
        <v>31</v>
      </c>
      <c r="B55">
        <v>12525.049845402957</v>
      </c>
      <c r="C55">
        <v>26474.950154597042</v>
      </c>
    </row>
    <row r="56" spans="1:3" x14ac:dyDescent="0.45">
      <c r="A56">
        <v>32</v>
      </c>
      <c r="B56">
        <v>8856.5632314242994</v>
      </c>
      <c r="C56">
        <v>21143.436768575702</v>
      </c>
    </row>
    <row r="57" spans="1:3" x14ac:dyDescent="0.45">
      <c r="A57">
        <v>33</v>
      </c>
      <c r="B57">
        <v>8276.3408452992444</v>
      </c>
      <c r="C57">
        <v>6999.6591547007556</v>
      </c>
    </row>
    <row r="58" spans="1:3" x14ac:dyDescent="0.45">
      <c r="A58">
        <v>34</v>
      </c>
      <c r="B58">
        <v>8254.0987079160204</v>
      </c>
      <c r="C58">
        <v>1445.9012920839796</v>
      </c>
    </row>
    <row r="59" spans="1:3" x14ac:dyDescent="0.45">
      <c r="A59">
        <v>35</v>
      </c>
      <c r="B59">
        <v>8252.5658434762117</v>
      </c>
      <c r="C59">
        <v>-2452.5658434762117</v>
      </c>
    </row>
    <row r="60" spans="1:3" x14ac:dyDescent="0.45">
      <c r="A60">
        <v>36</v>
      </c>
      <c r="B60">
        <v>8252.7310887341719</v>
      </c>
      <c r="C60">
        <v>-200.73108873417186</v>
      </c>
    </row>
    <row r="61" spans="1:3" x14ac:dyDescent="0.45">
      <c r="A61">
        <v>37</v>
      </c>
      <c r="B61">
        <v>8252.5788285281669</v>
      </c>
      <c r="C61">
        <v>-1495.5788285281669</v>
      </c>
    </row>
    <row r="62" spans="1:3" x14ac:dyDescent="0.45">
      <c r="A62">
        <v>38</v>
      </c>
      <c r="B62">
        <v>8252.5771530375932</v>
      </c>
      <c r="C62">
        <v>-1872.5771530375932</v>
      </c>
    </row>
    <row r="63" spans="1:3" x14ac:dyDescent="0.45">
      <c r="A63">
        <v>39</v>
      </c>
      <c r="B63">
        <v>8252.5772996430187</v>
      </c>
      <c r="C63">
        <v>-2316.5772996430187</v>
      </c>
    </row>
    <row r="64" spans="1:3" x14ac:dyDescent="0.45">
      <c r="A64">
        <v>40</v>
      </c>
      <c r="B64">
        <v>8252.5660319689014</v>
      </c>
      <c r="C64">
        <v>-2665.5660319689014</v>
      </c>
    </row>
    <row r="65" spans="1:3" x14ac:dyDescent="0.45">
      <c r="A65">
        <v>41</v>
      </c>
      <c r="B65">
        <v>12441.275316652587</v>
      </c>
      <c r="C65">
        <v>-8615.2753166525872</v>
      </c>
    </row>
    <row r="66" spans="1:3" x14ac:dyDescent="0.45">
      <c r="A66">
        <v>42</v>
      </c>
      <c r="B66">
        <v>15373.383822915501</v>
      </c>
      <c r="C66">
        <v>-12008.383822915501</v>
      </c>
    </row>
    <row r="67" spans="1:3" x14ac:dyDescent="0.45">
      <c r="A67">
        <v>43</v>
      </c>
      <c r="B67">
        <v>11394.093707272976</v>
      </c>
      <c r="C67">
        <v>-8124.0937072729757</v>
      </c>
    </row>
    <row r="68" spans="1:3" x14ac:dyDescent="0.45">
      <c r="A68">
        <v>44</v>
      </c>
      <c r="B68">
        <v>12336.557155714627</v>
      </c>
      <c r="C68">
        <v>-9136.5571557146268</v>
      </c>
    </row>
    <row r="69" spans="1:3" x14ac:dyDescent="0.45">
      <c r="A69">
        <v>45</v>
      </c>
      <c r="B69">
        <v>14116.765891659967</v>
      </c>
      <c r="C69">
        <v>-11108.765891659967</v>
      </c>
    </row>
    <row r="70" spans="1:3" x14ac:dyDescent="0.45">
      <c r="A70">
        <v>46</v>
      </c>
      <c r="B70">
        <v>14954.511179163655</v>
      </c>
      <c r="C70">
        <v>-11354.511179163655</v>
      </c>
    </row>
    <row r="71" spans="1:3" x14ac:dyDescent="0.45">
      <c r="A71">
        <v>47</v>
      </c>
      <c r="B71">
        <v>10828.615638207986</v>
      </c>
      <c r="C71">
        <v>-7253.6156382079862</v>
      </c>
    </row>
    <row r="72" spans="1:3" x14ac:dyDescent="0.45">
      <c r="A72">
        <v>48</v>
      </c>
      <c r="B72">
        <v>12441.275316652587</v>
      </c>
      <c r="C72">
        <v>-8867.2753166525872</v>
      </c>
    </row>
    <row r="73" spans="1:3" x14ac:dyDescent="0.45">
      <c r="A73">
        <v>49</v>
      </c>
      <c r="B73">
        <v>12106.177201651111</v>
      </c>
      <c r="C73">
        <v>-8481.1772016511113</v>
      </c>
    </row>
    <row r="74" spans="1:3" x14ac:dyDescent="0.45">
      <c r="A74">
        <v>50</v>
      </c>
      <c r="B74">
        <v>12860.147960404433</v>
      </c>
      <c r="C74">
        <v>20889.852039595567</v>
      </c>
    </row>
    <row r="75" spans="1:3" x14ac:dyDescent="0.45">
      <c r="A75">
        <v>51</v>
      </c>
      <c r="B75">
        <v>13907.329569784044</v>
      </c>
      <c r="C75">
        <v>-10417.329569784044</v>
      </c>
    </row>
    <row r="76" spans="1:3" x14ac:dyDescent="0.45">
      <c r="A76">
        <v>52</v>
      </c>
      <c r="B76">
        <v>14179.596788222743</v>
      </c>
      <c r="C76">
        <v>-10429.596788222743</v>
      </c>
    </row>
    <row r="77" spans="1:3" x14ac:dyDescent="0.45">
      <c r="A77">
        <v>53</v>
      </c>
      <c r="B77">
        <v>13949.21683415923</v>
      </c>
      <c r="C77">
        <v>-10115.21683415923</v>
      </c>
    </row>
    <row r="78" spans="1:3" x14ac:dyDescent="0.45">
      <c r="A78">
        <v>54</v>
      </c>
      <c r="B78">
        <v>19771.546582309871</v>
      </c>
      <c r="C78">
        <v>-16022.546582309871</v>
      </c>
    </row>
    <row r="79" spans="1:3" x14ac:dyDescent="0.45">
      <c r="A79">
        <v>55</v>
      </c>
      <c r="B79">
        <v>14745.074857287735</v>
      </c>
      <c r="C79">
        <v>-11095.074857287735</v>
      </c>
    </row>
    <row r="80" spans="1:3" x14ac:dyDescent="0.45">
      <c r="A80">
        <v>56</v>
      </c>
      <c r="B80">
        <v>13760.7241444709</v>
      </c>
      <c r="C80">
        <v>-10310.7241444709</v>
      </c>
    </row>
    <row r="81" spans="1:3" x14ac:dyDescent="0.45">
      <c r="A81">
        <v>57</v>
      </c>
      <c r="B81">
        <v>15855.087363230123</v>
      </c>
      <c r="C81">
        <v>-12195.087363230123</v>
      </c>
    </row>
    <row r="82" spans="1:3" x14ac:dyDescent="0.45">
      <c r="A82">
        <v>58</v>
      </c>
      <c r="B82">
        <v>11896.740879775189</v>
      </c>
      <c r="C82">
        <v>-8446.7408797751887</v>
      </c>
    </row>
    <row r="83" spans="1:3" x14ac:dyDescent="0.45">
      <c r="A83">
        <v>59</v>
      </c>
      <c r="B83">
        <v>12629.768006340917</v>
      </c>
      <c r="C83">
        <v>-8877.7680063409171</v>
      </c>
    </row>
    <row r="84" spans="1:3" x14ac:dyDescent="0.45">
      <c r="A84">
        <v>60</v>
      </c>
      <c r="B84">
        <v>12336.557155714627</v>
      </c>
      <c r="C84">
        <v>-8801.5571557146268</v>
      </c>
    </row>
    <row r="85" spans="1:3" x14ac:dyDescent="0.45">
      <c r="A85">
        <v>61</v>
      </c>
      <c r="B85">
        <v>8252.5489964184799</v>
      </c>
      <c r="C85">
        <v>-4911.5489964184799</v>
      </c>
    </row>
    <row r="86" spans="1:3" x14ac:dyDescent="0.45">
      <c r="A86">
        <v>62</v>
      </c>
      <c r="B86">
        <v>8252.5488931663731</v>
      </c>
      <c r="C86">
        <v>-4820.5488931663731</v>
      </c>
    </row>
    <row r="87" spans="1:3" x14ac:dyDescent="0.45">
      <c r="A87">
        <v>63</v>
      </c>
      <c r="B87">
        <v>8252.5488841606111</v>
      </c>
      <c r="C87">
        <v>-5269.5488841606111</v>
      </c>
    </row>
    <row r="88" spans="1:3" x14ac:dyDescent="0.45">
      <c r="A88">
        <v>64</v>
      </c>
      <c r="B88">
        <v>8252.5488862549737</v>
      </c>
      <c r="C88">
        <v>-5417.5488862549737</v>
      </c>
    </row>
    <row r="89" spans="1:3" x14ac:dyDescent="0.45">
      <c r="A89">
        <v>65</v>
      </c>
      <c r="B89">
        <v>8252.5488820662486</v>
      </c>
      <c r="C89">
        <v>-5317.5488820662486</v>
      </c>
    </row>
    <row r="90" spans="1:3" x14ac:dyDescent="0.45">
      <c r="A90">
        <v>66</v>
      </c>
      <c r="B90">
        <v>8252.5488996588992</v>
      </c>
      <c r="C90">
        <v>-4957.5488996588992</v>
      </c>
    </row>
    <row r="91" spans="1:3" x14ac:dyDescent="0.45">
      <c r="A91">
        <v>67</v>
      </c>
      <c r="B91">
        <v>8252.5488858361023</v>
      </c>
      <c r="C91">
        <v>-5307.5488858361023</v>
      </c>
    </row>
    <row r="92" spans="1:3" x14ac:dyDescent="0.45">
      <c r="A92">
        <v>68</v>
      </c>
      <c r="B92">
        <v>8252.5488996588992</v>
      </c>
      <c r="C92">
        <v>-5435.5488996588992</v>
      </c>
    </row>
    <row r="93" spans="1:3" x14ac:dyDescent="0.45">
      <c r="A93">
        <v>69</v>
      </c>
      <c r="B93">
        <v>8252.5488866738469</v>
      </c>
      <c r="C93">
        <v>-5478.5488866738469</v>
      </c>
    </row>
    <row r="94" spans="1:3" x14ac:dyDescent="0.45">
      <c r="A94">
        <v>70</v>
      </c>
      <c r="B94">
        <v>8252.5488942135544</v>
      </c>
      <c r="C94">
        <v>-5381.5488942135544</v>
      </c>
    </row>
    <row r="95" spans="1:3" x14ac:dyDescent="0.45">
      <c r="A95">
        <v>71</v>
      </c>
      <c r="B95">
        <v>8252.5493189504159</v>
      </c>
      <c r="C95">
        <v>-4907.5493189504159</v>
      </c>
    </row>
    <row r="96" spans="1:3" x14ac:dyDescent="0.45">
      <c r="A96">
        <v>72</v>
      </c>
      <c r="B96">
        <v>8252.5493398940471</v>
      </c>
      <c r="C96">
        <v>-4645.5493398940471</v>
      </c>
    </row>
    <row r="97" spans="1:3" x14ac:dyDescent="0.45">
      <c r="A97">
        <v>73</v>
      </c>
      <c r="B97">
        <v>8252.5490571550126</v>
      </c>
      <c r="C97">
        <v>-4948.5490571550126</v>
      </c>
    </row>
    <row r="98" spans="1:3" x14ac:dyDescent="0.45">
      <c r="A98">
        <v>74</v>
      </c>
      <c r="B98">
        <v>8252.5490634381022</v>
      </c>
      <c r="C98">
        <v>-5102.5490634381022</v>
      </c>
    </row>
    <row r="99" spans="1:3" x14ac:dyDescent="0.45">
      <c r="A99">
        <v>75</v>
      </c>
      <c r="B99">
        <v>8252.5489629086678</v>
      </c>
      <c r="C99">
        <v>-4702.5489629086678</v>
      </c>
    </row>
    <row r="100" spans="1:3" x14ac:dyDescent="0.45">
      <c r="A100">
        <v>76</v>
      </c>
      <c r="B100">
        <v>8252.5489000777725</v>
      </c>
      <c r="C100">
        <v>-5072.5489000777725</v>
      </c>
    </row>
    <row r="101" spans="1:3" x14ac:dyDescent="0.45">
      <c r="A101">
        <v>77</v>
      </c>
      <c r="B101">
        <v>8252.5489503424888</v>
      </c>
      <c r="C101">
        <v>-5362.5489503424888</v>
      </c>
    </row>
    <row r="102" spans="1:3" x14ac:dyDescent="0.45">
      <c r="A102">
        <v>78</v>
      </c>
      <c r="B102">
        <v>8252.5489105495872</v>
      </c>
      <c r="C102">
        <v>-4910.5489105495872</v>
      </c>
    </row>
    <row r="103" spans="1:3" x14ac:dyDescent="0.45">
      <c r="A103">
        <v>79</v>
      </c>
      <c r="B103">
        <v>8252.5488917003186</v>
      </c>
      <c r="C103">
        <v>-5631.5488917003186</v>
      </c>
    </row>
    <row r="104" spans="1:3" x14ac:dyDescent="0.45">
      <c r="A104">
        <v>80</v>
      </c>
      <c r="B104">
        <v>8252.5489074080433</v>
      </c>
      <c r="C104">
        <v>-5094.5489074080433</v>
      </c>
    </row>
    <row r="105" spans="1:3" x14ac:dyDescent="0.45">
      <c r="A105">
        <v>81</v>
      </c>
      <c r="B105">
        <v>8252.5488852077924</v>
      </c>
      <c r="C105">
        <v>-1152.5488852077924</v>
      </c>
    </row>
    <row r="106" spans="1:3" x14ac:dyDescent="0.45">
      <c r="A106">
        <v>82</v>
      </c>
      <c r="B106">
        <v>8252.5488820662486</v>
      </c>
      <c r="C106">
        <v>2321.4511179337514</v>
      </c>
    </row>
    <row r="107" spans="1:3" x14ac:dyDescent="0.45">
      <c r="A107">
        <v>83</v>
      </c>
      <c r="B107">
        <v>8252.5488908625739</v>
      </c>
      <c r="C107">
        <v>677.4511091374261</v>
      </c>
    </row>
    <row r="108" spans="1:3" x14ac:dyDescent="0.45">
      <c r="A108">
        <v>84</v>
      </c>
      <c r="B108">
        <v>8252.5488996588992</v>
      </c>
      <c r="C108">
        <v>8947.4511003411008</v>
      </c>
    </row>
    <row r="109" spans="1:3" x14ac:dyDescent="0.45">
      <c r="A109">
        <v>85</v>
      </c>
      <c r="B109">
        <v>8252.5488931663731</v>
      </c>
      <c r="C109">
        <v>5847.4511068336269</v>
      </c>
    </row>
    <row r="110" spans="1:3" x14ac:dyDescent="0.45">
      <c r="A110">
        <v>86</v>
      </c>
      <c r="B110">
        <v>8252.5488885587747</v>
      </c>
      <c r="C110">
        <v>1422.4511114412253</v>
      </c>
    </row>
    <row r="111" spans="1:3" x14ac:dyDescent="0.45">
      <c r="A111">
        <v>87</v>
      </c>
      <c r="B111">
        <v>8252.5488954701723</v>
      </c>
      <c r="C111">
        <v>3757.4511045298277</v>
      </c>
    </row>
    <row r="112" spans="1:3" x14ac:dyDescent="0.45">
      <c r="A112">
        <v>88</v>
      </c>
      <c r="B112">
        <v>8252.5488946324276</v>
      </c>
      <c r="C112">
        <v>2727.4511053675724</v>
      </c>
    </row>
    <row r="113" spans="1:3" x14ac:dyDescent="0.45">
      <c r="A113">
        <v>89</v>
      </c>
      <c r="B113">
        <v>8252.5488829039932</v>
      </c>
      <c r="C113">
        <v>5467.4511170960068</v>
      </c>
    </row>
    <row r="114" spans="1:3" x14ac:dyDescent="0.45">
      <c r="A114">
        <v>90</v>
      </c>
      <c r="B114">
        <v>8252.5489021721351</v>
      </c>
      <c r="C114">
        <v>11607.451097827865</v>
      </c>
    </row>
    <row r="115" spans="1:3" x14ac:dyDescent="0.45">
      <c r="A115">
        <v>91</v>
      </c>
      <c r="B115">
        <v>8252.5612358771305</v>
      </c>
      <c r="C115">
        <v>-2952.5612358771305</v>
      </c>
    </row>
    <row r="116" spans="1:3" x14ac:dyDescent="0.45">
      <c r="A116">
        <v>92</v>
      </c>
      <c r="B116">
        <v>8252.552083509865</v>
      </c>
      <c r="C116">
        <v>-3726.552083509865</v>
      </c>
    </row>
    <row r="117" spans="1:3" x14ac:dyDescent="0.45">
      <c r="A117">
        <v>93</v>
      </c>
      <c r="B117">
        <v>8252.5506593428763</v>
      </c>
      <c r="C117">
        <v>-4175.5506593428763</v>
      </c>
    </row>
    <row r="118" spans="1:3" x14ac:dyDescent="0.45">
      <c r="A118">
        <v>94</v>
      </c>
      <c r="B118">
        <v>8252.5563560108312</v>
      </c>
      <c r="C118">
        <v>-3272.5563560108312</v>
      </c>
    </row>
    <row r="119" spans="1:3" x14ac:dyDescent="0.45">
      <c r="A119">
        <v>95</v>
      </c>
      <c r="B119">
        <v>8253.4913425825816</v>
      </c>
      <c r="C119">
        <v>776.50865741741836</v>
      </c>
    </row>
    <row r="120" spans="1:3" x14ac:dyDescent="0.45">
      <c r="A120">
        <v>96</v>
      </c>
      <c r="B120">
        <v>8266.6229999642019</v>
      </c>
      <c r="C120">
        <v>2983.3770000357981</v>
      </c>
    </row>
    <row r="121" spans="1:3" x14ac:dyDescent="0.45">
      <c r="A121">
        <v>97</v>
      </c>
      <c r="B121">
        <v>8252.5620736224173</v>
      </c>
      <c r="C121">
        <v>-3140.5620736224173</v>
      </c>
    </row>
    <row r="122" spans="1:3" x14ac:dyDescent="0.45">
      <c r="A122">
        <v>98</v>
      </c>
      <c r="B122">
        <v>8252.7147527010657</v>
      </c>
      <c r="C122">
        <v>-532.71475270106566</v>
      </c>
    </row>
    <row r="123" spans="1:3" x14ac:dyDescent="0.45">
      <c r="A123">
        <v>99</v>
      </c>
      <c r="B123">
        <v>8266.9790417113909</v>
      </c>
      <c r="C123">
        <v>3831.0209582886091</v>
      </c>
    </row>
    <row r="124" spans="1:3" x14ac:dyDescent="0.45">
      <c r="A124">
        <v>100</v>
      </c>
      <c r="B124">
        <v>12399.388052277403</v>
      </c>
      <c r="C124">
        <v>23708.611947722595</v>
      </c>
    </row>
    <row r="125" spans="1:3" x14ac:dyDescent="0.45">
      <c r="A125">
        <v>101</v>
      </c>
      <c r="B125">
        <v>13279.020604156278</v>
      </c>
      <c r="C125">
        <v>20020.979395843722</v>
      </c>
    </row>
    <row r="126" spans="1:3" x14ac:dyDescent="0.45">
      <c r="A126">
        <v>102</v>
      </c>
      <c r="B126">
        <v>25279.72184764663</v>
      </c>
      <c r="C126">
        <v>14720.27815235337</v>
      </c>
    </row>
    <row r="127" spans="1:3" x14ac:dyDescent="0.45">
      <c r="A127">
        <v>103</v>
      </c>
      <c r="B127">
        <v>10912.390166958354</v>
      </c>
      <c r="C127">
        <v>12087.609833041646</v>
      </c>
    </row>
    <row r="128" spans="1:3" x14ac:dyDescent="0.45">
      <c r="A128">
        <v>104</v>
      </c>
      <c r="B128">
        <v>13174.302443218316</v>
      </c>
      <c r="C128">
        <v>3945.6975567816844</v>
      </c>
    </row>
    <row r="129" spans="1:3" x14ac:dyDescent="0.45">
      <c r="A129">
        <v>105</v>
      </c>
      <c r="B129">
        <v>10598.235684144471</v>
      </c>
      <c r="C129">
        <v>497.76431585552928</v>
      </c>
    </row>
    <row r="130" spans="1:3" x14ac:dyDescent="0.45">
      <c r="A130">
        <v>106</v>
      </c>
      <c r="B130">
        <v>13090.527914467948</v>
      </c>
      <c r="C130">
        <v>1154.472085532052</v>
      </c>
    </row>
    <row r="131" spans="1:3" x14ac:dyDescent="0.45">
      <c r="A131">
        <v>107</v>
      </c>
      <c r="B131">
        <v>15855.087363230123</v>
      </c>
      <c r="C131">
        <v>8774.9126367698773</v>
      </c>
    </row>
    <row r="132" spans="1:3" x14ac:dyDescent="0.45">
      <c r="A132">
        <v>108</v>
      </c>
      <c r="B132">
        <v>12106.177201651111</v>
      </c>
      <c r="C132">
        <v>786.82279834888868</v>
      </c>
    </row>
    <row r="133" spans="1:3" x14ac:dyDescent="0.45">
      <c r="A133">
        <v>109</v>
      </c>
      <c r="B133">
        <v>11226.544649772237</v>
      </c>
      <c r="C133">
        <v>13118.455350227763</v>
      </c>
    </row>
    <row r="134" spans="1:3" x14ac:dyDescent="0.45">
      <c r="A134">
        <v>110</v>
      </c>
      <c r="B134">
        <v>15624.707409166607</v>
      </c>
      <c r="C134">
        <v>17796.292590833393</v>
      </c>
    </row>
    <row r="135" spans="1:3" x14ac:dyDescent="0.45">
      <c r="A135">
        <v>111</v>
      </c>
      <c r="B135">
        <v>10346.912097893364</v>
      </c>
      <c r="C135">
        <v>-6887.9120978933643</v>
      </c>
    </row>
    <row r="136" spans="1:3" x14ac:dyDescent="0.45">
      <c r="A136">
        <v>112</v>
      </c>
      <c r="B136">
        <v>10891.446534770763</v>
      </c>
      <c r="C136">
        <v>-7286.4465347707628</v>
      </c>
    </row>
    <row r="137" spans="1:3" x14ac:dyDescent="0.45">
      <c r="A137">
        <v>113</v>
      </c>
      <c r="B137">
        <v>12441.275316652587</v>
      </c>
      <c r="C137">
        <v>-8826.2753166525872</v>
      </c>
    </row>
    <row r="138" spans="1:3" x14ac:dyDescent="0.45">
      <c r="A138">
        <v>114</v>
      </c>
      <c r="B138">
        <v>10702.953845082431</v>
      </c>
      <c r="C138">
        <v>-7303.9538450824311</v>
      </c>
    </row>
    <row r="139" spans="1:3" x14ac:dyDescent="0.45">
      <c r="A139">
        <v>115</v>
      </c>
      <c r="B139">
        <v>11017.108327896316</v>
      </c>
      <c r="C139">
        <v>-7407.108327896316</v>
      </c>
    </row>
    <row r="140" spans="1:3" x14ac:dyDescent="0.45">
      <c r="A140">
        <v>116</v>
      </c>
      <c r="B140">
        <v>11289.375546335013</v>
      </c>
      <c r="C140">
        <v>-7736.3755463350135</v>
      </c>
    </row>
    <row r="141" spans="1:3" x14ac:dyDescent="0.45">
      <c r="A141">
        <v>117</v>
      </c>
      <c r="B141">
        <v>14158.65315603515</v>
      </c>
      <c r="C141">
        <v>-10143.65315603515</v>
      </c>
    </row>
    <row r="142" spans="1:3" x14ac:dyDescent="0.45">
      <c r="A142">
        <v>118</v>
      </c>
      <c r="B142">
        <v>9802.3776610159657</v>
      </c>
      <c r="C142">
        <v>-6177.3776610159657</v>
      </c>
    </row>
    <row r="143" spans="1:3" x14ac:dyDescent="0.45">
      <c r="A143">
        <v>119</v>
      </c>
      <c r="B143">
        <v>13048.640650092762</v>
      </c>
      <c r="C143">
        <v>-6198.6406500927624</v>
      </c>
    </row>
    <row r="144" spans="1:3" x14ac:dyDescent="0.45">
      <c r="A144">
        <v>120</v>
      </c>
      <c r="B144">
        <v>12441.275316652587</v>
      </c>
      <c r="C144">
        <v>-8661.2753166525872</v>
      </c>
    </row>
    <row r="145" spans="1:3" x14ac:dyDescent="0.45">
      <c r="A145">
        <v>121</v>
      </c>
      <c r="B145">
        <v>8252.5488881399015</v>
      </c>
      <c r="C145">
        <v>-4929.5488881399015</v>
      </c>
    </row>
    <row r="146" spans="1:3" x14ac:dyDescent="0.45">
      <c r="A146">
        <v>122</v>
      </c>
      <c r="B146">
        <v>8252.548898611718</v>
      </c>
      <c r="C146">
        <v>-4721.548898611718</v>
      </c>
    </row>
    <row r="147" spans="1:3" x14ac:dyDescent="0.45">
      <c r="A147">
        <v>123</v>
      </c>
      <c r="B147">
        <v>8252.5488904437007</v>
      </c>
      <c r="C147">
        <v>-5034.5488904437007</v>
      </c>
    </row>
    <row r="148" spans="1:3" x14ac:dyDescent="0.45">
      <c r="A148">
        <v>124</v>
      </c>
      <c r="B148">
        <v>8252.5488822756852</v>
      </c>
      <c r="C148">
        <v>-5106.5488822756852</v>
      </c>
    </row>
    <row r="149" spans="1:3" x14ac:dyDescent="0.45">
      <c r="A149">
        <v>125</v>
      </c>
      <c r="B149">
        <v>8252.5488925380632</v>
      </c>
      <c r="C149">
        <v>-4741.5488925380632</v>
      </c>
    </row>
    <row r="150" spans="1:3" x14ac:dyDescent="0.45">
      <c r="A150">
        <v>126</v>
      </c>
      <c r="B150">
        <v>8252.5488950513009</v>
      </c>
      <c r="C150">
        <v>-5027.5488950513009</v>
      </c>
    </row>
    <row r="151" spans="1:3" x14ac:dyDescent="0.45">
      <c r="A151">
        <v>127</v>
      </c>
      <c r="B151">
        <v>8252.5488973551001</v>
      </c>
      <c r="C151">
        <v>-5317.5488973551001</v>
      </c>
    </row>
    <row r="152" spans="1:3" x14ac:dyDescent="0.45">
      <c r="A152">
        <v>128</v>
      </c>
      <c r="B152">
        <v>8252.5488831134298</v>
      </c>
      <c r="C152">
        <v>-5391.5488831134298</v>
      </c>
    </row>
    <row r="153" spans="1:3" x14ac:dyDescent="0.45">
      <c r="A153">
        <v>129</v>
      </c>
      <c r="B153">
        <v>8252.5488978996345</v>
      </c>
      <c r="C153">
        <v>-5396.5488978996345</v>
      </c>
    </row>
    <row r="154" spans="1:3" x14ac:dyDescent="0.45">
      <c r="A154">
        <v>130</v>
      </c>
      <c r="B154">
        <v>8252.5488882865066</v>
      </c>
      <c r="C154">
        <v>-5521.5488882865066</v>
      </c>
    </row>
    <row r="155" spans="1:3" x14ac:dyDescent="0.45">
      <c r="A155">
        <v>131</v>
      </c>
      <c r="B155">
        <v>8252.5488831134298</v>
      </c>
      <c r="C155">
        <v>-5157.5488831134298</v>
      </c>
    </row>
    <row r="156" spans="1:3" x14ac:dyDescent="0.45">
      <c r="A156">
        <v>132</v>
      </c>
      <c r="B156">
        <v>8252.5488839511745</v>
      </c>
      <c r="C156">
        <v>-4645.5488839511745</v>
      </c>
    </row>
    <row r="157" spans="1:3" x14ac:dyDescent="0.45">
      <c r="A157">
        <v>133</v>
      </c>
      <c r="B157">
        <v>8252.5490466831961</v>
      </c>
      <c r="C157">
        <v>-5152.5490466831961</v>
      </c>
    </row>
    <row r="158" spans="1:3" x14ac:dyDescent="0.45">
      <c r="A158">
        <v>134</v>
      </c>
      <c r="B158">
        <v>8252.5490613437396</v>
      </c>
      <c r="C158">
        <v>-5263.5490613437396</v>
      </c>
    </row>
    <row r="159" spans="1:3" x14ac:dyDescent="0.45">
      <c r="A159">
        <v>135</v>
      </c>
      <c r="B159">
        <v>8252.5488979834081</v>
      </c>
      <c r="C159">
        <v>-4710.5488979834081</v>
      </c>
    </row>
    <row r="160" spans="1:3" x14ac:dyDescent="0.45">
      <c r="A160">
        <v>136</v>
      </c>
      <c r="B160">
        <v>8252.5489273044932</v>
      </c>
      <c r="C160">
        <v>-5009.5489273044932</v>
      </c>
    </row>
    <row r="161" spans="1:3" x14ac:dyDescent="0.45">
      <c r="A161">
        <v>137</v>
      </c>
      <c r="B161">
        <v>8252.5490487775605</v>
      </c>
      <c r="C161">
        <v>-5161.5490487775605</v>
      </c>
    </row>
    <row r="162" spans="1:3" x14ac:dyDescent="0.45">
      <c r="A162">
        <v>138</v>
      </c>
      <c r="B162">
        <v>8252.5489021721351</v>
      </c>
      <c r="C162">
        <v>-4654.5489021721351</v>
      </c>
    </row>
    <row r="163" spans="1:3" x14ac:dyDescent="0.45">
      <c r="A163">
        <v>139</v>
      </c>
      <c r="B163">
        <v>8252.5489503424888</v>
      </c>
      <c r="C163">
        <v>-4928.5489503424888</v>
      </c>
    </row>
    <row r="164" spans="1:3" x14ac:dyDescent="0.45">
      <c r="A164">
        <v>140</v>
      </c>
      <c r="B164">
        <v>8252.548906360862</v>
      </c>
      <c r="C164">
        <v>-4711.548906360862</v>
      </c>
    </row>
    <row r="165" spans="1:3" x14ac:dyDescent="0.45">
      <c r="A165">
        <v>141</v>
      </c>
      <c r="B165">
        <v>8252.5488914908819</v>
      </c>
      <c r="C165">
        <v>5167.4511085091181</v>
      </c>
    </row>
    <row r="166" spans="1:3" x14ac:dyDescent="0.45">
      <c r="A166">
        <v>142</v>
      </c>
      <c r="B166">
        <v>8252.5489105495872</v>
      </c>
      <c r="C166">
        <v>12767.451089450413</v>
      </c>
    </row>
    <row r="167" spans="1:3" x14ac:dyDescent="0.45">
      <c r="A167">
        <v>143</v>
      </c>
      <c r="B167">
        <v>8252.548906360862</v>
      </c>
      <c r="C167">
        <v>10037.451093639138</v>
      </c>
    </row>
    <row r="168" spans="1:3" x14ac:dyDescent="0.45">
      <c r="A168">
        <v>144</v>
      </c>
      <c r="B168">
        <v>8252.5488963079188</v>
      </c>
      <c r="C168">
        <v>6267.4511036920812</v>
      </c>
    </row>
    <row r="169" spans="1:3" x14ac:dyDescent="0.45">
      <c r="A169">
        <v>145</v>
      </c>
      <c r="B169">
        <v>8252.5488931663731</v>
      </c>
      <c r="C169">
        <v>3647.4511068336269</v>
      </c>
    </row>
    <row r="170" spans="1:3" x14ac:dyDescent="0.45">
      <c r="A170">
        <v>146</v>
      </c>
      <c r="B170">
        <v>8252.5488849983558</v>
      </c>
      <c r="C170">
        <v>671.45111500164421</v>
      </c>
    </row>
    <row r="171" spans="1:3" x14ac:dyDescent="0.45">
      <c r="A171">
        <v>147</v>
      </c>
      <c r="B171">
        <v>8252.5488940041178</v>
      </c>
      <c r="C171">
        <v>4659.4511059958822</v>
      </c>
    </row>
    <row r="172" spans="1:3" x14ac:dyDescent="0.45">
      <c r="A172">
        <v>148</v>
      </c>
      <c r="B172">
        <v>8252.5488814379387</v>
      </c>
      <c r="C172">
        <v>6479.4511185620613</v>
      </c>
    </row>
    <row r="173" spans="1:3" x14ac:dyDescent="0.45">
      <c r="A173">
        <v>149</v>
      </c>
      <c r="B173">
        <v>8252.5488820662486</v>
      </c>
      <c r="C173">
        <v>-529.54888206624855</v>
      </c>
    </row>
    <row r="174" spans="1:3" x14ac:dyDescent="0.45">
      <c r="A174">
        <v>150</v>
      </c>
      <c r="B174">
        <v>8252.5488975645367</v>
      </c>
      <c r="C174">
        <v>4731.4511024354633</v>
      </c>
    </row>
    <row r="175" spans="1:3" x14ac:dyDescent="0.45">
      <c r="A175">
        <v>151</v>
      </c>
      <c r="B175">
        <v>12189.951730401481</v>
      </c>
      <c r="C175">
        <v>17370.048269598519</v>
      </c>
    </row>
    <row r="176" spans="1:3" x14ac:dyDescent="0.45">
      <c r="A176">
        <v>152</v>
      </c>
      <c r="B176">
        <v>8253.3447371572674</v>
      </c>
      <c r="C176">
        <v>691.65526284273255</v>
      </c>
    </row>
    <row r="177" spans="1:3" x14ac:dyDescent="0.45">
      <c r="A177">
        <v>153</v>
      </c>
      <c r="B177">
        <v>8275.4193254829897</v>
      </c>
      <c r="C177">
        <v>5784.5806745170103</v>
      </c>
    </row>
    <row r="178" spans="1:3" x14ac:dyDescent="0.45">
      <c r="A178">
        <v>154</v>
      </c>
      <c r="B178">
        <v>8279.3148410698832</v>
      </c>
      <c r="C178">
        <v>8110.6851589301168</v>
      </c>
    </row>
    <row r="179" spans="1:3" x14ac:dyDescent="0.45">
      <c r="A179">
        <v>155</v>
      </c>
      <c r="B179">
        <v>8556.2315458542271</v>
      </c>
      <c r="C179">
        <v>16513.768454145771</v>
      </c>
    </row>
    <row r="180" spans="1:3" x14ac:dyDescent="0.45">
      <c r="A180">
        <v>156</v>
      </c>
      <c r="B180">
        <v>8604.1924635638134</v>
      </c>
      <c r="C180">
        <v>20095.807536436187</v>
      </c>
    </row>
    <row r="181" spans="1:3" x14ac:dyDescent="0.45">
      <c r="A181">
        <v>157</v>
      </c>
      <c r="B181">
        <v>8556.6504184979785</v>
      </c>
      <c r="C181">
        <v>17583.349581502021</v>
      </c>
    </row>
    <row r="182" spans="1:3" x14ac:dyDescent="0.45">
      <c r="A182">
        <v>158</v>
      </c>
      <c r="B182">
        <v>8351.4028230595741</v>
      </c>
      <c r="C182">
        <v>11768.597176940426</v>
      </c>
    </row>
    <row r="183" spans="1:3" x14ac:dyDescent="0.45">
      <c r="A183">
        <v>159</v>
      </c>
      <c r="B183">
        <v>8273.4506240573573</v>
      </c>
      <c r="C183">
        <v>4749.5493759426427</v>
      </c>
    </row>
    <row r="184" spans="1:3" x14ac:dyDescent="0.45">
      <c r="A184">
        <v>160</v>
      </c>
      <c r="B184">
        <v>12502.011849996605</v>
      </c>
      <c r="C184">
        <v>25297.988150003395</v>
      </c>
    </row>
    <row r="185" spans="1:3" x14ac:dyDescent="0.45">
      <c r="A185">
        <v>161</v>
      </c>
      <c r="B185">
        <v>12922.978856967209</v>
      </c>
      <c r="C185">
        <v>12467.021143032791</v>
      </c>
    </row>
    <row r="186" spans="1:3" x14ac:dyDescent="0.45">
      <c r="A186">
        <v>162</v>
      </c>
      <c r="B186">
        <v>13509.400558219791</v>
      </c>
      <c r="C186">
        <v>-1942.4005582197915</v>
      </c>
    </row>
    <row r="187" spans="1:3" x14ac:dyDescent="0.45">
      <c r="A187">
        <v>163</v>
      </c>
      <c r="B187">
        <v>17719.07062792583</v>
      </c>
      <c r="C187">
        <v>-5044.0706279258302</v>
      </c>
    </row>
    <row r="188" spans="1:3" x14ac:dyDescent="0.45">
      <c r="A188">
        <v>164</v>
      </c>
      <c r="B188">
        <v>13383.738765094238</v>
      </c>
      <c r="C188">
        <v>-7631.7387650942383</v>
      </c>
    </row>
    <row r="189" spans="1:3" x14ac:dyDescent="0.45">
      <c r="A189">
        <v>165</v>
      </c>
      <c r="B189">
        <v>13258.076971968685</v>
      </c>
      <c r="C189">
        <v>-4331.076971968685</v>
      </c>
    </row>
    <row r="190" spans="1:3" x14ac:dyDescent="0.45">
      <c r="A190">
        <v>166</v>
      </c>
      <c r="B190">
        <v>10996.164695708723</v>
      </c>
      <c r="C190">
        <v>-3714.1646957087232</v>
      </c>
    </row>
    <row r="191" spans="1:3" x14ac:dyDescent="0.45">
      <c r="A191">
        <v>167</v>
      </c>
      <c r="B191">
        <v>11435.98097164816</v>
      </c>
      <c r="C191">
        <v>8487.0190283518405</v>
      </c>
    </row>
    <row r="192" spans="1:3" x14ac:dyDescent="0.45">
      <c r="A192">
        <v>168</v>
      </c>
      <c r="B192">
        <v>12399.388052277403</v>
      </c>
      <c r="C192">
        <v>13973.611947722597</v>
      </c>
    </row>
    <row r="193" spans="1:3" x14ac:dyDescent="0.45">
      <c r="A193">
        <v>169</v>
      </c>
      <c r="B193">
        <v>15434.120356259518</v>
      </c>
      <c r="C193">
        <v>1948.8796437404817</v>
      </c>
    </row>
    <row r="194" spans="1:3" x14ac:dyDescent="0.45">
      <c r="A194">
        <v>170</v>
      </c>
      <c r="B194">
        <v>17143.539615410795</v>
      </c>
      <c r="C194">
        <v>-7770.5396154107948</v>
      </c>
    </row>
    <row r="195" spans="1:3" x14ac:dyDescent="0.45">
      <c r="A195">
        <v>171</v>
      </c>
      <c r="B195">
        <v>14954.511179163655</v>
      </c>
      <c r="C195">
        <v>-11384.511179163655</v>
      </c>
    </row>
    <row r="196" spans="1:3" x14ac:dyDescent="0.45">
      <c r="A196">
        <v>172</v>
      </c>
      <c r="B196">
        <v>11142.770121021869</v>
      </c>
      <c r="C196">
        <v>-7642.7701210218693</v>
      </c>
    </row>
    <row r="197" spans="1:3" x14ac:dyDescent="0.45">
      <c r="A197">
        <v>173</v>
      </c>
      <c r="B197">
        <v>21447.037157317252</v>
      </c>
      <c r="C197">
        <v>-17160.037157317252</v>
      </c>
    </row>
    <row r="198" spans="1:3" x14ac:dyDescent="0.45">
      <c r="A198">
        <v>174</v>
      </c>
      <c r="B198">
        <v>14870.736650413288</v>
      </c>
      <c r="C198">
        <v>11129.263349586712</v>
      </c>
    </row>
    <row r="199" spans="1:3" x14ac:dyDescent="0.45">
      <c r="A199">
        <v>175</v>
      </c>
      <c r="B199">
        <v>13279.020604156278</v>
      </c>
      <c r="C199">
        <v>-9679.0206041562778</v>
      </c>
    </row>
    <row r="200" spans="1:3" x14ac:dyDescent="0.45">
      <c r="A200">
        <v>176</v>
      </c>
      <c r="B200">
        <v>11289.375546335013</v>
      </c>
      <c r="C200">
        <v>-7675.3755463350135</v>
      </c>
    </row>
    <row r="201" spans="1:3" x14ac:dyDescent="0.45">
      <c r="A201">
        <v>177</v>
      </c>
      <c r="B201">
        <v>12441.275316652587</v>
      </c>
      <c r="C201">
        <v>5558.7246833474128</v>
      </c>
    </row>
    <row r="202" spans="1:3" x14ac:dyDescent="0.45">
      <c r="A202">
        <v>178</v>
      </c>
      <c r="B202">
        <v>11812.966351024821</v>
      </c>
      <c r="C202">
        <v>-812.96635102482105</v>
      </c>
    </row>
    <row r="203" spans="1:3" x14ac:dyDescent="0.45">
      <c r="A203">
        <v>179</v>
      </c>
      <c r="B203">
        <v>10765.784741645208</v>
      </c>
      <c r="C203">
        <v>1334.2152583547922</v>
      </c>
    </row>
    <row r="204" spans="1:3" x14ac:dyDescent="0.45">
      <c r="A204">
        <v>180</v>
      </c>
      <c r="B204">
        <v>13456.832041428936</v>
      </c>
      <c r="C204">
        <v>11033.167958571064</v>
      </c>
    </row>
    <row r="205" spans="1:3" x14ac:dyDescent="0.45">
      <c r="A205">
        <v>181</v>
      </c>
      <c r="B205">
        <v>8252.5488839721183</v>
      </c>
      <c r="C205">
        <v>-5421.5488839721183</v>
      </c>
    </row>
    <row r="206" spans="1:3" x14ac:dyDescent="0.45">
      <c r="A206">
        <v>182</v>
      </c>
      <c r="B206">
        <v>8252.5488923495723</v>
      </c>
      <c r="C206">
        <v>-5338.5488923495723</v>
      </c>
    </row>
    <row r="207" spans="1:3" x14ac:dyDescent="0.45">
      <c r="A207">
        <v>183</v>
      </c>
      <c r="B207">
        <v>8252.5488842653285</v>
      </c>
      <c r="C207">
        <v>-4833.5488842653285</v>
      </c>
    </row>
    <row r="208" spans="1:3" x14ac:dyDescent="0.45">
      <c r="A208">
        <v>184</v>
      </c>
      <c r="B208">
        <v>8252.5488886006606</v>
      </c>
      <c r="C208">
        <v>-5034.5488886006606</v>
      </c>
    </row>
    <row r="209" spans="1:3" x14ac:dyDescent="0.45">
      <c r="A209">
        <v>185</v>
      </c>
      <c r="B209">
        <v>8252.5488921401356</v>
      </c>
      <c r="C209">
        <v>-4799.5488921401356</v>
      </c>
    </row>
    <row r="210" spans="1:3" x14ac:dyDescent="0.45">
      <c r="A210">
        <v>186</v>
      </c>
      <c r="B210">
        <v>8252.548886506298</v>
      </c>
      <c r="C210">
        <v>-5363.548886506298</v>
      </c>
    </row>
    <row r="211" spans="1:3" x14ac:dyDescent="0.45">
      <c r="A211">
        <v>187</v>
      </c>
      <c r="B211">
        <v>8252.5488887891534</v>
      </c>
      <c r="C211">
        <v>-5284.5488887891534</v>
      </c>
    </row>
    <row r="212" spans="1:3" x14ac:dyDescent="0.45">
      <c r="A212">
        <v>188</v>
      </c>
      <c r="B212">
        <v>8252.5488906740811</v>
      </c>
      <c r="C212">
        <v>-4768.5488906740811</v>
      </c>
    </row>
    <row r="213" spans="1:3" x14ac:dyDescent="0.45">
      <c r="A213">
        <v>189</v>
      </c>
      <c r="B213">
        <v>8252.548896915283</v>
      </c>
      <c r="C213">
        <v>-5474.548896915283</v>
      </c>
    </row>
    <row r="214" spans="1:3" x14ac:dyDescent="0.45">
      <c r="A214">
        <v>190</v>
      </c>
      <c r="B214">
        <v>8252.5488991771963</v>
      </c>
      <c r="C214">
        <v>-4729.5488991771963</v>
      </c>
    </row>
    <row r="215" spans="1:3" x14ac:dyDescent="0.45">
      <c r="A215">
        <v>191</v>
      </c>
      <c r="B215">
        <v>8252.5489901353903</v>
      </c>
      <c r="C215">
        <v>-4790.5489901353903</v>
      </c>
    </row>
    <row r="216" spans="1:3" x14ac:dyDescent="0.45">
      <c r="A216">
        <v>192</v>
      </c>
      <c r="B216">
        <v>8252.5489293988576</v>
      </c>
      <c r="C216">
        <v>-4995.5489293988576</v>
      </c>
    </row>
    <row r="217" spans="1:3" x14ac:dyDescent="0.45">
      <c r="A217">
        <v>193</v>
      </c>
      <c r="B217">
        <v>8252.5490299282919</v>
      </c>
      <c r="C217">
        <v>-5258.5490299282919</v>
      </c>
    </row>
    <row r="218" spans="1:3" x14ac:dyDescent="0.45">
      <c r="A218">
        <v>194</v>
      </c>
      <c r="B218">
        <v>8252.5489126439516</v>
      </c>
      <c r="C218">
        <v>-5040.5489126439516</v>
      </c>
    </row>
    <row r="219" spans="1:3" x14ac:dyDescent="0.45">
      <c r="A219">
        <v>195</v>
      </c>
      <c r="B219">
        <v>8252.5489922297529</v>
      </c>
      <c r="C219">
        <v>-4729.5489922297529</v>
      </c>
    </row>
    <row r="220" spans="1:3" x14ac:dyDescent="0.45">
      <c r="A220">
        <v>196</v>
      </c>
      <c r="B220">
        <v>8252.5489356819471</v>
      </c>
      <c r="C220">
        <v>-4654.5489356819471</v>
      </c>
    </row>
    <row r="221" spans="1:3" x14ac:dyDescent="0.45">
      <c r="A221">
        <v>197</v>
      </c>
      <c r="B221">
        <v>8252.5489067797334</v>
      </c>
      <c r="C221">
        <v>-5110.5489067797334</v>
      </c>
    </row>
    <row r="222" spans="1:3" x14ac:dyDescent="0.45">
      <c r="A222">
        <v>198</v>
      </c>
      <c r="B222">
        <v>8252.5489053136789</v>
      </c>
      <c r="C222">
        <v>-4756.5489053136789</v>
      </c>
    </row>
    <row r="223" spans="1:3" x14ac:dyDescent="0.45">
      <c r="A223">
        <v>199</v>
      </c>
      <c r="B223">
        <v>8252.5490152677485</v>
      </c>
      <c r="C223">
        <v>-4928.5490152677485</v>
      </c>
    </row>
    <row r="224" spans="1:3" x14ac:dyDescent="0.45">
      <c r="A224">
        <v>200</v>
      </c>
      <c r="B224">
        <v>8252.5489356819471</v>
      </c>
      <c r="C224">
        <v>-4789.5489356819471</v>
      </c>
    </row>
    <row r="225" spans="1:3" x14ac:dyDescent="0.45">
      <c r="A225">
        <v>201</v>
      </c>
      <c r="B225">
        <v>8252.5489084552246</v>
      </c>
      <c r="C225">
        <v>8537.4510915447754</v>
      </c>
    </row>
    <row r="226" spans="1:3" x14ac:dyDescent="0.45">
      <c r="A226">
        <v>202</v>
      </c>
      <c r="B226">
        <v>8252.5489046853709</v>
      </c>
      <c r="C226">
        <v>7427.4510953146291</v>
      </c>
    </row>
    <row r="227" spans="1:3" x14ac:dyDescent="0.45">
      <c r="A227">
        <v>203</v>
      </c>
      <c r="B227">
        <v>8252.5489038476262</v>
      </c>
      <c r="C227">
        <v>6729.4510961523738</v>
      </c>
    </row>
    <row r="228" spans="1:3" x14ac:dyDescent="0.45">
      <c r="A228">
        <v>204</v>
      </c>
      <c r="B228">
        <v>8252.5489019626984</v>
      </c>
      <c r="C228">
        <v>5087.4510980373016</v>
      </c>
    </row>
    <row r="229" spans="1:3" x14ac:dyDescent="0.45">
      <c r="A229">
        <v>205</v>
      </c>
      <c r="B229">
        <v>8252.5489071986067</v>
      </c>
      <c r="C229">
        <v>10087.451092801393</v>
      </c>
    </row>
    <row r="230" spans="1:3" x14ac:dyDescent="0.45">
      <c r="A230">
        <v>206</v>
      </c>
      <c r="B230">
        <v>8252.5489118062051</v>
      </c>
      <c r="C230">
        <v>11667.451088193795</v>
      </c>
    </row>
    <row r="231" spans="1:3" x14ac:dyDescent="0.45">
      <c r="A231">
        <v>207</v>
      </c>
      <c r="B231">
        <v>8252.5489124345149</v>
      </c>
      <c r="C231">
        <v>15767.451087565485</v>
      </c>
    </row>
    <row r="232" spans="1:3" x14ac:dyDescent="0.45">
      <c r="A232">
        <v>208</v>
      </c>
      <c r="B232">
        <v>8252.5489067797334</v>
      </c>
      <c r="C232">
        <v>14839.451093220267</v>
      </c>
    </row>
    <row r="233" spans="1:3" x14ac:dyDescent="0.45">
      <c r="A233">
        <v>209</v>
      </c>
      <c r="B233">
        <v>8252.5489023815717</v>
      </c>
      <c r="C233">
        <v>9667.4510976184283</v>
      </c>
    </row>
    <row r="234" spans="1:3" x14ac:dyDescent="0.45">
      <c r="A234">
        <v>210</v>
      </c>
      <c r="B234">
        <v>8252.5489053136789</v>
      </c>
      <c r="C234">
        <v>11107.451094686321</v>
      </c>
    </row>
    <row r="235" spans="1:3" x14ac:dyDescent="0.45">
      <c r="A235">
        <v>211</v>
      </c>
      <c r="B235">
        <v>8513.2970998696637</v>
      </c>
      <c r="C235">
        <v>13836.702900130336</v>
      </c>
    </row>
    <row r="236" spans="1:3" x14ac:dyDescent="0.45">
      <c r="A236">
        <v>212</v>
      </c>
      <c r="B236">
        <v>8264.1097641016895</v>
      </c>
      <c r="C236">
        <v>1747.8902358983105</v>
      </c>
    </row>
    <row r="237" spans="1:3" x14ac:dyDescent="0.45">
      <c r="A237">
        <v>213</v>
      </c>
      <c r="B237">
        <v>8269.0524612979625</v>
      </c>
      <c r="C237">
        <v>4819.9475387020375</v>
      </c>
    </row>
    <row r="238" spans="1:3" x14ac:dyDescent="0.45">
      <c r="A238">
        <v>214</v>
      </c>
      <c r="B238">
        <v>8393.8765091360128</v>
      </c>
      <c r="C238">
        <v>13618.123490863987</v>
      </c>
    </row>
    <row r="239" spans="1:3" x14ac:dyDescent="0.45">
      <c r="A239">
        <v>215</v>
      </c>
      <c r="B239">
        <v>12403.576778714922</v>
      </c>
      <c r="C239">
        <v>21786.423221285077</v>
      </c>
    </row>
    <row r="240" spans="1:3" x14ac:dyDescent="0.45">
      <c r="A240">
        <v>216</v>
      </c>
      <c r="B240">
        <v>11892.55215333767</v>
      </c>
      <c r="C240">
        <v>20567.44784666233</v>
      </c>
    </row>
    <row r="241" spans="1:3" x14ac:dyDescent="0.45">
      <c r="A241">
        <v>217</v>
      </c>
      <c r="B241">
        <v>8253.1562444675801</v>
      </c>
      <c r="C241">
        <v>1066.8437555324199</v>
      </c>
    </row>
    <row r="242" spans="1:3" x14ac:dyDescent="0.45">
      <c r="A242">
        <v>218</v>
      </c>
      <c r="B242">
        <v>8481.2533426226473</v>
      </c>
      <c r="C242">
        <v>10918.746657377353</v>
      </c>
    </row>
    <row r="243" spans="1:3" x14ac:dyDescent="0.45">
      <c r="A243">
        <v>219</v>
      </c>
      <c r="B243">
        <v>8271.0421063557842</v>
      </c>
      <c r="C243">
        <v>8868.9578936442158</v>
      </c>
    </row>
    <row r="244" spans="1:3" x14ac:dyDescent="0.45">
      <c r="A244">
        <v>220</v>
      </c>
      <c r="B244">
        <v>8252.7426077318742</v>
      </c>
      <c r="C244">
        <v>-2.7426077318741591</v>
      </c>
    </row>
    <row r="245" spans="1:3" x14ac:dyDescent="0.45">
      <c r="A245">
        <v>221</v>
      </c>
      <c r="B245">
        <v>13368.868786241048</v>
      </c>
      <c r="C245">
        <v>10309.131213758952</v>
      </c>
    </row>
    <row r="246" spans="1:3" x14ac:dyDescent="0.45">
      <c r="A246">
        <v>222</v>
      </c>
      <c r="B246">
        <v>15216.725454152311</v>
      </c>
      <c r="C246">
        <v>-2467.7254541523107</v>
      </c>
    </row>
    <row r="247" spans="1:3" x14ac:dyDescent="0.45">
      <c r="A247">
        <v>223</v>
      </c>
      <c r="B247">
        <v>15434.958101547021</v>
      </c>
      <c r="C247">
        <v>-6051.9581015470212</v>
      </c>
    </row>
    <row r="248" spans="1:3" x14ac:dyDescent="0.45">
      <c r="A248">
        <v>224</v>
      </c>
      <c r="B248">
        <v>19508.285125711838</v>
      </c>
      <c r="C248">
        <v>3931.7148742881618</v>
      </c>
    </row>
    <row r="249" spans="1:3" x14ac:dyDescent="0.45">
      <c r="A249">
        <v>225</v>
      </c>
      <c r="B249">
        <v>13419.971248778773</v>
      </c>
      <c r="C249">
        <v>3367.0287512212271</v>
      </c>
    </row>
    <row r="250" spans="1:3" x14ac:dyDescent="0.45">
      <c r="A250">
        <v>226</v>
      </c>
      <c r="B250">
        <v>12960.258522261123</v>
      </c>
      <c r="C250">
        <v>5773.7414777388767</v>
      </c>
    </row>
    <row r="251" spans="1:3" x14ac:dyDescent="0.45">
      <c r="A251">
        <v>227</v>
      </c>
      <c r="B251">
        <v>20690.97203534517</v>
      </c>
      <c r="C251">
        <v>-10798.97203534517</v>
      </c>
    </row>
    <row r="252" spans="1:3" x14ac:dyDescent="0.45">
      <c r="A252">
        <v>228</v>
      </c>
      <c r="B252">
        <v>24670.890459953327</v>
      </c>
      <c r="C252">
        <v>-13740.890459953327</v>
      </c>
    </row>
    <row r="253" spans="1:3" x14ac:dyDescent="0.45">
      <c r="A253">
        <v>229</v>
      </c>
      <c r="B253">
        <v>15537.163026622473</v>
      </c>
      <c r="C253">
        <v>7557.8369733775271</v>
      </c>
    </row>
    <row r="254" spans="1:3" x14ac:dyDescent="0.45">
      <c r="A254">
        <v>230</v>
      </c>
      <c r="B254">
        <v>23937.025588100092</v>
      </c>
      <c r="C254">
        <v>-2199.0255881000921</v>
      </c>
    </row>
    <row r="255" spans="1:3" x14ac:dyDescent="0.45">
      <c r="A255">
        <v>231</v>
      </c>
      <c r="B255">
        <v>16273.813401556654</v>
      </c>
      <c r="C255">
        <v>7871.1865984433462</v>
      </c>
    </row>
    <row r="256" spans="1:3" x14ac:dyDescent="0.45">
      <c r="A256">
        <v>232</v>
      </c>
      <c r="B256">
        <v>13966.600048874931</v>
      </c>
      <c r="C256">
        <v>24267.399951125069</v>
      </c>
    </row>
    <row r="257" spans="1:3" x14ac:dyDescent="0.45">
      <c r="A257">
        <v>233</v>
      </c>
      <c r="B257">
        <v>21833.028298534577</v>
      </c>
      <c r="C257">
        <v>10655.971701465423</v>
      </c>
    </row>
    <row r="258" spans="1:3" x14ac:dyDescent="0.45">
      <c r="A258">
        <v>234</v>
      </c>
      <c r="B258">
        <v>26042.488931918742</v>
      </c>
      <c r="C258">
        <v>1696.5110680812577</v>
      </c>
    </row>
    <row r="259" spans="1:3" x14ac:dyDescent="0.45">
      <c r="A259">
        <v>235</v>
      </c>
      <c r="B259">
        <v>23928.648135225056</v>
      </c>
      <c r="C259">
        <v>-2024.6481352250557</v>
      </c>
    </row>
    <row r="260" spans="1:3" x14ac:dyDescent="0.45">
      <c r="A260">
        <v>236</v>
      </c>
      <c r="B260">
        <v>16102.850532009339</v>
      </c>
      <c r="C260">
        <v>22837.149467990661</v>
      </c>
    </row>
    <row r="261" spans="1:3" x14ac:dyDescent="0.45">
      <c r="A261">
        <v>237</v>
      </c>
      <c r="B261">
        <v>25720.417756137947</v>
      </c>
      <c r="C261">
        <v>5118.5822438620526</v>
      </c>
    </row>
    <row r="262" spans="1:3" x14ac:dyDescent="0.45">
      <c r="A262">
        <v>238</v>
      </c>
      <c r="B262">
        <v>19509.604574539655</v>
      </c>
      <c r="C262">
        <v>-10680.604574539655</v>
      </c>
    </row>
    <row r="263" spans="1:3" x14ac:dyDescent="0.45">
      <c r="A263">
        <v>239</v>
      </c>
      <c r="B263">
        <v>16733.463297177739</v>
      </c>
      <c r="C263">
        <v>-7498.4632971777392</v>
      </c>
    </row>
    <row r="264" spans="1:3" ht="14.1" thickBot="1" x14ac:dyDescent="0.5">
      <c r="A264" s="1">
        <v>240</v>
      </c>
      <c r="B264" s="1">
        <v>14428.888842151653</v>
      </c>
      <c r="C264" s="1">
        <v>23453.111157848347</v>
      </c>
    </row>
  </sheetData>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5A4BC8-647C-4F78-A319-4FAC8B6B4410}">
  <dimension ref="A1:I264"/>
  <sheetViews>
    <sheetView topLeftCell="C34" workbookViewId="0">
      <selection activeCell="B13" sqref="B13"/>
    </sheetView>
  </sheetViews>
  <sheetFormatPr defaultRowHeight="13.8" x14ac:dyDescent="0.45"/>
  <cols>
    <col min="1" max="1" width="16.5" customWidth="1"/>
    <col min="2" max="2" width="20" customWidth="1"/>
    <col min="3" max="3" width="13.296875" customWidth="1"/>
    <col min="4" max="5" width="11.6484375" customWidth="1"/>
    <col min="6" max="6" width="12.296875" customWidth="1"/>
    <col min="7" max="9" width="11.6484375" customWidth="1"/>
  </cols>
  <sheetData>
    <row r="1" spans="1:9" x14ac:dyDescent="0.45">
      <c r="A1" t="s">
        <v>38</v>
      </c>
    </row>
    <row r="2" spans="1:9" ht="14.1" thickBot="1" x14ac:dyDescent="0.5"/>
    <row r="3" spans="1:9" x14ac:dyDescent="0.45">
      <c r="A3" s="3" t="s">
        <v>39</v>
      </c>
      <c r="B3" s="3"/>
    </row>
    <row r="4" spans="1:9" x14ac:dyDescent="0.45">
      <c r="A4" t="s">
        <v>40</v>
      </c>
      <c r="B4">
        <v>0.39340407550976003</v>
      </c>
    </row>
    <row r="5" spans="1:9" x14ac:dyDescent="0.45">
      <c r="A5" t="s">
        <v>41</v>
      </c>
      <c r="B5">
        <v>0.15476676662768898</v>
      </c>
    </row>
    <row r="6" spans="1:9" x14ac:dyDescent="0.45">
      <c r="A6" t="s">
        <v>42</v>
      </c>
      <c r="B6">
        <v>0.15121536648746919</v>
      </c>
    </row>
    <row r="7" spans="1:9" x14ac:dyDescent="0.45">
      <c r="A7" t="s">
        <v>23</v>
      </c>
      <c r="B7">
        <v>8800.6022358825867</v>
      </c>
    </row>
    <row r="8" spans="1:9" ht="14.1" thickBot="1" x14ac:dyDescent="0.5">
      <c r="A8" s="1" t="s">
        <v>43</v>
      </c>
      <c r="B8" s="1">
        <v>240</v>
      </c>
    </row>
    <row r="10" spans="1:9" ht="14.1" thickBot="1" x14ac:dyDescent="0.5">
      <c r="A10" t="s">
        <v>44</v>
      </c>
    </row>
    <row r="11" spans="1:9" x14ac:dyDescent="0.45">
      <c r="A11" s="2"/>
      <c r="B11" s="2" t="s">
        <v>49</v>
      </c>
      <c r="C11" s="2" t="s">
        <v>50</v>
      </c>
      <c r="D11" s="2" t="s">
        <v>51</v>
      </c>
      <c r="E11" s="2" t="s">
        <v>11</v>
      </c>
      <c r="F11" s="2" t="s">
        <v>52</v>
      </c>
    </row>
    <row r="12" spans="1:9" x14ac:dyDescent="0.45">
      <c r="A12" t="s">
        <v>45</v>
      </c>
      <c r="B12">
        <v>1</v>
      </c>
      <c r="C12">
        <v>3375226225.6777496</v>
      </c>
      <c r="D12">
        <v>3375226225.6777496</v>
      </c>
      <c r="E12">
        <v>43.579084450368512</v>
      </c>
      <c r="F12">
        <v>2.625357895642286E-10</v>
      </c>
    </row>
    <row r="13" spans="1:9" x14ac:dyDescent="0.45">
      <c r="A13" t="s">
        <v>46</v>
      </c>
      <c r="B13">
        <v>238</v>
      </c>
      <c r="C13">
        <v>18433242731.984737</v>
      </c>
      <c r="D13">
        <v>77450599.714221582</v>
      </c>
    </row>
    <row r="14" spans="1:9" ht="14.1" thickBot="1" x14ac:dyDescent="0.5">
      <c r="A14" s="1" t="s">
        <v>47</v>
      </c>
      <c r="B14" s="1">
        <v>239</v>
      </c>
      <c r="C14" s="1">
        <v>21808468957.662487</v>
      </c>
      <c r="D14" s="1"/>
      <c r="E14" s="1"/>
      <c r="F14" s="1"/>
    </row>
    <row r="15" spans="1:9" ht="14.1" thickBot="1" x14ac:dyDescent="0.5"/>
    <row r="16" spans="1:9" x14ac:dyDescent="0.45">
      <c r="A16" s="2"/>
      <c r="B16" s="2" t="s">
        <v>53</v>
      </c>
      <c r="C16" s="2" t="s">
        <v>23</v>
      </c>
      <c r="D16" s="2" t="s">
        <v>54</v>
      </c>
      <c r="E16" s="2" t="s">
        <v>55</v>
      </c>
      <c r="F16" s="2" t="s">
        <v>56</v>
      </c>
      <c r="G16" s="2" t="s">
        <v>57</v>
      </c>
      <c r="H16" s="2" t="s">
        <v>58</v>
      </c>
      <c r="I16" s="2" t="s">
        <v>59</v>
      </c>
    </row>
    <row r="17" spans="1:9" x14ac:dyDescent="0.45">
      <c r="A17" t="s">
        <v>48</v>
      </c>
      <c r="B17">
        <v>8252.5488791341395</v>
      </c>
      <c r="C17">
        <v>662.08331527608209</v>
      </c>
      <c r="D17">
        <v>12.464517212147099</v>
      </c>
      <c r="E17">
        <v>8.7955306512622255E-28</v>
      </c>
      <c r="F17">
        <v>6948.2569770303116</v>
      </c>
      <c r="G17">
        <v>9556.8407812379664</v>
      </c>
      <c r="H17">
        <v>6948.2569770303116</v>
      </c>
      <c r="I17">
        <v>9556.8407812379664</v>
      </c>
    </row>
    <row r="18" spans="1:9" ht="14.1" thickBot="1" x14ac:dyDescent="0.5">
      <c r="A18" s="1" t="s">
        <v>19</v>
      </c>
      <c r="B18" s="1">
        <v>2.0943632187592241E-2</v>
      </c>
      <c r="C18" s="1">
        <v>3.1725826963894372E-3</v>
      </c>
      <c r="D18" s="1">
        <v>6.6014456333721974</v>
      </c>
      <c r="E18" s="1">
        <v>2.625357895641904E-10</v>
      </c>
      <c r="F18" s="1">
        <v>1.4693702874798764E-2</v>
      </c>
      <c r="G18" s="1">
        <v>2.7193561500385717E-2</v>
      </c>
      <c r="H18" s="1">
        <v>1.4693702874798764E-2</v>
      </c>
      <c r="I18" s="1">
        <v>2.7193561500385717E-2</v>
      </c>
    </row>
    <row r="22" spans="1:9" x14ac:dyDescent="0.45">
      <c r="A22" t="s">
        <v>60</v>
      </c>
    </row>
    <row r="23" spans="1:9" ht="14.1" thickBot="1" x14ac:dyDescent="0.5"/>
    <row r="24" spans="1:9" x14ac:dyDescent="0.45">
      <c r="A24" s="2" t="s">
        <v>61</v>
      </c>
      <c r="B24" s="2" t="s">
        <v>62</v>
      </c>
      <c r="C24" s="2" t="s">
        <v>63</v>
      </c>
    </row>
    <row r="25" spans="1:9" x14ac:dyDescent="0.45">
      <c r="A25">
        <v>1</v>
      </c>
      <c r="B25">
        <v>8252.5489293988576</v>
      </c>
      <c r="C25">
        <v>-5184.5489293988576</v>
      </c>
    </row>
    <row r="26" spans="1:9" x14ac:dyDescent="0.45">
      <c r="A26">
        <v>2</v>
      </c>
      <c r="B26">
        <v>8252.548889605956</v>
      </c>
      <c r="C26">
        <v>-5210.548889605956</v>
      </c>
    </row>
    <row r="27" spans="1:9" x14ac:dyDescent="0.45">
      <c r="A27">
        <v>3</v>
      </c>
      <c r="B27">
        <v>8252.548885417229</v>
      </c>
      <c r="C27">
        <v>-5652.548885417229</v>
      </c>
    </row>
    <row r="28" spans="1:9" x14ac:dyDescent="0.45">
      <c r="A28">
        <v>4</v>
      </c>
      <c r="B28">
        <v>8252.5488833228665</v>
      </c>
      <c r="C28">
        <v>-5452.5488833228665</v>
      </c>
    </row>
    <row r="29" spans="1:9" x14ac:dyDescent="0.45">
      <c r="A29">
        <v>5</v>
      </c>
      <c r="B29">
        <v>8252.5488820243609</v>
      </c>
      <c r="C29">
        <v>-6313.5488820243609</v>
      </c>
    </row>
    <row r="30" spans="1:9" x14ac:dyDescent="0.45">
      <c r="A30">
        <v>6</v>
      </c>
      <c r="B30">
        <v>8252.5488927474998</v>
      </c>
      <c r="C30">
        <v>-5412.5488927474998</v>
      </c>
    </row>
    <row r="31" spans="1:9" x14ac:dyDescent="0.45">
      <c r="A31">
        <v>7</v>
      </c>
      <c r="B31">
        <v>8252.548894422991</v>
      </c>
      <c r="C31">
        <v>-5615.548894422991</v>
      </c>
    </row>
    <row r="32" spans="1:9" x14ac:dyDescent="0.45">
      <c r="A32">
        <v>8</v>
      </c>
      <c r="B32">
        <v>8252.5488875115916</v>
      </c>
      <c r="C32">
        <v>-5652.5488875115916</v>
      </c>
    </row>
    <row r="33" spans="1:3" x14ac:dyDescent="0.45">
      <c r="A33">
        <v>9</v>
      </c>
      <c r="B33">
        <v>8252.5488935852463</v>
      </c>
      <c r="C33">
        <v>-5602.5488935852463</v>
      </c>
    </row>
    <row r="34" spans="1:3" x14ac:dyDescent="0.45">
      <c r="A34">
        <v>10</v>
      </c>
      <c r="B34">
        <v>8252.5488829039932</v>
      </c>
      <c r="C34">
        <v>-5552.5488829039932</v>
      </c>
    </row>
    <row r="35" spans="1:3" x14ac:dyDescent="0.45">
      <c r="A35">
        <v>11</v>
      </c>
      <c r="B35">
        <v>8252.5489398706723</v>
      </c>
      <c r="C35">
        <v>-4652.5489398706723</v>
      </c>
    </row>
    <row r="36" spans="1:3" x14ac:dyDescent="0.45">
      <c r="A36">
        <v>12</v>
      </c>
      <c r="B36">
        <v>8252.5491346464514</v>
      </c>
      <c r="C36">
        <v>-5123.5491346464514</v>
      </c>
    </row>
    <row r="37" spans="1:3" x14ac:dyDescent="0.45">
      <c r="A37">
        <v>13</v>
      </c>
      <c r="B37">
        <v>8252.5488875115916</v>
      </c>
      <c r="C37">
        <v>-5118.5488875115916</v>
      </c>
    </row>
    <row r="38" spans="1:3" x14ac:dyDescent="0.45">
      <c r="A38">
        <v>14</v>
      </c>
      <c r="B38">
        <v>8252.5489943241173</v>
      </c>
      <c r="C38">
        <v>-4624.5489943241173</v>
      </c>
    </row>
    <row r="39" spans="1:3" x14ac:dyDescent="0.45">
      <c r="A39">
        <v>15</v>
      </c>
      <c r="B39">
        <v>8252.5488917003186</v>
      </c>
      <c r="C39">
        <v>-5602.5488917003186</v>
      </c>
    </row>
    <row r="40" spans="1:3" x14ac:dyDescent="0.45">
      <c r="A40">
        <v>16</v>
      </c>
      <c r="B40">
        <v>8252.5489587199427</v>
      </c>
      <c r="C40">
        <v>-4912.5489587199427</v>
      </c>
    </row>
    <row r="41" spans="1:3" x14ac:dyDescent="0.45">
      <c r="A41">
        <v>17</v>
      </c>
      <c r="B41">
        <v>8252.5489168326767</v>
      </c>
      <c r="C41">
        <v>-5453.5489168326767</v>
      </c>
    </row>
    <row r="42" spans="1:3" x14ac:dyDescent="0.45">
      <c r="A42">
        <v>18</v>
      </c>
      <c r="B42">
        <v>8252.5489559972702</v>
      </c>
      <c r="C42">
        <v>-4560.5489559972702</v>
      </c>
    </row>
    <row r="43" spans="1:3" x14ac:dyDescent="0.45">
      <c r="A43">
        <v>19</v>
      </c>
      <c r="B43">
        <v>8252.5489549500871</v>
      </c>
      <c r="C43">
        <v>-5060.5489549500871</v>
      </c>
    </row>
    <row r="44" spans="1:3" x14ac:dyDescent="0.45">
      <c r="A44">
        <v>20</v>
      </c>
      <c r="B44">
        <v>8252.5496959357952</v>
      </c>
      <c r="C44">
        <v>-4811.5496959357952</v>
      </c>
    </row>
    <row r="45" spans="1:3" x14ac:dyDescent="0.45">
      <c r="A45">
        <v>21</v>
      </c>
      <c r="B45">
        <v>8252.5500519775414</v>
      </c>
      <c r="C45">
        <v>16747.449948022459</v>
      </c>
    </row>
    <row r="46" spans="1:3" x14ac:dyDescent="0.45">
      <c r="A46">
        <v>22</v>
      </c>
      <c r="B46">
        <v>8252.5488893965194</v>
      </c>
      <c r="C46">
        <v>-512.54888939651937</v>
      </c>
    </row>
    <row r="47" spans="1:3" x14ac:dyDescent="0.45">
      <c r="A47">
        <v>23</v>
      </c>
      <c r="B47">
        <v>8252.5488826945566</v>
      </c>
      <c r="C47">
        <v>-1032.5488826945566</v>
      </c>
    </row>
    <row r="48" spans="1:3" x14ac:dyDescent="0.45">
      <c r="A48">
        <v>24</v>
      </c>
      <c r="B48">
        <v>8252.548889605956</v>
      </c>
      <c r="C48">
        <v>247.45111039404401</v>
      </c>
    </row>
    <row r="49" spans="1:3" x14ac:dyDescent="0.45">
      <c r="A49">
        <v>25</v>
      </c>
      <c r="B49">
        <v>8252.5491514013574</v>
      </c>
      <c r="C49">
        <v>8247.4508485986426</v>
      </c>
    </row>
    <row r="50" spans="1:3" x14ac:dyDescent="0.45">
      <c r="A50">
        <v>26</v>
      </c>
      <c r="B50">
        <v>8252.548880914348</v>
      </c>
      <c r="C50">
        <v>4737.451119085652</v>
      </c>
    </row>
    <row r="51" spans="1:3" x14ac:dyDescent="0.45">
      <c r="A51">
        <v>27</v>
      </c>
      <c r="B51">
        <v>8252.5488960984821</v>
      </c>
      <c r="C51">
        <v>317.45110390151785</v>
      </c>
    </row>
    <row r="52" spans="1:3" x14ac:dyDescent="0.45">
      <c r="A52">
        <v>28</v>
      </c>
      <c r="B52">
        <v>8252.5488814379387</v>
      </c>
      <c r="C52">
        <v>-552.54888143793869</v>
      </c>
    </row>
    <row r="53" spans="1:3" x14ac:dyDescent="0.45">
      <c r="A53">
        <v>29</v>
      </c>
      <c r="B53">
        <v>8252.5488822756852</v>
      </c>
      <c r="C53">
        <v>3537.4511177243148</v>
      </c>
    </row>
    <row r="54" spans="1:3" x14ac:dyDescent="0.45">
      <c r="A54">
        <v>30</v>
      </c>
      <c r="B54">
        <v>8252.5488808096306</v>
      </c>
      <c r="C54">
        <v>-1022.5488808096306</v>
      </c>
    </row>
    <row r="55" spans="1:3" x14ac:dyDescent="0.45">
      <c r="A55">
        <v>31</v>
      </c>
      <c r="B55">
        <v>12525.049845402957</v>
      </c>
      <c r="C55">
        <v>26474.950154597042</v>
      </c>
    </row>
    <row r="56" spans="1:3" x14ac:dyDescent="0.45">
      <c r="A56">
        <v>32</v>
      </c>
      <c r="B56">
        <v>8856.5632314242994</v>
      </c>
      <c r="C56">
        <v>21143.436768575702</v>
      </c>
    </row>
    <row r="57" spans="1:3" x14ac:dyDescent="0.45">
      <c r="A57">
        <v>33</v>
      </c>
      <c r="B57">
        <v>8276.3408452992444</v>
      </c>
      <c r="C57">
        <v>6999.6591547007556</v>
      </c>
    </row>
    <row r="58" spans="1:3" x14ac:dyDescent="0.45">
      <c r="A58">
        <v>34</v>
      </c>
      <c r="B58">
        <v>8254.0987079160204</v>
      </c>
      <c r="C58">
        <v>1445.9012920839796</v>
      </c>
    </row>
    <row r="59" spans="1:3" x14ac:dyDescent="0.45">
      <c r="A59">
        <v>35</v>
      </c>
      <c r="B59">
        <v>8252.5658434762117</v>
      </c>
      <c r="C59">
        <v>-2452.5658434762117</v>
      </c>
    </row>
    <row r="60" spans="1:3" x14ac:dyDescent="0.45">
      <c r="A60">
        <v>36</v>
      </c>
      <c r="B60">
        <v>8252.7310887341719</v>
      </c>
      <c r="C60">
        <v>-200.73108873417186</v>
      </c>
    </row>
    <row r="61" spans="1:3" x14ac:dyDescent="0.45">
      <c r="A61">
        <v>37</v>
      </c>
      <c r="B61">
        <v>8252.5788285281669</v>
      </c>
      <c r="C61">
        <v>-1495.5788285281669</v>
      </c>
    </row>
    <row r="62" spans="1:3" x14ac:dyDescent="0.45">
      <c r="A62">
        <v>38</v>
      </c>
      <c r="B62">
        <v>8252.5771530375932</v>
      </c>
      <c r="C62">
        <v>-1872.5771530375932</v>
      </c>
    </row>
    <row r="63" spans="1:3" x14ac:dyDescent="0.45">
      <c r="A63">
        <v>39</v>
      </c>
      <c r="B63">
        <v>8252.5772996430187</v>
      </c>
      <c r="C63">
        <v>-2316.5772996430187</v>
      </c>
    </row>
    <row r="64" spans="1:3" x14ac:dyDescent="0.45">
      <c r="A64">
        <v>40</v>
      </c>
      <c r="B64">
        <v>8252.5660319689014</v>
      </c>
      <c r="C64">
        <v>-2665.5660319689014</v>
      </c>
    </row>
    <row r="65" spans="1:3" x14ac:dyDescent="0.45">
      <c r="A65">
        <v>41</v>
      </c>
      <c r="B65">
        <v>12441.275316652587</v>
      </c>
      <c r="C65">
        <v>-8615.2753166525872</v>
      </c>
    </row>
    <row r="66" spans="1:3" x14ac:dyDescent="0.45">
      <c r="A66">
        <v>42</v>
      </c>
      <c r="B66">
        <v>15373.383822915501</v>
      </c>
      <c r="C66">
        <v>-12008.383822915501</v>
      </c>
    </row>
    <row r="67" spans="1:3" x14ac:dyDescent="0.45">
      <c r="A67">
        <v>43</v>
      </c>
      <c r="B67">
        <v>11394.093707272976</v>
      </c>
      <c r="C67">
        <v>-8124.0937072729757</v>
      </c>
    </row>
    <row r="68" spans="1:3" x14ac:dyDescent="0.45">
      <c r="A68">
        <v>44</v>
      </c>
      <c r="B68">
        <v>12336.557155714627</v>
      </c>
      <c r="C68">
        <v>-9136.5571557146268</v>
      </c>
    </row>
    <row r="69" spans="1:3" x14ac:dyDescent="0.45">
      <c r="A69">
        <v>45</v>
      </c>
      <c r="B69">
        <v>14116.765891659967</v>
      </c>
      <c r="C69">
        <v>-11108.765891659967</v>
      </c>
    </row>
    <row r="70" spans="1:3" x14ac:dyDescent="0.45">
      <c r="A70">
        <v>46</v>
      </c>
      <c r="B70">
        <v>14954.511179163655</v>
      </c>
      <c r="C70">
        <v>-11354.511179163655</v>
      </c>
    </row>
    <row r="71" spans="1:3" x14ac:dyDescent="0.45">
      <c r="A71">
        <v>47</v>
      </c>
      <c r="B71">
        <v>10828.615638207986</v>
      </c>
      <c r="C71">
        <v>-7253.6156382079862</v>
      </c>
    </row>
    <row r="72" spans="1:3" x14ac:dyDescent="0.45">
      <c r="A72">
        <v>48</v>
      </c>
      <c r="B72">
        <v>12441.275316652587</v>
      </c>
      <c r="C72">
        <v>-8867.2753166525872</v>
      </c>
    </row>
    <row r="73" spans="1:3" x14ac:dyDescent="0.45">
      <c r="A73">
        <v>49</v>
      </c>
      <c r="B73">
        <v>12106.177201651111</v>
      </c>
      <c r="C73">
        <v>-8481.1772016511113</v>
      </c>
    </row>
    <row r="74" spans="1:3" x14ac:dyDescent="0.45">
      <c r="A74">
        <v>50</v>
      </c>
      <c r="B74">
        <v>12860.147960404433</v>
      </c>
      <c r="C74">
        <v>20889.852039595567</v>
      </c>
    </row>
    <row r="75" spans="1:3" x14ac:dyDescent="0.45">
      <c r="A75">
        <v>51</v>
      </c>
      <c r="B75">
        <v>13907.329569784044</v>
      </c>
      <c r="C75">
        <v>-10417.329569784044</v>
      </c>
    </row>
    <row r="76" spans="1:3" x14ac:dyDescent="0.45">
      <c r="A76">
        <v>52</v>
      </c>
      <c r="B76">
        <v>14179.596788222743</v>
      </c>
      <c r="C76">
        <v>-10429.596788222743</v>
      </c>
    </row>
    <row r="77" spans="1:3" x14ac:dyDescent="0.45">
      <c r="A77">
        <v>53</v>
      </c>
      <c r="B77">
        <v>13949.21683415923</v>
      </c>
      <c r="C77">
        <v>-10115.21683415923</v>
      </c>
    </row>
    <row r="78" spans="1:3" x14ac:dyDescent="0.45">
      <c r="A78">
        <v>54</v>
      </c>
      <c r="B78">
        <v>19771.546582309871</v>
      </c>
      <c r="C78">
        <v>-16022.546582309871</v>
      </c>
    </row>
    <row r="79" spans="1:3" x14ac:dyDescent="0.45">
      <c r="A79">
        <v>55</v>
      </c>
      <c r="B79">
        <v>14745.074857287735</v>
      </c>
      <c r="C79">
        <v>-11095.074857287735</v>
      </c>
    </row>
    <row r="80" spans="1:3" x14ac:dyDescent="0.45">
      <c r="A80">
        <v>56</v>
      </c>
      <c r="B80">
        <v>13760.7241444709</v>
      </c>
      <c r="C80">
        <v>-10310.7241444709</v>
      </c>
    </row>
    <row r="81" spans="1:3" x14ac:dyDescent="0.45">
      <c r="A81">
        <v>57</v>
      </c>
      <c r="B81">
        <v>15855.087363230123</v>
      </c>
      <c r="C81">
        <v>-12195.087363230123</v>
      </c>
    </row>
    <row r="82" spans="1:3" x14ac:dyDescent="0.45">
      <c r="A82">
        <v>58</v>
      </c>
      <c r="B82">
        <v>11896.740879775189</v>
      </c>
      <c r="C82">
        <v>-8446.7408797751887</v>
      </c>
    </row>
    <row r="83" spans="1:3" x14ac:dyDescent="0.45">
      <c r="A83">
        <v>59</v>
      </c>
      <c r="B83">
        <v>12629.768006340917</v>
      </c>
      <c r="C83">
        <v>-8877.7680063409171</v>
      </c>
    </row>
    <row r="84" spans="1:3" x14ac:dyDescent="0.45">
      <c r="A84">
        <v>60</v>
      </c>
      <c r="B84">
        <v>12336.557155714627</v>
      </c>
      <c r="C84">
        <v>-8801.5571557146268</v>
      </c>
    </row>
    <row r="85" spans="1:3" x14ac:dyDescent="0.45">
      <c r="A85">
        <v>61</v>
      </c>
      <c r="B85">
        <v>8252.5489964184799</v>
      </c>
      <c r="C85">
        <v>-4911.5489964184799</v>
      </c>
    </row>
    <row r="86" spans="1:3" x14ac:dyDescent="0.45">
      <c r="A86">
        <v>62</v>
      </c>
      <c r="B86">
        <v>8252.5488931663731</v>
      </c>
      <c r="C86">
        <v>-4820.5488931663731</v>
      </c>
    </row>
    <row r="87" spans="1:3" x14ac:dyDescent="0.45">
      <c r="A87">
        <v>63</v>
      </c>
      <c r="B87">
        <v>8252.5488841606111</v>
      </c>
      <c r="C87">
        <v>-5269.5488841606111</v>
      </c>
    </row>
    <row r="88" spans="1:3" x14ac:dyDescent="0.45">
      <c r="A88">
        <v>64</v>
      </c>
      <c r="B88">
        <v>8252.5488862549737</v>
      </c>
      <c r="C88">
        <v>-5417.5488862549737</v>
      </c>
    </row>
    <row r="89" spans="1:3" x14ac:dyDescent="0.45">
      <c r="A89">
        <v>65</v>
      </c>
      <c r="B89">
        <v>8252.5488820662486</v>
      </c>
      <c r="C89">
        <v>-5317.5488820662486</v>
      </c>
    </row>
    <row r="90" spans="1:3" x14ac:dyDescent="0.45">
      <c r="A90">
        <v>66</v>
      </c>
      <c r="B90">
        <v>8252.5488996588992</v>
      </c>
      <c r="C90">
        <v>-4957.5488996588992</v>
      </c>
    </row>
    <row r="91" spans="1:3" x14ac:dyDescent="0.45">
      <c r="A91">
        <v>67</v>
      </c>
      <c r="B91">
        <v>8252.5488858361023</v>
      </c>
      <c r="C91">
        <v>-5307.5488858361023</v>
      </c>
    </row>
    <row r="92" spans="1:3" x14ac:dyDescent="0.45">
      <c r="A92">
        <v>68</v>
      </c>
      <c r="B92">
        <v>8252.5488996588992</v>
      </c>
      <c r="C92">
        <v>-5435.5488996588992</v>
      </c>
    </row>
    <row r="93" spans="1:3" x14ac:dyDescent="0.45">
      <c r="A93">
        <v>69</v>
      </c>
      <c r="B93">
        <v>8252.5488866738469</v>
      </c>
      <c r="C93">
        <v>-5478.5488866738469</v>
      </c>
    </row>
    <row r="94" spans="1:3" x14ac:dyDescent="0.45">
      <c r="A94">
        <v>70</v>
      </c>
      <c r="B94">
        <v>8252.5488942135544</v>
      </c>
      <c r="C94">
        <v>-5381.5488942135544</v>
      </c>
    </row>
    <row r="95" spans="1:3" x14ac:dyDescent="0.45">
      <c r="A95">
        <v>71</v>
      </c>
      <c r="B95">
        <v>8252.5493189504159</v>
      </c>
      <c r="C95">
        <v>-4907.5493189504159</v>
      </c>
    </row>
    <row r="96" spans="1:3" x14ac:dyDescent="0.45">
      <c r="A96">
        <v>72</v>
      </c>
      <c r="B96">
        <v>8252.5493398940471</v>
      </c>
      <c r="C96">
        <v>-4645.5493398940471</v>
      </c>
    </row>
    <row r="97" spans="1:3" x14ac:dyDescent="0.45">
      <c r="A97">
        <v>73</v>
      </c>
      <c r="B97">
        <v>8252.5490571550126</v>
      </c>
      <c r="C97">
        <v>-4948.5490571550126</v>
      </c>
    </row>
    <row r="98" spans="1:3" x14ac:dyDescent="0.45">
      <c r="A98">
        <v>74</v>
      </c>
      <c r="B98">
        <v>8252.5490634381022</v>
      </c>
      <c r="C98">
        <v>-5102.5490634381022</v>
      </c>
    </row>
    <row r="99" spans="1:3" x14ac:dyDescent="0.45">
      <c r="A99">
        <v>75</v>
      </c>
      <c r="B99">
        <v>8252.5489629086678</v>
      </c>
      <c r="C99">
        <v>-4702.5489629086678</v>
      </c>
    </row>
    <row r="100" spans="1:3" x14ac:dyDescent="0.45">
      <c r="A100">
        <v>76</v>
      </c>
      <c r="B100">
        <v>8252.5489000777725</v>
      </c>
      <c r="C100">
        <v>-5072.5489000777725</v>
      </c>
    </row>
    <row r="101" spans="1:3" x14ac:dyDescent="0.45">
      <c r="A101">
        <v>77</v>
      </c>
      <c r="B101">
        <v>8252.5489503424888</v>
      </c>
      <c r="C101">
        <v>-5362.5489503424888</v>
      </c>
    </row>
    <row r="102" spans="1:3" x14ac:dyDescent="0.45">
      <c r="A102">
        <v>78</v>
      </c>
      <c r="B102">
        <v>8252.5489105495872</v>
      </c>
      <c r="C102">
        <v>-4910.5489105495872</v>
      </c>
    </row>
    <row r="103" spans="1:3" x14ac:dyDescent="0.45">
      <c r="A103">
        <v>79</v>
      </c>
      <c r="B103">
        <v>8252.5488917003186</v>
      </c>
      <c r="C103">
        <v>-5631.5488917003186</v>
      </c>
    </row>
    <row r="104" spans="1:3" x14ac:dyDescent="0.45">
      <c r="A104">
        <v>80</v>
      </c>
      <c r="B104">
        <v>8252.5489074080433</v>
      </c>
      <c r="C104">
        <v>-5094.5489074080433</v>
      </c>
    </row>
    <row r="105" spans="1:3" x14ac:dyDescent="0.45">
      <c r="A105">
        <v>81</v>
      </c>
      <c r="B105">
        <v>8252.5488852077924</v>
      </c>
      <c r="C105">
        <v>-1152.5488852077924</v>
      </c>
    </row>
    <row r="106" spans="1:3" x14ac:dyDescent="0.45">
      <c r="A106">
        <v>82</v>
      </c>
      <c r="B106">
        <v>8252.5488820662486</v>
      </c>
      <c r="C106">
        <v>2321.4511179337514</v>
      </c>
    </row>
    <row r="107" spans="1:3" x14ac:dyDescent="0.45">
      <c r="A107">
        <v>83</v>
      </c>
      <c r="B107">
        <v>8252.5488908625739</v>
      </c>
      <c r="C107">
        <v>677.4511091374261</v>
      </c>
    </row>
    <row r="108" spans="1:3" x14ac:dyDescent="0.45">
      <c r="A108">
        <v>84</v>
      </c>
      <c r="B108">
        <v>8252.5488996588992</v>
      </c>
      <c r="C108">
        <v>8947.4511003411008</v>
      </c>
    </row>
    <row r="109" spans="1:3" x14ac:dyDescent="0.45">
      <c r="A109">
        <v>85</v>
      </c>
      <c r="B109">
        <v>8252.5488931663731</v>
      </c>
      <c r="C109">
        <v>5847.4511068336269</v>
      </c>
    </row>
    <row r="110" spans="1:3" x14ac:dyDescent="0.45">
      <c r="A110">
        <v>86</v>
      </c>
      <c r="B110">
        <v>8252.5488885587747</v>
      </c>
      <c r="C110">
        <v>1422.4511114412253</v>
      </c>
    </row>
    <row r="111" spans="1:3" x14ac:dyDescent="0.45">
      <c r="A111">
        <v>87</v>
      </c>
      <c r="B111">
        <v>8252.5488954701723</v>
      </c>
      <c r="C111">
        <v>3757.4511045298277</v>
      </c>
    </row>
    <row r="112" spans="1:3" x14ac:dyDescent="0.45">
      <c r="A112">
        <v>88</v>
      </c>
      <c r="B112">
        <v>8252.5488946324276</v>
      </c>
      <c r="C112">
        <v>2727.4511053675724</v>
      </c>
    </row>
    <row r="113" spans="1:3" x14ac:dyDescent="0.45">
      <c r="A113">
        <v>89</v>
      </c>
      <c r="B113">
        <v>8252.5488829039932</v>
      </c>
      <c r="C113">
        <v>5467.4511170960068</v>
      </c>
    </row>
    <row r="114" spans="1:3" x14ac:dyDescent="0.45">
      <c r="A114">
        <v>90</v>
      </c>
      <c r="B114">
        <v>8252.5489021721351</v>
      </c>
      <c r="C114">
        <v>11607.451097827865</v>
      </c>
    </row>
    <row r="115" spans="1:3" x14ac:dyDescent="0.45">
      <c r="A115">
        <v>91</v>
      </c>
      <c r="B115">
        <v>8252.5612358771305</v>
      </c>
      <c r="C115">
        <v>-2952.5612358771305</v>
      </c>
    </row>
    <row r="116" spans="1:3" x14ac:dyDescent="0.45">
      <c r="A116">
        <v>92</v>
      </c>
      <c r="B116">
        <v>8252.552083509865</v>
      </c>
      <c r="C116">
        <v>-3726.552083509865</v>
      </c>
    </row>
    <row r="117" spans="1:3" x14ac:dyDescent="0.45">
      <c r="A117">
        <v>93</v>
      </c>
      <c r="B117">
        <v>8252.5506593428763</v>
      </c>
      <c r="C117">
        <v>-4175.5506593428763</v>
      </c>
    </row>
    <row r="118" spans="1:3" x14ac:dyDescent="0.45">
      <c r="A118">
        <v>94</v>
      </c>
      <c r="B118">
        <v>8252.5563560108312</v>
      </c>
      <c r="C118">
        <v>-3272.5563560108312</v>
      </c>
    </row>
    <row r="119" spans="1:3" x14ac:dyDescent="0.45">
      <c r="A119">
        <v>95</v>
      </c>
      <c r="B119">
        <v>8253.4913425825816</v>
      </c>
      <c r="C119">
        <v>776.50865741741836</v>
      </c>
    </row>
    <row r="120" spans="1:3" x14ac:dyDescent="0.45">
      <c r="A120">
        <v>96</v>
      </c>
      <c r="B120">
        <v>8266.6229999642019</v>
      </c>
      <c r="C120">
        <v>2983.3770000357981</v>
      </c>
    </row>
    <row r="121" spans="1:3" x14ac:dyDescent="0.45">
      <c r="A121">
        <v>97</v>
      </c>
      <c r="B121">
        <v>8252.5620736224173</v>
      </c>
      <c r="C121">
        <v>-3140.5620736224173</v>
      </c>
    </row>
    <row r="122" spans="1:3" x14ac:dyDescent="0.45">
      <c r="A122">
        <v>98</v>
      </c>
      <c r="B122">
        <v>8252.7147527010657</v>
      </c>
      <c r="C122">
        <v>-532.71475270106566</v>
      </c>
    </row>
    <row r="123" spans="1:3" x14ac:dyDescent="0.45">
      <c r="A123">
        <v>99</v>
      </c>
      <c r="B123">
        <v>8266.9790417113909</v>
      </c>
      <c r="C123">
        <v>3831.0209582886091</v>
      </c>
    </row>
    <row r="124" spans="1:3" x14ac:dyDescent="0.45">
      <c r="A124">
        <v>100</v>
      </c>
      <c r="B124">
        <v>12399.388052277403</v>
      </c>
      <c r="C124">
        <v>23708.611947722595</v>
      </c>
    </row>
    <row r="125" spans="1:3" x14ac:dyDescent="0.45">
      <c r="A125">
        <v>101</v>
      </c>
      <c r="B125">
        <v>13279.020604156278</v>
      </c>
      <c r="C125">
        <v>20020.979395843722</v>
      </c>
    </row>
    <row r="126" spans="1:3" x14ac:dyDescent="0.45">
      <c r="A126">
        <v>102</v>
      </c>
      <c r="B126">
        <v>25279.72184764663</v>
      </c>
      <c r="C126">
        <v>14720.27815235337</v>
      </c>
    </row>
    <row r="127" spans="1:3" x14ac:dyDescent="0.45">
      <c r="A127">
        <v>103</v>
      </c>
      <c r="B127">
        <v>10912.390166958354</v>
      </c>
      <c r="C127">
        <v>12087.609833041646</v>
      </c>
    </row>
    <row r="128" spans="1:3" x14ac:dyDescent="0.45">
      <c r="A128">
        <v>104</v>
      </c>
      <c r="B128">
        <v>13174.302443218316</v>
      </c>
      <c r="C128">
        <v>3945.6975567816844</v>
      </c>
    </row>
    <row r="129" spans="1:3" x14ac:dyDescent="0.45">
      <c r="A129">
        <v>105</v>
      </c>
      <c r="B129">
        <v>10598.235684144471</v>
      </c>
      <c r="C129">
        <v>497.76431585552928</v>
      </c>
    </row>
    <row r="130" spans="1:3" x14ac:dyDescent="0.45">
      <c r="A130">
        <v>106</v>
      </c>
      <c r="B130">
        <v>13090.527914467948</v>
      </c>
      <c r="C130">
        <v>1154.472085532052</v>
      </c>
    </row>
    <row r="131" spans="1:3" x14ac:dyDescent="0.45">
      <c r="A131">
        <v>107</v>
      </c>
      <c r="B131">
        <v>15855.087363230123</v>
      </c>
      <c r="C131">
        <v>8774.9126367698773</v>
      </c>
    </row>
    <row r="132" spans="1:3" x14ac:dyDescent="0.45">
      <c r="A132">
        <v>108</v>
      </c>
      <c r="B132">
        <v>12106.177201651111</v>
      </c>
      <c r="C132">
        <v>786.82279834888868</v>
      </c>
    </row>
    <row r="133" spans="1:3" x14ac:dyDescent="0.45">
      <c r="A133">
        <v>109</v>
      </c>
      <c r="B133">
        <v>11226.544649772237</v>
      </c>
      <c r="C133">
        <v>13118.455350227763</v>
      </c>
    </row>
    <row r="134" spans="1:3" x14ac:dyDescent="0.45">
      <c r="A134">
        <v>110</v>
      </c>
      <c r="B134">
        <v>15624.707409166607</v>
      </c>
      <c r="C134">
        <v>17796.292590833393</v>
      </c>
    </row>
    <row r="135" spans="1:3" x14ac:dyDescent="0.45">
      <c r="A135">
        <v>111</v>
      </c>
      <c r="B135">
        <v>10346.912097893364</v>
      </c>
      <c r="C135">
        <v>-6887.9120978933643</v>
      </c>
    </row>
    <row r="136" spans="1:3" x14ac:dyDescent="0.45">
      <c r="A136">
        <v>112</v>
      </c>
      <c r="B136">
        <v>10891.446534770763</v>
      </c>
      <c r="C136">
        <v>-7286.4465347707628</v>
      </c>
    </row>
    <row r="137" spans="1:3" x14ac:dyDescent="0.45">
      <c r="A137">
        <v>113</v>
      </c>
      <c r="B137">
        <v>12441.275316652587</v>
      </c>
      <c r="C137">
        <v>-8826.2753166525872</v>
      </c>
    </row>
    <row r="138" spans="1:3" x14ac:dyDescent="0.45">
      <c r="A138">
        <v>114</v>
      </c>
      <c r="B138">
        <v>10702.953845082431</v>
      </c>
      <c r="C138">
        <v>-7303.9538450824311</v>
      </c>
    </row>
    <row r="139" spans="1:3" x14ac:dyDescent="0.45">
      <c r="A139">
        <v>115</v>
      </c>
      <c r="B139">
        <v>11017.108327896316</v>
      </c>
      <c r="C139">
        <v>-7407.108327896316</v>
      </c>
    </row>
    <row r="140" spans="1:3" x14ac:dyDescent="0.45">
      <c r="A140">
        <v>116</v>
      </c>
      <c r="B140">
        <v>11289.375546335013</v>
      </c>
      <c r="C140">
        <v>-7736.3755463350135</v>
      </c>
    </row>
    <row r="141" spans="1:3" x14ac:dyDescent="0.45">
      <c r="A141">
        <v>117</v>
      </c>
      <c r="B141">
        <v>14158.65315603515</v>
      </c>
      <c r="C141">
        <v>-10143.65315603515</v>
      </c>
    </row>
    <row r="142" spans="1:3" x14ac:dyDescent="0.45">
      <c r="A142">
        <v>118</v>
      </c>
      <c r="B142">
        <v>9802.3776610159657</v>
      </c>
      <c r="C142">
        <v>-6177.3776610159657</v>
      </c>
    </row>
    <row r="143" spans="1:3" x14ac:dyDescent="0.45">
      <c r="A143">
        <v>119</v>
      </c>
      <c r="B143">
        <v>13048.640650092762</v>
      </c>
      <c r="C143">
        <v>-6198.6406500927624</v>
      </c>
    </row>
    <row r="144" spans="1:3" x14ac:dyDescent="0.45">
      <c r="A144">
        <v>120</v>
      </c>
      <c r="B144">
        <v>12441.275316652587</v>
      </c>
      <c r="C144">
        <v>-8661.2753166525872</v>
      </c>
    </row>
    <row r="145" spans="1:3" x14ac:dyDescent="0.45">
      <c r="A145">
        <v>121</v>
      </c>
      <c r="B145">
        <v>8252.5488881399015</v>
      </c>
      <c r="C145">
        <v>-4929.5488881399015</v>
      </c>
    </row>
    <row r="146" spans="1:3" x14ac:dyDescent="0.45">
      <c r="A146">
        <v>122</v>
      </c>
      <c r="B146">
        <v>8252.548898611718</v>
      </c>
      <c r="C146">
        <v>-4721.548898611718</v>
      </c>
    </row>
    <row r="147" spans="1:3" x14ac:dyDescent="0.45">
      <c r="A147">
        <v>123</v>
      </c>
      <c r="B147">
        <v>8252.5488904437007</v>
      </c>
      <c r="C147">
        <v>-5034.5488904437007</v>
      </c>
    </row>
    <row r="148" spans="1:3" x14ac:dyDescent="0.45">
      <c r="A148">
        <v>124</v>
      </c>
      <c r="B148">
        <v>8252.5488822756852</v>
      </c>
      <c r="C148">
        <v>-5106.5488822756852</v>
      </c>
    </row>
    <row r="149" spans="1:3" x14ac:dyDescent="0.45">
      <c r="A149">
        <v>125</v>
      </c>
      <c r="B149">
        <v>8252.5488925380632</v>
      </c>
      <c r="C149">
        <v>-4741.5488925380632</v>
      </c>
    </row>
    <row r="150" spans="1:3" x14ac:dyDescent="0.45">
      <c r="A150">
        <v>126</v>
      </c>
      <c r="B150">
        <v>8252.5488950513009</v>
      </c>
      <c r="C150">
        <v>-5027.5488950513009</v>
      </c>
    </row>
    <row r="151" spans="1:3" x14ac:dyDescent="0.45">
      <c r="A151">
        <v>127</v>
      </c>
      <c r="B151">
        <v>8252.5488973551001</v>
      </c>
      <c r="C151">
        <v>-5317.5488973551001</v>
      </c>
    </row>
    <row r="152" spans="1:3" x14ac:dyDescent="0.45">
      <c r="A152">
        <v>128</v>
      </c>
      <c r="B152">
        <v>8252.5488831134298</v>
      </c>
      <c r="C152">
        <v>-5391.5488831134298</v>
      </c>
    </row>
    <row r="153" spans="1:3" x14ac:dyDescent="0.45">
      <c r="A153">
        <v>129</v>
      </c>
      <c r="B153">
        <v>8252.5488978996345</v>
      </c>
      <c r="C153">
        <v>-5396.5488978996345</v>
      </c>
    </row>
    <row r="154" spans="1:3" x14ac:dyDescent="0.45">
      <c r="A154">
        <v>130</v>
      </c>
      <c r="B154">
        <v>8252.5488882865066</v>
      </c>
      <c r="C154">
        <v>-5521.5488882865066</v>
      </c>
    </row>
    <row r="155" spans="1:3" x14ac:dyDescent="0.45">
      <c r="A155">
        <v>131</v>
      </c>
      <c r="B155">
        <v>8252.5488831134298</v>
      </c>
      <c r="C155">
        <v>-5157.5488831134298</v>
      </c>
    </row>
    <row r="156" spans="1:3" x14ac:dyDescent="0.45">
      <c r="A156">
        <v>132</v>
      </c>
      <c r="B156">
        <v>8252.5488839511745</v>
      </c>
      <c r="C156">
        <v>-4645.5488839511745</v>
      </c>
    </row>
    <row r="157" spans="1:3" x14ac:dyDescent="0.45">
      <c r="A157">
        <v>133</v>
      </c>
      <c r="B157">
        <v>8252.5490466831961</v>
      </c>
      <c r="C157">
        <v>-5152.5490466831961</v>
      </c>
    </row>
    <row r="158" spans="1:3" x14ac:dyDescent="0.45">
      <c r="A158">
        <v>134</v>
      </c>
      <c r="B158">
        <v>8252.5490613437396</v>
      </c>
      <c r="C158">
        <v>-5263.5490613437396</v>
      </c>
    </row>
    <row r="159" spans="1:3" x14ac:dyDescent="0.45">
      <c r="A159">
        <v>135</v>
      </c>
      <c r="B159">
        <v>8252.5488979834081</v>
      </c>
      <c r="C159">
        <v>-4710.5488979834081</v>
      </c>
    </row>
    <row r="160" spans="1:3" x14ac:dyDescent="0.45">
      <c r="A160">
        <v>136</v>
      </c>
      <c r="B160">
        <v>8252.5489273044932</v>
      </c>
      <c r="C160">
        <v>-5009.5489273044932</v>
      </c>
    </row>
    <row r="161" spans="1:3" x14ac:dyDescent="0.45">
      <c r="A161">
        <v>137</v>
      </c>
      <c r="B161">
        <v>8252.5490487775605</v>
      </c>
      <c r="C161">
        <v>-5161.5490487775605</v>
      </c>
    </row>
    <row r="162" spans="1:3" x14ac:dyDescent="0.45">
      <c r="A162">
        <v>138</v>
      </c>
      <c r="B162">
        <v>8252.5489021721351</v>
      </c>
      <c r="C162">
        <v>-4654.5489021721351</v>
      </c>
    </row>
    <row r="163" spans="1:3" x14ac:dyDescent="0.45">
      <c r="A163">
        <v>139</v>
      </c>
      <c r="B163">
        <v>8252.5489503424888</v>
      </c>
      <c r="C163">
        <v>-4928.5489503424888</v>
      </c>
    </row>
    <row r="164" spans="1:3" x14ac:dyDescent="0.45">
      <c r="A164">
        <v>140</v>
      </c>
      <c r="B164">
        <v>8252.548906360862</v>
      </c>
      <c r="C164">
        <v>-4711.548906360862</v>
      </c>
    </row>
    <row r="165" spans="1:3" x14ac:dyDescent="0.45">
      <c r="A165">
        <v>141</v>
      </c>
      <c r="B165">
        <v>8252.5488914908819</v>
      </c>
      <c r="C165">
        <v>5167.4511085091181</v>
      </c>
    </row>
    <row r="166" spans="1:3" x14ac:dyDescent="0.45">
      <c r="A166">
        <v>142</v>
      </c>
      <c r="B166">
        <v>8252.5489105495872</v>
      </c>
      <c r="C166">
        <v>12767.451089450413</v>
      </c>
    </row>
    <row r="167" spans="1:3" x14ac:dyDescent="0.45">
      <c r="A167">
        <v>143</v>
      </c>
      <c r="B167">
        <v>8252.548906360862</v>
      </c>
      <c r="C167">
        <v>10037.451093639138</v>
      </c>
    </row>
    <row r="168" spans="1:3" x14ac:dyDescent="0.45">
      <c r="A168">
        <v>144</v>
      </c>
      <c r="B168">
        <v>8252.5488963079188</v>
      </c>
      <c r="C168">
        <v>6267.4511036920812</v>
      </c>
    </row>
    <row r="169" spans="1:3" x14ac:dyDescent="0.45">
      <c r="A169">
        <v>145</v>
      </c>
      <c r="B169">
        <v>8252.5488931663731</v>
      </c>
      <c r="C169">
        <v>3647.4511068336269</v>
      </c>
    </row>
    <row r="170" spans="1:3" x14ac:dyDescent="0.45">
      <c r="A170">
        <v>146</v>
      </c>
      <c r="B170">
        <v>8252.5488849983558</v>
      </c>
      <c r="C170">
        <v>671.45111500164421</v>
      </c>
    </row>
    <row r="171" spans="1:3" x14ac:dyDescent="0.45">
      <c r="A171">
        <v>147</v>
      </c>
      <c r="B171">
        <v>8252.5488940041178</v>
      </c>
      <c r="C171">
        <v>4659.4511059958822</v>
      </c>
    </row>
    <row r="172" spans="1:3" x14ac:dyDescent="0.45">
      <c r="A172">
        <v>148</v>
      </c>
      <c r="B172">
        <v>8252.5488814379387</v>
      </c>
      <c r="C172">
        <v>6479.4511185620613</v>
      </c>
    </row>
    <row r="173" spans="1:3" x14ac:dyDescent="0.45">
      <c r="A173">
        <v>149</v>
      </c>
      <c r="B173">
        <v>8252.5488820662486</v>
      </c>
      <c r="C173">
        <v>-529.54888206624855</v>
      </c>
    </row>
    <row r="174" spans="1:3" x14ac:dyDescent="0.45">
      <c r="A174">
        <v>150</v>
      </c>
      <c r="B174">
        <v>8252.5488975645367</v>
      </c>
      <c r="C174">
        <v>4731.4511024354633</v>
      </c>
    </row>
    <row r="175" spans="1:3" x14ac:dyDescent="0.45">
      <c r="A175">
        <v>151</v>
      </c>
      <c r="B175">
        <v>12189.951730401481</v>
      </c>
      <c r="C175">
        <v>17370.048269598519</v>
      </c>
    </row>
    <row r="176" spans="1:3" x14ac:dyDescent="0.45">
      <c r="A176">
        <v>152</v>
      </c>
      <c r="B176">
        <v>8253.3447371572674</v>
      </c>
      <c r="C176">
        <v>691.65526284273255</v>
      </c>
    </row>
    <row r="177" spans="1:3" x14ac:dyDescent="0.45">
      <c r="A177">
        <v>153</v>
      </c>
      <c r="B177">
        <v>8275.4193254829897</v>
      </c>
      <c r="C177">
        <v>5784.5806745170103</v>
      </c>
    </row>
    <row r="178" spans="1:3" x14ac:dyDescent="0.45">
      <c r="A178">
        <v>154</v>
      </c>
      <c r="B178">
        <v>8279.3148410698832</v>
      </c>
      <c r="C178">
        <v>8110.6851589301168</v>
      </c>
    </row>
    <row r="179" spans="1:3" x14ac:dyDescent="0.45">
      <c r="A179">
        <v>155</v>
      </c>
      <c r="B179">
        <v>8556.2315458542271</v>
      </c>
      <c r="C179">
        <v>16513.768454145771</v>
      </c>
    </row>
    <row r="180" spans="1:3" x14ac:dyDescent="0.45">
      <c r="A180">
        <v>156</v>
      </c>
      <c r="B180">
        <v>8604.1924635638134</v>
      </c>
      <c r="C180">
        <v>20095.807536436187</v>
      </c>
    </row>
    <row r="181" spans="1:3" x14ac:dyDescent="0.45">
      <c r="A181">
        <v>157</v>
      </c>
      <c r="B181">
        <v>8556.6504184979785</v>
      </c>
      <c r="C181">
        <v>17583.349581502021</v>
      </c>
    </row>
    <row r="182" spans="1:3" x14ac:dyDescent="0.45">
      <c r="A182">
        <v>158</v>
      </c>
      <c r="B182">
        <v>8351.4028230595741</v>
      </c>
      <c r="C182">
        <v>11768.597176940426</v>
      </c>
    </row>
    <row r="183" spans="1:3" x14ac:dyDescent="0.45">
      <c r="A183">
        <v>159</v>
      </c>
      <c r="B183">
        <v>8273.4506240573573</v>
      </c>
      <c r="C183">
        <v>4749.5493759426427</v>
      </c>
    </row>
    <row r="184" spans="1:3" x14ac:dyDescent="0.45">
      <c r="A184">
        <v>160</v>
      </c>
      <c r="B184">
        <v>12502.011849996605</v>
      </c>
      <c r="C184">
        <v>25297.988150003395</v>
      </c>
    </row>
    <row r="185" spans="1:3" x14ac:dyDescent="0.45">
      <c r="A185">
        <v>161</v>
      </c>
      <c r="B185">
        <v>12922.978856967209</v>
      </c>
      <c r="C185">
        <v>12467.021143032791</v>
      </c>
    </row>
    <row r="186" spans="1:3" x14ac:dyDescent="0.45">
      <c r="A186">
        <v>162</v>
      </c>
      <c r="B186">
        <v>13509.400558219791</v>
      </c>
      <c r="C186">
        <v>-1942.4005582197915</v>
      </c>
    </row>
    <row r="187" spans="1:3" x14ac:dyDescent="0.45">
      <c r="A187">
        <v>163</v>
      </c>
      <c r="B187">
        <v>17719.07062792583</v>
      </c>
      <c r="C187">
        <v>-5044.0706279258302</v>
      </c>
    </row>
    <row r="188" spans="1:3" x14ac:dyDescent="0.45">
      <c r="A188">
        <v>164</v>
      </c>
      <c r="B188">
        <v>13383.738765094238</v>
      </c>
      <c r="C188">
        <v>-7631.7387650942383</v>
      </c>
    </row>
    <row r="189" spans="1:3" x14ac:dyDescent="0.45">
      <c r="A189">
        <v>165</v>
      </c>
      <c r="B189">
        <v>13258.076971968685</v>
      </c>
      <c r="C189">
        <v>-4331.076971968685</v>
      </c>
    </row>
    <row r="190" spans="1:3" x14ac:dyDescent="0.45">
      <c r="A190">
        <v>166</v>
      </c>
      <c r="B190">
        <v>10996.164695708723</v>
      </c>
      <c r="C190">
        <v>-3714.1646957087232</v>
      </c>
    </row>
    <row r="191" spans="1:3" x14ac:dyDescent="0.45">
      <c r="A191">
        <v>167</v>
      </c>
      <c r="B191">
        <v>11435.98097164816</v>
      </c>
      <c r="C191">
        <v>8487.0190283518405</v>
      </c>
    </row>
    <row r="192" spans="1:3" x14ac:dyDescent="0.45">
      <c r="A192">
        <v>168</v>
      </c>
      <c r="B192">
        <v>12399.388052277403</v>
      </c>
      <c r="C192">
        <v>13973.611947722597</v>
      </c>
    </row>
    <row r="193" spans="1:3" x14ac:dyDescent="0.45">
      <c r="A193">
        <v>169</v>
      </c>
      <c r="B193">
        <v>15434.120356259518</v>
      </c>
      <c r="C193">
        <v>1948.8796437404817</v>
      </c>
    </row>
    <row r="194" spans="1:3" x14ac:dyDescent="0.45">
      <c r="A194">
        <v>170</v>
      </c>
      <c r="B194">
        <v>17143.539615410795</v>
      </c>
      <c r="C194">
        <v>-7770.5396154107948</v>
      </c>
    </row>
    <row r="195" spans="1:3" x14ac:dyDescent="0.45">
      <c r="A195">
        <v>171</v>
      </c>
      <c r="B195">
        <v>14954.511179163655</v>
      </c>
      <c r="C195">
        <v>-11384.511179163655</v>
      </c>
    </row>
    <row r="196" spans="1:3" x14ac:dyDescent="0.45">
      <c r="A196">
        <v>172</v>
      </c>
      <c r="B196">
        <v>11142.770121021869</v>
      </c>
      <c r="C196">
        <v>-7642.7701210218693</v>
      </c>
    </row>
    <row r="197" spans="1:3" x14ac:dyDescent="0.45">
      <c r="A197">
        <v>173</v>
      </c>
      <c r="B197">
        <v>21447.037157317252</v>
      </c>
      <c r="C197">
        <v>-17160.037157317252</v>
      </c>
    </row>
    <row r="198" spans="1:3" x14ac:dyDescent="0.45">
      <c r="A198">
        <v>174</v>
      </c>
      <c r="B198">
        <v>14870.736650413288</v>
      </c>
      <c r="C198">
        <v>11129.263349586712</v>
      </c>
    </row>
    <row r="199" spans="1:3" x14ac:dyDescent="0.45">
      <c r="A199">
        <v>175</v>
      </c>
      <c r="B199">
        <v>13279.020604156278</v>
      </c>
      <c r="C199">
        <v>-9679.0206041562778</v>
      </c>
    </row>
    <row r="200" spans="1:3" x14ac:dyDescent="0.45">
      <c r="A200">
        <v>176</v>
      </c>
      <c r="B200">
        <v>11289.375546335013</v>
      </c>
      <c r="C200">
        <v>-7675.3755463350135</v>
      </c>
    </row>
    <row r="201" spans="1:3" x14ac:dyDescent="0.45">
      <c r="A201">
        <v>177</v>
      </c>
      <c r="B201">
        <v>12441.275316652587</v>
      </c>
      <c r="C201">
        <v>5558.7246833474128</v>
      </c>
    </row>
    <row r="202" spans="1:3" x14ac:dyDescent="0.45">
      <c r="A202">
        <v>178</v>
      </c>
      <c r="B202">
        <v>11812.966351024821</v>
      </c>
      <c r="C202">
        <v>-812.96635102482105</v>
      </c>
    </row>
    <row r="203" spans="1:3" x14ac:dyDescent="0.45">
      <c r="A203">
        <v>179</v>
      </c>
      <c r="B203">
        <v>10765.784741645208</v>
      </c>
      <c r="C203">
        <v>1334.2152583547922</v>
      </c>
    </row>
    <row r="204" spans="1:3" x14ac:dyDescent="0.45">
      <c r="A204">
        <v>180</v>
      </c>
      <c r="B204">
        <v>13456.832041428936</v>
      </c>
      <c r="C204">
        <v>11033.167958571064</v>
      </c>
    </row>
    <row r="205" spans="1:3" x14ac:dyDescent="0.45">
      <c r="A205">
        <v>181</v>
      </c>
      <c r="B205">
        <v>8252.5488839721183</v>
      </c>
      <c r="C205">
        <v>-5421.5488839721183</v>
      </c>
    </row>
    <row r="206" spans="1:3" x14ac:dyDescent="0.45">
      <c r="A206">
        <v>182</v>
      </c>
      <c r="B206">
        <v>8252.5488923495723</v>
      </c>
      <c r="C206">
        <v>-5338.5488923495723</v>
      </c>
    </row>
    <row r="207" spans="1:3" x14ac:dyDescent="0.45">
      <c r="A207">
        <v>183</v>
      </c>
      <c r="B207">
        <v>8252.5488842653285</v>
      </c>
      <c r="C207">
        <v>-4833.5488842653285</v>
      </c>
    </row>
    <row r="208" spans="1:3" x14ac:dyDescent="0.45">
      <c r="A208">
        <v>184</v>
      </c>
      <c r="B208">
        <v>8252.5488886006606</v>
      </c>
      <c r="C208">
        <v>-5034.5488886006606</v>
      </c>
    </row>
    <row r="209" spans="1:3" x14ac:dyDescent="0.45">
      <c r="A209">
        <v>185</v>
      </c>
      <c r="B209">
        <v>8252.5488921401356</v>
      </c>
      <c r="C209">
        <v>-4799.5488921401356</v>
      </c>
    </row>
    <row r="210" spans="1:3" x14ac:dyDescent="0.45">
      <c r="A210">
        <v>186</v>
      </c>
      <c r="B210">
        <v>8252.548886506298</v>
      </c>
      <c r="C210">
        <v>-5363.548886506298</v>
      </c>
    </row>
    <row r="211" spans="1:3" x14ac:dyDescent="0.45">
      <c r="A211">
        <v>187</v>
      </c>
      <c r="B211">
        <v>8252.5488887891534</v>
      </c>
      <c r="C211">
        <v>-5284.5488887891534</v>
      </c>
    </row>
    <row r="212" spans="1:3" x14ac:dyDescent="0.45">
      <c r="A212">
        <v>188</v>
      </c>
      <c r="B212">
        <v>8252.5488906740811</v>
      </c>
      <c r="C212">
        <v>-4768.5488906740811</v>
      </c>
    </row>
    <row r="213" spans="1:3" x14ac:dyDescent="0.45">
      <c r="A213">
        <v>189</v>
      </c>
      <c r="B213">
        <v>8252.548896915283</v>
      </c>
      <c r="C213">
        <v>-5474.548896915283</v>
      </c>
    </row>
    <row r="214" spans="1:3" x14ac:dyDescent="0.45">
      <c r="A214">
        <v>190</v>
      </c>
      <c r="B214">
        <v>8252.5488991771963</v>
      </c>
      <c r="C214">
        <v>-4729.5488991771963</v>
      </c>
    </row>
    <row r="215" spans="1:3" x14ac:dyDescent="0.45">
      <c r="A215">
        <v>191</v>
      </c>
      <c r="B215">
        <v>8252.5489901353903</v>
      </c>
      <c r="C215">
        <v>-4790.5489901353903</v>
      </c>
    </row>
    <row r="216" spans="1:3" x14ac:dyDescent="0.45">
      <c r="A216">
        <v>192</v>
      </c>
      <c r="B216">
        <v>8252.5489293988576</v>
      </c>
      <c r="C216">
        <v>-4995.5489293988576</v>
      </c>
    </row>
    <row r="217" spans="1:3" x14ac:dyDescent="0.45">
      <c r="A217">
        <v>193</v>
      </c>
      <c r="B217">
        <v>8252.5490299282919</v>
      </c>
      <c r="C217">
        <v>-5258.5490299282919</v>
      </c>
    </row>
    <row r="218" spans="1:3" x14ac:dyDescent="0.45">
      <c r="A218">
        <v>194</v>
      </c>
      <c r="B218">
        <v>8252.5489126439516</v>
      </c>
      <c r="C218">
        <v>-5040.5489126439516</v>
      </c>
    </row>
    <row r="219" spans="1:3" x14ac:dyDescent="0.45">
      <c r="A219">
        <v>195</v>
      </c>
      <c r="B219">
        <v>8252.5489922297529</v>
      </c>
      <c r="C219">
        <v>-4729.5489922297529</v>
      </c>
    </row>
    <row r="220" spans="1:3" x14ac:dyDescent="0.45">
      <c r="A220">
        <v>196</v>
      </c>
      <c r="B220">
        <v>8252.5489356819471</v>
      </c>
      <c r="C220">
        <v>-4654.5489356819471</v>
      </c>
    </row>
    <row r="221" spans="1:3" x14ac:dyDescent="0.45">
      <c r="A221">
        <v>197</v>
      </c>
      <c r="B221">
        <v>8252.5489067797334</v>
      </c>
      <c r="C221">
        <v>-5110.5489067797334</v>
      </c>
    </row>
    <row r="222" spans="1:3" x14ac:dyDescent="0.45">
      <c r="A222">
        <v>198</v>
      </c>
      <c r="B222">
        <v>8252.5489053136789</v>
      </c>
      <c r="C222">
        <v>-4756.5489053136789</v>
      </c>
    </row>
    <row r="223" spans="1:3" x14ac:dyDescent="0.45">
      <c r="A223">
        <v>199</v>
      </c>
      <c r="B223">
        <v>8252.5490152677485</v>
      </c>
      <c r="C223">
        <v>-4928.5490152677485</v>
      </c>
    </row>
    <row r="224" spans="1:3" x14ac:dyDescent="0.45">
      <c r="A224">
        <v>200</v>
      </c>
      <c r="B224">
        <v>8252.5489356819471</v>
      </c>
      <c r="C224">
        <v>-4789.5489356819471</v>
      </c>
    </row>
    <row r="225" spans="1:3" x14ac:dyDescent="0.45">
      <c r="A225">
        <v>201</v>
      </c>
      <c r="B225">
        <v>8252.5489084552246</v>
      </c>
      <c r="C225">
        <v>8537.4510915447754</v>
      </c>
    </row>
    <row r="226" spans="1:3" x14ac:dyDescent="0.45">
      <c r="A226">
        <v>202</v>
      </c>
      <c r="B226">
        <v>8252.5489046853709</v>
      </c>
      <c r="C226">
        <v>7427.4510953146291</v>
      </c>
    </row>
    <row r="227" spans="1:3" x14ac:dyDescent="0.45">
      <c r="A227">
        <v>203</v>
      </c>
      <c r="B227">
        <v>8252.5489038476262</v>
      </c>
      <c r="C227">
        <v>6729.4510961523738</v>
      </c>
    </row>
    <row r="228" spans="1:3" x14ac:dyDescent="0.45">
      <c r="A228">
        <v>204</v>
      </c>
      <c r="B228">
        <v>8252.5489019626984</v>
      </c>
      <c r="C228">
        <v>5087.4510980373016</v>
      </c>
    </row>
    <row r="229" spans="1:3" x14ac:dyDescent="0.45">
      <c r="A229">
        <v>205</v>
      </c>
      <c r="B229">
        <v>8252.5489071986067</v>
      </c>
      <c r="C229">
        <v>10087.451092801393</v>
      </c>
    </row>
    <row r="230" spans="1:3" x14ac:dyDescent="0.45">
      <c r="A230">
        <v>206</v>
      </c>
      <c r="B230">
        <v>8252.5489118062051</v>
      </c>
      <c r="C230">
        <v>11667.451088193795</v>
      </c>
    </row>
    <row r="231" spans="1:3" x14ac:dyDescent="0.45">
      <c r="A231">
        <v>207</v>
      </c>
      <c r="B231">
        <v>8252.5489124345149</v>
      </c>
      <c r="C231">
        <v>15767.451087565485</v>
      </c>
    </row>
    <row r="232" spans="1:3" x14ac:dyDescent="0.45">
      <c r="A232">
        <v>208</v>
      </c>
      <c r="B232">
        <v>8252.5489067797334</v>
      </c>
      <c r="C232">
        <v>14839.451093220267</v>
      </c>
    </row>
    <row r="233" spans="1:3" x14ac:dyDescent="0.45">
      <c r="A233">
        <v>209</v>
      </c>
      <c r="B233">
        <v>8252.5489023815717</v>
      </c>
      <c r="C233">
        <v>9667.4510976184283</v>
      </c>
    </row>
    <row r="234" spans="1:3" x14ac:dyDescent="0.45">
      <c r="A234">
        <v>210</v>
      </c>
      <c r="B234">
        <v>8252.5489053136789</v>
      </c>
      <c r="C234">
        <v>11107.451094686321</v>
      </c>
    </row>
    <row r="235" spans="1:3" x14ac:dyDescent="0.45">
      <c r="A235">
        <v>211</v>
      </c>
      <c r="B235">
        <v>8513.2970998696637</v>
      </c>
      <c r="C235">
        <v>13836.702900130336</v>
      </c>
    </row>
    <row r="236" spans="1:3" x14ac:dyDescent="0.45">
      <c r="A236">
        <v>212</v>
      </c>
      <c r="B236">
        <v>8264.1097641016895</v>
      </c>
      <c r="C236">
        <v>1747.8902358983105</v>
      </c>
    </row>
    <row r="237" spans="1:3" x14ac:dyDescent="0.45">
      <c r="A237">
        <v>213</v>
      </c>
      <c r="B237">
        <v>8269.0524612979625</v>
      </c>
      <c r="C237">
        <v>4819.9475387020375</v>
      </c>
    </row>
    <row r="238" spans="1:3" x14ac:dyDescent="0.45">
      <c r="A238">
        <v>214</v>
      </c>
      <c r="B238">
        <v>8393.8765091360128</v>
      </c>
      <c r="C238">
        <v>13618.123490863987</v>
      </c>
    </row>
    <row r="239" spans="1:3" x14ac:dyDescent="0.45">
      <c r="A239">
        <v>215</v>
      </c>
      <c r="B239">
        <v>12403.576778714922</v>
      </c>
      <c r="C239">
        <v>21786.423221285077</v>
      </c>
    </row>
    <row r="240" spans="1:3" x14ac:dyDescent="0.45">
      <c r="A240">
        <v>216</v>
      </c>
      <c r="B240">
        <v>11892.55215333767</v>
      </c>
      <c r="C240">
        <v>20567.44784666233</v>
      </c>
    </row>
    <row r="241" spans="1:3" x14ac:dyDescent="0.45">
      <c r="A241">
        <v>217</v>
      </c>
      <c r="B241">
        <v>8253.1562444675801</v>
      </c>
      <c r="C241">
        <v>1066.8437555324199</v>
      </c>
    </row>
    <row r="242" spans="1:3" x14ac:dyDescent="0.45">
      <c r="A242">
        <v>218</v>
      </c>
      <c r="B242">
        <v>8481.2533426226473</v>
      </c>
      <c r="C242">
        <v>10918.746657377353</v>
      </c>
    </row>
    <row r="243" spans="1:3" x14ac:dyDescent="0.45">
      <c r="A243">
        <v>219</v>
      </c>
      <c r="B243">
        <v>8271.0421063557842</v>
      </c>
      <c r="C243">
        <v>8868.9578936442158</v>
      </c>
    </row>
    <row r="244" spans="1:3" x14ac:dyDescent="0.45">
      <c r="A244">
        <v>220</v>
      </c>
      <c r="B244">
        <v>8252.7426077318742</v>
      </c>
      <c r="C244">
        <v>-2.7426077318741591</v>
      </c>
    </row>
    <row r="245" spans="1:3" x14ac:dyDescent="0.45">
      <c r="A245">
        <v>221</v>
      </c>
      <c r="B245">
        <v>13368.868786241048</v>
      </c>
      <c r="C245">
        <v>10309.131213758952</v>
      </c>
    </row>
    <row r="246" spans="1:3" x14ac:dyDescent="0.45">
      <c r="A246">
        <v>222</v>
      </c>
      <c r="B246">
        <v>15216.725454152311</v>
      </c>
      <c r="C246">
        <v>-2467.7254541523107</v>
      </c>
    </row>
    <row r="247" spans="1:3" x14ac:dyDescent="0.45">
      <c r="A247">
        <v>223</v>
      </c>
      <c r="B247">
        <v>15434.958101547021</v>
      </c>
      <c r="C247">
        <v>-6051.9581015470212</v>
      </c>
    </row>
    <row r="248" spans="1:3" x14ac:dyDescent="0.45">
      <c r="A248">
        <v>224</v>
      </c>
      <c r="B248">
        <v>19508.285125711838</v>
      </c>
      <c r="C248">
        <v>3931.7148742881618</v>
      </c>
    </row>
    <row r="249" spans="1:3" x14ac:dyDescent="0.45">
      <c r="A249">
        <v>225</v>
      </c>
      <c r="B249">
        <v>13419.971248778773</v>
      </c>
      <c r="C249">
        <v>3367.0287512212271</v>
      </c>
    </row>
    <row r="250" spans="1:3" x14ac:dyDescent="0.45">
      <c r="A250">
        <v>226</v>
      </c>
      <c r="B250">
        <v>12960.258522261123</v>
      </c>
      <c r="C250">
        <v>5773.7414777388767</v>
      </c>
    </row>
    <row r="251" spans="1:3" x14ac:dyDescent="0.45">
      <c r="A251">
        <v>227</v>
      </c>
      <c r="B251">
        <v>20690.97203534517</v>
      </c>
      <c r="C251">
        <v>-10798.97203534517</v>
      </c>
    </row>
    <row r="252" spans="1:3" x14ac:dyDescent="0.45">
      <c r="A252">
        <v>228</v>
      </c>
      <c r="B252">
        <v>24670.890459953327</v>
      </c>
      <c r="C252">
        <v>-13740.890459953327</v>
      </c>
    </row>
    <row r="253" spans="1:3" x14ac:dyDescent="0.45">
      <c r="A253">
        <v>229</v>
      </c>
      <c r="B253">
        <v>15537.163026622473</v>
      </c>
      <c r="C253">
        <v>7557.8369733775271</v>
      </c>
    </row>
    <row r="254" spans="1:3" x14ac:dyDescent="0.45">
      <c r="A254">
        <v>230</v>
      </c>
      <c r="B254">
        <v>23937.025588100092</v>
      </c>
      <c r="C254">
        <v>-2199.0255881000921</v>
      </c>
    </row>
    <row r="255" spans="1:3" x14ac:dyDescent="0.45">
      <c r="A255">
        <v>231</v>
      </c>
      <c r="B255">
        <v>16273.813401556654</v>
      </c>
      <c r="C255">
        <v>7871.1865984433462</v>
      </c>
    </row>
    <row r="256" spans="1:3" x14ac:dyDescent="0.45">
      <c r="A256">
        <v>232</v>
      </c>
      <c r="B256">
        <v>13966.600048874931</v>
      </c>
      <c r="C256">
        <v>24267.399951125069</v>
      </c>
    </row>
    <row r="257" spans="1:3" x14ac:dyDescent="0.45">
      <c r="A257">
        <v>233</v>
      </c>
      <c r="B257">
        <v>21833.028298534577</v>
      </c>
      <c r="C257">
        <v>10655.971701465423</v>
      </c>
    </row>
    <row r="258" spans="1:3" x14ac:dyDescent="0.45">
      <c r="A258">
        <v>234</v>
      </c>
      <c r="B258">
        <v>26042.488931918742</v>
      </c>
      <c r="C258">
        <v>1696.5110680812577</v>
      </c>
    </row>
    <row r="259" spans="1:3" x14ac:dyDescent="0.45">
      <c r="A259">
        <v>235</v>
      </c>
      <c r="B259">
        <v>23928.648135225056</v>
      </c>
      <c r="C259">
        <v>-2024.6481352250557</v>
      </c>
    </row>
    <row r="260" spans="1:3" x14ac:dyDescent="0.45">
      <c r="A260">
        <v>236</v>
      </c>
      <c r="B260">
        <v>16102.850532009339</v>
      </c>
      <c r="C260">
        <v>22837.149467990661</v>
      </c>
    </row>
    <row r="261" spans="1:3" x14ac:dyDescent="0.45">
      <c r="A261">
        <v>237</v>
      </c>
      <c r="B261">
        <v>25720.417756137947</v>
      </c>
      <c r="C261">
        <v>5118.5822438620526</v>
      </c>
    </row>
    <row r="262" spans="1:3" x14ac:dyDescent="0.45">
      <c r="A262">
        <v>238</v>
      </c>
      <c r="B262">
        <v>19509.604574539655</v>
      </c>
      <c r="C262">
        <v>-10680.604574539655</v>
      </c>
    </row>
    <row r="263" spans="1:3" x14ac:dyDescent="0.45">
      <c r="A263">
        <v>239</v>
      </c>
      <c r="B263">
        <v>16733.463297177739</v>
      </c>
      <c r="C263">
        <v>-7498.4632971777392</v>
      </c>
    </row>
    <row r="264" spans="1:3" ht="14.1" thickBot="1" x14ac:dyDescent="0.5">
      <c r="A264" s="1">
        <v>240</v>
      </c>
      <c r="B264" s="1">
        <v>14428.888842151653</v>
      </c>
      <c r="C264" s="1">
        <v>23453.111157848347</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Report Template</vt:lpstr>
      <vt:lpstr>Stars</vt:lpstr>
      <vt:lpstr>Lum Line fit plot</vt:lpstr>
      <vt:lpstr>Lum Star vs Sun</vt:lpstr>
      <vt:lpstr>Sum Temp</vt:lpstr>
      <vt:lpstr>Raduis Stars</vt:lpstr>
      <vt:lpstr>AM vs Temp</vt:lpstr>
      <vt:lpstr>Lum Line Plot</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Darlene Ho</dc:creator>
  <cp:lastModifiedBy>Darlene Ho</cp:lastModifiedBy>
  <cp:lastPrinted>2023-02-22T06:51:15Z</cp:lastPrinted>
  <dcterms:created xsi:type="dcterms:W3CDTF">2022-09-19T02:20:22Z</dcterms:created>
  <dcterms:modified xsi:type="dcterms:W3CDTF">2023-02-22T06:53:23Z</dcterms:modified>
</cp:coreProperties>
</file>