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Studium\4. Semester\AnalytikV2.2\"/>
    </mc:Choice>
  </mc:AlternateContent>
  <xr:revisionPtr revIDLastSave="0" documentId="13_ncr:1_{6BAF5EFC-8839-4802-AA64-DB4327597938}" xr6:coauthVersionLast="45" xr6:coauthVersionMax="45" xr10:uidLastSave="{00000000-0000-0000-0000-000000000000}"/>
  <bookViews>
    <workbookView xWindow="-120" yWindow="-120" windowWidth="29040" windowHeight="15840" activeTab="1" xr2:uid="{DFE8C85E-67A7-48FD-AA0A-31EF262ACFE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/>
  <c r="A2" i="2"/>
  <c r="A1" i="2"/>
  <c r="D6" i="1"/>
  <c r="D7" i="1"/>
  <c r="D8" i="1"/>
  <c r="D9" i="1"/>
  <c r="D10" i="1"/>
  <c r="D5" i="1"/>
  <c r="A6" i="1" l="1"/>
  <c r="A5" i="1"/>
  <c r="E6" i="1"/>
  <c r="E7" i="1"/>
  <c r="E8" i="1"/>
  <c r="E9" i="1"/>
  <c r="E10" i="1"/>
  <c r="E5" i="1"/>
</calcChain>
</file>

<file path=xl/sharedStrings.xml><?xml version="1.0" encoding="utf-8"?>
<sst xmlns="http://schemas.openxmlformats.org/spreadsheetml/2006/main" count="4" uniqueCount="4">
  <si>
    <t>Messreihe 1</t>
  </si>
  <si>
    <t>Stromstärke I in nA</t>
  </si>
  <si>
    <t>Spannung U in V</t>
  </si>
  <si>
    <t>ohne Mittelwerte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</si>
</sst>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0397375328083992"/>
                  <c:y val="-0.110576805225668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Tabelle1!$A$5:$A$10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8</c:v>
                </c:pt>
                <c:pt idx="4">
                  <c:v>16</c:v>
                </c:pt>
                <c:pt idx="5">
                  <c:v>16</c:v>
                </c:pt>
              </c:numCache>
            </c:numRef>
          </c:xVal>
          <c:yVal>
            <c:numRef>
              <c:f>Tabelle1!$D$5:$D$10</c:f>
              <c:numCache>
                <c:formatCode>General</c:formatCode>
                <c:ptCount val="6"/>
                <c:pt idx="0">
                  <c:v>-1.1300000000000001E-7</c:v>
                </c:pt>
                <c:pt idx="1">
                  <c:v>-1.1249999999999999E-7</c:v>
                </c:pt>
                <c:pt idx="2">
                  <c:v>-2.6819999999999998E-7</c:v>
                </c:pt>
                <c:pt idx="3">
                  <c:v>-2.6660000000000002E-7</c:v>
                </c:pt>
                <c:pt idx="4">
                  <c:v>-4.228E-7</c:v>
                </c:pt>
                <c:pt idx="5">
                  <c:v>-4.1600000000000002E-7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C-440D-981B-8D07FB19588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Tabelle1!$F$10:$F$27</c:f>
              <c:numCache>
                <c:formatCode>General</c:formatCode>
                <c:ptCount val="18"/>
              </c:numCache>
            </c:numRef>
          </c:xVal>
          <c:yVal>
            <c:numRef>
              <c:f>Tabelle1!$G$10:$G$27</c:f>
              <c:numCache>
                <c:formatCode>General</c:formatCode>
                <c:ptCount val="1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1C-440D-981B-8D07FB19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17935"/>
        <c:axId val="1374477215"/>
      </c:scatterChart>
      <c:valAx>
        <c:axId val="65911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4477215"/>
        <c:crosses val="autoZero"/>
        <c:crossBetween val="midCat"/>
      </c:valAx>
      <c:valAx>
        <c:axId val="137447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9117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275811</xdr:colOff>
      <xdr:row>1</xdr:row>
      <xdr:rowOff>9317</xdr:rowOff>
    </xdr:from>
    <xdr:to>
      <xdr:col>13</xdr:col>
      <xdr:colOff>275811</xdr:colOff>
      <xdr:row>17</xdr:row>
      <xdr:rowOff>61705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11112C5-F6AC-47E7-9ED1-896468363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C09A-50FE-4F9C-8FB9-E3690310268B}">
  <dimension ref="A2:G27"/>
  <sheetViews>
    <sheetView zoomScale="115" zoomScaleNormal="115" workbookViewId="0">
      <selection activeCell="C5" sqref="C5:C10"/>
    </sheetView>
  </sheetViews>
  <sheetFormatPr baseColWidth="10" defaultRowHeight="15" x14ac:dyDescent="0.25"/>
  <cols>
    <col min="2" max="2" width="15.28515625" bestFit="1" customWidth="1"/>
    <col min="3" max="3" width="17.85546875" bestFit="1" customWidth="1"/>
    <col min="4" max="4" width="14" bestFit="1" customWidth="1"/>
    <col min="6" max="6" width="16.28515625" customWidth="1"/>
  </cols>
  <sheetData>
    <row r="2" spans="1:7" x14ac:dyDescent="0.25">
      <c r="B2" t="s">
        <v>0</v>
      </c>
      <c r="C2" t="s">
        <v>3</v>
      </c>
    </row>
    <row r="4" spans="1:7" x14ac:dyDescent="0.25">
      <c r="B4" t="s">
        <v>2</v>
      </c>
      <c r="C4" t="s">
        <v>1</v>
      </c>
    </row>
    <row r="5" spans="1:7" x14ac:dyDescent="0.25">
      <c r="A5">
        <f>0</f>
        <v>0</v>
      </c>
      <c r="B5">
        <v>-0.376</v>
      </c>
      <c r="C5">
        <v>-113</v>
      </c>
      <c r="D5">
        <f>C5/10^9</f>
        <v>-1.1300000000000001E-7</v>
      </c>
      <c r="E5" s="2">
        <f>C5*B5</f>
        <v>42.488</v>
      </c>
    </row>
    <row r="6" spans="1:7" x14ac:dyDescent="0.25">
      <c r="A6">
        <f>0</f>
        <v>0</v>
      </c>
      <c r="B6">
        <v>-0.376</v>
      </c>
      <c r="C6">
        <v>-112.5</v>
      </c>
      <c r="D6">
        <f t="shared" ref="D6:D10" si="0">C6/10^9</f>
        <v>-1.1249999999999999E-7</v>
      </c>
      <c r="E6" s="2">
        <f>C6*B6</f>
        <v>42.3</v>
      </c>
    </row>
    <row r="7" spans="1:7" x14ac:dyDescent="0.25">
      <c r="A7">
        <v>8</v>
      </c>
      <c r="B7">
        <v>-0.376</v>
      </c>
      <c r="C7">
        <v>-268.2</v>
      </c>
      <c r="D7">
        <f t="shared" si="0"/>
        <v>-2.6819999999999998E-7</v>
      </c>
      <c r="E7" s="2">
        <f>C7*B7</f>
        <v>100.8432</v>
      </c>
    </row>
    <row r="8" spans="1:7" x14ac:dyDescent="0.25">
      <c r="A8">
        <v>8</v>
      </c>
      <c r="B8">
        <v>-0.376</v>
      </c>
      <c r="C8">
        <v>-266.60000000000002</v>
      </c>
      <c r="D8">
        <f t="shared" si="0"/>
        <v>-2.6660000000000002E-7</v>
      </c>
      <c r="E8" s="2">
        <f>C8*B8</f>
        <v>100.24160000000001</v>
      </c>
    </row>
    <row r="9" spans="1:7" x14ac:dyDescent="0.25">
      <c r="A9">
        <v>16</v>
      </c>
      <c r="B9">
        <v>-0.376</v>
      </c>
      <c r="C9">
        <v>-422.8</v>
      </c>
      <c r="D9">
        <f t="shared" si="0"/>
        <v>-4.228E-7</v>
      </c>
      <c r="E9" s="2">
        <f>C9*B9</f>
        <v>158.97280000000001</v>
      </c>
    </row>
    <row r="10" spans="1:7" x14ac:dyDescent="0.25">
      <c r="A10">
        <v>16</v>
      </c>
      <c r="B10">
        <v>-0.38200000000000001</v>
      </c>
      <c r="C10">
        <v>-416</v>
      </c>
      <c r="D10">
        <f t="shared" si="0"/>
        <v>-4.1600000000000002E-7</v>
      </c>
      <c r="E10" s="2">
        <f>C10*B10</f>
        <v>158.91200000000001</v>
      </c>
      <c r="G10" s="1"/>
    </row>
    <row r="11" spans="1:7" x14ac:dyDescent="0.25">
      <c r="G11" s="1"/>
    </row>
    <row r="12" spans="1:7" x14ac:dyDescent="0.25">
      <c r="E12">
        <f>C5/SLOPE(C5:C10,A5:A10)</f>
        <v>5.8959726072069136</v>
      </c>
      <c r="G12" s="1"/>
    </row>
    <row r="13" spans="1:7" x14ac:dyDescent="0.25"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264E-9B54-4BFB-B3C5-34A7E1B7E572}">
  <dimension ref="A1:B6"/>
  <sheetViews>
    <sheetView tabSelected="1" workbookViewId="0">
      <selection activeCell="B1" sqref="B1:B6"/>
    </sheetView>
  </sheetViews>
  <sheetFormatPr baseColWidth="10" defaultRowHeight="15" x14ac:dyDescent="0.25"/>
  <sheetData>
    <row r="1" spans="1:2" x14ac:dyDescent="0.25">
      <c r="A1">
        <f>0</f>
        <v>0</v>
      </c>
      <c r="B1">
        <v>-113</v>
      </c>
    </row>
    <row r="2" spans="1:2" x14ac:dyDescent="0.25">
      <c r="A2">
        <f>0</f>
        <v>0</v>
      </c>
      <c r="B2">
        <v>-112.5</v>
      </c>
    </row>
    <row r="3" spans="1:2" x14ac:dyDescent="0.25">
      <c r="A3">
        <v>8</v>
      </c>
      <c r="B3">
        <v>-268.2</v>
      </c>
    </row>
    <row r="4" spans="1:2" x14ac:dyDescent="0.25">
      <c r="A4">
        <v>8</v>
      </c>
      <c r="B4">
        <v>-266.60000000000002</v>
      </c>
    </row>
    <row r="5" spans="1:2" x14ac:dyDescent="0.25">
      <c r="A5">
        <v>16</v>
      </c>
      <c r="B5">
        <v>-422.8</v>
      </c>
    </row>
    <row r="6" spans="1:2" x14ac:dyDescent="0.25">
      <c r="A6">
        <v>16</v>
      </c>
      <c r="B6">
        <v>-416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2020-05-29T11:20:51Z</dcterms:created>
  <dcterms:modified xsi:type="dcterms:W3CDTF">2020-05-29T12:54:48Z</dcterms:modified>
</cp:coreProperties>
</file>