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9B86FD8B-9C22-46B6-850E-3A04A2EC5E4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F35" i="1" s="1"/>
  <c r="G35" i="1" l="1"/>
  <c r="A10" i="1"/>
  <c r="D2" i="3" l="1"/>
  <c r="D3" i="3"/>
  <c r="D4" i="3" s="1"/>
  <c r="D5" i="3" s="1"/>
  <c r="D2" i="1"/>
  <c r="D3" i="1" l="1"/>
  <c r="F2" i="1"/>
  <c r="G2" i="1"/>
  <c r="D4" i="1" l="1"/>
  <c r="G3" i="1"/>
  <c r="F3" i="1"/>
  <c r="D5" i="1" l="1"/>
  <c r="F4" i="1"/>
  <c r="G4" i="1"/>
  <c r="D6" i="1" l="1"/>
  <c r="F5" i="1"/>
  <c r="G5" i="1"/>
  <c r="D7" i="1" l="1"/>
  <c r="F6" i="1"/>
  <c r="G6" i="1"/>
  <c r="D8" i="1" l="1"/>
  <c r="G7" i="1"/>
  <c r="F7" i="1"/>
  <c r="D9" i="1" l="1"/>
  <c r="F8" i="1"/>
  <c r="G8" i="1"/>
  <c r="G9" i="1" l="1"/>
  <c r="F9" i="1"/>
  <c r="D10" i="1"/>
  <c r="D11" i="1" l="1"/>
  <c r="G10" i="1"/>
  <c r="F10" i="1"/>
  <c r="F11" i="1" l="1"/>
  <c r="D12" i="1"/>
  <c r="G11" i="1"/>
  <c r="D13" i="1" l="1"/>
  <c r="G12" i="1"/>
  <c r="F12" i="1"/>
  <c r="G13" i="1" l="1"/>
  <c r="D14" i="1"/>
  <c r="F13" i="1"/>
  <c r="D15" i="1" l="1"/>
  <c r="G14" i="1"/>
  <c r="F14" i="1"/>
  <c r="D16" i="1" l="1"/>
  <c r="F15" i="1"/>
  <c r="G15" i="1"/>
  <c r="D17" i="1" l="1"/>
  <c r="G16" i="1"/>
  <c r="F16" i="1"/>
  <c r="G17" i="1" l="1"/>
  <c r="D18" i="1"/>
  <c r="F17" i="1"/>
  <c r="G18" i="1" l="1"/>
  <c r="D19" i="1"/>
  <c r="F18" i="1"/>
  <c r="G20" i="1" l="1"/>
  <c r="G19" i="1"/>
  <c r="G21" i="1"/>
  <c r="G22" i="1"/>
  <c r="F19" i="1"/>
  <c r="G23" i="1"/>
  <c r="G24" i="1"/>
  <c r="G30" i="1"/>
  <c r="G25" i="1"/>
  <c r="G26" i="1"/>
  <c r="G31" i="1"/>
  <c r="G32" i="1"/>
  <c r="G27" i="1"/>
  <c r="G28" i="1"/>
  <c r="G33" i="1"/>
  <c r="G34" i="1"/>
  <c r="G29" i="1"/>
  <c r="F21" i="1" l="1"/>
  <c r="F20" i="1"/>
  <c r="F22" i="1"/>
  <c r="F25" i="1"/>
  <c r="F27" i="1"/>
  <c r="F23" i="1"/>
  <c r="F29" i="1"/>
  <c r="F24" i="1"/>
  <c r="F30" i="1"/>
  <c r="F31" i="1"/>
  <c r="F26" i="1"/>
  <c r="F32" i="1"/>
  <c r="F33" i="1"/>
  <c r="F28" i="1"/>
  <c r="F34" i="1"/>
</calcChain>
</file>

<file path=xl/sharedStrings.xml><?xml version="1.0" encoding="utf-8"?>
<sst xmlns="http://schemas.openxmlformats.org/spreadsheetml/2006/main" count="50" uniqueCount="45">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</sst>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35"/>
  <sheetViews>
    <sheetView tabSelected="1" topLeftCell="A20" zoomScaleNormal="150" zoomScaleSheetLayoutView="100" workbookViewId="0">
      <selection activeCell="C35" sqref="C35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9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0.51041666666666663</v>
      </c>
      <c r="D20" s="21">
        <f>HOUR(C20)+MINUTE(C20)/60-HOUR(B20)-MINUTE(B20)/60</f>
        <v>0.91666666666666674</v>
      </c>
      <c r="E20" s="12" t="s">
        <v>31</v>
      </c>
      <c r="F20" s="30">
        <f>30+$F$19-D20</f>
        <v>28.499999999999996</v>
      </c>
      <c r="G20" s="9">
        <f>120-($D$19+D20)</f>
        <v>88.5</v>
      </c>
    </row>
    <row r="21" spans="1:7" x14ac:dyDescent="0.25">
      <c r="A21" s="18">
        <v>44165</v>
      </c>
      <c r="B21" s="7">
        <v>0.54166666666666663</v>
      </c>
      <c r="C21" s="7">
        <v>0.60416666666666663</v>
      </c>
      <c r="D21" s="21">
        <f>HOUR(C21)+MINUTE(C21)/60-HOUR(B21)-MINUTE(B21)/60+D20</f>
        <v>2.416666666666667</v>
      </c>
      <c r="E21" s="12" t="s">
        <v>32</v>
      </c>
      <c r="F21" s="30">
        <f>30+$F$19-D21</f>
        <v>26.999999999999996</v>
      </c>
      <c r="G21" s="9">
        <f t="shared" ref="G21:G35" si="5">120-($D$19+D21)</f>
        <v>87</v>
      </c>
    </row>
    <row r="22" spans="1:7" x14ac:dyDescent="0.25">
      <c r="A22" s="18">
        <v>44165</v>
      </c>
      <c r="B22" s="7">
        <v>0.69791666666666663</v>
      </c>
      <c r="C22" s="7">
        <v>0.75</v>
      </c>
      <c r="D22" s="21">
        <f t="shared" ref="D22:D35" si="6">HOUR(C22)+MINUTE(C22)/60-HOUR(B22)-MINUTE(B22)/60+D21</f>
        <v>3.666666666666667</v>
      </c>
      <c r="E22" s="12" t="s">
        <v>29</v>
      </c>
      <c r="F22" s="30">
        <f>30+$F$19-D22</f>
        <v>25.749999999999996</v>
      </c>
      <c r="G22" s="9">
        <f t="shared" si="5"/>
        <v>85.75</v>
      </c>
    </row>
    <row r="23" spans="1:7" x14ac:dyDescent="0.25">
      <c r="A23" s="18">
        <v>44173</v>
      </c>
      <c r="B23" s="7">
        <v>0.54166666666666663</v>
      </c>
      <c r="C23" s="7">
        <v>0.71875</v>
      </c>
      <c r="D23" s="21">
        <f t="shared" si="6"/>
        <v>7.916666666666667</v>
      </c>
      <c r="E23" s="12" t="s">
        <v>30</v>
      </c>
      <c r="F23" s="30">
        <f t="shared" ref="F23:F31" si="7">30+$F$19-D23</f>
        <v>21.499999999999996</v>
      </c>
      <c r="G23" s="9">
        <f t="shared" si="5"/>
        <v>81.5</v>
      </c>
    </row>
    <row r="24" spans="1:7" x14ac:dyDescent="0.25">
      <c r="A24" s="18">
        <v>44180</v>
      </c>
      <c r="B24" s="7">
        <v>0.48958333333333331</v>
      </c>
      <c r="C24" s="7">
        <v>0.57291666666666663</v>
      </c>
      <c r="D24" s="21">
        <f t="shared" si="6"/>
        <v>9.9166666666666679</v>
      </c>
      <c r="E24" s="12" t="s">
        <v>33</v>
      </c>
      <c r="F24" s="30">
        <f t="shared" si="7"/>
        <v>19.499999999999996</v>
      </c>
      <c r="G24" s="9">
        <f t="shared" si="5"/>
        <v>79.5</v>
      </c>
    </row>
    <row r="25" spans="1:7" x14ac:dyDescent="0.25">
      <c r="A25" s="18">
        <v>44183</v>
      </c>
      <c r="B25" s="7">
        <v>0.57291666666666663</v>
      </c>
      <c r="C25" s="7">
        <v>0.6875</v>
      </c>
      <c r="D25" s="21">
        <f t="shared" si="6"/>
        <v>12.666666666666668</v>
      </c>
      <c r="E25" s="12" t="s">
        <v>34</v>
      </c>
      <c r="F25" s="30">
        <f>30+$F$19-D25</f>
        <v>16.749999999999996</v>
      </c>
      <c r="G25" s="9">
        <f t="shared" si="5"/>
        <v>76.75</v>
      </c>
    </row>
    <row r="26" spans="1:7" x14ac:dyDescent="0.25">
      <c r="A26" s="18">
        <v>44186</v>
      </c>
      <c r="B26" s="7">
        <v>0.33333333333333331</v>
      </c>
      <c r="C26" s="7">
        <v>0.38541666666666669</v>
      </c>
      <c r="D26" s="21">
        <f t="shared" si="6"/>
        <v>13.916666666666668</v>
      </c>
      <c r="E26" s="12" t="s">
        <v>35</v>
      </c>
      <c r="F26" s="30">
        <f t="shared" si="7"/>
        <v>15.499999999999996</v>
      </c>
      <c r="G26" s="9">
        <f t="shared" si="5"/>
        <v>75.5</v>
      </c>
    </row>
    <row r="27" spans="1:7" ht="30" x14ac:dyDescent="0.25">
      <c r="A27" s="18">
        <v>44186</v>
      </c>
      <c r="B27" s="7">
        <v>0.5625</v>
      </c>
      <c r="C27" s="7">
        <v>0.70138888888888884</v>
      </c>
      <c r="D27" s="21">
        <f t="shared" si="6"/>
        <v>17.25</v>
      </c>
      <c r="E27" s="14" t="s">
        <v>36</v>
      </c>
      <c r="F27" s="30">
        <f>30+$F$19-D27</f>
        <v>12.166666666666664</v>
      </c>
      <c r="G27" s="9">
        <f t="shared" si="5"/>
        <v>72.166666666666657</v>
      </c>
    </row>
    <row r="28" spans="1:7" x14ac:dyDescent="0.25">
      <c r="A28" s="18">
        <v>44187</v>
      </c>
      <c r="B28" s="7">
        <v>0.3888888888888889</v>
      </c>
      <c r="C28" s="7">
        <v>0.45833333333333331</v>
      </c>
      <c r="D28" s="21">
        <f t="shared" si="6"/>
        <v>18.916666666666668</v>
      </c>
      <c r="E28" s="12" t="s">
        <v>37</v>
      </c>
      <c r="F28" s="30">
        <f t="shared" si="7"/>
        <v>10.499999999999996</v>
      </c>
      <c r="G28" s="9">
        <f t="shared" si="5"/>
        <v>70.5</v>
      </c>
    </row>
    <row r="29" spans="1:7" x14ac:dyDescent="0.25">
      <c r="A29" s="18">
        <v>44187</v>
      </c>
      <c r="B29" s="7">
        <v>0.46180555555555558</v>
      </c>
      <c r="C29" s="7">
        <v>0.52430555555555558</v>
      </c>
      <c r="D29" s="21">
        <f t="shared" si="6"/>
        <v>20.416666666666668</v>
      </c>
      <c r="E29" s="12" t="s">
        <v>38</v>
      </c>
      <c r="F29" s="30">
        <f>30+$F$19-D29</f>
        <v>8.9999999999999964</v>
      </c>
      <c r="G29" s="9">
        <f t="shared" si="5"/>
        <v>69</v>
      </c>
    </row>
    <row r="30" spans="1:7" x14ac:dyDescent="0.25">
      <c r="A30" s="18">
        <v>44187</v>
      </c>
      <c r="B30" s="7">
        <v>0.51388888888888895</v>
      </c>
      <c r="C30" s="7">
        <v>0.53125</v>
      </c>
      <c r="D30" s="21">
        <f t="shared" si="6"/>
        <v>20.833333333333336</v>
      </c>
      <c r="E30" s="12" t="s">
        <v>39</v>
      </c>
      <c r="F30" s="30">
        <f t="shared" si="7"/>
        <v>8.5833333333333286</v>
      </c>
      <c r="G30" s="9">
        <f t="shared" si="5"/>
        <v>68.583333333333329</v>
      </c>
    </row>
    <row r="31" spans="1:7" x14ac:dyDescent="0.25">
      <c r="A31" s="18">
        <v>44187</v>
      </c>
      <c r="B31" s="7">
        <v>0.62847222222222221</v>
      </c>
      <c r="C31" s="7">
        <v>0.69791666666666663</v>
      </c>
      <c r="D31" s="21">
        <f t="shared" si="6"/>
        <v>22.500000000000004</v>
      </c>
      <c r="E31" s="12" t="s">
        <v>40</v>
      </c>
      <c r="F31" s="30">
        <f t="shared" si="7"/>
        <v>6.9166666666666607</v>
      </c>
      <c r="G31" s="9">
        <f t="shared" si="5"/>
        <v>66.916666666666657</v>
      </c>
    </row>
    <row r="32" spans="1:7" x14ac:dyDescent="0.25">
      <c r="A32" s="18">
        <v>44192</v>
      </c>
      <c r="B32" s="7">
        <v>0.47916666666666669</v>
      </c>
      <c r="C32" s="7">
        <v>0.55208333333333337</v>
      </c>
      <c r="D32" s="21">
        <f t="shared" si="6"/>
        <v>24.250000000000004</v>
      </c>
      <c r="E32" s="12" t="s">
        <v>41</v>
      </c>
      <c r="F32" s="30">
        <f>30+$F$19-D32</f>
        <v>5.1666666666666607</v>
      </c>
      <c r="G32" s="9">
        <f t="shared" si="5"/>
        <v>65.166666666666657</v>
      </c>
    </row>
    <row r="33" spans="1:7" x14ac:dyDescent="0.25">
      <c r="A33" s="18">
        <v>44192</v>
      </c>
      <c r="B33" s="7">
        <v>0.61458333333333337</v>
      </c>
      <c r="C33" s="7">
        <v>0.65625</v>
      </c>
      <c r="D33" s="21">
        <f t="shared" si="6"/>
        <v>25.250000000000004</v>
      </c>
      <c r="E33" s="12" t="s">
        <v>42</v>
      </c>
      <c r="F33" s="30">
        <f>30+$F$19-D33</f>
        <v>4.1666666666666607</v>
      </c>
      <c r="G33" s="9">
        <f t="shared" si="5"/>
        <v>64.166666666666657</v>
      </c>
    </row>
    <row r="34" spans="1:7" x14ac:dyDescent="0.25">
      <c r="A34" s="18">
        <v>43832</v>
      </c>
      <c r="B34" s="7">
        <v>0.61458333333333337</v>
      </c>
      <c r="C34" s="7">
        <v>0.71875</v>
      </c>
      <c r="D34" s="21">
        <f t="shared" si="6"/>
        <v>27.750000000000004</v>
      </c>
      <c r="E34" s="12" t="s">
        <v>43</v>
      </c>
      <c r="F34" s="30">
        <f>30+$F$19-D34</f>
        <v>1.6666666666666607</v>
      </c>
      <c r="G34" s="9">
        <f t="shared" si="5"/>
        <v>61.666666666666657</v>
      </c>
    </row>
    <row r="35" spans="1:7" ht="30" x14ac:dyDescent="0.25">
      <c r="A35" s="18">
        <v>43832</v>
      </c>
      <c r="B35" s="7">
        <v>0.51041666666666663</v>
      </c>
      <c r="C35" s="7">
        <v>0.64583333333333337</v>
      </c>
      <c r="D35" s="21">
        <f t="shared" si="6"/>
        <v>31.000000000000004</v>
      </c>
      <c r="E35" s="14" t="s">
        <v>44</v>
      </c>
      <c r="F35" s="30">
        <f>30+$F$19-D35</f>
        <v>-1.5833333333333393</v>
      </c>
      <c r="G35" s="9">
        <f t="shared" si="5"/>
        <v>58.416666666666657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2021-01-03T14:24:24Z</dcterms:modified>
</cp:coreProperties>
</file>