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Umwelttechnik-Abfall\tabdia\"/>
    </mc:Choice>
  </mc:AlternateContent>
  <xr:revisionPtr revIDLastSave="0" documentId="13_ncr:1_{B0BC29BC-ECB0-4E82-BB70-28691994C8CF}" xr6:coauthVersionLast="41" xr6:coauthVersionMax="41" xr10:uidLastSave="{00000000-0000-0000-0000-000000000000}"/>
  <bookViews>
    <workbookView xWindow="-120" yWindow="-120" windowWidth="20730" windowHeight="11160" xr2:uid="{42BB549A-DED0-4974-B361-C86772933A0F}"/>
  </bookViews>
  <sheets>
    <sheet name="Tabelle1" sheetId="1" r:id="rId1"/>
  </sheets>
  <definedNames>
    <definedName name="_xlchart.v1.0" hidden="1">(Tabelle1!$C$7,Tabelle1!$C$3:$C$4)</definedName>
    <definedName name="_xlchart.v1.1" hidden="1">(Tabelle1!$F$3:$F$4,Tabelle1!$F$7)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F5" i="1"/>
  <c r="F6" i="1"/>
  <c r="E7" i="1"/>
  <c r="D7" i="1"/>
  <c r="F7" i="1" l="1"/>
  <c r="F4" i="1"/>
</calcChain>
</file>

<file path=xl/sharedStrings.xml><?xml version="1.0" encoding="utf-8"?>
<sst xmlns="http://schemas.openxmlformats.org/spreadsheetml/2006/main" count="9" uniqueCount="8">
  <si>
    <t>TOC</t>
  </si>
  <si>
    <t>TIC</t>
  </si>
  <si>
    <t>Kohlenstoff</t>
  </si>
  <si>
    <t>Wasser</t>
  </si>
  <si>
    <t>OC</t>
  </si>
  <si>
    <t>Inert</t>
  </si>
  <si>
    <t>Kunststoff</t>
  </si>
  <si>
    <t>Asche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</si>
</sst>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0" fontId="0" fillId="0" borderId="0" xfId="1" applyNumberFormat="1" applyFont="1"/>
    <xf numFmtId="165" fontId="0" fillId="0" borderId="0" xfId="1" applyNumberFormat="1" applyFont="1"/>
    <xf numFmtId="10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Zusammensetzung der Müllprobe</a:t>
            </a:r>
            <a:r>
              <a:rPr lang="en-GB" baseline="0"/>
              <a:t>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756922395862457"/>
          <c:y val="0.11215668115121119"/>
          <c:w val="0.72911972567587646"/>
          <c:h val="0.83158453672000376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A4-4145-B108-BD5AD25292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0.17891120954452619"/>
                  <c:y val="-8.58396793042694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A4-4145-B108-BD5AD25292B4}"/>
                </c:ext>
              </c:extLst>
            </c:dLbl>
            <c:dLbl>
              <c:idx val="4"/>
              <c:layout>
                <c:manualLayout>
                  <c:x val="-9.885961527767545E-2"/>
                  <c:y val="-8.520916749405960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</a:t>
                    </a:r>
                    <a:r>
                      <a:rPr lang="en-US" baseline="0"/>
                      <a:t>; </a:t>
                    </a:r>
                    <a:fld id="{46081DB2-705F-4434-B205-0E95772648EE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6A4-4145-B108-BD5AD25292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Tabelle1!$C$3:$C$7</c15:sqref>
                  </c15:fullRef>
                </c:ext>
              </c:extLst>
              <c:f>Tabelle1!$C$3:$C$6</c:f>
              <c:strCache>
                <c:ptCount val="4"/>
                <c:pt idx="0">
                  <c:v>Wasser</c:v>
                </c:pt>
                <c:pt idx="1">
                  <c:v>Asche</c:v>
                </c:pt>
                <c:pt idx="2">
                  <c:v>TOC</c:v>
                </c:pt>
                <c:pt idx="3">
                  <c:v>TIC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Tabelle1!$F$3:$F$7</c15:sqref>
                  </c15:fullRef>
                </c:ext>
              </c:extLst>
              <c:f>Tabelle1!$F$3:$F$6</c:f>
              <c:numCache>
                <c:formatCode>0.00%</c:formatCode>
                <c:ptCount val="4"/>
                <c:pt idx="0">
                  <c:v>3.2899999999999999E-2</c:v>
                </c:pt>
                <c:pt idx="1">
                  <c:v>0.73892499999999994</c:v>
                </c:pt>
                <c:pt idx="2">
                  <c:v>0.13917499999999999</c:v>
                </c:pt>
                <c:pt idx="3">
                  <c:v>8.8999999999999996E-2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86A4-4145-B108-BD5AD2529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838791585661415E-2"/>
          <c:y val="0.30982552985141193"/>
          <c:w val="0.1128231792295491"/>
          <c:h val="0.42903980877329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438149</xdr:colOff>
      <xdr:row>0</xdr:row>
      <xdr:rowOff>166687</xdr:rowOff>
    </xdr:from>
    <xdr:to>
      <xdr:col>14</xdr:col>
      <xdr:colOff>76200</xdr:colOff>
      <xdr:row>18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4D4A268-90F6-46BF-8414-C6D75A267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4E7C9-7CC5-46A8-87E9-F11213B15155}">
  <dimension ref="B3:F16"/>
  <sheetViews>
    <sheetView tabSelected="1" workbookViewId="0">
      <selection activeCell="L21" sqref="L21"/>
    </sheetView>
  </sheetViews>
  <sheetFormatPr baseColWidth="10" defaultRowHeight="15" x14ac:dyDescent="0.25"/>
  <cols>
    <col min="4" max="4" width="11.42578125" style="1"/>
    <col min="5" max="5" width="11.42578125" style="3"/>
  </cols>
  <sheetData>
    <row r="3" spans="2:6" x14ac:dyDescent="0.25">
      <c r="C3" t="s">
        <v>3</v>
      </c>
      <c r="F3" s="2">
        <v>3.2899999999999999E-2</v>
      </c>
    </row>
    <row r="4" spans="2:6" x14ac:dyDescent="0.25">
      <c r="C4" t="s">
        <v>7</v>
      </c>
      <c r="F4" s="4">
        <f>1-F7-F3</f>
        <v>0.73892499999999994</v>
      </c>
    </row>
    <row r="5" spans="2:6" x14ac:dyDescent="0.25">
      <c r="C5" t="s">
        <v>0</v>
      </c>
      <c r="D5" s="2">
        <v>0.23449999999999999</v>
      </c>
      <c r="E5" s="3">
        <v>4.385E-2</v>
      </c>
      <c r="F5" s="4">
        <f t="shared" ref="F5:F6" si="0">AVERAGE(D5:E5)</f>
        <v>0.13917499999999999</v>
      </c>
    </row>
    <row r="6" spans="2:6" x14ac:dyDescent="0.25">
      <c r="C6" t="s">
        <v>1</v>
      </c>
      <c r="D6" s="2">
        <v>8.8999999999999996E-2</v>
      </c>
      <c r="E6" s="2">
        <v>8.8999999999999996E-2</v>
      </c>
      <c r="F6" s="4">
        <f t="shared" si="0"/>
        <v>8.8999999999999996E-2</v>
      </c>
    </row>
    <row r="7" spans="2:6" x14ac:dyDescent="0.25">
      <c r="C7" t="s">
        <v>2</v>
      </c>
      <c r="D7" s="2">
        <f>D5+D6</f>
        <v>0.32350000000000001</v>
      </c>
      <c r="E7" s="3">
        <f>E5+E6</f>
        <v>0.13285</v>
      </c>
      <c r="F7" s="4">
        <f>SUM(F5:F6)</f>
        <v>0.22817499999999999</v>
      </c>
    </row>
    <row r="13" spans="2:6" x14ac:dyDescent="0.25">
      <c r="B13" t="s">
        <v>3</v>
      </c>
      <c r="C13" s="1">
        <f>80/200</f>
        <v>0.4</v>
      </c>
    </row>
    <row r="14" spans="2:6" x14ac:dyDescent="0.25">
      <c r="B14" t="s">
        <v>4</v>
      </c>
      <c r="C14" s="1">
        <f>20/200</f>
        <v>0.1</v>
      </c>
    </row>
    <row r="15" spans="2:6" x14ac:dyDescent="0.25">
      <c r="B15" t="s">
        <v>5</v>
      </c>
      <c r="C15" s="1">
        <f>80/200</f>
        <v>0.4</v>
      </c>
    </row>
    <row r="16" spans="2:6" x14ac:dyDescent="0.25">
      <c r="B16" t="s">
        <v>6</v>
      </c>
      <c r="C16" s="1">
        <f>20/200</f>
        <v>0.1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2019-12-23T23:18:06Z</dcterms:created>
  <dcterms:modified xsi:type="dcterms:W3CDTF">2019-12-24T01:43:06Z</dcterms:modified>
</cp:coreProperties>
</file>