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Studium\3. Semester\Umwelttechnik-Abwasser-2\data\"/>
    </mc:Choice>
  </mc:AlternateContent>
  <xr:revisionPtr revIDLastSave="0" documentId="13_ncr:1_{483FDBB7-7EBE-4B7D-B5C9-F763BD45FF35}" xr6:coauthVersionLast="45" xr6:coauthVersionMax="45" xr10:uidLastSave="{00000000-0000-0000-0000-000000000000}"/>
  <bookViews>
    <workbookView xWindow="-120" yWindow="-120" windowWidth="29040" windowHeight="15840" xr2:uid="{25DE25BD-DED1-492B-A68F-C8F69AD7B5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A14" i="1"/>
  <c r="A15" i="1" s="1"/>
  <c r="A16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<sst xmlns="http://schemas.openxmlformats.org/spreadsheetml/2006/main" count="7" uniqueCount="7">
  <si>
    <t>Probe 1</t>
  </si>
  <si>
    <t>Probe 2</t>
  </si>
  <si>
    <t>Probe 3</t>
  </si>
  <si>
    <t>Zeit</t>
  </si>
  <si>
    <t>Probe 2 korr</t>
  </si>
  <si>
    <t>Probe 3 korr</t>
  </si>
  <si>
    <t>Probe 1 korr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</si>
</sst>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Probe 2 und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Probe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Tabelle1!$C$2:$C$16</c:f>
              <c:numCache>
                <c:formatCode>0.00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1.9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E-443E-940A-D9A3EDFDDA82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Probe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Tabelle1!$D$2:$D$16</c:f>
              <c:numCache>
                <c:formatCode>0.00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1.7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E-443E-940A-D9A3EDFD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90752"/>
        <c:axId val="1848140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Probe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750</c:v>
                      </c:pt>
                      <c:pt idx="3">
                        <c:v>700</c:v>
                      </c:pt>
                      <c:pt idx="4">
                        <c:v>550</c:v>
                      </c:pt>
                      <c:pt idx="5">
                        <c:v>450</c:v>
                      </c:pt>
                      <c:pt idx="6">
                        <c:v>400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300</c:v>
                      </c:pt>
                      <c:pt idx="10">
                        <c:v>300</c:v>
                      </c:pt>
                      <c:pt idx="11">
                        <c:v>250</c:v>
                      </c:pt>
                      <c:pt idx="12">
                        <c:v>250</c:v>
                      </c:pt>
                      <c:pt idx="13">
                        <c:v>225</c:v>
                      </c:pt>
                      <c:pt idx="14">
                        <c:v>210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E3E-443E-940A-D9A3EDFDDA8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Tabelle1!$E$1</c15:sqref>
                        </c15:formulaRef>
                      </c:ext>
                    </c:extLst>
                    <c:strCache>
                      <c:ptCount val="1"/>
                      <c:pt idx="0">
                        <c:v>Probe 1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Tabelle1!$E$2:$E$16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250</c:v>
                      </c:pt>
                      <c:pt idx="3">
                        <c:v>300</c:v>
                      </c:pt>
                      <c:pt idx="4">
                        <c:v>450</c:v>
                      </c:pt>
                      <c:pt idx="5">
                        <c:v>550</c:v>
                      </c:pt>
                      <c:pt idx="6">
                        <c:v>600</c:v>
                      </c:pt>
                      <c:pt idx="7">
                        <c:v>650</c:v>
                      </c:pt>
                      <c:pt idx="8">
                        <c:v>650</c:v>
                      </c:pt>
                      <c:pt idx="9">
                        <c:v>700</c:v>
                      </c:pt>
                      <c:pt idx="10">
                        <c:v>700</c:v>
                      </c:pt>
                      <c:pt idx="11">
                        <c:v>750</c:v>
                      </c:pt>
                      <c:pt idx="12">
                        <c:v>750</c:v>
                      </c:pt>
                      <c:pt idx="13">
                        <c:v>775</c:v>
                      </c:pt>
                      <c:pt idx="14">
                        <c:v>790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E3E-443E-940A-D9A3EDFDDA8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Tabelle1!$F$1</c15:sqref>
                        </c15:formulaRef>
                      </c:ext>
                    </c:extLst>
                    <c:strCache>
                      <c:ptCount val="1"/>
                      <c:pt idx="0">
                        <c:v>Probe 2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Tabelle1!$F$2:$F$16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1000</c:v>
                      </c:pt>
                      <c:pt idx="1">
                        <c:v>999.9</c:v>
                      </c:pt>
                      <c:pt idx="2">
                        <c:v>999.75</c:v>
                      </c:pt>
                      <c:pt idx="3">
                        <c:v>999.7</c:v>
                      </c:pt>
                      <c:pt idx="4">
                        <c:v>999.6</c:v>
                      </c:pt>
                      <c:pt idx="5">
                        <c:v>999.5</c:v>
                      </c:pt>
                      <c:pt idx="6">
                        <c:v>999.5</c:v>
                      </c:pt>
                      <c:pt idx="7">
                        <c:v>999.5</c:v>
                      </c:pt>
                      <c:pt idx="8">
                        <c:v>999.5</c:v>
                      </c:pt>
                      <c:pt idx="9">
                        <c:v>999.4</c:v>
                      </c:pt>
                      <c:pt idx="10">
                        <c:v>999</c:v>
                      </c:pt>
                      <c:pt idx="11">
                        <c:v>998.5</c:v>
                      </c:pt>
                      <c:pt idx="12">
                        <c:v>998.5</c:v>
                      </c:pt>
                      <c:pt idx="13">
                        <c:v>998.1</c:v>
                      </c:pt>
                      <c:pt idx="14">
                        <c:v>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E3E-443E-940A-D9A3EDFDDA8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Tabelle1!$G$1</c15:sqref>
                        </c15:formulaRef>
                      </c:ext>
                    </c:extLst>
                    <c:strCache>
                      <c:ptCount val="1"/>
                      <c:pt idx="0">
                        <c:v>Probe 3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Tabelle1!$G$2:$G$16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1000</c:v>
                      </c:pt>
                      <c:pt idx="1">
                        <c:v>999.9</c:v>
                      </c:pt>
                      <c:pt idx="2">
                        <c:v>999.8</c:v>
                      </c:pt>
                      <c:pt idx="3">
                        <c:v>999.7</c:v>
                      </c:pt>
                      <c:pt idx="4">
                        <c:v>999.6</c:v>
                      </c:pt>
                      <c:pt idx="5">
                        <c:v>999.5</c:v>
                      </c:pt>
                      <c:pt idx="6">
                        <c:v>999.5</c:v>
                      </c:pt>
                      <c:pt idx="7">
                        <c:v>999</c:v>
                      </c:pt>
                      <c:pt idx="8">
                        <c:v>998.3</c:v>
                      </c:pt>
                      <c:pt idx="9">
                        <c:v>998</c:v>
                      </c:pt>
                      <c:pt idx="10">
                        <c:v>998</c:v>
                      </c:pt>
                      <c:pt idx="11">
                        <c:v>997</c:v>
                      </c:pt>
                      <c:pt idx="12">
                        <c:v>996.5</c:v>
                      </c:pt>
                      <c:pt idx="13">
                        <c:v>996</c:v>
                      </c:pt>
                      <c:pt idx="14">
                        <c:v>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E3E-443E-940A-D9A3EDFDDA82}"/>
                  </c:ext>
                </c:extLst>
              </c15:ser>
            </c15:filteredScatterSeries>
          </c:ext>
        </c:extLst>
      </c:scatterChart>
      <c:valAx>
        <c:axId val="18434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140688"/>
        <c:crosses val="autoZero"/>
        <c:crossBetween val="midCat"/>
      </c:valAx>
      <c:valAx>
        <c:axId val="18481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4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Probe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Tabelle1!$B$2:$B$16</c:f>
              <c:numCache>
                <c:formatCode>General</c:formatCode>
                <c:ptCount val="15"/>
                <c:pt idx="0">
                  <c:v>1000</c:v>
                </c:pt>
                <c:pt idx="1">
                  <c:v>800</c:v>
                </c:pt>
                <c:pt idx="2">
                  <c:v>750</c:v>
                </c:pt>
                <c:pt idx="3">
                  <c:v>700</c:v>
                </c:pt>
                <c:pt idx="4">
                  <c:v>550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250</c:v>
                </c:pt>
                <c:pt idx="12">
                  <c:v>250</c:v>
                </c:pt>
                <c:pt idx="13">
                  <c:v>225</c:v>
                </c:pt>
                <c:pt idx="14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6-40F2-9BF9-06C72873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90752"/>
        <c:axId val="18481406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Tabelle1!$F$1</c15:sqref>
                        </c15:formulaRef>
                      </c:ext>
                    </c:extLst>
                    <c:strCache>
                      <c:ptCount val="1"/>
                      <c:pt idx="0">
                        <c:v>Probe 2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Tabelle1!$F$2:$F$16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1000</c:v>
                      </c:pt>
                      <c:pt idx="1">
                        <c:v>999.9</c:v>
                      </c:pt>
                      <c:pt idx="2">
                        <c:v>999.75</c:v>
                      </c:pt>
                      <c:pt idx="3">
                        <c:v>999.7</c:v>
                      </c:pt>
                      <c:pt idx="4">
                        <c:v>999.6</c:v>
                      </c:pt>
                      <c:pt idx="5">
                        <c:v>999.5</c:v>
                      </c:pt>
                      <c:pt idx="6">
                        <c:v>999.5</c:v>
                      </c:pt>
                      <c:pt idx="7">
                        <c:v>999.5</c:v>
                      </c:pt>
                      <c:pt idx="8">
                        <c:v>999.5</c:v>
                      </c:pt>
                      <c:pt idx="9">
                        <c:v>999.4</c:v>
                      </c:pt>
                      <c:pt idx="10">
                        <c:v>999</c:v>
                      </c:pt>
                      <c:pt idx="11">
                        <c:v>998.5</c:v>
                      </c:pt>
                      <c:pt idx="12">
                        <c:v>998.5</c:v>
                      </c:pt>
                      <c:pt idx="13">
                        <c:v>998.1</c:v>
                      </c:pt>
                      <c:pt idx="14">
                        <c:v>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736-40F2-9BF9-06C728738E68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Tabelle1!$G$1</c15:sqref>
                        </c15:formulaRef>
                      </c:ext>
                    </c:extLst>
                    <c:strCache>
                      <c:ptCount val="1"/>
                      <c:pt idx="0">
                        <c:v>Probe 3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Tabelle1!$G$2:$G$16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1000</c:v>
                      </c:pt>
                      <c:pt idx="1">
                        <c:v>999.9</c:v>
                      </c:pt>
                      <c:pt idx="2">
                        <c:v>999.8</c:v>
                      </c:pt>
                      <c:pt idx="3">
                        <c:v>999.7</c:v>
                      </c:pt>
                      <c:pt idx="4">
                        <c:v>999.6</c:v>
                      </c:pt>
                      <c:pt idx="5">
                        <c:v>999.5</c:v>
                      </c:pt>
                      <c:pt idx="6">
                        <c:v>999.5</c:v>
                      </c:pt>
                      <c:pt idx="7">
                        <c:v>999</c:v>
                      </c:pt>
                      <c:pt idx="8">
                        <c:v>998.3</c:v>
                      </c:pt>
                      <c:pt idx="9">
                        <c:v>998</c:v>
                      </c:pt>
                      <c:pt idx="10">
                        <c:v>998</c:v>
                      </c:pt>
                      <c:pt idx="11">
                        <c:v>997</c:v>
                      </c:pt>
                      <c:pt idx="12">
                        <c:v>996.5</c:v>
                      </c:pt>
                      <c:pt idx="13">
                        <c:v>996</c:v>
                      </c:pt>
                      <c:pt idx="14">
                        <c:v>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736-40F2-9BF9-06C728738E68}"/>
                  </c:ext>
                </c:extLst>
              </c15:ser>
            </c15:filteredScatterSeries>
          </c:ext>
        </c:extLst>
      </c:scatterChart>
      <c:valAx>
        <c:axId val="18434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140688"/>
        <c:crosses val="autoZero"/>
        <c:crossBetween val="midCat"/>
      </c:valAx>
      <c:valAx>
        <c:axId val="18481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4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9</xdr:row>
      <xdr:rowOff>71437</xdr:rowOff>
    </xdr:from>
    <xdr:to>
      <xdr:col>13</xdr:col>
      <xdr:colOff>276225</xdr:colOff>
      <xdr:row>23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39F536-A2C4-42C8-B278-0FFD58DDF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10</xdr:row>
      <xdr:rowOff>104775</xdr:rowOff>
    </xdr:from>
    <xdr:to>
      <xdr:col>20</xdr:col>
      <xdr:colOff>85725</xdr:colOff>
      <xdr:row>24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EA483C-0695-4123-981E-46116DBD0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C1C63-8A45-4A6A-A67F-04050BC6A02C}" name="Tabelle1" displayName="Tabelle1" ref="A1:G16" totalsRowShown="0">
  <autoFilter ref="A1:G16" xr:uid="{ED6A6185-ECDA-4A4F-8E1A-B92C31B2CAE2}"/>
  <tableColumns count="7">
    <tableColumn id="1" xr3:uid="{2B1F60A8-2322-4779-9173-CA962DBA2747}" name="Zeit" dataDxfId="3"/>
    <tableColumn id="2" xr3:uid="{1F9D0791-BBE9-44BF-B2CD-DBD9EA0F2EE9}" name="Probe 1"/>
    <tableColumn id="3" xr3:uid="{5ECD671E-7C41-42DE-B457-B8FFDEE64ADF}" name="Probe 2" dataDxfId="5"/>
    <tableColumn id="4" xr3:uid="{906C5F26-ABBC-4E54-8B40-001A8D3A15FE}" name="Probe 3" dataDxfId="4"/>
    <tableColumn id="5" xr3:uid="{423EB68E-7250-489C-8A42-7470DCF38148}" name="Probe 1 korr" dataDxfId="0">
      <calculatedColumnFormula>1000-Tabelle1[[#This Row],[Probe 1]]</calculatedColumnFormula>
    </tableColumn>
    <tableColumn id="6" xr3:uid="{4AAD8846-A659-45C4-BB3D-D0739E31001C}" name="Probe 2 korr" dataDxfId="2">
      <calculatedColumnFormula>1000-Tabelle1[[#This Row],[Probe 2]]</calculatedColumnFormula>
    </tableColumn>
    <tableColumn id="7" xr3:uid="{B70C6F01-CF06-4ADC-830C-418E121361DB}" name="Probe 3 korr" dataDxfId="1">
      <calculatedColumnFormula>1000-Tabelle1[[#This Row],[Probe 3]]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E5F7-B3CC-4111-A89B-D7E0355119B4}">
  <dimension ref="A1:G16"/>
  <sheetViews>
    <sheetView tabSelected="1" topLeftCell="E1" workbookViewId="0">
      <selection activeCell="J31" sqref="J31"/>
    </sheetView>
  </sheetViews>
  <sheetFormatPr baseColWidth="10" defaultRowHeight="15" x14ac:dyDescent="0.25"/>
  <cols>
    <col min="1" max="1" width="11.42578125" style="2"/>
    <col min="5" max="6" width="14" bestFit="1" customWidth="1"/>
  </cols>
  <sheetData>
    <row r="1" spans="1:7" x14ac:dyDescent="0.25">
      <c r="A1" s="2" t="s">
        <v>3</v>
      </c>
      <c r="B1" t="s">
        <v>0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7" x14ac:dyDescent="0.25">
      <c r="A2" s="2">
        <v>0</v>
      </c>
      <c r="B2">
        <v>1000</v>
      </c>
      <c r="C2" s="1">
        <v>0</v>
      </c>
      <c r="D2" s="1">
        <v>0</v>
      </c>
      <c r="E2" s="1">
        <f>1000-Tabelle1[[#This Row],[Probe 1]]</f>
        <v>0</v>
      </c>
      <c r="F2" s="1">
        <f>1000-Tabelle1[[#This Row],[Probe 2]]</f>
        <v>1000</v>
      </c>
      <c r="G2" s="1">
        <f>1000-Tabelle1[[#This Row],[Probe 3]]</f>
        <v>1000</v>
      </c>
    </row>
    <row r="3" spans="1:7" x14ac:dyDescent="0.25">
      <c r="A3" s="2">
        <f>A2+1</f>
        <v>1</v>
      </c>
      <c r="B3">
        <v>800</v>
      </c>
      <c r="C3" s="1">
        <v>0.1</v>
      </c>
      <c r="D3" s="1">
        <v>0.1</v>
      </c>
      <c r="E3" s="1">
        <f>1000-Tabelle1[[#This Row],[Probe 1]]</f>
        <v>200</v>
      </c>
      <c r="F3" s="1">
        <f>1000-Tabelle1[[#This Row],[Probe 2]]</f>
        <v>999.9</v>
      </c>
      <c r="G3" s="1">
        <f>1000-Tabelle1[[#This Row],[Probe 3]]</f>
        <v>999.9</v>
      </c>
    </row>
    <row r="4" spans="1:7" x14ac:dyDescent="0.25">
      <c r="A4" s="2">
        <f t="shared" ref="A4:A11" si="0">A3+1</f>
        <v>2</v>
      </c>
      <c r="B4">
        <v>750</v>
      </c>
      <c r="C4" s="1">
        <v>0.25</v>
      </c>
      <c r="D4" s="1">
        <v>0.2</v>
      </c>
      <c r="E4" s="1">
        <f>1000-Tabelle1[[#This Row],[Probe 1]]</f>
        <v>250</v>
      </c>
      <c r="F4" s="1">
        <f>1000-Tabelle1[[#This Row],[Probe 2]]</f>
        <v>999.75</v>
      </c>
      <c r="G4" s="1">
        <f>1000-Tabelle1[[#This Row],[Probe 3]]</f>
        <v>999.8</v>
      </c>
    </row>
    <row r="5" spans="1:7" x14ac:dyDescent="0.25">
      <c r="A5" s="2">
        <f t="shared" si="0"/>
        <v>3</v>
      </c>
      <c r="B5">
        <v>700</v>
      </c>
      <c r="C5" s="1">
        <v>0.3</v>
      </c>
      <c r="D5" s="1">
        <v>0.3</v>
      </c>
      <c r="E5" s="1">
        <f>1000-Tabelle1[[#This Row],[Probe 1]]</f>
        <v>300</v>
      </c>
      <c r="F5" s="1">
        <f>1000-Tabelle1[[#This Row],[Probe 2]]</f>
        <v>999.7</v>
      </c>
      <c r="G5" s="1">
        <f>1000-Tabelle1[[#This Row],[Probe 3]]</f>
        <v>999.7</v>
      </c>
    </row>
    <row r="6" spans="1:7" x14ac:dyDescent="0.25">
      <c r="A6" s="2">
        <f t="shared" si="0"/>
        <v>4</v>
      </c>
      <c r="B6">
        <v>550</v>
      </c>
      <c r="C6" s="1">
        <v>0.4</v>
      </c>
      <c r="D6" s="1">
        <v>0.4</v>
      </c>
      <c r="E6" s="1">
        <f>1000-Tabelle1[[#This Row],[Probe 1]]</f>
        <v>450</v>
      </c>
      <c r="F6" s="1">
        <f>1000-Tabelle1[[#This Row],[Probe 2]]</f>
        <v>999.6</v>
      </c>
      <c r="G6" s="1">
        <f>1000-Tabelle1[[#This Row],[Probe 3]]</f>
        <v>999.6</v>
      </c>
    </row>
    <row r="7" spans="1:7" x14ac:dyDescent="0.25">
      <c r="A7" s="2">
        <f t="shared" si="0"/>
        <v>5</v>
      </c>
      <c r="B7">
        <v>450</v>
      </c>
      <c r="C7" s="1">
        <v>0.5</v>
      </c>
      <c r="D7" s="1">
        <v>0.5</v>
      </c>
      <c r="E7" s="1">
        <f>1000-Tabelle1[[#This Row],[Probe 1]]</f>
        <v>550</v>
      </c>
      <c r="F7" s="1">
        <f>1000-Tabelle1[[#This Row],[Probe 2]]</f>
        <v>999.5</v>
      </c>
      <c r="G7" s="1">
        <f>1000-Tabelle1[[#This Row],[Probe 3]]</f>
        <v>999.5</v>
      </c>
    </row>
    <row r="8" spans="1:7" x14ac:dyDescent="0.25">
      <c r="A8" s="2">
        <f t="shared" si="0"/>
        <v>6</v>
      </c>
      <c r="B8">
        <v>400</v>
      </c>
      <c r="C8" s="1">
        <v>0.5</v>
      </c>
      <c r="D8" s="1">
        <v>0.5</v>
      </c>
      <c r="E8" s="1">
        <f>1000-Tabelle1[[#This Row],[Probe 1]]</f>
        <v>600</v>
      </c>
      <c r="F8" s="1">
        <f>1000-Tabelle1[[#This Row],[Probe 2]]</f>
        <v>999.5</v>
      </c>
      <c r="G8" s="1">
        <f>1000-Tabelle1[[#This Row],[Probe 3]]</f>
        <v>999.5</v>
      </c>
    </row>
    <row r="9" spans="1:7" x14ac:dyDescent="0.25">
      <c r="A9" s="2">
        <f t="shared" si="0"/>
        <v>7</v>
      </c>
      <c r="B9">
        <v>350</v>
      </c>
      <c r="C9" s="1">
        <v>0.5</v>
      </c>
      <c r="D9" s="1">
        <v>1</v>
      </c>
      <c r="E9" s="1">
        <f>1000-Tabelle1[[#This Row],[Probe 1]]</f>
        <v>650</v>
      </c>
      <c r="F9" s="1">
        <f>1000-Tabelle1[[#This Row],[Probe 2]]</f>
        <v>999.5</v>
      </c>
      <c r="G9" s="1">
        <f>1000-Tabelle1[[#This Row],[Probe 3]]</f>
        <v>999</v>
      </c>
    </row>
    <row r="10" spans="1:7" x14ac:dyDescent="0.25">
      <c r="A10" s="2">
        <f t="shared" si="0"/>
        <v>8</v>
      </c>
      <c r="B10">
        <v>350</v>
      </c>
      <c r="C10" s="1">
        <v>0.5</v>
      </c>
      <c r="D10" s="1">
        <v>1.7</v>
      </c>
      <c r="E10" s="1">
        <f>1000-Tabelle1[[#This Row],[Probe 1]]</f>
        <v>650</v>
      </c>
      <c r="F10" s="1">
        <f>1000-Tabelle1[[#This Row],[Probe 2]]</f>
        <v>999.5</v>
      </c>
      <c r="G10" s="1">
        <f>1000-Tabelle1[[#This Row],[Probe 3]]</f>
        <v>998.3</v>
      </c>
    </row>
    <row r="11" spans="1:7" x14ac:dyDescent="0.25">
      <c r="A11" s="2">
        <f t="shared" si="0"/>
        <v>9</v>
      </c>
      <c r="B11">
        <v>300</v>
      </c>
      <c r="C11" s="1">
        <v>0.6</v>
      </c>
      <c r="D11" s="1">
        <v>2</v>
      </c>
      <c r="E11" s="1">
        <f>1000-Tabelle1[[#This Row],[Probe 1]]</f>
        <v>700</v>
      </c>
      <c r="F11" s="1">
        <f>1000-Tabelle1[[#This Row],[Probe 2]]</f>
        <v>999.4</v>
      </c>
      <c r="G11" s="1">
        <f>1000-Tabelle1[[#This Row],[Probe 3]]</f>
        <v>998</v>
      </c>
    </row>
    <row r="12" spans="1:7" x14ac:dyDescent="0.25">
      <c r="A12" s="2">
        <f>A11+1</f>
        <v>10</v>
      </c>
      <c r="B12">
        <v>300</v>
      </c>
      <c r="C12" s="1">
        <v>1</v>
      </c>
      <c r="D12" s="1">
        <v>2</v>
      </c>
      <c r="E12" s="1">
        <f>1000-Tabelle1[[#This Row],[Probe 1]]</f>
        <v>700</v>
      </c>
      <c r="F12" s="1">
        <f>1000-Tabelle1[[#This Row],[Probe 2]]</f>
        <v>999</v>
      </c>
      <c r="G12" s="1">
        <f>1000-Tabelle1[[#This Row],[Probe 3]]</f>
        <v>998</v>
      </c>
    </row>
    <row r="13" spans="1:7" x14ac:dyDescent="0.25">
      <c r="A13" s="2">
        <v>15</v>
      </c>
      <c r="B13">
        <v>250</v>
      </c>
      <c r="C13" s="1">
        <v>1.5</v>
      </c>
      <c r="D13" s="1">
        <v>3</v>
      </c>
      <c r="E13" s="1">
        <f>1000-Tabelle1[[#This Row],[Probe 1]]</f>
        <v>750</v>
      </c>
      <c r="F13" s="1">
        <f>1000-Tabelle1[[#This Row],[Probe 2]]</f>
        <v>998.5</v>
      </c>
      <c r="G13" s="1">
        <f>1000-Tabelle1[[#This Row],[Probe 3]]</f>
        <v>997</v>
      </c>
    </row>
    <row r="14" spans="1:7" x14ac:dyDescent="0.25">
      <c r="A14" s="2">
        <f>A13+5</f>
        <v>20</v>
      </c>
      <c r="B14">
        <v>250</v>
      </c>
      <c r="C14" s="1">
        <v>1.5</v>
      </c>
      <c r="D14" s="1">
        <v>3.5</v>
      </c>
      <c r="E14" s="1">
        <f>1000-Tabelle1[[#This Row],[Probe 1]]</f>
        <v>750</v>
      </c>
      <c r="F14" s="1">
        <f>1000-Tabelle1[[#This Row],[Probe 2]]</f>
        <v>998.5</v>
      </c>
      <c r="G14" s="1">
        <f>1000-Tabelle1[[#This Row],[Probe 3]]</f>
        <v>996.5</v>
      </c>
    </row>
    <row r="15" spans="1:7" x14ac:dyDescent="0.25">
      <c r="A15" s="2">
        <f t="shared" ref="A15:A16" si="1">A14+5</f>
        <v>25</v>
      </c>
      <c r="B15">
        <v>225</v>
      </c>
      <c r="C15" s="1">
        <v>1.9</v>
      </c>
      <c r="D15" s="1">
        <v>4</v>
      </c>
      <c r="E15" s="1">
        <f>1000-Tabelle1[[#This Row],[Probe 1]]</f>
        <v>775</v>
      </c>
      <c r="F15" s="1">
        <f>1000-Tabelle1[[#This Row],[Probe 2]]</f>
        <v>998.1</v>
      </c>
      <c r="G15" s="1">
        <f>1000-Tabelle1[[#This Row],[Probe 3]]</f>
        <v>996</v>
      </c>
    </row>
    <row r="16" spans="1:7" x14ac:dyDescent="0.25">
      <c r="A16" s="2">
        <f t="shared" si="1"/>
        <v>30</v>
      </c>
      <c r="B16">
        <v>210</v>
      </c>
      <c r="C16" s="1">
        <v>2</v>
      </c>
      <c r="D16" s="1">
        <v>4</v>
      </c>
      <c r="E16" s="1">
        <f>1000-Tabelle1[[#This Row],[Probe 1]]</f>
        <v>790</v>
      </c>
      <c r="F16" s="1">
        <f>1000-Tabelle1[[#This Row],[Probe 2]]</f>
        <v>998</v>
      </c>
      <c r="G16" s="1">
        <f>1000-Tabelle1[[#This Row],[Probe 3]]</f>
        <v>996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2019-12-17T17:24:41Z</dcterms:created>
  <dcterms:modified xsi:type="dcterms:W3CDTF">2019-12-17T18:43:26Z</dcterms:modified>
</cp:coreProperties>
</file>