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335b2324f39c6022/大学课件/大三下/python自动化办公/需求6^7Word文件写入数据处理/resources/ex6_5/"/>
    </mc:Choice>
  </mc:AlternateContent>
  <xr:revisionPtr revIDLastSave="1" documentId="11_DA7A4BC01357EA0E95561319FED03063B598C7F0" xr6:coauthVersionLast="46" xr6:coauthVersionMax="46" xr10:uidLastSave="{A1526CBE-09CC-461A-AEC1-2BBA3887B1D6}"/>
  <bookViews>
    <workbookView xWindow="-98" yWindow="-98" windowWidth="20715" windowHeight="13276" tabRatio="500" xr2:uid="{00000000-000D-0000-FFFF-FFFF00000000}"/>
  </bookViews>
  <sheets>
    <sheet name="6月采购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2" i="1"/>
  <c r="H2" i="1"/>
  <c r="I2" i="1"/>
</calcChain>
</file>

<file path=xl/sharedStrings.xml><?xml version="1.0" encoding="utf-8"?>
<sst xmlns="http://schemas.openxmlformats.org/spreadsheetml/2006/main" count="74" uniqueCount="45">
  <si>
    <t>【甲方】</t>
    <rPh sb="1" eb="2">
      <t>jia fang</t>
    </rPh>
    <phoneticPr fontId="1" type="noConversion"/>
  </si>
  <si>
    <t>【乙方】</t>
    <rPh sb="1" eb="2">
      <t>yi fang</t>
    </rPh>
    <phoneticPr fontId="1" type="noConversion"/>
  </si>
  <si>
    <t>【合同编号】</t>
    <rPh sb="1" eb="2">
      <t>he tong bian hao</t>
    </rPh>
    <phoneticPr fontId="1" type="noConversion"/>
  </si>
  <si>
    <t>【货物名称】</t>
    <rPh sb="1" eb="2">
      <t>huo wu ming cheng</t>
    </rPh>
    <phoneticPr fontId="1" type="noConversion"/>
  </si>
  <si>
    <t>【单价】</t>
    <rPh sb="1" eb="2">
      <t>dan jia</t>
    </rPh>
    <phoneticPr fontId="1" type="noConversion"/>
  </si>
  <si>
    <t>【数量】</t>
    <rPh sb="1" eb="2">
      <t>shu liang</t>
    </rPh>
    <phoneticPr fontId="1" type="noConversion"/>
  </si>
  <si>
    <t>【商品总价】</t>
    <rPh sb="1" eb="2">
      <t>shang pin zong jia</t>
    </rPh>
    <phoneticPr fontId="1" type="noConversion"/>
  </si>
  <si>
    <t>【总税额】</t>
    <rPh sb="1" eb="2">
      <t>zong shui e</t>
    </rPh>
    <phoneticPr fontId="1" type="noConversion"/>
  </si>
  <si>
    <t>【总金额】</t>
    <rPh sb="1" eb="2">
      <t>zong jin e</t>
    </rPh>
    <phoneticPr fontId="1" type="noConversion"/>
  </si>
  <si>
    <t>开口哭牌蟹黄味薯片</t>
  </si>
  <si>
    <t>君再来牌有点酸可乐</t>
  </si>
  <si>
    <t>君再来牌夏夜雨可乐</t>
  </si>
  <si>
    <t>开口哭牌芹菜味口香糖</t>
  </si>
  <si>
    <t>开口哭牌芹菜味薯片</t>
  </si>
  <si>
    <t>开口哭牌榴莲味薯片</t>
  </si>
  <si>
    <t>开口哭牌猕猴桃味薯片</t>
  </si>
  <si>
    <t>君再来牌火龙果可乐</t>
  </si>
  <si>
    <t>君再来牌青草味可乐</t>
  </si>
  <si>
    <t>开口哭牌猕猴桃味口香糖</t>
  </si>
  <si>
    <t>开口哭牌麻辣味口香糖</t>
  </si>
  <si>
    <t>开口哭牌蟹黄味口香糖</t>
  </si>
  <si>
    <t>开口哭牌没有一点味口香糖</t>
  </si>
  <si>
    <t>君再来牌根本就是酒无糖可乐</t>
  </si>
  <si>
    <t>开口哭牌榴莲味口香糖</t>
  </si>
  <si>
    <t>开口哭牌没有一点味薯片</t>
  </si>
  <si>
    <t>开口哭牌的供应商</t>
    <rPh sb="0" eb="1">
      <t>kai kou ku</t>
    </rPh>
    <rPh sb="3" eb="4">
      <t>pai</t>
    </rPh>
    <rPh sb="4" eb="5">
      <t>de</t>
    </rPh>
    <rPh sb="5" eb="6">
      <t>gong ying shang</t>
    </rPh>
    <phoneticPr fontId="1" type="noConversion"/>
  </si>
  <si>
    <t>君再来牌的供应商</t>
    <rPh sb="0" eb="1">
      <t>jun zai lai</t>
    </rPh>
    <rPh sb="3" eb="4">
      <t>pai</t>
    </rPh>
    <rPh sb="4" eb="5">
      <t>de</t>
    </rPh>
    <rPh sb="5" eb="6">
      <t>gong ying shang</t>
    </rPh>
    <phoneticPr fontId="1" type="noConversion"/>
  </si>
  <si>
    <t>开网店的阿珍</t>
    <rPh sb="0" eb="1">
      <t>kai wang dian</t>
    </rPh>
    <rPh sb="3" eb="4">
      <t>de</t>
    </rPh>
    <rPh sb="4" eb="5">
      <t>a zhen</t>
    </rPh>
    <phoneticPr fontId="1" type="noConversion"/>
  </si>
  <si>
    <t>CG01200601</t>
  </si>
  <si>
    <t>CG02200602</t>
  </si>
  <si>
    <t>CG02200603</t>
  </si>
  <si>
    <t>CG01200604</t>
  </si>
  <si>
    <t>CG01200605</t>
  </si>
  <si>
    <t>CG01200606</t>
  </si>
  <si>
    <t>CG01200607</t>
  </si>
  <si>
    <t>CG02200608</t>
  </si>
  <si>
    <t>CG02200609</t>
  </si>
  <si>
    <t>CG01200610</t>
  </si>
  <si>
    <t>CG01200611</t>
  </si>
  <si>
    <t>CG01200612</t>
  </si>
  <si>
    <t>CG01200613</t>
  </si>
  <si>
    <t>CG02200614</t>
  </si>
  <si>
    <t>CG01200615</t>
  </si>
  <si>
    <t>CG01200616</t>
  </si>
  <si>
    <t>【总金额（大写）】</t>
    <rPh sb="1" eb="2">
      <t>zong jin e</t>
    </rPh>
    <rPh sb="5" eb="6">
      <t>da xie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</si>
</sst>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.00_);[Red]\(&quot;¥&quot;#,##0.00\)"/>
    <numFmt numFmtId="177" formatCode="[DBNum2][$-804]General"/>
  </numFmts>
  <fonts count="3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76" fontId="2" fillId="0" borderId="0" xfId="0" applyNumberFormat="1" applyFont="1"/>
    <xf numFmtId="177" fontId="2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Normal="100" workbookViewId="0">
      <selection activeCell="E22" sqref="E22"/>
    </sheetView>
  </sheetViews>
  <sheetFormatPr defaultColWidth="10.8203125" defaultRowHeight="16.149999999999999"/>
  <cols>
    <col min="1" max="1" width="13.64453125" style="1" bestFit="1" customWidth="1"/>
    <col min="2" max="2" width="13.46875" style="1" bestFit="1" customWidth="1"/>
    <col min="3" max="3" width="17.46875" style="1" bestFit="1" customWidth="1"/>
    <col min="4" max="4" width="27.46875" style="1" bestFit="1" customWidth="1"/>
    <col min="5" max="6" width="9.46875" style="1" bestFit="1" customWidth="1"/>
    <col min="7" max="7" width="13.46875" style="1" bestFit="1" customWidth="1"/>
    <col min="8" max="8" width="11.46875" style="1" bestFit="1" customWidth="1"/>
    <col min="9" max="9" width="12.64453125" style="1" customWidth="1"/>
    <col min="10" max="10" width="19.46875" style="1" bestFit="1" customWidth="1"/>
    <col min="11" max="16384" width="10.8203125" style="1"/>
  </cols>
  <sheetData>
    <row r="1" spans="1:10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44</v>
      </c>
    </row>
    <row r="2" spans="1:10">
      <c r="A2" s="1" t="s">
        <v>28</v>
      </c>
      <c r="B2" s="1" t="s">
        <v>27</v>
      </c>
      <c r="C2" s="1" t="s">
        <v>25</v>
      </c>
      <c r="D2" s="1" t="s">
        <v>9</v>
      </c>
      <c r="E2" s="1">
        <v>15</v>
      </c>
      <c r="F2" s="1">
        <v>500</v>
      </c>
      <c r="G2" s="2">
        <f>E2*F2</f>
        <v>7500</v>
      </c>
      <c r="H2" s="2">
        <f>G2*0.17</f>
        <v>1275</v>
      </c>
      <c r="I2" s="2">
        <f>G2+H2</f>
        <v>8775</v>
      </c>
      <c r="J2" s="3">
        <v>8775</v>
      </c>
    </row>
    <row r="3" spans="1:10">
      <c r="A3" s="1" t="s">
        <v>29</v>
      </c>
      <c r="B3" s="1" t="s">
        <v>27</v>
      </c>
      <c r="C3" s="1" t="s">
        <v>26</v>
      </c>
      <c r="D3" s="1" t="s">
        <v>10</v>
      </c>
      <c r="E3" s="1">
        <v>3</v>
      </c>
      <c r="F3" s="1">
        <v>1000</v>
      </c>
      <c r="G3" s="2">
        <f t="shared" ref="G3:G17" si="0">E3*F3</f>
        <v>3000</v>
      </c>
      <c r="H3" s="2">
        <f t="shared" ref="H3:H17" si="1">G3*0.17</f>
        <v>510.00000000000006</v>
      </c>
      <c r="I3" s="2">
        <f t="shared" ref="I3:I17" si="2">G3+H3</f>
        <v>3510</v>
      </c>
      <c r="J3" s="3">
        <v>3510</v>
      </c>
    </row>
    <row r="4" spans="1:10">
      <c r="A4" s="1" t="s">
        <v>30</v>
      </c>
      <c r="B4" s="1" t="s">
        <v>27</v>
      </c>
      <c r="C4" s="1" t="s">
        <v>26</v>
      </c>
      <c r="D4" s="1" t="s">
        <v>11</v>
      </c>
      <c r="E4" s="1">
        <v>2</v>
      </c>
      <c r="F4" s="1">
        <v>1000</v>
      </c>
      <c r="G4" s="2">
        <f t="shared" si="0"/>
        <v>2000</v>
      </c>
      <c r="H4" s="2">
        <f t="shared" si="1"/>
        <v>340</v>
      </c>
      <c r="I4" s="2">
        <f t="shared" si="2"/>
        <v>2340</v>
      </c>
      <c r="J4" s="3">
        <v>2340</v>
      </c>
    </row>
    <row r="5" spans="1:10">
      <c r="A5" s="1" t="s">
        <v>31</v>
      </c>
      <c r="B5" s="1" t="s">
        <v>27</v>
      </c>
      <c r="C5" s="1" t="s">
        <v>25</v>
      </c>
      <c r="D5" s="1" t="s">
        <v>12</v>
      </c>
      <c r="E5" s="1">
        <v>12</v>
      </c>
      <c r="F5" s="1">
        <v>800</v>
      </c>
      <c r="G5" s="2">
        <f t="shared" si="0"/>
        <v>9600</v>
      </c>
      <c r="H5" s="2">
        <f t="shared" si="1"/>
        <v>1632.0000000000002</v>
      </c>
      <c r="I5" s="2">
        <f t="shared" si="2"/>
        <v>11232</v>
      </c>
      <c r="J5" s="3">
        <v>11232</v>
      </c>
    </row>
    <row r="6" spans="1:10">
      <c r="A6" s="1" t="s">
        <v>32</v>
      </c>
      <c r="B6" s="1" t="s">
        <v>27</v>
      </c>
      <c r="C6" s="1" t="s">
        <v>25</v>
      </c>
      <c r="D6" s="1" t="s">
        <v>13</v>
      </c>
      <c r="E6" s="1">
        <v>18</v>
      </c>
      <c r="F6" s="1">
        <v>200</v>
      </c>
      <c r="G6" s="2">
        <f t="shared" si="0"/>
        <v>3600</v>
      </c>
      <c r="H6" s="2">
        <f t="shared" si="1"/>
        <v>612</v>
      </c>
      <c r="I6" s="2">
        <f t="shared" si="2"/>
        <v>4212</v>
      </c>
      <c r="J6" s="3">
        <v>4212</v>
      </c>
    </row>
    <row r="7" spans="1:10">
      <c r="A7" s="1" t="s">
        <v>33</v>
      </c>
      <c r="B7" s="1" t="s">
        <v>27</v>
      </c>
      <c r="C7" s="1" t="s">
        <v>25</v>
      </c>
      <c r="D7" s="1" t="s">
        <v>14</v>
      </c>
      <c r="E7" s="1">
        <v>18</v>
      </c>
      <c r="F7" s="1">
        <v>200</v>
      </c>
      <c r="G7" s="2">
        <f t="shared" si="0"/>
        <v>3600</v>
      </c>
      <c r="H7" s="2">
        <f t="shared" si="1"/>
        <v>612</v>
      </c>
      <c r="I7" s="2">
        <f t="shared" si="2"/>
        <v>4212</v>
      </c>
      <c r="J7" s="3">
        <v>4212</v>
      </c>
    </row>
    <row r="8" spans="1:10">
      <c r="A8" s="1" t="s">
        <v>34</v>
      </c>
      <c r="B8" s="1" t="s">
        <v>27</v>
      </c>
      <c r="C8" s="1" t="s">
        <v>25</v>
      </c>
      <c r="D8" s="1" t="s">
        <v>15</v>
      </c>
      <c r="E8" s="1">
        <v>18</v>
      </c>
      <c r="F8" s="1">
        <v>200</v>
      </c>
      <c r="G8" s="2">
        <f t="shared" si="0"/>
        <v>3600</v>
      </c>
      <c r="H8" s="2">
        <f t="shared" si="1"/>
        <v>612</v>
      </c>
      <c r="I8" s="2">
        <f t="shared" si="2"/>
        <v>4212</v>
      </c>
      <c r="J8" s="3">
        <v>4212</v>
      </c>
    </row>
    <row r="9" spans="1:10">
      <c r="A9" s="1" t="s">
        <v>35</v>
      </c>
      <c r="B9" s="1" t="s">
        <v>27</v>
      </c>
      <c r="C9" s="1" t="s">
        <v>26</v>
      </c>
      <c r="D9" s="1" t="s">
        <v>16</v>
      </c>
      <c r="E9" s="1">
        <v>2</v>
      </c>
      <c r="F9" s="1">
        <v>500</v>
      </c>
      <c r="G9" s="2">
        <f t="shared" si="0"/>
        <v>1000</v>
      </c>
      <c r="H9" s="2">
        <f t="shared" si="1"/>
        <v>170</v>
      </c>
      <c r="I9" s="2">
        <f t="shared" si="2"/>
        <v>1170</v>
      </c>
      <c r="J9" s="3">
        <v>1170</v>
      </c>
    </row>
    <row r="10" spans="1:10">
      <c r="A10" s="1" t="s">
        <v>36</v>
      </c>
      <c r="B10" s="1" t="s">
        <v>27</v>
      </c>
      <c r="C10" s="1" t="s">
        <v>26</v>
      </c>
      <c r="D10" s="1" t="s">
        <v>17</v>
      </c>
      <c r="E10" s="1">
        <v>2</v>
      </c>
      <c r="F10" s="1">
        <v>500</v>
      </c>
      <c r="G10" s="2">
        <f t="shared" si="0"/>
        <v>1000</v>
      </c>
      <c r="H10" s="2">
        <f t="shared" si="1"/>
        <v>170</v>
      </c>
      <c r="I10" s="2">
        <f t="shared" si="2"/>
        <v>1170</v>
      </c>
      <c r="J10" s="3">
        <v>1170</v>
      </c>
    </row>
    <row r="11" spans="1:10">
      <c r="A11" s="1" t="s">
        <v>37</v>
      </c>
      <c r="B11" s="1" t="s">
        <v>27</v>
      </c>
      <c r="C11" s="1" t="s">
        <v>25</v>
      </c>
      <c r="D11" s="1" t="s">
        <v>18</v>
      </c>
      <c r="E11" s="1">
        <v>10</v>
      </c>
      <c r="F11" s="1">
        <v>350</v>
      </c>
      <c r="G11" s="2">
        <f t="shared" si="0"/>
        <v>3500</v>
      </c>
      <c r="H11" s="2">
        <f t="shared" si="1"/>
        <v>595</v>
      </c>
      <c r="I11" s="2">
        <f t="shared" si="2"/>
        <v>4095</v>
      </c>
      <c r="J11" s="3">
        <v>4095</v>
      </c>
    </row>
    <row r="12" spans="1:10">
      <c r="A12" s="1" t="s">
        <v>38</v>
      </c>
      <c r="B12" s="1" t="s">
        <v>27</v>
      </c>
      <c r="C12" s="1" t="s">
        <v>25</v>
      </c>
      <c r="D12" s="1" t="s">
        <v>19</v>
      </c>
      <c r="E12" s="1">
        <v>13</v>
      </c>
      <c r="F12" s="1">
        <v>300</v>
      </c>
      <c r="G12" s="2">
        <f t="shared" si="0"/>
        <v>3900</v>
      </c>
      <c r="H12" s="2">
        <f t="shared" si="1"/>
        <v>663</v>
      </c>
      <c r="I12" s="2">
        <f t="shared" si="2"/>
        <v>4563</v>
      </c>
      <c r="J12" s="3">
        <v>4563</v>
      </c>
    </row>
    <row r="13" spans="1:10">
      <c r="A13" s="1" t="s">
        <v>39</v>
      </c>
      <c r="B13" s="1" t="s">
        <v>27</v>
      </c>
      <c r="C13" s="1" t="s">
        <v>25</v>
      </c>
      <c r="D13" s="1" t="s">
        <v>20</v>
      </c>
      <c r="E13" s="1">
        <v>10</v>
      </c>
      <c r="F13" s="1">
        <v>350</v>
      </c>
      <c r="G13" s="2">
        <f t="shared" si="0"/>
        <v>3500</v>
      </c>
      <c r="H13" s="2">
        <f t="shared" si="1"/>
        <v>595</v>
      </c>
      <c r="I13" s="2">
        <f t="shared" si="2"/>
        <v>4095</v>
      </c>
      <c r="J13" s="3">
        <v>4095</v>
      </c>
    </row>
    <row r="14" spans="1:10">
      <c r="A14" s="1" t="s">
        <v>40</v>
      </c>
      <c r="B14" s="1" t="s">
        <v>27</v>
      </c>
      <c r="C14" s="1" t="s">
        <v>25</v>
      </c>
      <c r="D14" s="1" t="s">
        <v>21</v>
      </c>
      <c r="E14" s="1">
        <v>10</v>
      </c>
      <c r="F14" s="1">
        <v>350</v>
      </c>
      <c r="G14" s="2">
        <f t="shared" si="0"/>
        <v>3500</v>
      </c>
      <c r="H14" s="2">
        <f t="shared" si="1"/>
        <v>595</v>
      </c>
      <c r="I14" s="2">
        <f t="shared" si="2"/>
        <v>4095</v>
      </c>
      <c r="J14" s="3">
        <v>4095</v>
      </c>
    </row>
    <row r="15" spans="1:10">
      <c r="A15" s="1" t="s">
        <v>41</v>
      </c>
      <c r="B15" s="1" t="s">
        <v>27</v>
      </c>
      <c r="C15" s="1" t="s">
        <v>26</v>
      </c>
      <c r="D15" s="1" t="s">
        <v>22</v>
      </c>
      <c r="E15" s="1">
        <v>2</v>
      </c>
      <c r="F15" s="1">
        <v>200</v>
      </c>
      <c r="G15" s="2">
        <f t="shared" si="0"/>
        <v>400</v>
      </c>
      <c r="H15" s="2">
        <f t="shared" si="1"/>
        <v>68</v>
      </c>
      <c r="I15" s="2">
        <f t="shared" si="2"/>
        <v>468</v>
      </c>
      <c r="J15" s="3">
        <v>468</v>
      </c>
    </row>
    <row r="16" spans="1:10">
      <c r="A16" s="1" t="s">
        <v>42</v>
      </c>
      <c r="B16" s="1" t="s">
        <v>27</v>
      </c>
      <c r="C16" s="1" t="s">
        <v>25</v>
      </c>
      <c r="D16" s="1" t="s">
        <v>23</v>
      </c>
      <c r="E16" s="1">
        <v>10</v>
      </c>
      <c r="F16" s="1">
        <v>100</v>
      </c>
      <c r="G16" s="2">
        <f t="shared" si="0"/>
        <v>1000</v>
      </c>
      <c r="H16" s="2">
        <f t="shared" si="1"/>
        <v>170</v>
      </c>
      <c r="I16" s="2">
        <f t="shared" si="2"/>
        <v>1170</v>
      </c>
      <c r="J16" s="3">
        <v>1170</v>
      </c>
    </row>
    <row r="17" spans="1:10">
      <c r="A17" s="1" t="s">
        <v>43</v>
      </c>
      <c r="B17" s="1" t="s">
        <v>27</v>
      </c>
      <c r="C17" s="1" t="s">
        <v>25</v>
      </c>
      <c r="D17" s="1" t="s">
        <v>24</v>
      </c>
      <c r="E17" s="1">
        <v>12</v>
      </c>
      <c r="F17" s="1">
        <v>100</v>
      </c>
      <c r="G17" s="2">
        <f t="shared" si="0"/>
        <v>1200</v>
      </c>
      <c r="H17" s="2">
        <f t="shared" si="1"/>
        <v>204.00000000000003</v>
      </c>
      <c r="I17" s="2">
        <f t="shared" si="2"/>
        <v>1404</v>
      </c>
      <c r="J17" s="3">
        <v>1404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6月采购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DU WENTIAN</cp:lastModifiedBy>
  <dcterms:created xsi:type="dcterms:W3CDTF">2020-06-12T02:39:08Z</dcterms:created>
  <dcterms:modified xsi:type="dcterms:W3CDTF">2021-03-25T15:12:48Z</dcterms:modified>
</cp:coreProperties>
</file>