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reveraliving-my.sharepoint.com/personal/darrel_valdiviezo_reveraliving_com/Documents/Desktop/Pandas/ReveraScripts/MonthlyReporting/"/>
    </mc:Choice>
  </mc:AlternateContent>
  <xr:revisionPtr revIDLastSave="9" documentId="8_{3275ADC1-4B1A-422B-A05D-DE2EE4EA6BAD}" xr6:coauthVersionLast="47" xr6:coauthVersionMax="47" xr10:uidLastSave="{6A5DC2FD-9117-415D-90E5-4E7A428A1090}"/>
  <bookViews>
    <workbookView xWindow="1245" yWindow="2820" windowWidth="27000" windowHeight="10185" xr2:uid="{65CA31E7-DD9A-48D3-B5A7-834D7E4D7D1F}"/>
  </bookViews>
  <sheets>
    <sheet name="June 2022" sheetId="1" r:id="rId1"/>
  </sheets>
  <definedNames>
    <definedName name="_xlnm._FilterDatabase" localSheetId="0" hidden="1">'June 2022'!$A$6:$K$164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1" l="1"/>
  <c r="H369" i="1"/>
  <c r="H368" i="1"/>
  <c r="H367" i="1"/>
  <c r="H366" i="1"/>
  <c r="H365" i="1"/>
  <c r="H364" i="1"/>
  <c r="H363" i="1"/>
  <c r="M2" i="1"/>
  <c r="L3" i="1" l="1"/>
  <c r="L5" i="1"/>
  <c r="L2" i="1"/>
</calcChain>
</file>

<file path=xl/sharedStrings.xml><?xml version="1.0" encoding="utf-8"?>
<sst xmlns="http://schemas.openxmlformats.org/spreadsheetml/2006/main" count="2897" uniqueCount="1526">
  <si>
    <t>Accountant</t>
  </si>
  <si>
    <t>Total</t>
  </si>
  <si>
    <t>Disp'd</t>
  </si>
  <si>
    <t>Remaining</t>
  </si>
  <si>
    <t>Completion</t>
  </si>
  <si>
    <t>Nicole</t>
  </si>
  <si>
    <t>Tania</t>
  </si>
  <si>
    <t>Darrel</t>
  </si>
  <si>
    <t>Requisition #</t>
  </si>
  <si>
    <t>Intiated By</t>
  </si>
  <si>
    <t xml:space="preserve">Disposal </t>
  </si>
  <si>
    <t>PO line #</t>
  </si>
  <si>
    <t>Project</t>
  </si>
  <si>
    <t>Capital?</t>
  </si>
  <si>
    <t xml:space="preserve">Site </t>
  </si>
  <si>
    <t xml:space="preserve">Spend Category </t>
  </si>
  <si>
    <t>Company</t>
  </si>
  <si>
    <t>Memo</t>
  </si>
  <si>
    <t>REQ-2022-005904</t>
  </si>
  <si>
    <t>zero dollar</t>
  </si>
  <si>
    <t>REQ-2022-008748</t>
  </si>
  <si>
    <t>disposed</t>
  </si>
  <si>
    <t>REQ-2022-009634</t>
  </si>
  <si>
    <t>REQ-2022-009637</t>
  </si>
  <si>
    <t>REQ-2022-009939</t>
  </si>
  <si>
    <t>REQ-2022-010173</t>
  </si>
  <si>
    <t>REQ-2022-010175</t>
  </si>
  <si>
    <t>REQ-2022-010274</t>
  </si>
  <si>
    <t>no asset found</t>
  </si>
  <si>
    <t>REQ-2022-010532</t>
  </si>
  <si>
    <t>REQ-2022-010656</t>
  </si>
  <si>
    <t>REQ-2022-010805</t>
  </si>
  <si>
    <t>REQ-2022-010929</t>
  </si>
  <si>
    <t>REQ-2022-010937</t>
  </si>
  <si>
    <t>REQ-2022-011053</t>
  </si>
  <si>
    <t>REQ-2022-011059</t>
  </si>
  <si>
    <t>REQ-2022-011094</t>
  </si>
  <si>
    <t>REQ-2022-011186</t>
  </si>
  <si>
    <t>REQ-2022-011187</t>
  </si>
  <si>
    <t>REQ-2022-011249</t>
  </si>
  <si>
    <t>REQ-2022-011356</t>
  </si>
  <si>
    <t>REQ-2022-011367</t>
  </si>
  <si>
    <t>REQ-2022-011371</t>
  </si>
  <si>
    <t>REQ-2022-011380</t>
  </si>
  <si>
    <t>REQ-2022-011395</t>
  </si>
  <si>
    <t>REQ-2022-011396</t>
  </si>
  <si>
    <t>REQ-2022-011415</t>
  </si>
  <si>
    <t>REQ-2022-011416</t>
  </si>
  <si>
    <t>REQ-2022-011439</t>
  </si>
  <si>
    <t>REQ-2022-011473</t>
  </si>
  <si>
    <t>REQ-2022-011500</t>
  </si>
  <si>
    <t>REQ-2022-011546</t>
  </si>
  <si>
    <t>REQ-2022-011551</t>
  </si>
  <si>
    <t>REQ-2022-011564</t>
  </si>
  <si>
    <t>REQ-2022-011568</t>
  </si>
  <si>
    <t>REQ-2022-011575</t>
  </si>
  <si>
    <t>Disposed</t>
  </si>
  <si>
    <t>REQ-2022-011577</t>
  </si>
  <si>
    <t>Zero Dollar</t>
  </si>
  <si>
    <t>REQ-2022-011578</t>
  </si>
  <si>
    <t>REQ-2022-011597</t>
  </si>
  <si>
    <t>REQ-2022-011621</t>
  </si>
  <si>
    <t>REQ-2022-011647</t>
  </si>
  <si>
    <t>REQ-2022-011649</t>
  </si>
  <si>
    <t>REQ-2022-011673</t>
  </si>
  <si>
    <t>REQ-2022-011699</t>
  </si>
  <si>
    <t>REQ-2022-011706</t>
  </si>
  <si>
    <t>REQ-2022-011708</t>
  </si>
  <si>
    <t>REQ-2022-011711</t>
  </si>
  <si>
    <t>REQ-2022-011716</t>
  </si>
  <si>
    <t>REQ-2022-011717</t>
  </si>
  <si>
    <t>REQ-2022-011731</t>
  </si>
  <si>
    <t>REQ-2022-011735</t>
  </si>
  <si>
    <t>REQ-2022-011741</t>
  </si>
  <si>
    <t>REQ-2022-011744</t>
  </si>
  <si>
    <t>REQ-2022-011759</t>
  </si>
  <si>
    <t>REQ-2022-011761</t>
  </si>
  <si>
    <t>REQ-2022-011791</t>
  </si>
  <si>
    <t>REQ-2022-011798</t>
  </si>
  <si>
    <t>REQ-2022-011801</t>
  </si>
  <si>
    <t>REQ-2022-011810</t>
  </si>
  <si>
    <t>REQ-2022-011816</t>
  </si>
  <si>
    <t>REQ-2022-011822</t>
  </si>
  <si>
    <t>REQ-2022-011824</t>
  </si>
  <si>
    <t>REQ-2022-011827</t>
  </si>
  <si>
    <t>REQ-2022-011842</t>
  </si>
  <si>
    <t>REQ-2022-011849</t>
  </si>
  <si>
    <t>REQ-2022-011888</t>
  </si>
  <si>
    <t>REQ-2022-011895</t>
  </si>
  <si>
    <t>REQ-2022-011897</t>
  </si>
  <si>
    <t>REQ-2022-011898</t>
  </si>
  <si>
    <t>REQ-2022-011938</t>
  </si>
  <si>
    <t>REQ-2022-011941</t>
  </si>
  <si>
    <t>REQ-2022-011942</t>
  </si>
  <si>
    <t>REQ-2022-011951</t>
  </si>
  <si>
    <t>REQ-2022-011954</t>
  </si>
  <si>
    <t>REQ-2022-011999</t>
  </si>
  <si>
    <t>REQ-2022-012001</t>
  </si>
  <si>
    <t>REQ-2022-012029</t>
  </si>
  <si>
    <t>REQ-2022-012033</t>
  </si>
  <si>
    <t>REQ-2022-012050</t>
  </si>
  <si>
    <t>REQ-2022-012064</t>
  </si>
  <si>
    <t>REQ-2022-012072</t>
  </si>
  <si>
    <t>REQ-2022-012074</t>
  </si>
  <si>
    <t>REQ-2022-012077</t>
  </si>
  <si>
    <t>REQ-2022-012081</t>
  </si>
  <si>
    <t>REQ-2022-012086</t>
  </si>
  <si>
    <t>REQ-2022-012091</t>
  </si>
  <si>
    <t>REQ-2022-012097</t>
  </si>
  <si>
    <t>REQ-2022-012136</t>
  </si>
  <si>
    <t>REQ-2022-012155</t>
  </si>
  <si>
    <t>REQ-2022-012190</t>
  </si>
  <si>
    <t>REQ-2022-012234</t>
  </si>
  <si>
    <t>REQ-2022-012247</t>
  </si>
  <si>
    <t>REQ-2022-012261</t>
  </si>
  <si>
    <t>REQ-2022-012302</t>
  </si>
  <si>
    <t>REQ-2022-012309</t>
  </si>
  <si>
    <t>REQ-2022-012352</t>
  </si>
  <si>
    <t>REQ-2022-012354</t>
  </si>
  <si>
    <t>REQ-2022-012356</t>
  </si>
  <si>
    <t>REQ-2022-012506</t>
  </si>
  <si>
    <t>REQ-2022-008986</t>
  </si>
  <si>
    <t>REQ-2022-011725</t>
  </si>
  <si>
    <t>REQ-2022-011804</t>
  </si>
  <si>
    <t>REQ-2022-011820</t>
  </si>
  <si>
    <t>REQ-2022-011829</t>
  </si>
  <si>
    <t>REQ-2022-011891</t>
  </si>
  <si>
    <t>no disposal is needed</t>
  </si>
  <si>
    <t>REQ-2022-012045</t>
  </si>
  <si>
    <t>REQ-2022-012098</t>
  </si>
  <si>
    <t>REQ-2022-012099</t>
  </si>
  <si>
    <t>REQ-2022-012127</t>
  </si>
  <si>
    <t>REQ-2022-012150</t>
  </si>
  <si>
    <t>REQ-2022-012165</t>
  </si>
  <si>
    <t>REQ-2022-012180</t>
  </si>
  <si>
    <t>REQ-2022-012184</t>
  </si>
  <si>
    <t>REQ-2022-012189</t>
  </si>
  <si>
    <t>REQ-2022-012260</t>
  </si>
  <si>
    <t>REQ-2022-012299</t>
  </si>
  <si>
    <t>N/A</t>
  </si>
  <si>
    <t>REQ-2022-012305</t>
  </si>
  <si>
    <t>REQ-2022-012306</t>
  </si>
  <si>
    <t>REQ-2022-012308</t>
  </si>
  <si>
    <t>REQ-2022-012341</t>
  </si>
  <si>
    <t>BA-02707392 - any paint, quarter round, blinds, toilet, fixtures, caulking</t>
  </si>
  <si>
    <t>REQ-2022-012355</t>
  </si>
  <si>
    <t>REQ-2022-012377</t>
  </si>
  <si>
    <t>REQ-2022-012402</t>
  </si>
  <si>
    <t>REQ-2022-012405</t>
  </si>
  <si>
    <t>REQ-2022-012409</t>
  </si>
  <si>
    <t>REQ-2022-012413</t>
  </si>
  <si>
    <t>REQ-2022-012415</t>
  </si>
  <si>
    <t>REQ-2022-012420</t>
  </si>
  <si>
    <t>REQ-2022-012422</t>
  </si>
  <si>
    <t>REQ-2022-012425</t>
  </si>
  <si>
    <t>REQ-2022-012443</t>
  </si>
  <si>
    <t>REQ-2022-012472</t>
  </si>
  <si>
    <t>REQ-2022-012474</t>
  </si>
  <si>
    <t>REQ-2022-012499</t>
  </si>
  <si>
    <t>REQ-2022-012507</t>
  </si>
  <si>
    <t>REQ-2022-012514</t>
  </si>
  <si>
    <t>REQ-2022-012518</t>
  </si>
  <si>
    <t>REQ-2022-012533</t>
  </si>
  <si>
    <t>REQ-2022-012557</t>
  </si>
  <si>
    <t>REQ-2022-012563</t>
  </si>
  <si>
    <t>REQ-2022-012582</t>
  </si>
  <si>
    <t>REQ-2022-012587</t>
  </si>
  <si>
    <t>REQ-2022-012599</t>
  </si>
  <si>
    <t>REQ-2022-012649</t>
  </si>
  <si>
    <t>REQ-2022-012681</t>
  </si>
  <si>
    <t>REQ-2022-012692</t>
  </si>
  <si>
    <t>REQ-2022-012728</t>
  </si>
  <si>
    <t>REQ-2022-012729</t>
  </si>
  <si>
    <t>REQ-2022-012733</t>
  </si>
  <si>
    <t>REQ-2022-012736</t>
  </si>
  <si>
    <t>REQ-2022-012738</t>
  </si>
  <si>
    <t>REQ-2022-012751</t>
  </si>
  <si>
    <t>REQ-2022-012762</t>
  </si>
  <si>
    <t>REQ-2022-012770</t>
  </si>
  <si>
    <t>REQ-2022-012772</t>
  </si>
  <si>
    <t>REQ-2022-012822</t>
  </si>
  <si>
    <t>REQ-2022-012823</t>
  </si>
  <si>
    <t>REQ-2022-012825</t>
  </si>
  <si>
    <t>REQ-2022-012841</t>
  </si>
  <si>
    <t>ls</t>
  </si>
  <si>
    <t>REQ-2022-011280</t>
  </si>
  <si>
    <t>REQ-2022-011281</t>
  </si>
  <si>
    <t>BA-02483747 - any paint, callbox</t>
  </si>
  <si>
    <t>REQ-2022-011316</t>
  </si>
  <si>
    <t>REQ-2022-011943</t>
  </si>
  <si>
    <t>REQ-2022-012057</t>
  </si>
  <si>
    <t>REQ-2022-012148</t>
  </si>
  <si>
    <t>BA-02595861 - any carpet, bathroom, kitch, toilet, doors, drywall, paint, thermostate</t>
  </si>
  <si>
    <t>REQ-2022-012408</t>
  </si>
  <si>
    <t>REQ-2022-012468</t>
  </si>
  <si>
    <t>REQ-2022-012511</t>
  </si>
  <si>
    <t>REQ-2022-012544</t>
  </si>
  <si>
    <t>REQ-2022-012551</t>
  </si>
  <si>
    <t>REQ-2022-012552</t>
  </si>
  <si>
    <t>REQ-2022-012553</t>
  </si>
  <si>
    <t>REQ-2022-012556</t>
  </si>
  <si>
    <t>REQ-2022-012602</t>
  </si>
  <si>
    <t>REQ-2022-012638</t>
  </si>
  <si>
    <t>REQ-2022-012650</t>
  </si>
  <si>
    <t>New installation</t>
  </si>
  <si>
    <t>REQ-2022-012652</t>
  </si>
  <si>
    <t>REQ-2022-012656</t>
  </si>
  <si>
    <t>REQ-2022-012685</t>
  </si>
  <si>
    <t>REQ-2022-012741</t>
  </si>
  <si>
    <t>REQ-2022-012743</t>
  </si>
  <si>
    <t>REQ-2022-012747</t>
  </si>
  <si>
    <t>REQ-2022-012753</t>
  </si>
  <si>
    <t>REQ-2022-012761</t>
  </si>
  <si>
    <t>REQ-2022-012792</t>
  </si>
  <si>
    <t>REQ-2022-012800</t>
  </si>
  <si>
    <t>REQ-2022-012802</t>
  </si>
  <si>
    <t>REQ-2022-012809</t>
  </si>
  <si>
    <t>REQ-2022-012843</t>
  </si>
  <si>
    <t>REQ-2022-012847</t>
  </si>
  <si>
    <t>REQ-2022-012848</t>
  </si>
  <si>
    <t>REQ-2022-012858</t>
  </si>
  <si>
    <t>REQ-2022-012893</t>
  </si>
  <si>
    <t>REQ-2022-012895</t>
  </si>
  <si>
    <t>REQ-2022-012896</t>
  </si>
  <si>
    <t>REQ-2022-012899</t>
  </si>
  <si>
    <t>REQ-2022-012900</t>
  </si>
  <si>
    <t>REQ-2022-012918</t>
  </si>
  <si>
    <t>REQ-2022-012923</t>
  </si>
  <si>
    <t>REQ-2022-012940</t>
  </si>
  <si>
    <t>REQ-2022-012953</t>
  </si>
  <si>
    <t>REQ-2022-012977</t>
  </si>
  <si>
    <t>REQ-2022-012985</t>
  </si>
  <si>
    <t>REQ-2022-013063</t>
  </si>
  <si>
    <t>REQ-2022-013064</t>
  </si>
  <si>
    <t>REQ-2022-013099</t>
  </si>
  <si>
    <t>REQ-2022-013122</t>
  </si>
  <si>
    <t>REQ-2022-013125</t>
  </si>
  <si>
    <t>REQ-2022-013138</t>
  </si>
  <si>
    <t>REQ-2022-013141</t>
  </si>
  <si>
    <t>REQ-2022-013143</t>
  </si>
  <si>
    <t>REQ-2022-013154</t>
  </si>
  <si>
    <t>REQ-2022-013159</t>
  </si>
  <si>
    <t>REQ-2022-013160</t>
  </si>
  <si>
    <t>REQ-2022-013161</t>
  </si>
  <si>
    <t>REQ-2022-013162</t>
  </si>
  <si>
    <t>REQ-2022-013163</t>
  </si>
  <si>
    <t>REQ-2022-013164</t>
  </si>
  <si>
    <t>REQ-2022-013165</t>
  </si>
  <si>
    <t>REQ-2022-013258</t>
  </si>
  <si>
    <t>REQ-2022-013289</t>
  </si>
  <si>
    <t>REQ-2022-013320</t>
  </si>
  <si>
    <t>REQ-2022-013351</t>
  </si>
  <si>
    <t xml:space="preserve"> BA-02555018 - REQ-2022-01205 </t>
  </si>
  <si>
    <t>No Age Given</t>
  </si>
  <si>
    <t xml:space="preserve"> BA-01777920 - REQ-2022-012072 </t>
  </si>
  <si>
    <t xml:space="preserve"> BA-01777920 - REQ-2022-012074 </t>
  </si>
  <si>
    <t xml:space="preserve"> BA-01781443 - REQ-2022-012077 
</t>
  </si>
  <si>
    <t>ZDD</t>
  </si>
  <si>
    <t xml:space="preserve">New Asset </t>
  </si>
  <si>
    <t xml:space="preserve"> BA-02261600 - REQ-2022-012302 </t>
  </si>
  <si>
    <t xml:space="preserve">Asset Not Found </t>
  </si>
  <si>
    <t>New Asset</t>
  </si>
  <si>
    <t xml:space="preserve"> BA-02143005 - REQ-2022-012563 </t>
  </si>
  <si>
    <t>NO Age Given</t>
  </si>
  <si>
    <t>BA-40032511 - REQ-2022-012587</t>
  </si>
  <si>
    <t xml:space="preserve"> BA-02143005 - REQ-2022-012692 
</t>
  </si>
  <si>
    <t xml:space="preserve"> BA-01778527 - REQ-2022-012762 </t>
  </si>
  <si>
    <t>BA-40000161  - REQ-2022-012770</t>
  </si>
  <si>
    <t>BA-02248237 - REQ-2022-012772</t>
  </si>
  <si>
    <t xml:space="preserve"> BA-01875714 - REQ-2022-013063 
</t>
  </si>
  <si>
    <t xml:space="preserve"> BA-02143902 - REQ-2022-013099 </t>
  </si>
  <si>
    <t xml:space="preserve"> BA-01781443 - REQ-2022-013160 
</t>
  </si>
  <si>
    <t xml:space="preserve"> BA-02143857 - REQ-2022-013162 </t>
  </si>
  <si>
    <t xml:space="preserve"> BA-02143566 - REQ-2022-013164 
</t>
  </si>
  <si>
    <t xml:space="preserve"> BA-02358874 - REQ-2022-013165 
</t>
  </si>
  <si>
    <t xml:space="preserve">No asset Found </t>
  </si>
  <si>
    <t>REQ-2022-010492</t>
  </si>
  <si>
    <t>REQ-2022-012121</t>
  </si>
  <si>
    <t>REQ-2022-012571</t>
  </si>
  <si>
    <t>REQ-2022-012630</t>
  </si>
  <si>
    <t>REQ-2022-012824</t>
  </si>
  <si>
    <t>REQ-2022-012888</t>
  </si>
  <si>
    <t>REQ-2022-012934</t>
  </si>
  <si>
    <t>REQ-2022-012935</t>
  </si>
  <si>
    <t>REQ-2022-012936</t>
  </si>
  <si>
    <t>REQ-2022-013065</t>
  </si>
  <si>
    <t>REQ-2022-013066</t>
  </si>
  <si>
    <t>REQ-2022-013068</t>
  </si>
  <si>
    <t>REQ-2022-013085</t>
  </si>
  <si>
    <t>REQ-2022-013110</t>
  </si>
  <si>
    <t>REQ-2022-013113</t>
  </si>
  <si>
    <t>REQ-2022-013116</t>
  </si>
  <si>
    <t>REQ-2022-013157</t>
  </si>
  <si>
    <t>REQ-2022-013187</t>
  </si>
  <si>
    <t>REQ-2022-013249</t>
  </si>
  <si>
    <t>REQ-2022-013255</t>
  </si>
  <si>
    <t>REQ-2022-013256</t>
  </si>
  <si>
    <t>REQ-2022-013331</t>
  </si>
  <si>
    <t>REQ-2022-013334</t>
  </si>
  <si>
    <t>REQ-2022-013335</t>
  </si>
  <si>
    <t>REQ-2022-013337</t>
  </si>
  <si>
    <t>REQ-2022-013354</t>
  </si>
  <si>
    <t>REQ-2022-013423</t>
  </si>
  <si>
    <t>REQ-2022-013424</t>
  </si>
  <si>
    <t>REQ-2022-013425</t>
  </si>
  <si>
    <t>REQ-2022-013427</t>
  </si>
  <si>
    <t>REQ-2022-013434</t>
  </si>
  <si>
    <t>REQ-2022-013449</t>
  </si>
  <si>
    <t>REQ-2022-013479</t>
  </si>
  <si>
    <t>REQ-2022-013492</t>
  </si>
  <si>
    <t>REQ-2022-013494</t>
  </si>
  <si>
    <t>REQ-2022-013512</t>
  </si>
  <si>
    <t>REQ-2022-013518</t>
  </si>
  <si>
    <t>REQ-2022-013578</t>
  </si>
  <si>
    <t>REQ-2022-013581</t>
  </si>
  <si>
    <t>REQ-2022-013585</t>
  </si>
  <si>
    <t>REQ-2022-013587</t>
  </si>
  <si>
    <t>REQ-2022-013595</t>
  </si>
  <si>
    <t>REQ-2022-013598</t>
  </si>
  <si>
    <t>REQ-2022-013599</t>
  </si>
  <si>
    <t>REQ-2022-013619</t>
  </si>
  <si>
    <t>REQ-2022-013622</t>
  </si>
  <si>
    <t>REQ-2022-013640</t>
  </si>
  <si>
    <t>REQ-2022-013670</t>
  </si>
  <si>
    <t>P22-011335</t>
  </si>
  <si>
    <t>P22-011335 - Line 1</t>
  </si>
  <si>
    <t>Iler Lodge - 2022 - Servery Steam Table</t>
  </si>
  <si>
    <t>No</t>
  </si>
  <si>
    <t>ST10181</t>
  </si>
  <si>
    <t>Dining Room - FF&amp;E - Unbudgeted</t>
  </si>
  <si>
    <t>Tim Morrison</t>
  </si>
  <si>
    <t>To replace a 20 year old Drop In Hot Food Well where 2 wells are leaking and cannot be welded. Plus another well's electrical has shorted out and burnt. 
The home is using chaffing pans at this time.</t>
  </si>
  <si>
    <t>P22-011836</t>
  </si>
  <si>
    <t>P22-011836 - Line 1</t>
  </si>
  <si>
    <t>Telfer Place - 2022 - Kitchen FF&amp;E (Sandwich Fridge)</t>
  </si>
  <si>
    <t>ST10188</t>
  </si>
  <si>
    <t>Kitchen - FF&amp;E - Budgeted</t>
  </si>
  <si>
    <t>To replace the current failed 20 year old not working Mega Top Sandwich Fridge.</t>
  </si>
  <si>
    <t>P22-011267</t>
  </si>
  <si>
    <t>P22-011267 - Line 1</t>
  </si>
  <si>
    <t>Maples - 2022 - Roof</t>
  </si>
  <si>
    <t>ST10195</t>
  </si>
  <si>
    <t>Building - Roof - Budgeted</t>
  </si>
  <si>
    <t>Malcolm Holbrow</t>
  </si>
  <si>
    <t>Maples - 2022 - Roof Replacement - Garlard was able to obtain two quotes, selecting Oakwood Roofing to replace the shinges at the Maples. Current age of asset is 35yrs old.</t>
  </si>
  <si>
    <t>P22-011574</t>
  </si>
  <si>
    <t>P22-011574 - Line 1</t>
  </si>
  <si>
    <t>The Bentley Swift Current - 2022 - Roof</t>
  </si>
  <si>
    <t>ST10081</t>
  </si>
  <si>
    <t>The Bentley Swift Current - Roof Replacement - Garland was able to obtain two quotes, selecting Total Living Care. The roof is 20yrs old and we had a RCR completed in 2021 by BTC which told us the roof needed to be repaird asap.</t>
  </si>
  <si>
    <t>P22-011530</t>
  </si>
  <si>
    <t>P22-011530 - Line 1</t>
  </si>
  <si>
    <t>The Beechwood - 2022 - In-Suite Renovations</t>
  </si>
  <si>
    <t>ST10011</t>
  </si>
  <si>
    <t>Suite Renovations - Budgeted</t>
  </si>
  <si>
    <t>Anne Terselic</t>
  </si>
  <si>
    <t>Suite 109 IL Reno 
Flooring, paint, baseboards, 1/4 round, toilet</t>
  </si>
  <si>
    <t>P22-011649</t>
  </si>
  <si>
    <t>P22-011649 - Line 1</t>
  </si>
  <si>
    <t>Marian Chateau - 2022 - Kitchen FF&amp;E (Table Top)</t>
  </si>
  <si>
    <t>ST10078</t>
  </si>
  <si>
    <t>JAMES MALONEY</t>
  </si>
  <si>
    <t>Work tag - Kitchen FF&amp;E (table top)</t>
  </si>
  <si>
    <t>P22-011280</t>
  </si>
  <si>
    <t>P22-011280 - Line 1</t>
  </si>
  <si>
    <t>Work Tag - Marian Chateau - Kitchen FF&amp;E (Table top)</t>
  </si>
  <si>
    <t>P22-011996</t>
  </si>
  <si>
    <t>P22-011996 - Line 1</t>
  </si>
  <si>
    <t>Scenic Acres - 2022 - In-Suite Renovations</t>
  </si>
  <si>
    <t>ST10070</t>
  </si>
  <si>
    <t>DREW WILLIAMS</t>
  </si>
  <si>
    <t>Suite 249 A Reno</t>
  </si>
  <si>
    <t>P22-011575</t>
  </si>
  <si>
    <t>P22-011575 - Line 1</t>
  </si>
  <si>
    <t>Briarfield Gardens- 2022 - Roof Restoration</t>
  </si>
  <si>
    <t>ST10094</t>
  </si>
  <si>
    <t>Kerrsten Norwood</t>
  </si>
  <si>
    <t>Immediate Roof &amp; Structural Repairs @ Briarfield Gardens. WT approved project. 
Scope of work includes; temporary roof protection, removal of the existing roof system, removal and replacement of deteriorated wood sheathing &amp; structural frame members. New roofing system installed to match existing.</t>
  </si>
  <si>
    <t>P22-011208</t>
  </si>
  <si>
    <t>P22-011208 - Line 1</t>
  </si>
  <si>
    <t>Annex-2022-Back line</t>
  </si>
  <si>
    <t>ST10018</t>
  </si>
  <si>
    <t>Kitchen - FF&amp;E - Unbudgeted</t>
  </si>
  <si>
    <t>Stefanie Hay</t>
  </si>
  <si>
    <t>P22-011576</t>
  </si>
  <si>
    <t>P22-011576 - Line 1</t>
  </si>
  <si>
    <t>The Waverley/Rosewood - 2022 - Roof</t>
  </si>
  <si>
    <t>ST10083</t>
  </si>
  <si>
    <t>The Waverley and Rosewood - 2022 - Roof Repalcement - Final Phase - Garland was able to obtain two quotes selecting Oakwood as they were the loswest bid and have done the previous work. The age of asset is 20yrs old. This will focus on the main hub connecting both the Waverley and Rosewood.</t>
  </si>
  <si>
    <t>P22-011542</t>
  </si>
  <si>
    <t>P22-011542 - Line 1</t>
  </si>
  <si>
    <t>Parkwood Manor - 2022 - Generator</t>
  </si>
  <si>
    <t>ST10059</t>
  </si>
  <si>
    <t>Mechanical System - Electrical - Budgeted</t>
  </si>
  <si>
    <t>Doug Blanchard</t>
  </si>
  <si>
    <t>Generator Replacement with new closure and natural gas line. 
REQ to Capture GC (Scott construction ) tender completion attached.</t>
  </si>
  <si>
    <t>P22-011448</t>
  </si>
  <si>
    <t>P22-011448 - Line 1</t>
  </si>
  <si>
    <t>Colonel By -2022 - Boiler bearing replacement</t>
  </si>
  <si>
    <t>ST10049</t>
  </si>
  <si>
    <t>Building - Plumbing - Unbudgeted</t>
  </si>
  <si>
    <t>Franco D'Angelo</t>
  </si>
  <si>
    <t>Colonel By -2022 - Boiler bearing replacement . More 7 yrs</t>
  </si>
  <si>
    <t>P22-011265</t>
  </si>
  <si>
    <t>P22-011265 - Line 1</t>
  </si>
  <si>
    <t>Kilean Lodge - 2022 - Parking Lot</t>
  </si>
  <si>
    <t>ST10148</t>
  </si>
  <si>
    <t>Land Improvements - Parking Surface/Curb/Sidewalk - Budgeted</t>
  </si>
  <si>
    <t>Emilio Ricciardi</t>
  </si>
  <si>
    <t>Kilean Lodge  and Maplecrest Parking Lot (asphalt rehabilitation) 50% Kilean and 50% Maplecrest
Kilean Lodge garbage area entrance 100% Kilean</t>
  </si>
  <si>
    <t>P22-011259</t>
  </si>
  <si>
    <t>P22-011259 - Line 1</t>
  </si>
  <si>
    <t>Maplecrest Village - 2022 - Asphalt Paving</t>
  </si>
  <si>
    <t>ST10006</t>
  </si>
  <si>
    <t>Maplecrest Village and Kilean Lodge Parking Lot (asphalt rehabilitation) 50% Kilean and 50% Maplecrest Village</t>
  </si>
  <si>
    <t>P22-011846</t>
  </si>
  <si>
    <t>P22-011846 - Line 1</t>
  </si>
  <si>
    <t>Inglewood - 2022 - In-Suite Renovations</t>
  </si>
  <si>
    <t>ST10066</t>
  </si>
  <si>
    <t>Heather Wormington</t>
  </si>
  <si>
    <t>Suite 108 Reno Additional Scope</t>
  </si>
  <si>
    <t>P22-012021</t>
  </si>
  <si>
    <t>P22-012021 - Line 1</t>
  </si>
  <si>
    <t>The Waverly/Rosewood - 2022 - In-Suite Renovations</t>
  </si>
  <si>
    <t>Daniel Reinsch</t>
  </si>
  <si>
    <t>Suite 330 Reno</t>
  </si>
  <si>
    <t>P22-011228</t>
  </si>
  <si>
    <t>P22-011228 - Line 1</t>
  </si>
  <si>
    <t>Suite 339 Reno</t>
  </si>
  <si>
    <t>P22-011472</t>
  </si>
  <si>
    <t>P22-011472 - Line 2</t>
  </si>
  <si>
    <t>Prince of Wales - 2022 - In-Suite Renovations</t>
  </si>
  <si>
    <t>ST10041</t>
  </si>
  <si>
    <t>Jennifer Holmes</t>
  </si>
  <si>
    <t>Suite 205 Refresh Paint only</t>
  </si>
  <si>
    <t>P22-011419</t>
  </si>
  <si>
    <t>P22-011419 - Line 1</t>
  </si>
  <si>
    <t>Glynnwood - 2022 - Fire Exit Analysis (O/S INV)</t>
  </si>
  <si>
    <t>ST10027</t>
  </si>
  <si>
    <t>Fire Life Safety - Fire Alarm/Sprinkler - Unbudgeted</t>
  </si>
  <si>
    <t>Rachelle Forder (Terminated)</t>
  </si>
  <si>
    <t>Glynnwood Exit Analysis (O/S INV)</t>
  </si>
  <si>
    <t>P22-011372</t>
  </si>
  <si>
    <t>P22-011372 - Line 1</t>
  </si>
  <si>
    <t>Donway Place - 2022 - In-Suite Renovations</t>
  </si>
  <si>
    <t>ST10026</t>
  </si>
  <si>
    <t>Suite 165 Refresh Paint (o/s 2019  Inv)</t>
  </si>
  <si>
    <t>P22-011397</t>
  </si>
  <si>
    <t>P22-011397 - Line 1</t>
  </si>
  <si>
    <t>Hollyburn House - 2022 - Nursing FF&amp;E</t>
  </si>
  <si>
    <t>ST10055</t>
  </si>
  <si>
    <t>Nursing - FF&amp;E - Budgeted</t>
  </si>
  <si>
    <t>- Lifts/slings
Purchase of 2 Bath lifts . Current units are end of life, Safety concern for residents entry In/out of tubs.</t>
  </si>
  <si>
    <t>P22-011229</t>
  </si>
  <si>
    <t>P22-011229 - Line 1</t>
  </si>
  <si>
    <t>Glynnwood - 2022 - Exterior Laundry Room Doors</t>
  </si>
  <si>
    <t>Building - Exterior Structure - Unbudgeted</t>
  </si>
  <si>
    <t>Replacement of exterior doors in Laundry Room and Loading area</t>
  </si>
  <si>
    <t>P22-011349</t>
  </si>
  <si>
    <t>P22-011349 - Line 1</t>
  </si>
  <si>
    <t>The Kensington Oakville - 2022 - In-Suite Renovations</t>
  </si>
  <si>
    <t>ST10005</t>
  </si>
  <si>
    <t>Cindy Du Plessis-White</t>
  </si>
  <si>
    <t>Suite 315 Refresh</t>
  </si>
  <si>
    <t>P22-011468</t>
  </si>
  <si>
    <t>P22-011468 - Line 2</t>
  </si>
  <si>
    <t>Suite 317 Reno</t>
  </si>
  <si>
    <t>P22-011210</t>
  </si>
  <si>
    <t>P22-011210 - Line 1</t>
  </si>
  <si>
    <t>The Annex - 2022 - In-Suite Renovations</t>
  </si>
  <si>
    <t>Suite 502 Reno Additional Scope Medium Studio</t>
  </si>
  <si>
    <t>P22-011477</t>
  </si>
  <si>
    <t>P22-011477 - Line 1</t>
  </si>
  <si>
    <t>Suite 508 Reno Additional Scope</t>
  </si>
  <si>
    <t>P22-011496</t>
  </si>
  <si>
    <t>P22-011496 - Line 1</t>
  </si>
  <si>
    <t>Blenheim  - 2022 - In-Suite Renovations</t>
  </si>
  <si>
    <t>ST10182</t>
  </si>
  <si>
    <t>Gwen Daly</t>
  </si>
  <si>
    <t>Suite 19 Reno Retirement by Westoak which includes labor and supplies</t>
  </si>
  <si>
    <t>P22-011331</t>
  </si>
  <si>
    <t>P22-011331 - Line 1</t>
  </si>
  <si>
    <t>Whitecliff - 2022 - Elevator carry over cost, cathodic protection</t>
  </si>
  <si>
    <t>ST10060</t>
  </si>
  <si>
    <t>Mechanical System - Elevator - Unbudgeted</t>
  </si>
  <si>
    <t>Trevor Shoemaker</t>
  </si>
  <si>
    <t>Elevator modernizations (2021) - Carry over cost on cathodic protection</t>
  </si>
  <si>
    <t>P22-011411</t>
  </si>
  <si>
    <t>P22-011411 - Line 2</t>
  </si>
  <si>
    <t>Stittsville Villa - 2022 - In-Suite Renovations</t>
  </si>
  <si>
    <t>ST10037</t>
  </si>
  <si>
    <t>Lisa Lacroix-Cowan</t>
  </si>
  <si>
    <t>Suite 201 Villa Reno 
IT IS RENTED FOR JUNE 11</t>
  </si>
  <si>
    <t>P22-011497</t>
  </si>
  <si>
    <t>P22-011497 - Line 1</t>
  </si>
  <si>
    <t>Trillium Court  - 2022 - In-Suite Renovations</t>
  </si>
  <si>
    <t>ST10190</t>
  </si>
  <si>
    <t>Brenda Nadeau</t>
  </si>
  <si>
    <t>Suite 226 Reno Additional Scope</t>
  </si>
  <si>
    <t>P22-011498</t>
  </si>
  <si>
    <t>P22-011498 - Line 2</t>
  </si>
  <si>
    <t>Suite 236 Reno</t>
  </si>
  <si>
    <t>P22-011670</t>
  </si>
  <si>
    <t>P22-011670 - Line 1</t>
  </si>
  <si>
    <t>The Bentley Regina - 2022 - In-Suite Renovations</t>
  </si>
  <si>
    <t>ST10085</t>
  </si>
  <si>
    <t>Reymon Roxas</t>
  </si>
  <si>
    <t>Suite 315 Reno Additional Scope</t>
  </si>
  <si>
    <t>P22-011473</t>
  </si>
  <si>
    <t>P22-011473 - Line 2</t>
  </si>
  <si>
    <t>Suite 337 Refresh Paint</t>
  </si>
  <si>
    <t>P22-011475</t>
  </si>
  <si>
    <t>P22-011475 - Line 1</t>
  </si>
  <si>
    <t>Chateau Renoir - 2022 - In-Suite Renovations</t>
  </si>
  <si>
    <t>ST10068</t>
  </si>
  <si>
    <t>In-Suite Renovation (Capital)</t>
  </si>
  <si>
    <t>Ellie Bromley</t>
  </si>
  <si>
    <t>Suite 203 Reno</t>
  </si>
  <si>
    <t>P22-011474</t>
  </si>
  <si>
    <t>P22-011474 - Line 1</t>
  </si>
  <si>
    <t>In-Suite Refresh (Capital)</t>
  </si>
  <si>
    <t>Suite 209 Refresh
Paint</t>
  </si>
  <si>
    <t>P22-011476</t>
  </si>
  <si>
    <t>P22-011476 - Line 1</t>
  </si>
  <si>
    <t>Suite 324 Reno</t>
  </si>
  <si>
    <t>P22-011257</t>
  </si>
  <si>
    <t>P22-011257 - Line 1</t>
  </si>
  <si>
    <t>King Gardens - 2022 - Washing Machine Repair</t>
  </si>
  <si>
    <t>ST10017</t>
  </si>
  <si>
    <t>Laundry FF&amp;E (Capital)</t>
  </si>
  <si>
    <t>Repair to existing commercial washing machine - replacement cost ++</t>
  </si>
  <si>
    <t>P22-011227</t>
  </si>
  <si>
    <t>P22-011227 - Line 1</t>
  </si>
  <si>
    <t>Suite D1 Refresh</t>
  </si>
  <si>
    <t>P22-011491</t>
  </si>
  <si>
    <t>P22-011491 - Line 1</t>
  </si>
  <si>
    <t>Sandringham - 2022 - Basement Floors</t>
  </si>
  <si>
    <t>ST10210</t>
  </si>
  <si>
    <t>Tenant Spaces (Capital)</t>
  </si>
  <si>
    <t>Removal of Existing Flood damaged floors. Abatement of Hazmat with in existing, supply and install LVP flooring and RE&amp;RE of 3 toilets. 
Flood result from burst pipe
1 Quote obtained as contractor already mobilized on site carrying out "B wing Repairs"</t>
  </si>
  <si>
    <t>P22-011471</t>
  </si>
  <si>
    <t>P22-011471 - Line 1</t>
  </si>
  <si>
    <t>The Dorchester - 2022 - In-Suite Renovations</t>
  </si>
  <si>
    <t>ST10061</t>
  </si>
  <si>
    <t>Suites FF&amp;E (Capital)</t>
  </si>
  <si>
    <t>Andrea M. Malinowski</t>
  </si>
  <si>
    <t>Suite 125B Refresh Fridge</t>
  </si>
  <si>
    <t>P22-011375</t>
  </si>
  <si>
    <t>P22-011375 - Line 1</t>
  </si>
  <si>
    <t>Riverbend Place - 2022 - Kitchen FF&amp;E</t>
  </si>
  <si>
    <t>ST10184</t>
  </si>
  <si>
    <t>Kitchen FF&amp;E (Capital)</t>
  </si>
  <si>
    <t>Hazel D'Gama</t>
  </si>
  <si>
    <t>Riverbend Place - Cambro Cart</t>
  </si>
  <si>
    <t>P22-011950</t>
  </si>
  <si>
    <t>P22-011950 - Line 1</t>
  </si>
  <si>
    <t>Columbia Forest - 2022 - AC Compressor #3</t>
  </si>
  <si>
    <t>ST10174</t>
  </si>
  <si>
    <t>HVAC Systems (Capital)</t>
  </si>
  <si>
    <t>Columbia Forest - Failed Compressor #3 on AHU #1. Compressor 3 refrigerant is burned.</t>
  </si>
  <si>
    <t>P22-011562</t>
  </si>
  <si>
    <t>P22-011562 - Line 1</t>
  </si>
  <si>
    <t>Holyrood Manor - 2022 - kitchen DHW heater replacement</t>
  </si>
  <si>
    <t>ST10206</t>
  </si>
  <si>
    <t>Plumbing (Capital)</t>
  </si>
  <si>
    <t>Urgent replacement of failed domestic hot water heater serving kitchen</t>
  </si>
  <si>
    <t>P22-011311</t>
  </si>
  <si>
    <t>P22-011311 - Line 1</t>
  </si>
  <si>
    <t>Riverside Place - 2022 - Laundry Exhaust (TSSA Problem )</t>
  </si>
  <si>
    <t>ST10172</t>
  </si>
  <si>
    <t>Laundry (Capital)</t>
  </si>
  <si>
    <t>Riverside Place - Laundry Exhaust</t>
  </si>
  <si>
    <t>P22-011489</t>
  </si>
  <si>
    <t>P22-011489 - Line 1</t>
  </si>
  <si>
    <t>Bradgate Arms - 2022 - Misc. Amenity Upgrades (O/S INV)</t>
  </si>
  <si>
    <t>ST10014</t>
  </si>
  <si>
    <t>Amenity Spaces (Capital)</t>
  </si>
  <si>
    <t>O/S 2019 Invoice from Bradgate Arms interior renovations.</t>
  </si>
  <si>
    <t>P22-011426</t>
  </si>
  <si>
    <t>P22-011426 - Line 1</t>
  </si>
  <si>
    <t>Stirling Heights - 2022 - Roof Membrane Upgrades</t>
  </si>
  <si>
    <t>ST10173</t>
  </si>
  <si>
    <t>Roof (Capital)</t>
  </si>
  <si>
    <t>Roof Membrane Upgrades</t>
  </si>
  <si>
    <t>P22-011287</t>
  </si>
  <si>
    <t>P22-011287 - Line 1</t>
  </si>
  <si>
    <t>Kilean Lodge Phone System - 2022</t>
  </si>
  <si>
    <t>Access and Security systems (Capital)</t>
  </si>
  <si>
    <t>Charlie Graci [C]</t>
  </si>
  <si>
    <t>Unity quote UT S319296
Kilean Lodge Panasonic Phone System</t>
  </si>
  <si>
    <t>P22-011488</t>
  </si>
  <si>
    <t>P22-011488 - Line 2</t>
  </si>
  <si>
    <t>Aspen Ridge - 2022 - In-Suite Renovations</t>
  </si>
  <si>
    <t>ST10064</t>
  </si>
  <si>
    <t>Crystal Willis (On Leave)</t>
  </si>
  <si>
    <t>Suite 25 Reno</t>
  </si>
  <si>
    <t>P22-011302</t>
  </si>
  <si>
    <t>P22-011302 - Line 1</t>
  </si>
  <si>
    <t>Heritage Lodge - 2022- Washer machine replacement x 2</t>
  </si>
  <si>
    <t>ST10048</t>
  </si>
  <si>
    <t>Heritage Lodge - 2022- Washer machine replacement x 2 . More 5 yrs  Note both machines at end of life ( tubs rusted leaking  )</t>
  </si>
  <si>
    <t>P22-011388</t>
  </si>
  <si>
    <t>P22-011388 - Line 1</t>
  </si>
  <si>
    <t>Rayoak - 2022 - RTU Repairs</t>
  </si>
  <si>
    <t>ST10030</t>
  </si>
  <si>
    <t>Parts replacement required on RTU#1 RTU#2 and RTU#3 (control board, tubing, flame sensors &amp; ignitors)</t>
  </si>
  <si>
    <t>P22-011413</t>
  </si>
  <si>
    <t>P22-011413 - Line 1</t>
  </si>
  <si>
    <t>Mackenzie Place - 2022 - Laundry FF&amp;E</t>
  </si>
  <si>
    <t>ST10154</t>
  </si>
  <si>
    <t>Mackenzie Place - Replacement of Laundry Room Washers and dryers</t>
  </si>
  <si>
    <t>P22-011514</t>
  </si>
  <si>
    <t>P22-011514 - Line 1</t>
  </si>
  <si>
    <t>The Westwood - 2022 - In-Suite Renovations</t>
  </si>
  <si>
    <t>ST10035</t>
  </si>
  <si>
    <t>Laura Clarke-Giberson</t>
  </si>
  <si>
    <t>Suite 1-420 Refresh Patch and Paint</t>
  </si>
  <si>
    <t>P22-011500</t>
  </si>
  <si>
    <t>P22-011500 - Line 2</t>
  </si>
  <si>
    <t>Bradgate Arms - 2022 - In-Suite Renovations</t>
  </si>
  <si>
    <t>Guy Ratchford</t>
  </si>
  <si>
    <t>Reno 511 Reno  Paint and Carpet Suite 511 - Leased</t>
  </si>
  <si>
    <t>P22-011412</t>
  </si>
  <si>
    <t>P22-011412 - Line 1</t>
  </si>
  <si>
    <t>Green Falls Landing - 2022 - In-Suite Renovations</t>
  </si>
  <si>
    <t>ST10223</t>
  </si>
  <si>
    <t>Lorna Knoll</t>
  </si>
  <si>
    <t>Suite Refresh 2209 AL  Wing  
Leased Move in June 15 2022</t>
  </si>
  <si>
    <t>P22-011478</t>
  </si>
  <si>
    <t>P22-011478 - Line 1</t>
  </si>
  <si>
    <t>Landmark - 2022 - Major Roof Anchor load test</t>
  </si>
  <si>
    <t>ST10044</t>
  </si>
  <si>
    <t>Landmark - 2022 - Major Roof Anchor load test . More 5 yrs</t>
  </si>
  <si>
    <t>P22-011447</t>
  </si>
  <si>
    <t>P22-011447 - Line 1</t>
  </si>
  <si>
    <t>Colonel By - 2022 - Boiler #1 Bearing relief Valve replacement</t>
  </si>
  <si>
    <t>Colonel By - 2022 - Boiler #1 Bearing relief Valve replacement . more 8 yrs</t>
  </si>
  <si>
    <t>P22-011345</t>
  </si>
  <si>
    <t>P22-011345 - Line 1</t>
  </si>
  <si>
    <t>Kennedy - 2022 - Carrier Flow switch replacement</t>
  </si>
  <si>
    <t>ST10169</t>
  </si>
  <si>
    <t>Kennedy - 2022 - Carrier Flow switch replacement . More 10 yrs</t>
  </si>
  <si>
    <t>P22-011499</t>
  </si>
  <si>
    <t>P22-011499 - Line 2</t>
  </si>
  <si>
    <t>Glynnwood - 2022 - In-Suite Renovations</t>
  </si>
  <si>
    <t>Ellen Tan</t>
  </si>
  <si>
    <t>Suite 344 Reno Fridge</t>
  </si>
  <si>
    <t>P22-012020</t>
  </si>
  <si>
    <t>P22-012020 - Line 2</t>
  </si>
  <si>
    <t>Barrhaven - 2022 - In-Suite Renovations</t>
  </si>
  <si>
    <t>ST10039</t>
  </si>
  <si>
    <t>Shawna Prud'Homme</t>
  </si>
  <si>
    <t>Suite 136 Reno Carpet replacement</t>
  </si>
  <si>
    <t>P22-012019</t>
  </si>
  <si>
    <t>P22-012019 - Line 2</t>
  </si>
  <si>
    <t>Suite 214 Reno remove, replace and install carpet and install LVP in front entrance</t>
  </si>
  <si>
    <t>P22-011671</t>
  </si>
  <si>
    <t>P22-011671 - Line 1</t>
  </si>
  <si>
    <t>Maplecrest Village - 2022 - In-Suite Renovations</t>
  </si>
  <si>
    <t>Jason McKay</t>
  </si>
  <si>
    <t>Suite 314 Reno</t>
  </si>
  <si>
    <t>P22-011443</t>
  </si>
  <si>
    <t>P22-011443 - Line 1</t>
  </si>
  <si>
    <t>Riverbend Place - 2022 - Gazebos</t>
  </si>
  <si>
    <t>Exterior Living Space (Capital)</t>
  </si>
  <si>
    <t>Riverbend Place - Replacement of 2 Gazebos</t>
  </si>
  <si>
    <t>P22-011885</t>
  </si>
  <si>
    <t>P22-011885 - Line 1</t>
  </si>
  <si>
    <t>The Kensington Oakville - 2022 - Front Entrance Canopy</t>
  </si>
  <si>
    <t>Signage (Capital)</t>
  </si>
  <si>
    <t>Vanessa Fuentes-Castro</t>
  </si>
  <si>
    <t>The Kensington Oakville - R-plan required for encroachment approval from the city of Oakville for canopy signage update</t>
  </si>
  <si>
    <t>P22-011702</t>
  </si>
  <si>
    <t>P22-011702 - Line 1</t>
  </si>
  <si>
    <t>The Edgemont - 2022 - In-Suite Renovations</t>
  </si>
  <si>
    <t>ST10067</t>
  </si>
  <si>
    <t>Jason Baker</t>
  </si>
  <si>
    <t>Suite 325 Reno Paint only, Toilet, Caulking for suite 325 - suite reservation confirmed</t>
  </si>
  <si>
    <t>P22-011599</t>
  </si>
  <si>
    <t>P22-011599 - Line 1</t>
  </si>
  <si>
    <t>Windsor - 2022- Generator upgrades to Fuel system</t>
  </si>
  <si>
    <t>ST10053</t>
  </si>
  <si>
    <t>Emergency Power System (Capital)</t>
  </si>
  <si>
    <t>Windsor - 2022- Generator upgrades to Fuel system . Urgent work .More 10 yrs</t>
  </si>
  <si>
    <t>P22-011677</t>
  </si>
  <si>
    <t>P22-011677 - Line 1</t>
  </si>
  <si>
    <t>Carlingview - 2022 - Tubs</t>
  </si>
  <si>
    <t>ST10331</t>
  </si>
  <si>
    <t>Spa/Tubs/Washrooms (Capital)</t>
  </si>
  <si>
    <t>Carling View -  Request is for the power connection for the  3 x tubs purchased in 2021 - P21-041224  .</t>
  </si>
  <si>
    <t>P22-011587</t>
  </si>
  <si>
    <t>P22-011587 - Line 1</t>
  </si>
  <si>
    <t>Kilean Lodge - 2022 - New Burner on MUA</t>
  </si>
  <si>
    <t>Supply and install new burner on Engineered Air MUA.  Current burner has failed and is beyond life expectancy.</t>
  </si>
  <si>
    <t>P22-011507</t>
  </si>
  <si>
    <t>P22-011507 - Line 1</t>
  </si>
  <si>
    <t>Briarfield Gardens - 2022 - Access/Security (Door Operator)</t>
  </si>
  <si>
    <t>To replace the current failed 15 year old front entrance door operator. The door is too heavy for the residents to open without the automatic opener.</t>
  </si>
  <si>
    <t>P22-011464</t>
  </si>
  <si>
    <t>P22-011464 - Line 1</t>
  </si>
  <si>
    <t>Birkdale - 2022 - Chiller (Oil Pump)</t>
  </si>
  <si>
    <t>ST10009</t>
  </si>
  <si>
    <t>To replace the failed 15 year old chiller oil pump that operates the AC for the home.</t>
  </si>
  <si>
    <t>P22-011501</t>
  </si>
  <si>
    <t>P22-011501 - Line 1</t>
  </si>
  <si>
    <t>Suite 343 Refresh</t>
  </si>
  <si>
    <t>P22-011859</t>
  </si>
  <si>
    <t>P22-011859 - Line 1</t>
  </si>
  <si>
    <t>Oak Terrace - 2022 - A/C for Kitchen</t>
  </si>
  <si>
    <t>ST10155</t>
  </si>
  <si>
    <t>Oak Terrace - Installation of ductless split in kitchen</t>
  </si>
  <si>
    <t>P22-011862</t>
  </si>
  <si>
    <t>P22-011862 - Line 1</t>
  </si>
  <si>
    <t>Baywoods Place- 2022 -  Kitchen FF&amp;E (Stand Mixer)</t>
  </si>
  <si>
    <t>ST10330</t>
  </si>
  <si>
    <t>Baywoods Place - Shelving</t>
  </si>
  <si>
    <t>P22-011624</t>
  </si>
  <si>
    <t>P22-011624 - Line 1</t>
  </si>
  <si>
    <t>Kennedy - 2022- Roof chiller strainer Replacement</t>
  </si>
  <si>
    <t>Kennedy - 2022- Roof chiller strainer Replacement. More 10 yrs</t>
  </si>
  <si>
    <t>P22-011700</t>
  </si>
  <si>
    <t>P22-011700 - Line 1</t>
  </si>
  <si>
    <t>Landmark -2022- Kitchen Exhaust</t>
  </si>
  <si>
    <t>Landmark -2022- Kitchen Exhaust - Replace failed parts .More 15 yrs Urgent work .</t>
  </si>
  <si>
    <t>P22-011739</t>
  </si>
  <si>
    <t>P22-011739 - Line 1</t>
  </si>
  <si>
    <t>Hunt Club - 2022- DHW gas valve replacement</t>
  </si>
  <si>
    <t>ST10043</t>
  </si>
  <si>
    <t>Hunt Club - 2022- DHW gas valve replacement. More 10 yrs</t>
  </si>
  <si>
    <t>P22-011694</t>
  </si>
  <si>
    <t>P22-011694 - Line 1</t>
  </si>
  <si>
    <t>Elginwood - 2022- Hydrant Overhaul</t>
  </si>
  <si>
    <t>ST10162</t>
  </si>
  <si>
    <t>Elginwood - 2022- Hydrant Overhaul required .More 10 yrs</t>
  </si>
  <si>
    <t>P22-011687</t>
  </si>
  <si>
    <t>P22-011687 - Line 1</t>
  </si>
  <si>
    <t>Suite 1-217 Reno Additional Scope</t>
  </si>
  <si>
    <t>P22-011887</t>
  </si>
  <si>
    <t>P22-011887 - Line 1</t>
  </si>
  <si>
    <t>Appleby Place - 2022 - Model Suite 1 BedRoom</t>
  </si>
  <si>
    <t>ST10003</t>
  </si>
  <si>
    <t>Richard Halford</t>
  </si>
  <si>
    <t>Model Suite Furniture</t>
  </si>
  <si>
    <t>P22-011884</t>
  </si>
  <si>
    <t>P22-011884 - Line 1</t>
  </si>
  <si>
    <t>Birkdale - 2022 - Plumbing (Sewage Pumps)</t>
  </si>
  <si>
    <t>To replace the current failed 15 year old sewage pump. Need asap to pump sewage up to the street.</t>
  </si>
  <si>
    <t>P22-011651</t>
  </si>
  <si>
    <t>P22-011651 - Line 1</t>
  </si>
  <si>
    <t>Trafalgar Lodge - 2022 - Window  AC Unit</t>
  </si>
  <si>
    <t>ST10008</t>
  </si>
  <si>
    <t>To replace the current failed 20 resident room window AC units with new.</t>
  </si>
  <si>
    <t>P22-011652</t>
  </si>
  <si>
    <t>P22-011652 - Line 1</t>
  </si>
  <si>
    <t>The Kensington Oakville - 2022 - Chiller (Isolation Valves)</t>
  </si>
  <si>
    <t>To replace the current failed 20 year old Butterfly isolation valves because we cannot turn the AC on from the heating cycle.</t>
  </si>
  <si>
    <t>P22-011886</t>
  </si>
  <si>
    <t>P22-011886 - Line 1</t>
  </si>
  <si>
    <t>Appleby Place - 2022 - Access/Security (Front Door)</t>
  </si>
  <si>
    <t>To replace the 30 year old sliding front entrance door due to it has long reached its life expectancy. Constantly jamming up with mounting service calls.</t>
  </si>
  <si>
    <t>P22-011703</t>
  </si>
  <si>
    <t>P22-011703 - Line 1</t>
  </si>
  <si>
    <t>Suite 5 Reno Additional Scope</t>
  </si>
  <si>
    <t>P22-011974</t>
  </si>
  <si>
    <t>P22-011974 - Line 1</t>
  </si>
  <si>
    <t>Holyrood Manor - 2022 - Exterior</t>
  </si>
  <si>
    <t>Exterior Structure (Capital)</t>
  </si>
  <si>
    <t>30062 - Exterior  Repairs. 
Replacement of 600 LF of exterior Fascia, &amp; metal capping / coping.</t>
  </si>
  <si>
    <t>P22-011874</t>
  </si>
  <si>
    <t>P22-011874 - Line 1</t>
  </si>
  <si>
    <t>The Wellington - 2022 - Washer/Dryer Combo Replacement</t>
  </si>
  <si>
    <t>ST10076</t>
  </si>
  <si>
    <t>The Wellington - 2022 - Washer/Dryer Combo Replacement - The Washer/Dryer stopped working completely and cannot be repaired. Located on the 2th floor. The age of asset is approx 14yrs. In addition, the electrical outlet requires and upgrade to be compatible with new unit.</t>
  </si>
  <si>
    <t>P22-011698</t>
  </si>
  <si>
    <t>P22-011698 - Line 1</t>
  </si>
  <si>
    <t>The Meadows - 2022 - Balcony Replacement</t>
  </si>
  <si>
    <t>ST10141</t>
  </si>
  <si>
    <t>Exterior Balcony (Capital)</t>
  </si>
  <si>
    <t>These balconies are currently closed because of the unsafe conditions of the handrails.  Full replacement needed. Current handrails are 10+ years old.</t>
  </si>
  <si>
    <t>P22-011786</t>
  </si>
  <si>
    <t>P22-011786 - Line 1</t>
  </si>
  <si>
    <t>The Bentley Regina - 2022 - Kitchen MUA Repair. Requesting Contingency funds to remove and replace the M­Trac main control for the Kitchen Eng Air MUA unit. Existing board is intermittent and giving false codes and lock outs. Age of unit is approx 19yrs old.</t>
  </si>
  <si>
    <t>P22-011972</t>
  </si>
  <si>
    <t>P22-011972 - Line 1</t>
  </si>
  <si>
    <t>Telfer Place - 2022 - Tower MUA10 Rebuild</t>
  </si>
  <si>
    <t>This unit is currently not providing AC to the Tower corridors. 10+ years old.</t>
  </si>
  <si>
    <t>P22-011872</t>
  </si>
  <si>
    <t>P22-011872 - Line 1</t>
  </si>
  <si>
    <t>Briargate - 2022 - Sara system upgrade</t>
  </si>
  <si>
    <t>ST10032</t>
  </si>
  <si>
    <t>Nurse Call System (Capital)</t>
  </si>
  <si>
    <t>Briargate - 2022 - Sara system upgrade . Replace Sara system software . Urgent work more 10 yrs</t>
  </si>
  <si>
    <t>P22-011873</t>
  </si>
  <si>
    <t>P22-011873 - Line 1</t>
  </si>
  <si>
    <t>Lynwood - 2022- Domestic  Backflow Preventer</t>
  </si>
  <si>
    <t>ST10040</t>
  </si>
  <si>
    <t>Lynwood - 2022- Domestic  Backflow Preventer . Urgent work.. site currently doesn't have one ..City code requires a BF on domestic water . New installation</t>
  </si>
  <si>
    <t>P22-011968</t>
  </si>
  <si>
    <t>P22-011968 - Line 1</t>
  </si>
  <si>
    <t>ST10217</t>
  </si>
  <si>
    <t>Sonia Price</t>
  </si>
  <si>
    <t>Phase 1 - Design: Upgrade to HVAC Duct Systems on A and C Wings</t>
  </si>
  <si>
    <t>P22-011959</t>
  </si>
  <si>
    <t>P22-011959 - Line 1</t>
  </si>
  <si>
    <t>Valley Stream - 2022 - Building Envelope</t>
  </si>
  <si>
    <t>ST10042</t>
  </si>
  <si>
    <t>Valley Stream - 2022 - PH 1 Cladding EIFS   / Stone  - Create scope /  tender package,  bidding out stone repairs in 2022  . More 10 yrs</t>
  </si>
  <si>
    <t>P22-011889</t>
  </si>
  <si>
    <t>P22-011889 - Line 1</t>
  </si>
  <si>
    <t>Karen Thomas</t>
  </si>
  <si>
    <t>Suite 224 Refresh</t>
  </si>
  <si>
    <t>P22-012017</t>
  </si>
  <si>
    <t>P22-012017 - Line 1</t>
  </si>
  <si>
    <t>Prince of wales - 2022- Domestic Backflow Preventer</t>
  </si>
  <si>
    <t>Prince of wales - 2022- Domestic Backflow Preventer - Urgent work .Currently the site doesn't have one City code requires BF .</t>
  </si>
  <si>
    <t>P22-012013</t>
  </si>
  <si>
    <t>P22-012013 - Line 1</t>
  </si>
  <si>
    <t>James Bay-2022-Fire system Deficiency Repairs</t>
  </si>
  <si>
    <t>ST10207</t>
  </si>
  <si>
    <t>Fire alarm/Sprinkler (Capital)</t>
  </si>
  <si>
    <t>Fire system /sprinkler deficiency repairs from April 2022 inspection.
50 Year old Building.</t>
  </si>
  <si>
    <t>P22-012015</t>
  </si>
  <si>
    <t>P22-012015 - Line 1</t>
  </si>
  <si>
    <t>Fleetwood Villa - 2022 - Landscaping</t>
  </si>
  <si>
    <t>ST10062</t>
  </si>
  <si>
    <t>Landscaping Features (Capital)</t>
  </si>
  <si>
    <t>Curb and rounded planter Repairs in Parking Lot. Additional Fence repairs within Parking lot area &amp; Sprinkler system improvements.</t>
  </si>
  <si>
    <t>P22-011997</t>
  </si>
  <si>
    <t>P22-011997 - Line 1</t>
  </si>
  <si>
    <t>Barrhaven - 2022 - Ductless Splits, Resident Suites</t>
  </si>
  <si>
    <t>Mechanical System - HVAC PTAC - Budgeted</t>
  </si>
  <si>
    <t>Replace EOL ductless splits for suite4 #260 &amp; #126</t>
  </si>
  <si>
    <t>P22-012082</t>
  </si>
  <si>
    <t>P22-012082 - Line 2</t>
  </si>
  <si>
    <t>Whitecliff - 2022 - In-Suite Renovations</t>
  </si>
  <si>
    <t>Jason Calimbas</t>
  </si>
  <si>
    <t>Suite 173 Reno</t>
  </si>
  <si>
    <t>P22-012119</t>
  </si>
  <si>
    <t>P22-012119 - Line 2</t>
  </si>
  <si>
    <t>Our Parents Home - 2022 - In-Suite Renovations</t>
  </si>
  <si>
    <t>ST10339</t>
  </si>
  <si>
    <t>Lynelle Stogran</t>
  </si>
  <si>
    <t>Suite 1101 Refresh</t>
  </si>
  <si>
    <t>P22-012086</t>
  </si>
  <si>
    <t>P22-012086 - Line 1</t>
  </si>
  <si>
    <t>Windsor - 2022 - Section Roof replacement (Storm Loss)</t>
  </si>
  <si>
    <t>Building - Roof - Unbudgeted</t>
  </si>
  <si>
    <t>Windsor - 2022 - Section Roof replacement due to wind damage . More 10 yrs</t>
  </si>
  <si>
    <t>P22-012085</t>
  </si>
  <si>
    <t>P22-012085 - Line 1</t>
  </si>
  <si>
    <t>Suite 230 Reno Carpet in only Bedroom</t>
  </si>
  <si>
    <t>P22-012079</t>
  </si>
  <si>
    <t>P22-012079 - Line 2</t>
  </si>
  <si>
    <t>Suite 224 Reno Paint &amp; Bathroom</t>
  </si>
  <si>
    <t>P22-012451</t>
  </si>
  <si>
    <t>P22-012451 - Line 2</t>
  </si>
  <si>
    <t>Parkwood Place - 2022 - In-Suite Renovations</t>
  </si>
  <si>
    <t>ST10058</t>
  </si>
  <si>
    <t>Cheryl Chalifour</t>
  </si>
  <si>
    <t>Suite 101 Reno replacement flooring in kitchen and bathroom</t>
  </si>
  <si>
    <t>P22-012078</t>
  </si>
  <si>
    <t>P22-012078 - Line 1</t>
  </si>
  <si>
    <t>Suite 110 Reno Additional Scope</t>
  </si>
  <si>
    <t>P22-012300</t>
  </si>
  <si>
    <t>P22-012300 - Line 1</t>
  </si>
  <si>
    <t>Axium - 2022 - WHRA Funding</t>
  </si>
  <si>
    <t>ST10191</t>
  </si>
  <si>
    <t>Amenity Spaces - Budgeted</t>
  </si>
  <si>
    <t>Beacon Hill - 2022 - Lifts and Beds - 21 beds approxe 25yrs, and 4 lifts at end of lift based on the Arjo PM reports. Approx 17yrs old. This is funded and approved by the WRHA. Please ensure Jason Chester is added as an approver.</t>
  </si>
  <si>
    <t>P22-012301</t>
  </si>
  <si>
    <t>P22-012301 - Line 1</t>
  </si>
  <si>
    <t>ST10193</t>
  </si>
  <si>
    <t>Charleswood - 2022 - Bed Replacements - Replaceing 26 beds approx 25yrs old. The project is funded by the WRHA and is approved by Jason Chester. Please ensure Jason is added to the approval.</t>
  </si>
  <si>
    <t>P22-012279</t>
  </si>
  <si>
    <t>P22-012279 - Line 1</t>
  </si>
  <si>
    <t>Briarfield Gardens - 2022 - In-Suite Renovations</t>
  </si>
  <si>
    <t>Anthony Cowie</t>
  </si>
  <si>
    <t>Suite 328 Refresh
Paint</t>
  </si>
  <si>
    <t>P22-012448</t>
  </si>
  <si>
    <t>P22-012448 - Line 1</t>
  </si>
  <si>
    <t>The Kensington Victoria - 2022 - In-Suite Renovations</t>
  </si>
  <si>
    <t>ST10056</t>
  </si>
  <si>
    <t>Samantha Wright</t>
  </si>
  <si>
    <t>Suite 425 Reno Fridge</t>
  </si>
  <si>
    <t>P22-012356</t>
  </si>
  <si>
    <t>P22-012356 - Line 1</t>
  </si>
  <si>
    <t>River Ridge - 2022 - Kitchen FF&amp;E (Steamer)</t>
  </si>
  <si>
    <t>ST10075</t>
  </si>
  <si>
    <t>Barbara Howell</t>
  </si>
  <si>
    <t>Steamer for kitchen</t>
  </si>
  <si>
    <t>P22-012198</t>
  </si>
  <si>
    <t>P22-012198 - Line 2</t>
  </si>
  <si>
    <t>Marian Chateau - 2022 - In-Suite Renovations</t>
  </si>
  <si>
    <t>Armando Rivero</t>
  </si>
  <si>
    <t>Suite 237 Reno</t>
  </si>
  <si>
    <t>P22-012077</t>
  </si>
  <si>
    <t>P22-012077 - Line 1</t>
  </si>
  <si>
    <t>Windermere on the Mount - 2022 - In-Suite Renovations</t>
  </si>
  <si>
    <t>ST10093</t>
  </si>
  <si>
    <t>Dawn Mackintosh</t>
  </si>
  <si>
    <t>Suite 208 Reno Additional Scope for Painting 10Ft Ceilings</t>
  </si>
  <si>
    <t>P22-012076</t>
  </si>
  <si>
    <t>P22-012076 - Line 2</t>
  </si>
  <si>
    <t>Suite 135 Reno</t>
  </si>
  <si>
    <t>P22-012075</t>
  </si>
  <si>
    <t>P22-012075 - Line 2</t>
  </si>
  <si>
    <t>Suite 166 Reno</t>
  </si>
  <si>
    <t>P22-012032</t>
  </si>
  <si>
    <t>P22-012032 - Line 1</t>
  </si>
  <si>
    <t>Sustaining PropCo</t>
  </si>
  <si>
    <t>Emergency Bulk Purchase of Electrical Parts</t>
  </si>
  <si>
    <t>P22-012037</t>
  </si>
  <si>
    <t>P22-012037 - Line 1</t>
  </si>
  <si>
    <t>Light Replacements: Floors 5 and 6 Spa Rooms; Elevator Room, Exterior and Signage Lights</t>
  </si>
  <si>
    <t>P22-012074</t>
  </si>
  <si>
    <t>P22-012074 - Line 1</t>
  </si>
  <si>
    <t>Suite 322 Reno</t>
  </si>
  <si>
    <t>P22-012073</t>
  </si>
  <si>
    <t>P22-012073 - Line 1</t>
  </si>
  <si>
    <t>Suite 528 Reno</t>
  </si>
  <si>
    <t>P22-012196</t>
  </si>
  <si>
    <t>P22-012196 - Line 1</t>
  </si>
  <si>
    <t>Renaissance - 2022 - In-Suite Renovations</t>
  </si>
  <si>
    <t>ST10086</t>
  </si>
  <si>
    <t>Tim Eveleigh</t>
  </si>
  <si>
    <t>Suite 710 Reno Additional Scope</t>
  </si>
  <si>
    <t>P22-012034</t>
  </si>
  <si>
    <t>P22-012034 - Line 1</t>
  </si>
  <si>
    <t>Courtyard Pond liner and pump Replacement, bridge and handrail Repairs, Paving of pathway&amp; addition of benches to improve resident experience.</t>
  </si>
  <si>
    <t>P22-012358</t>
  </si>
  <si>
    <t>P22-012358 - Line 1</t>
  </si>
  <si>
    <t>The Heartland - 2022 - BAS Controller</t>
  </si>
  <si>
    <t>ST10069</t>
  </si>
  <si>
    <t>10729 - Replace obsolete Jace controller on BAS system
Increase to budget required due to part cost increases.</t>
  </si>
  <si>
    <t>P22-012072</t>
  </si>
  <si>
    <t>P22-012072 - Line 1</t>
  </si>
  <si>
    <t>Valley Stream - 2022 - In-Suite Renovations</t>
  </si>
  <si>
    <t>Jason Vincent</t>
  </si>
  <si>
    <t>Suite 521-522 Reno Paint, Carpet.  Large 1 bedroom Reno for perm move in.</t>
  </si>
  <si>
    <t>P22-012071</t>
  </si>
  <si>
    <t>P22-012071 - Line 1</t>
  </si>
  <si>
    <t>Colonel By - 2022 - In-Suite Renovations</t>
  </si>
  <si>
    <t>Patric Laflamme</t>
  </si>
  <si>
    <t>Suite 206 Refresh Additional Scope</t>
  </si>
  <si>
    <t>P22-012087</t>
  </si>
  <si>
    <t>P22-012087 - Line 1</t>
  </si>
  <si>
    <t>Churchill Place - 2022 - In-Suite Renovations</t>
  </si>
  <si>
    <t>ST10004</t>
  </si>
  <si>
    <t>Cynthia Hare</t>
  </si>
  <si>
    <t>Suite 321 Reno Urgent Leased for June 20 - Resident discharged from hospital and staying in respite suite.</t>
  </si>
  <si>
    <t>P22-012070</t>
  </si>
  <si>
    <t>P22-012070 - Line 1</t>
  </si>
  <si>
    <t>Suite 317 Reno Fridge</t>
  </si>
  <si>
    <t>P22-012069</t>
  </si>
  <si>
    <t>P22-012069 - Line 1</t>
  </si>
  <si>
    <t>Suite 345 Reno Fridge</t>
  </si>
  <si>
    <t>P22-012065</t>
  </si>
  <si>
    <t>P22-012065 - Line 2</t>
  </si>
  <si>
    <t>Suite 263 Reno Patch/paint, bathroom floor, bathroom counter top, blinds, bathroom exhaust fan, ceiling tiles and toilet seat.</t>
  </si>
  <si>
    <t>P22-012068</t>
  </si>
  <si>
    <t>P22-012068 - Line 2</t>
  </si>
  <si>
    <t>Suite 262 Refresh Patch/paint, ceiling tiles and toilet seat.</t>
  </si>
  <si>
    <t>P22-012066</t>
  </si>
  <si>
    <t>P22-012066 - Line 2</t>
  </si>
  <si>
    <t>Suite 259 Reno Patch/paint, blinds, bathroom exhaust fan, ceiling tiles and toilet seat.</t>
  </si>
  <si>
    <t>P22-012366</t>
  </si>
  <si>
    <t>P22-012366 - Line 1</t>
  </si>
  <si>
    <t>Forest Heights - 2022 - Jet Steamer</t>
  </si>
  <si>
    <t>ST10179</t>
  </si>
  <si>
    <t>Housekeeping FF&amp;E (Capital)</t>
  </si>
  <si>
    <t>To provide a Jet Steamer to clean residents wheelchairs and walkers plus Dining Room chairs for IPAC Infection Control issues.</t>
  </si>
  <si>
    <t>P22-012355</t>
  </si>
  <si>
    <t>P22-012355 - Line 1</t>
  </si>
  <si>
    <t>McConachie - 2022 - Attic Space Catwalk</t>
  </si>
  <si>
    <t>ST10221</t>
  </si>
  <si>
    <t>Design and construct attic space catwalk in which to access and repair building envelope causing leaks and interior damage to 2nd floor SW, assisted living.</t>
  </si>
  <si>
    <t>P22-012357</t>
  </si>
  <si>
    <t>P22-012357 - Line 1</t>
  </si>
  <si>
    <t>Riverbend - 2022 - Freezer Floor Heaving</t>
  </si>
  <si>
    <t>ST10071</t>
  </si>
  <si>
    <t>Kitchen (Capital)</t>
  </si>
  <si>
    <t>Walk-in Freezer floor is heaving causing floor tiles to crack, freezer door to hit bulk head, door not sealing properly. WSP has provided consulting services. Repair bids to be collected and reviewed.</t>
  </si>
  <si>
    <t>P22-012197</t>
  </si>
  <si>
    <t>P22-012197 - Line 2</t>
  </si>
  <si>
    <t>Suite 256 Reno Patch/paint, blinds, door handle, shower head/hose, bathroom counter top, bathroom exhaust fan, ceiling tiles and toilet seat.</t>
  </si>
  <si>
    <t>P22-012127</t>
  </si>
  <si>
    <t>P22-012127 - Line 1</t>
  </si>
  <si>
    <t>Pinecrest Manor - 2022 - Beds/Mattresses</t>
  </si>
  <si>
    <t>ST10180</t>
  </si>
  <si>
    <t>Pinecrest Manor - Beds / Mattresses</t>
  </si>
  <si>
    <t>P22-012062</t>
  </si>
  <si>
    <t>P22-012062 - Line 1</t>
  </si>
  <si>
    <t>Riverside Place - 2022 - Fire Damage (Additional Invoice)</t>
  </si>
  <si>
    <t>Riverside Place - Fire Damage</t>
  </si>
  <si>
    <t>P22-012450</t>
  </si>
  <si>
    <t>P22-012450 - Line 1</t>
  </si>
  <si>
    <t>Suite 223 Refresh Fridge</t>
  </si>
  <si>
    <t>P22-012205</t>
  </si>
  <si>
    <t>P22-012205 - Line 1</t>
  </si>
  <si>
    <t>Eagle Terrace - 2022 - Dryer</t>
  </si>
  <si>
    <t>ST10153</t>
  </si>
  <si>
    <t>Eagle Terrace - Dryer</t>
  </si>
  <si>
    <t>P22-012289</t>
  </si>
  <si>
    <t>P22-012289 - Line 1</t>
  </si>
  <si>
    <t>Fleetwood Villa-2022-Water Ingress (Foundation)</t>
  </si>
  <si>
    <t>Water ingress through foundation cracks. Basement office/s flood at times of heavy rain and higher water table levels. 
Site could only obtain 1 quote.</t>
  </si>
  <si>
    <t>P22-012250</t>
  </si>
  <si>
    <t>P22-012250 - Line 1</t>
  </si>
  <si>
    <t>Barrhaven - 2022 - Roof</t>
  </si>
  <si>
    <t>Replace all eavestrough and downspout for the building alongside roof replacement project. Only 1 quote obtained as contractor as there will be cost savings since GC will already be mobilized for shingled roof replacement.</t>
  </si>
  <si>
    <t>P22-012369</t>
  </si>
  <si>
    <t>P22-012369 - Line 1</t>
  </si>
  <si>
    <t>Briargate - 2022 - Steamtable</t>
  </si>
  <si>
    <t>Kathleen Harrall</t>
  </si>
  <si>
    <t>Steamtable-Briargate- 2022</t>
  </si>
  <si>
    <t>P22-012449 - Line 1</t>
  </si>
  <si>
    <t>Suite 138 Reno Additional Scope Added Kitchenette, remove shower and vanity, closet door and organizers, move thermostat.</t>
  </si>
  <si>
    <t>P22-012276</t>
  </si>
  <si>
    <t>P22-012276 - Line 1</t>
  </si>
  <si>
    <t>Portobello - 2022- RTU #1 compressor replacement</t>
  </si>
  <si>
    <t>ST10052</t>
  </si>
  <si>
    <t>Portobello - 2022- RTU compressor replacement . More 10 yrs</t>
  </si>
  <si>
    <t>P22-012237</t>
  </si>
  <si>
    <t>P22-012237 - Line 1</t>
  </si>
  <si>
    <t>Longfields - 2022 -  Lennox TXV valve replacement</t>
  </si>
  <si>
    <t>ST10161</t>
  </si>
  <si>
    <t>Longfields - 2022- Lennox TXV valve replacement .more 10 yrs</t>
  </si>
  <si>
    <t>P22-012368</t>
  </si>
  <si>
    <t>P22-012368 - Line 1</t>
  </si>
  <si>
    <t>Riverbend - 2022 - Fryer Replacement</t>
  </si>
  <si>
    <t>Fryer damaged beyond economical repair in water loss (Feb 15th/suite #248). Replacement and installation required.</t>
  </si>
  <si>
    <t>P22-012260</t>
  </si>
  <si>
    <t>P22-012260 - Line 1</t>
  </si>
  <si>
    <t>St. Lawrence Place - 2022 - Dining Room Blinds</t>
  </si>
  <si>
    <t>ST10038</t>
  </si>
  <si>
    <t>Tenant Spaces FF&amp;E (Capital)</t>
  </si>
  <si>
    <t>St. Lawrence Place - 2022 - Replacement of Dining Room Blinds . More 10 yrs</t>
  </si>
  <si>
    <t>P22-012340</t>
  </si>
  <si>
    <t>P22-012340 - Line 1</t>
  </si>
  <si>
    <t>Suite D9 Refresh</t>
  </si>
  <si>
    <t>P22-012341</t>
  </si>
  <si>
    <t>P22-012341 - Line 1</t>
  </si>
  <si>
    <t>Suite A1 Refresh</t>
  </si>
  <si>
    <t>P22-012391</t>
  </si>
  <si>
    <t>P22-012391 - Line 1</t>
  </si>
  <si>
    <t>Suite G6 Refresh</t>
  </si>
  <si>
    <t>P22-012342</t>
  </si>
  <si>
    <t>P22-012342 - Line 1</t>
  </si>
  <si>
    <t>Suite B4 Refresh</t>
  </si>
  <si>
    <t>P22-012343</t>
  </si>
  <si>
    <t>P22-012343 - Line 1</t>
  </si>
  <si>
    <t>Suite E6 Refresh</t>
  </si>
  <si>
    <t>P22-012432</t>
  </si>
  <si>
    <t>P22-012432 - Line 1</t>
  </si>
  <si>
    <t>Kennedy - 2022 - DHW Boiler pump Replacement</t>
  </si>
  <si>
    <t>Kennedy - 2022 - DHW Boiler pump Replacement. Replacement pump . More 10 yrs</t>
  </si>
  <si>
    <t>P22-012430</t>
  </si>
  <si>
    <t>P22-012430 - Line 1</t>
  </si>
  <si>
    <t>Colonel By - 2022- DHW Pressure relief valve replacement</t>
  </si>
  <si>
    <t>Colonel By - 2022- DHW Pressure relief valve replacement . More 10 yrs</t>
  </si>
  <si>
    <t>P22-012447</t>
  </si>
  <si>
    <t>P22-012447 - Line 1</t>
  </si>
  <si>
    <t>The Bentley Saskatoon - 2022 - In-Suite Renovations</t>
  </si>
  <si>
    <t>ST10084</t>
  </si>
  <si>
    <t>AMY BELANGER</t>
  </si>
  <si>
    <t>Suite 330 Refresh Additional Scope</t>
  </si>
  <si>
    <t>P22-012446</t>
  </si>
  <si>
    <t>P22-012446 - Line 1</t>
  </si>
  <si>
    <t>Suite 251 Reno Fridge</t>
  </si>
  <si>
    <t>P22-012445</t>
  </si>
  <si>
    <t>P22-012445 - Line 2</t>
  </si>
  <si>
    <t>The Bentley Moose Jaw - 2022 - In-Suite Renovations</t>
  </si>
  <si>
    <t>ST10079</t>
  </si>
  <si>
    <t>Denise Buekert</t>
  </si>
  <si>
    <t>Suite 204 Reno Paint, Replace Carpet. Need for Inventory</t>
  </si>
  <si>
    <t>P22-012443</t>
  </si>
  <si>
    <t>P22-012443 - Line 2</t>
  </si>
  <si>
    <t>Suite 307 Reno Fridge</t>
  </si>
  <si>
    <t>P22-012376</t>
  </si>
  <si>
    <t>P22-012376 - Line 1</t>
  </si>
  <si>
    <t>James Bay Care Centre - 2022 - Chiller</t>
  </si>
  <si>
    <t>30071 - consult design tender in 2022, Replace chiller in 2023</t>
  </si>
  <si>
    <t>P22-012444</t>
  </si>
  <si>
    <t>P22-012444 - Line 1</t>
  </si>
  <si>
    <t>Suite 205 Reno
Additional Scope</t>
  </si>
  <si>
    <t>P22-012845</t>
  </si>
  <si>
    <t>P22-012845 - Line 1</t>
  </si>
  <si>
    <t>Hollyburn House - 2022 - In-Suite Renovations</t>
  </si>
  <si>
    <t>Kathy Russell</t>
  </si>
  <si>
    <t>Suite 318 Refresh  Additional Scope Remove Call Box</t>
  </si>
  <si>
    <t>P22-012846</t>
  </si>
  <si>
    <t>P22-012846 - Line 1</t>
  </si>
  <si>
    <t>Suite 215 Refresh Additional Scope
Remove Call Box</t>
  </si>
  <si>
    <t>P22-012797</t>
  </si>
  <si>
    <t>P22-012797 - Line 1</t>
  </si>
  <si>
    <t>Village on the Ridge - 2022 - Corridor Flooring</t>
  </si>
  <si>
    <t>ST10189</t>
  </si>
  <si>
    <t>Corridors - Budgeted</t>
  </si>
  <si>
    <t>Village on the Ridge - Carpet Replacement.</t>
  </si>
  <si>
    <t>P22-012807</t>
  </si>
  <si>
    <t>P22-012807 - Line 1</t>
  </si>
  <si>
    <t>The Beechwood - 2022 - HVAC (Kitchen AC)</t>
  </si>
  <si>
    <t>Mechanical System - HVAC - Unbudgeted</t>
  </si>
  <si>
    <t>To replace the current failed 15 year old Kitchen Office AC unit.</t>
  </si>
  <si>
    <t>P22-012684</t>
  </si>
  <si>
    <t>P22-012684 - Line 1</t>
  </si>
  <si>
    <t>Iler Lodge - 2022 - In-Suite Renovations</t>
  </si>
  <si>
    <t>Athena Aird</t>
  </si>
  <si>
    <t>Suite 323 Reno Capital for Bathroom Flooring for Suite 323</t>
  </si>
  <si>
    <t>P22-012476</t>
  </si>
  <si>
    <t>P22-012476 - Line 1</t>
  </si>
  <si>
    <t>Suite 241 Reno Full Reno</t>
  </si>
  <si>
    <t>P22-012473</t>
  </si>
  <si>
    <t>P22-012473 - Line 1</t>
  </si>
  <si>
    <t>Suite 323 Reno Leased For June 25</t>
  </si>
  <si>
    <t>P22-012589</t>
  </si>
  <si>
    <t>P22-012589 - Line 1</t>
  </si>
  <si>
    <t>Suite 308 Reno   Paint, Flooring</t>
  </si>
  <si>
    <t>P22-012629</t>
  </si>
  <si>
    <t>P22-012629 - Line 1</t>
  </si>
  <si>
    <t>Suite 206 Reno Additional Scope</t>
  </si>
  <si>
    <t>P22-012849</t>
  </si>
  <si>
    <t>P22-012849 - Line 2</t>
  </si>
  <si>
    <t>Suite 229 Reno Paint, Flooring,   and shelf in closet, thermostat</t>
  </si>
  <si>
    <t>P22-012756</t>
  </si>
  <si>
    <t>P22-012756 - Line 1</t>
  </si>
  <si>
    <t>Suite 302 Reno Additional Scope</t>
  </si>
  <si>
    <t>P22-012755</t>
  </si>
  <si>
    <t>P22-012755 - Line 1</t>
  </si>
  <si>
    <t>Suite 5 Reno
Suite Leased</t>
  </si>
  <si>
    <t>P22-012754</t>
  </si>
  <si>
    <t>P22-012754 - Line 1</t>
  </si>
  <si>
    <t>Suite 222 Reno 
Additional Scope</t>
  </si>
  <si>
    <t>P22-012495</t>
  </si>
  <si>
    <t>P22-012495 - Line 1</t>
  </si>
  <si>
    <t>James Bay - 2022 - Kitchen FF&amp;E</t>
  </si>
  <si>
    <t>30072 - Gas Range Garland Canada U60‐6G24RR
Increased cost from upgrading / re routing electrical &amp; gas connections.</t>
  </si>
  <si>
    <t>P22-012732</t>
  </si>
  <si>
    <t>P22-012732 - Line 1</t>
  </si>
  <si>
    <t>Elginwood - 2022 - Storm sump pump replacement</t>
  </si>
  <si>
    <t>Elginwood - 2022 - Storm sump pump replacement  x2 . More 4 yrs</t>
  </si>
  <si>
    <t>P22-012561</t>
  </si>
  <si>
    <t>P22-012561 - Line 1</t>
  </si>
  <si>
    <t>Holyrood Manor - 2022 - HVAC ( Fraser Health Funding)</t>
  </si>
  <si>
    <t>Fraser Health Authority funding for 224K for improvments / upgrades to building HVAC. 
Approval Letter attached.</t>
  </si>
  <si>
    <t>P22-012491</t>
  </si>
  <si>
    <t>P22-012491 - Line 1</t>
  </si>
  <si>
    <t>The Westwood - 2022 - Back Flow Preventer</t>
  </si>
  <si>
    <t>Building - Plumbing - Budgeted</t>
  </si>
  <si>
    <t>The Westwood - 2022 - Back Flow Preventer for domestic  and fire pumps . New installation</t>
  </si>
  <si>
    <t>P22-012583</t>
  </si>
  <si>
    <t>P22-012583 - Line 1</t>
  </si>
  <si>
    <t>Westwood - 2022- Washer # 4 Display Output board</t>
  </si>
  <si>
    <t>Laundry - FF&amp;E - Unbudgeted</t>
  </si>
  <si>
    <t>Westwood - 2022- Washer # 4 Display Output board . Replacement of these 2 items . Display Output board . more 10 yrs   Urgent repair</t>
  </si>
  <si>
    <t>P22-012490</t>
  </si>
  <si>
    <t>P22-012490 - Line 1</t>
  </si>
  <si>
    <t>Suite 1-419 Refresh Additional Scope</t>
  </si>
  <si>
    <t>P22-012851</t>
  </si>
  <si>
    <t>P22-012851 - Line 1</t>
  </si>
  <si>
    <t>Westney - 2022- Exterior Soffit replacement</t>
  </si>
  <si>
    <t>ST10399</t>
  </si>
  <si>
    <t>Building - Exterior Balcony - Unbudgeted</t>
  </si>
  <si>
    <t>Westney - 2022- Exterior Soffit replacement on the 4th and 5th floor in  localized areas . Wind storm damage urgent work . Some materials  is still hanging . A Zoom boom is required to excess this soffit work  .More 4 yrs</t>
  </si>
  <si>
    <t>P22-012821</t>
  </si>
  <si>
    <t>P22-012821 - Line 1</t>
  </si>
  <si>
    <t>Hallowell House- 2022- Replace Blixer mixer</t>
  </si>
  <si>
    <t>ST10157</t>
  </si>
  <si>
    <t>Hallowell House- 2022- Replace Blixer mixer . More 10 yrs</t>
  </si>
  <si>
    <t>P22-012562</t>
  </si>
  <si>
    <t>P22-012562 - Line 1</t>
  </si>
  <si>
    <t>Main Street -2022- Combi Over replacement</t>
  </si>
  <si>
    <t>ST10167</t>
  </si>
  <si>
    <t>Main Street -2022- Combi Over replacement . Current oven is beyond repairs . More 12 yrs 
 Urgent request</t>
  </si>
  <si>
    <t>P22-012767</t>
  </si>
  <si>
    <t>P22-012767 - Line 1</t>
  </si>
  <si>
    <t>Suite 416 Reno Fridge</t>
  </si>
  <si>
    <t>P22-012744</t>
  </si>
  <si>
    <t>P22-012744 - Line 1</t>
  </si>
  <si>
    <t>Hunt Club - 2022 - DHW relief valve</t>
  </si>
  <si>
    <t>Hunt Club - 2022 - DHW relief valve . Replace Valve . More 8 yrs</t>
  </si>
  <si>
    <t>P22-012463</t>
  </si>
  <si>
    <t>P22-012463 - Line 1</t>
  </si>
  <si>
    <t>Carlingview - 2022 - Branch Line Replacement</t>
  </si>
  <si>
    <t>CarlingView- 2022-  Branch line - Resident Fan coil refub invoice from last year 2021 .</t>
  </si>
  <si>
    <t>P22-012621</t>
  </si>
  <si>
    <t>P22-012621 - Line 2</t>
  </si>
  <si>
    <t>Suite 304 Apt Reno</t>
  </si>
  <si>
    <t>P22-012623</t>
  </si>
  <si>
    <t>P22-012623 - Line 2</t>
  </si>
  <si>
    <t>Suite 335 Reno Patch/paint, vanity base, bathroom floor and blinds</t>
  </si>
  <si>
    <t>P22-012622</t>
  </si>
  <si>
    <t>P22-012622 - Line 2</t>
  </si>
  <si>
    <t>Suite 363 Reno Microwave</t>
  </si>
  <si>
    <t>P22-012716</t>
  </si>
  <si>
    <t>P22-012716 - Line 2</t>
  </si>
  <si>
    <t>Suite 171 Reno</t>
  </si>
  <si>
    <t>P22-012624</t>
  </si>
  <si>
    <t>P22-012624 - Line 1</t>
  </si>
  <si>
    <t>Suite 108 Apt Reno  
Scope Completed</t>
  </si>
  <si>
    <t>P22-012712</t>
  </si>
  <si>
    <t>P22-012712 - Line 2</t>
  </si>
  <si>
    <t>Scope 371 Reno</t>
  </si>
  <si>
    <t>P22-012713</t>
  </si>
  <si>
    <t>P22-012713 - Line 2</t>
  </si>
  <si>
    <t>Suite 375 Reno</t>
  </si>
  <si>
    <t>P22-012714</t>
  </si>
  <si>
    <t>P22-012714 - Line 2</t>
  </si>
  <si>
    <t>Suite 150 Reno</t>
  </si>
  <si>
    <t>P22-012519</t>
  </si>
  <si>
    <t>P22-012519 - Line 1</t>
  </si>
  <si>
    <t>CarlingView -2022- Electric breaker Replacement 7th floor</t>
  </si>
  <si>
    <t>Electrical Systems (Capital)</t>
  </si>
  <si>
    <t>CarlingView -2022- Electric breaker Replacement 7th floor  . Urgent work has been completed .More 10 yrs</t>
  </si>
  <si>
    <t>P22-012778</t>
  </si>
  <si>
    <t>P22-012778 - Line 1</t>
  </si>
  <si>
    <t>Westside - 2022 - Auto scrubber</t>
  </si>
  <si>
    <t>ST10168</t>
  </si>
  <si>
    <t>Westside - 2022 - Auto scrubber . Current unit is beyond repair. More 7 yrs</t>
  </si>
  <si>
    <t>P22-012584</t>
  </si>
  <si>
    <t>P22-012584 - Line 1</t>
  </si>
  <si>
    <t>Westwood -2022- Medical fridges x 2</t>
  </si>
  <si>
    <t>Nursing FF&amp;E (Capital)</t>
  </si>
  <si>
    <t>Westwood -2022- Medical fridges x 2 - Replacement of x 2 Med fridges 
Urgent purchase .</t>
  </si>
  <si>
    <t>P22-012617</t>
  </si>
  <si>
    <t>P22-012617 - Line 1</t>
  </si>
  <si>
    <t>Prince of Wales - 2022- Chiller fan replacement</t>
  </si>
  <si>
    <t>Prince of Wales - 2022- Chiller fan replacement . Replace fan . More 10 yrs</t>
  </si>
  <si>
    <t>P22-012715</t>
  </si>
  <si>
    <t>P22-012715 - Line 2</t>
  </si>
  <si>
    <t>Suite 250 Reno</t>
  </si>
  <si>
    <t>P22-012625</t>
  </si>
  <si>
    <t>P22-012625 - Line 2</t>
  </si>
  <si>
    <t>Suite 903 Reno</t>
  </si>
  <si>
    <t>P22-012512</t>
  </si>
  <si>
    <t>P22-012512 - Line 1</t>
  </si>
  <si>
    <t>Replacement of Compressor in the Walk -in Freezer located in the Dietary Storage Room</t>
  </si>
  <si>
    <t>P22-012842</t>
  </si>
  <si>
    <t>P22-012842 - Line 1</t>
  </si>
  <si>
    <t>Greenway - 2022 - In-Suite Renovations</t>
  </si>
  <si>
    <t>ST10095</t>
  </si>
  <si>
    <t>Jai Sukhai</t>
  </si>
  <si>
    <t>Suite 19 Town Home Refresh Paint Under Additional Scope</t>
  </si>
  <si>
    <t>P22-012657</t>
  </si>
  <si>
    <t>P22-012657 - Line 1</t>
  </si>
  <si>
    <t>Chatham - 2022 - In-Suite Renovations</t>
  </si>
  <si>
    <t>ST10096</t>
  </si>
  <si>
    <t>Doug Hay</t>
  </si>
  <si>
    <t>Suite W174 Reno Fridge</t>
  </si>
  <si>
    <t>P22-012637</t>
  </si>
  <si>
    <t>P22-012637 - Line 1</t>
  </si>
  <si>
    <t>The Beechwood - 2022 - Laundry (Combo)</t>
  </si>
  <si>
    <t>To replace the current failed 15 year old stackable washer/dryer combo. Residents must travel to another floor to do laundry at this time. 
2 CONTRACTORS REQUIRED--COINMATIC FOR COMBO UNIT--ELECTRICIAN TO SUPPLY NEW BREAKER</t>
  </si>
  <si>
    <t>P22-012749</t>
  </si>
  <si>
    <t>P22-012749 - Line 1</t>
  </si>
  <si>
    <t>Heartwood - 2022- Reach in fridge compressor</t>
  </si>
  <si>
    <t>ST10333</t>
  </si>
  <si>
    <t>Heartwood - 2022- Reach in fridge compressor . Replace compressor . More 7 yrs</t>
  </si>
  <si>
    <t>P22-012768</t>
  </si>
  <si>
    <t>P22-012768 - Line 1</t>
  </si>
  <si>
    <t>Trafalgar Lodge - 2022 - In-Suite Renovations</t>
  </si>
  <si>
    <t>Ernest Darko</t>
  </si>
  <si>
    <t>P22-012830</t>
  </si>
  <si>
    <t>P22-012830 - Line 1</t>
  </si>
  <si>
    <t>The Bentley Moose Jaw - 2022 - Sprinkler Repair</t>
  </si>
  <si>
    <t>The Bentley Moose Jaw - 2022 - Sprinkler Repair - Troy was in to conduct their annual inspection and found that the sprinkler system required repairs to 16 sprinkler heads. Age of system is approx 20yrs.</t>
  </si>
  <si>
    <t>P22-012729</t>
  </si>
  <si>
    <t>P22-012729 - Line 1</t>
  </si>
  <si>
    <t>Forest Hill Place - 2022 - Main Entrance Doors</t>
  </si>
  <si>
    <t>ST10012</t>
  </si>
  <si>
    <t>Replace hardware and sensors for main entrance sliding doors – resident safety, must be completed.</t>
  </si>
  <si>
    <t>P22-012831</t>
  </si>
  <si>
    <t>P22-012831 - Line 1</t>
  </si>
  <si>
    <t>Suite 118 Refresh</t>
  </si>
  <si>
    <t>P22-012836</t>
  </si>
  <si>
    <t>P22-012836 - Line 1</t>
  </si>
  <si>
    <t>Suite 209 Reno</t>
  </si>
  <si>
    <t>P22-012698</t>
  </si>
  <si>
    <t>P22-012698 - Line 1</t>
  </si>
  <si>
    <t>Humber valley -2022 - Replace EVAPORATOR REFR</t>
  </si>
  <si>
    <t>ST10334</t>
  </si>
  <si>
    <t>Humber valley -2022 - Replace EVAPORATOR REFR on freezer . More 7 yrs</t>
  </si>
  <si>
    <t>P22-012837</t>
  </si>
  <si>
    <t>P22-012837 - Line 1</t>
  </si>
  <si>
    <t>P22-012832</t>
  </si>
  <si>
    <t>P22-012832 - Line 1</t>
  </si>
  <si>
    <t>Suite 213 Refresh</t>
  </si>
  <si>
    <t>P22-012833</t>
  </si>
  <si>
    <t>P22-012833 - Line 1</t>
  </si>
  <si>
    <t>The Waverey and Rosewood - 2022 - Fire System Repair</t>
  </si>
  <si>
    <t>The Waverley and Rosewood - 2022 - Fire System Repair. Upon inspection it was noted that the sprinkler system and fire panel required repairs. The system is approx 20yrs old and requires the repairs to pass inspection.</t>
  </si>
  <si>
    <t>P22-012826</t>
  </si>
  <si>
    <t>P22-012826 - Line 1</t>
  </si>
  <si>
    <t>Churchill Place - 2022 - Sprinkler (Fire Pump)</t>
  </si>
  <si>
    <t>To replace the current failed seized 30 year old fire pump. Must do now to continue with serving the home with adequate fire protection.</t>
  </si>
  <si>
    <t>P22-012762</t>
  </si>
  <si>
    <t>P22-012762 - Line 1</t>
  </si>
  <si>
    <t>The Kensington Oakville - 2022 - HVAC (Isolation Valves)</t>
  </si>
  <si>
    <t>To replace the failed 15 year old isolation valves and controller on the Kitchen AC side of the Make Up Air Unit. No AC.</t>
  </si>
  <si>
    <t>P22-012808</t>
  </si>
  <si>
    <t>P22-012808 - Line 1</t>
  </si>
  <si>
    <t>The Beechwood - 2022 - Lighting (Exterior Lights)</t>
  </si>
  <si>
    <t>Lighting (Capital)</t>
  </si>
  <si>
    <t>To replace 8 burnt out halogen parking lot lights with 8 new LED lights. Health &amp; Safety issue for staff/residents/families when coming/going at night. The parking lot is very dark.</t>
  </si>
  <si>
    <t>P22-012838</t>
  </si>
  <si>
    <t>P22-012838 - Line 1</t>
  </si>
  <si>
    <t>The Beechwood - 2022 - Kitchen FF&amp;E (Dishwasher Booster)</t>
  </si>
  <si>
    <t>To replace the current failed 15 year old Kitchen dishwasher booster.</t>
  </si>
  <si>
    <t>P22-012674</t>
  </si>
  <si>
    <t>P22-012674 - Line 1</t>
  </si>
  <si>
    <t>Windermere - 2022 - HVAC (Boiler #3)</t>
  </si>
  <si>
    <t>To replace the current failed 15 year old Boiler #3 control board, ignitor and flame rods. Boiler is down.</t>
  </si>
  <si>
    <t>P22-012761</t>
  </si>
  <si>
    <t>P22-012761 - Line 1</t>
  </si>
  <si>
    <t>Maplecrest - 2022 - HVAC (Heating Actuator)</t>
  </si>
  <si>
    <t>To replace the current failed 15 year old heating actuator on Cooling Unit-1. This controls the heating side for the Dining Room.</t>
  </si>
  <si>
    <t>P22-012659</t>
  </si>
  <si>
    <t>P22-012659 - Line 1</t>
  </si>
  <si>
    <t>Glynnwood - 2022 - Laundry FF&amp;E (Residential Washer)</t>
  </si>
  <si>
    <t>To replace the current failed 12 year old residential washer. Residents must go to other floors for laundry at this time.</t>
  </si>
  <si>
    <t>P22-012843</t>
  </si>
  <si>
    <t>P22-012843 - Line 1</t>
  </si>
  <si>
    <t>Suite 431 Reno Additional Scope</t>
  </si>
  <si>
    <t>P22-012844</t>
  </si>
  <si>
    <t>P22-012844 - Line 2</t>
  </si>
  <si>
    <t>Port Perry - 2022 - In-Suite Renovations</t>
  </si>
  <si>
    <t>ST10031</t>
  </si>
  <si>
    <t>Patricia Glassford</t>
  </si>
  <si>
    <t>Suite 407 Reno One Bedroom Suite Renovation. We have Zero Inventory</t>
  </si>
  <si>
    <t>P22-012847</t>
  </si>
  <si>
    <t>P22-012847 - Line 2</t>
  </si>
  <si>
    <t>Suite 108 Reno Fridge</t>
  </si>
  <si>
    <t>P22-012848</t>
  </si>
  <si>
    <t>P22-012848 - Line 2</t>
  </si>
  <si>
    <t>The Bentley Swift Current - 2022 - In-Suite Renovations</t>
  </si>
  <si>
    <t>Tracy Emmerson</t>
  </si>
  <si>
    <t>Suite 315 Refresh Paint</t>
  </si>
  <si>
    <t>P22-013231</t>
  </si>
  <si>
    <t>P22-013231 - Line 1</t>
  </si>
  <si>
    <t>Leaside - 2022 - Front line upgrade</t>
  </si>
  <si>
    <t>ST10029</t>
  </si>
  <si>
    <t>Earl Forde (Terminated)</t>
  </si>
  <si>
    <t>BRAND NEW SANDWICH / SALAD PREPARATION REFRIGERATOR</t>
  </si>
  <si>
    <t>P22-012940</t>
  </si>
  <si>
    <t>P22-012940 - Line 1</t>
  </si>
  <si>
    <t>Chateau Renoir - 2022 - burner replacement, PK boiler #1</t>
  </si>
  <si>
    <t>PK boiler #1 is having intermittent burner lockouts. Inspection discovered significant cracks in burner housing. Requires replacement with OEM parts.</t>
  </si>
  <si>
    <t>P22-013099</t>
  </si>
  <si>
    <t>P22-013099 - Line 1</t>
  </si>
  <si>
    <t>Sumac Lodge - 2022 - Rework of DHW Plant</t>
  </si>
  <si>
    <t>ST10176</t>
  </si>
  <si>
    <t>Modifications to rework the DHW heating plant.  The current plant has been modified several times as equipment has been replaced and currently does not meet the hot water requirements of the facility.  Unit are 10+ years old.</t>
  </si>
  <si>
    <t>P22-013133</t>
  </si>
  <si>
    <t>P22-013133 - Line 1</t>
  </si>
  <si>
    <t>Suite 530 Reno Additional Scope</t>
  </si>
  <si>
    <t>P22-013130</t>
  </si>
  <si>
    <t>P22-013130 - Line 2</t>
  </si>
  <si>
    <t>Suite 210 Reno Fridge</t>
  </si>
  <si>
    <t>P22-013023</t>
  </si>
  <si>
    <t>P22-013023 - Line 2</t>
  </si>
  <si>
    <t>Suite 127 Reno Fridge</t>
  </si>
  <si>
    <t>P22-013127</t>
  </si>
  <si>
    <t>P22-013127 - Line 1</t>
  </si>
  <si>
    <t>Kennedy Emera</t>
  </si>
  <si>
    <t>Suite 2-306 Refresh
P22-007646 Cancelled - Changed of Contractor</t>
  </si>
  <si>
    <t>P22-013059</t>
  </si>
  <si>
    <t>P22-013059 - Line 1</t>
  </si>
  <si>
    <t>Suite 2-310 Refresh Patch &amp; Paint</t>
  </si>
  <si>
    <t>P22-012950</t>
  </si>
  <si>
    <t>P22-012950 - Line 1</t>
  </si>
  <si>
    <t>The Westwood - 2022 - Kitchen FF&amp;E (Ice Machine)</t>
  </si>
  <si>
    <t>Replacement Ice machine Building 1</t>
  </si>
  <si>
    <t>P22-012872</t>
  </si>
  <si>
    <t>P22-012872 - Line 1</t>
  </si>
  <si>
    <t>Charleswood - 2022 - Roof</t>
  </si>
  <si>
    <t>Charleswood - 2022 - Roof Repair - After the massive amount of snow the city has had, the roof started to leak prompting the site management to get Flynn in to complete the emergency repairs. this was a planned project for 2022, but is being pushed due to the roof leaking into a residents room. Pictures are attached. the age of asset is approve 20yrs since it was last replaced.</t>
  </si>
  <si>
    <t>P22-013035</t>
  </si>
  <si>
    <t>P22-013035 - Line 1</t>
  </si>
  <si>
    <t>Maples - 2022 - Bariatric Doorways</t>
  </si>
  <si>
    <t>Corridors (Capital)</t>
  </si>
  <si>
    <t>Maples - 2022 - Bariatric Doorways -  Please pull funds from Axium - 2022 - WRHA Funded. The WRHA has agreed to fund increasing the size of doorways for bariatric needs. The doors being repalced are approx 25yrs old. Please ensure Jason Chester is added as an approver for this project.</t>
  </si>
  <si>
    <t>P22-013098</t>
  </si>
  <si>
    <t>P22-013098 - Line 1</t>
  </si>
  <si>
    <t>Poseidon - 2022 - Dining Room Charis - 75, 211 wingbacked Chairs for Suites</t>
  </si>
  <si>
    <t>ST10198</t>
  </si>
  <si>
    <t>Dining Room FF&amp;E (Capital)</t>
  </si>
  <si>
    <t>Poseidon - 2022 - Chair Replacement - This is a phased project to repalce all worn and damaged chairs in resident rooms and dining areas. Age of replacements are approx 25yrs old.</t>
  </si>
  <si>
    <t>P22-013125</t>
  </si>
  <si>
    <t>P22-013125 - Line 1</t>
  </si>
  <si>
    <t>Reachview Village  Village - 2022 - Kitchen FF&amp;E</t>
  </si>
  <si>
    <t>ST10158</t>
  </si>
  <si>
    <t>Reachview - Garland Range</t>
  </si>
  <si>
    <t>P22-012861</t>
  </si>
  <si>
    <t>P22-012861 - Line 1</t>
  </si>
  <si>
    <t>Riverbend Place - 2022 - In-Suite Renovations</t>
  </si>
  <si>
    <t>Brenda Dennis</t>
  </si>
  <si>
    <t>Suite 319 Reno</t>
  </si>
  <si>
    <t>P22-012860</t>
  </si>
  <si>
    <t>P22-012860 - Line 1</t>
  </si>
  <si>
    <t>Suite 511 Reno</t>
  </si>
  <si>
    <t>P22-012881</t>
  </si>
  <si>
    <t>P22-012881 - Line 1</t>
  </si>
  <si>
    <t>Suite 224 Reno 
Flooring and Toilet
Paint Scope under P22-010225</t>
  </si>
  <si>
    <t>P22-012891</t>
  </si>
  <si>
    <t>P22-012891 - Line 1</t>
  </si>
  <si>
    <t>Parkwood Manor - 2022 - Outdoor Furniture.</t>
  </si>
  <si>
    <t>Replacement / Introduction of exterior common area furniture for resident use. Current pieces heavily worn / limited. In need of prior to warmer months to ensure residents have areas to enjoy as incoming Generator / Fire shutter work will take over 2/3 of dining room lounge area.  10K budgetary Price.</t>
  </si>
  <si>
    <t>P22-013030</t>
  </si>
  <si>
    <t>P22-013030 - Line 1</t>
  </si>
  <si>
    <t>Barrhaven - 2022 - Radiant Heat Flooring Repairs</t>
  </si>
  <si>
    <t>Repair &amp; replace section of radiant heat pipe serving 2nd flr</t>
  </si>
  <si>
    <t>P22-012926</t>
  </si>
  <si>
    <t>P22-012926 - Line 1</t>
  </si>
  <si>
    <t>Kingsway - 2022 - In-Suite Renovations</t>
  </si>
  <si>
    <t>ST10020</t>
  </si>
  <si>
    <t>Mimoza Xheka</t>
  </si>
  <si>
    <t>Suite 209 Reno Paint, Flooring</t>
  </si>
  <si>
    <t>P22-012944</t>
  </si>
  <si>
    <t>P22-012944 - Line 1</t>
  </si>
  <si>
    <t>Suite 102 Villa Reno Additional Scope</t>
  </si>
  <si>
    <t>P22-013209</t>
  </si>
  <si>
    <t>P22-013209 - Line 1</t>
  </si>
  <si>
    <t>Suite 325 Reno Additional Scope</t>
  </si>
  <si>
    <t>P22-012870</t>
  </si>
  <si>
    <t>P22-012870 - Line 1</t>
  </si>
  <si>
    <t>Winbourne Park - 2022 - Service Calls for boiler</t>
  </si>
  <si>
    <t>ST10149</t>
  </si>
  <si>
    <t>Winbourne Park - Pin hole leaks and boiler service calls</t>
  </si>
  <si>
    <t>P22-013028</t>
  </si>
  <si>
    <t>P22-013028 - Line 1</t>
  </si>
  <si>
    <t>Lynwood - 2022 - Fire Caulking (Corridors)</t>
  </si>
  <si>
    <t>Fire caulking - compliance.</t>
  </si>
  <si>
    <t>P22-013029</t>
  </si>
  <si>
    <t>P22-013029 - Line 1</t>
  </si>
  <si>
    <t>Barrhaven - 2022 - Ductless Split Re/Re</t>
  </si>
  <si>
    <t>Reinstall ductless splits following balcony restoration project, invoice is capital as it is related to 2021 prj</t>
  </si>
  <si>
    <t>P22-013131</t>
  </si>
  <si>
    <t>P22-013131 - Line 1</t>
  </si>
  <si>
    <t>Suite 371 Reno Fridge</t>
  </si>
  <si>
    <t>P22-013132</t>
  </si>
  <si>
    <t>P22-013132 - Line 2</t>
  </si>
  <si>
    <t>Suite 117 Reno Paint and Touch ups</t>
  </si>
  <si>
    <t>P22-013032</t>
  </si>
  <si>
    <t>P22-013032 - Line 1</t>
  </si>
  <si>
    <t>River Ridge - 2022 - Foundation Leak Repairs (Water Loss)</t>
  </si>
  <si>
    <t>Significant water ingress to laundry and boiler rooms following heavy rain (June 15th). Excavate, waterproof foundations and combustion air waterproof upgrades.</t>
  </si>
  <si>
    <t>P22-013199</t>
  </si>
  <si>
    <t>P22-013199 - Line 1</t>
  </si>
  <si>
    <t>Alta Vista - 2022 - Lower level floor tile</t>
  </si>
  <si>
    <t>ST10050</t>
  </si>
  <si>
    <t>Alta Vista - 2022 - Lower level floor tile  . Lower level floor tile in front of elevator 10 tiles have popped / cracked ..current tiles unavailable . Have to replace all the tiles . Urgent  More 10 yrs</t>
  </si>
  <si>
    <t>P22-013221</t>
  </si>
  <si>
    <t>P22-013221 - Line 1</t>
  </si>
  <si>
    <t>Sherwood - 2022 - 2nd floor Patio  ceiling</t>
  </si>
  <si>
    <t>ST10160</t>
  </si>
  <si>
    <t>Sherwood - 2022 - 2nd floor Patio  ceiling . Section of ceiling collapse ..Removed damaged drywall and replaced with DensSheild board  . More 7 yrs</t>
  </si>
  <si>
    <t>P22-013134</t>
  </si>
  <si>
    <t>P22-013134 - Line 2</t>
  </si>
  <si>
    <t>Suite 217 Reno Paint Carpet, Entry LVP (occupant had a cat, required replacement) vanity millwork, sconce, replacement bathroom fixtures (existing are discoloured and dated)</t>
  </si>
  <si>
    <t>P22-013164</t>
  </si>
  <si>
    <t>P22-013164 - Line 1</t>
  </si>
  <si>
    <t>Telfer Place - 2022 - Apartment  Refrigerators</t>
  </si>
  <si>
    <t>We have received numerous complaint from apartment residents regarding refrigerators malfunctioning. Upon inspection we found out in many cases they are at the end on their life expectancy  Require to replace 12 refrigerators.</t>
  </si>
  <si>
    <t>P22-013136</t>
  </si>
  <si>
    <t>P22-013136 - Line 1</t>
  </si>
  <si>
    <t>Evergreen - 2022 - In-Suite Renovations</t>
  </si>
  <si>
    <t>ST10065</t>
  </si>
  <si>
    <t>Jackie Moses</t>
  </si>
  <si>
    <t>Suite 43 Reno Paint, LVP,  Standard Toilet</t>
  </si>
  <si>
    <t>P22-013141</t>
  </si>
  <si>
    <t>P22-013141 - Line 2</t>
  </si>
  <si>
    <t>Windsor Park - 2022 - In-Suite Renovations</t>
  </si>
  <si>
    <t>Sarah Hibberd</t>
  </si>
  <si>
    <t>Suite 202 Refresh</t>
  </si>
  <si>
    <t>P22-013147</t>
  </si>
  <si>
    <t>P22-013147 - Line 2</t>
  </si>
  <si>
    <t>Suite 321 Reno two bedroom with balcony, renovation required for inventory. 10 years since last renovation</t>
  </si>
  <si>
    <t>P22-013135</t>
  </si>
  <si>
    <t>P22-013135 - Line 2</t>
  </si>
  <si>
    <t>Suite 317 Reno one bedroom with balcony. Last reno was in 2015 needing paint, flooring and vanity top/sink</t>
  </si>
  <si>
    <t>P22-013139</t>
  </si>
  <si>
    <t>P22-013139 - Line 1</t>
  </si>
  <si>
    <t>Suite 51 Reno Paint, LVP &amp; standard toilet.
Hi-the form doesn't allow me to add in date of construction for last suite CEA but there is no history of this suite being CEA'd ever. And there are 5 suites  left not rented and all 5 need CEAs-so none are show/move-in ready. the building opened Jan. 1, 2006</t>
  </si>
  <si>
    <t>P22-013137</t>
  </si>
  <si>
    <t>P22-013137 - Line 1</t>
  </si>
  <si>
    <t>Lynn A. Jennings</t>
  </si>
  <si>
    <t>Suite 448 Refresh Paint only</t>
  </si>
  <si>
    <t>P22-013142</t>
  </si>
  <si>
    <t>P22-013142 - Line 2</t>
  </si>
  <si>
    <t>Riverbend - 2022 - In-Suite Renovations</t>
  </si>
  <si>
    <t>Storm Wellington</t>
  </si>
  <si>
    <t>Suite 323 Reno Fridge</t>
  </si>
  <si>
    <t>P22-013140</t>
  </si>
  <si>
    <t>P22-013140 - Line 2</t>
  </si>
  <si>
    <t>Suite 422 Reno Fridge</t>
  </si>
  <si>
    <t>P22-013146</t>
  </si>
  <si>
    <t>P22-013146 - Line 2</t>
  </si>
  <si>
    <t>Suite 610 Reno In suite refresh - 610 Rented as of June 2022, renovations +5 years</t>
  </si>
  <si>
    <t>P22-013126</t>
  </si>
  <si>
    <t>P22-013126 - Line 1</t>
  </si>
  <si>
    <t>Eagle Terrace - 2022 - Windows</t>
  </si>
  <si>
    <t>Exterior Window (Capital)</t>
  </si>
  <si>
    <t>Eagle Terrace - Windows</t>
  </si>
  <si>
    <t>P22-013144</t>
  </si>
  <si>
    <t>P22-013144 - Line 2</t>
  </si>
  <si>
    <t>Suite 1209 Reno, July 6th move in, lease signed</t>
  </si>
  <si>
    <t>P22-013143</t>
  </si>
  <si>
    <t>P22-013143 - Line 2</t>
  </si>
  <si>
    <t>Suite 1202 Reno Work Completed, suite reservation signed for July 2022 move in. Last suite reno unknown but +5 years</t>
  </si>
  <si>
    <t>P22-013145</t>
  </si>
  <si>
    <t>P22-013145 - Line 1</t>
  </si>
  <si>
    <t>Suite 802 Reno
Additional Scope</t>
  </si>
  <si>
    <t>P22-013208</t>
  </si>
  <si>
    <t>P22-013208 - Line 1</t>
  </si>
  <si>
    <t>Suite 210 Reno Additional Scope</t>
  </si>
  <si>
    <t>P22-013207</t>
  </si>
  <si>
    <t>P22-013207 - Line 1</t>
  </si>
  <si>
    <t>Suite 434 Reno Additional Scope</t>
  </si>
  <si>
    <t>P22-013149</t>
  </si>
  <si>
    <t>P22-013149 - Line 1</t>
  </si>
  <si>
    <t>Suite 452 Refresh Paint only</t>
  </si>
  <si>
    <t>P22-013148</t>
  </si>
  <si>
    <t>P22-013148 - Line 2</t>
  </si>
  <si>
    <t>Leaside - 2022 - In-Suite Renovations</t>
  </si>
  <si>
    <t>Kattie Hornshaw Phillips</t>
  </si>
  <si>
    <t>Suite 1-222 Reno replacement of carpet, baseboard
Vinyl Plank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</si>
</sst>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z val="11"/>
      <color rgb="FF000000"/>
      <name val="Calibri"/>
      <family val="2"/>
      <scheme val="minor"/>
    </font>
    <font>
      <b/>
      <sz val="11"/>
      <color rgb="FFFFFFFF"/>
      <name val="Calibri"/>
      <family val="2"/>
      <scheme val="minor"/>
    </font>
    <font>
      <b/>
      <u/>
      <sz val="11"/>
      <color theme="1"/>
      <name val="Calibri"/>
      <family val="2"/>
      <scheme val="minor"/>
    </font>
    <font>
      <b/>
      <sz val="11"/>
      <color rgb="FF000000"/>
      <name val="Calibri"/>
      <family val="2"/>
      <scheme val="minor"/>
    </font>
    <font>
      <sz val="11"/>
      <name val="Calibri"/>
      <family val="2"/>
      <scheme val="minor"/>
    </font>
    <font>
      <sz val="11"/>
      <color rgb="FF000000"/>
      <name val="Calibri"/>
      <family val="2"/>
    </font>
    <font>
      <sz val="11"/>
      <color rgb="FFFFFFFF"/>
      <name val="Calibri"/>
      <family val="2"/>
      <scheme val="minor"/>
    </font>
  </fonts>
  <fills count="12">
    <fill>
      <patternFill patternType="none"/>
    </fill>
    <fill>
      <patternFill patternType="gray125"/>
    </fill>
    <fill>
      <patternFill patternType="solid">
        <fgColor rgb="FFFFC7CE"/>
      </patternFill>
    </fill>
    <fill>
      <patternFill patternType="solid">
        <fgColor rgb="FFFFEB9C"/>
      </patternFill>
    </fill>
    <fill>
      <patternFill patternType="solid">
        <fgColor rgb="FF548235"/>
        <bgColor indexed="64"/>
      </patternFill>
    </fill>
    <fill>
      <patternFill patternType="solid">
        <fgColor rgb="FFE2EFDA"/>
        <bgColor indexed="64"/>
      </patternFill>
    </fill>
    <fill>
      <patternFill patternType="solid">
        <fgColor rgb="FFC65911"/>
        <bgColor indexed="64"/>
      </patternFill>
    </fill>
    <fill>
      <patternFill patternType="solid">
        <fgColor rgb="FFF8CBAD"/>
        <bgColor indexed="64"/>
      </patternFill>
    </fill>
    <fill>
      <patternFill patternType="solid">
        <fgColor rgb="FF305496"/>
        <bgColor indexed="64"/>
      </patternFill>
    </fill>
    <fill>
      <patternFill patternType="solid">
        <fgColor rgb="FFB4C6E7"/>
        <bgColor indexed="64"/>
      </patternFill>
    </fill>
    <fill>
      <patternFill patternType="solid">
        <fgColor rgb="FFFFFF00"/>
        <bgColor indexed="64"/>
      </patternFill>
    </fill>
    <fill>
      <patternFill patternType="solid">
        <fgColor theme="4" tint="0.79998168889431442"/>
        <bgColor indexed="64"/>
      </patternFill>
    </fill>
  </fills>
  <borders count="11">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style="medium">
        <color rgb="FF000000"/>
      </left>
      <right style="medium">
        <color rgb="FF000000"/>
      </right>
      <top/>
      <bottom/>
      <diagonal/>
    </border>
    <border>
      <left/>
      <right/>
      <top/>
      <bottom style="thin">
        <color rgb="FF000000"/>
      </bottom>
      <diagonal/>
    </border>
    <border>
      <left style="medium">
        <color rgb="FF000000"/>
      </left>
      <right style="medium">
        <color rgb="FF000000"/>
      </right>
      <top/>
      <bottom style="thin">
        <color rgb="FF000000"/>
      </bottom>
      <diagonal/>
    </border>
    <border>
      <left style="medium">
        <color rgb="FF000000"/>
      </left>
      <right style="thin">
        <color rgb="FF000000"/>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8">
    <xf numFmtId="0" fontId="0" fillId="0" borderId="0" xfId="0"/>
    <xf numFmtId="0" fontId="4" fillId="0" borderId="0" xfId="0" applyFont="1"/>
    <xf numFmtId="0" fontId="3" fillId="0" borderId="1" xfId="0" applyFont="1" applyBorder="1"/>
    <xf numFmtId="0" fontId="3" fillId="0" borderId="2" xfId="0" applyFont="1" applyBorder="1" applyAlignment="1">
      <alignment horizontal="center" vertical="center"/>
    </xf>
    <xf numFmtId="0" fontId="3" fillId="0" borderId="3" xfId="0" applyFont="1" applyBorder="1" applyAlignment="1">
      <alignment horizontal="center"/>
    </xf>
    <xf numFmtId="0" fontId="5" fillId="4" borderId="4" xfId="0" applyFont="1" applyFill="1" applyBorder="1" applyAlignment="1">
      <alignment horizontal="center" vertical="center"/>
    </xf>
    <xf numFmtId="0" fontId="0" fillId="5" borderId="0" xfId="0" applyFill="1" applyAlignment="1">
      <alignment horizontal="center"/>
    </xf>
    <xf numFmtId="9" fontId="0" fillId="5" borderId="5" xfId="0" applyNumberFormat="1" applyFill="1" applyBorder="1"/>
    <xf numFmtId="0" fontId="1" fillId="2" borderId="0" xfId="1"/>
    <xf numFmtId="0" fontId="5" fillId="6" borderId="4" xfId="0" applyFont="1" applyFill="1" applyBorder="1" applyAlignment="1">
      <alignment horizontal="center" vertical="center"/>
    </xf>
    <xf numFmtId="0" fontId="0" fillId="7" borderId="0" xfId="0" applyFill="1" applyAlignment="1">
      <alignment horizontal="center"/>
    </xf>
    <xf numFmtId="9" fontId="0" fillId="7" borderId="5" xfId="0" applyNumberFormat="1" applyFill="1" applyBorder="1"/>
    <xf numFmtId="0" fontId="5" fillId="8" borderId="4" xfId="0" applyFont="1" applyFill="1" applyBorder="1" applyAlignment="1">
      <alignment horizontal="center" vertical="center"/>
    </xf>
    <xf numFmtId="0" fontId="0" fillId="9" borderId="6" xfId="0" applyFill="1" applyBorder="1" applyAlignment="1">
      <alignment horizontal="center"/>
    </xf>
    <xf numFmtId="9" fontId="0" fillId="9" borderId="7" xfId="0" applyNumberFormat="1" applyFill="1" applyBorder="1"/>
    <xf numFmtId="0" fontId="0" fillId="0" borderId="8" xfId="0" applyBorder="1" applyAlignment="1">
      <alignment horizontal="center" vertical="center"/>
    </xf>
    <xf numFmtId="0" fontId="6" fillId="10" borderId="9" xfId="0" applyFont="1" applyFill="1" applyBorder="1" applyAlignment="1">
      <alignment horizontal="center"/>
    </xf>
    <xf numFmtId="9" fontId="6" fillId="10" borderId="10" xfId="0" applyNumberFormat="1" applyFont="1" applyFill="1" applyBorder="1"/>
    <xf numFmtId="0" fontId="3" fillId="11" borderId="0" xfId="0" applyFont="1" applyFill="1"/>
    <xf numFmtId="0" fontId="7" fillId="11" borderId="0" xfId="0" applyFont="1" applyFill="1"/>
    <xf numFmtId="0" fontId="0" fillId="0" borderId="0" xfId="0" applyAlignment="1">
      <alignment wrapText="1"/>
    </xf>
    <xf numFmtId="0" fontId="8" fillId="0" borderId="0" xfId="1" applyFont="1" applyFill="1"/>
    <xf numFmtId="0" fontId="9" fillId="0" borderId="0" xfId="0" applyFont="1"/>
    <xf numFmtId="0" fontId="8" fillId="0" borderId="0" xfId="2" applyFont="1" applyFill="1"/>
    <xf numFmtId="0" fontId="0" fillId="0" borderId="0" xfId="0" applyAlignment="1">
      <alignment vertical="top"/>
    </xf>
    <xf numFmtId="0" fontId="4" fillId="0" borderId="0" xfId="0" applyFont="1" applyAlignment="1">
      <alignment wrapText="1"/>
    </xf>
    <xf numFmtId="0" fontId="10" fillId="0" borderId="0" xfId="0" applyFont="1"/>
    <xf numFmtId="0" fontId="9" fillId="0" borderId="0" xfId="0" applyFont="1" applyAlignment="1">
      <alignment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AF52-5EF4-4418-91E9-8E0B611F772C}">
  <dimension ref="A1:M369"/>
  <sheetViews>
    <sheetView tabSelected="1" workbookViewId="0">
      <pane ySplit="6" topLeftCell="A7" activePane="bottomLeft" state="frozen"/>
      <selection pane="bottomLeft" activeCell="F16" sqref="F16"/>
    </sheetView>
  </sheetViews>
  <sheetFormatPr defaultRowHeight="15" x14ac:dyDescent="0.25"/>
  <cols>
    <col min="1" max="1" width="17.5703125" bestFit="1" customWidth="1"/>
    <col min="2" max="2" width="10.5703125" customWidth="1"/>
    <col min="3" max="3" width="17.28515625" style="1" customWidth="1"/>
    <col min="4" max="4" width="10.85546875" bestFit="1" customWidth="1"/>
    <col min="5" max="5" width="17.85546875" customWidth="1"/>
    <col min="6" max="6" width="50" customWidth="1"/>
    <col min="7" max="7" width="12" customWidth="1"/>
    <col min="8" max="8" width="11" bestFit="1" customWidth="1"/>
    <col min="9" max="9" width="15.42578125" bestFit="1" customWidth="1"/>
    <col min="10" max="10" width="13.5703125" customWidth="1"/>
    <col min="11" max="11" width="16" customWidth="1"/>
    <col min="12" max="12" width="12.42578125" customWidth="1"/>
    <col min="13" max="14" width="5.28515625" customWidth="1"/>
  </cols>
  <sheetData>
    <row r="1" spans="1:13" ht="15.75" thickBot="1" x14ac:dyDescent="0.3">
      <c r="H1" s="2" t="s">
        <v>0</v>
      </c>
      <c r="I1" s="3" t="s">
        <v>1</v>
      </c>
      <c r="J1" s="3" t="s">
        <v>2</v>
      </c>
      <c r="K1" s="3" t="s">
        <v>3</v>
      </c>
      <c r="L1" s="4" t="s">
        <v>4</v>
      </c>
    </row>
    <row r="2" spans="1:13" x14ac:dyDescent="0.25">
      <c r="H2" s="5" t="s">
        <v>5</v>
      </c>
      <c r="I2" s="6">
        <v>90</v>
      </c>
      <c r="J2" s="6">
        <v>74</v>
      </c>
      <c r="K2" s="6">
        <v>16</v>
      </c>
      <c r="L2" s="7">
        <f>J2/I2</f>
        <v>0.82222222222222219</v>
      </c>
      <c r="M2" s="8">
        <f>COUNTIFS(B:B,H2,C:C,"*"&amp;"BA-"&amp;"*")</f>
        <v>3</v>
      </c>
    </row>
    <row r="3" spans="1:13" x14ac:dyDescent="0.25">
      <c r="H3" s="9" t="s">
        <v>6</v>
      </c>
      <c r="I3" s="10">
        <v>90</v>
      </c>
      <c r="J3" s="10">
        <v>74</v>
      </c>
      <c r="K3" s="10">
        <v>16</v>
      </c>
      <c r="L3" s="11">
        <f t="shared" ref="L3:L4" si="0">J3/I3</f>
        <v>0.82222222222222219</v>
      </c>
    </row>
    <row r="4" spans="1:13" x14ac:dyDescent="0.25">
      <c r="H4" s="12" t="s">
        <v>7</v>
      </c>
      <c r="I4" s="13">
        <v>90</v>
      </c>
      <c r="J4" s="13">
        <v>38</v>
      </c>
      <c r="K4" s="13">
        <v>52</v>
      </c>
      <c r="L4" s="14">
        <f t="shared" si="0"/>
        <v>0.42222222222222222</v>
      </c>
    </row>
    <row r="5" spans="1:13" ht="15.75" thickBot="1" x14ac:dyDescent="0.3">
      <c r="H5" s="15" t="s">
        <v>1</v>
      </c>
      <c r="I5" s="16">
        <v>270</v>
      </c>
      <c r="J5" s="16">
        <v>186</v>
      </c>
      <c r="K5" s="16">
        <v>84</v>
      </c>
      <c r="L5" s="17">
        <f>J5/I5</f>
        <v>0.68888888888888888</v>
      </c>
    </row>
    <row r="6" spans="1:13" x14ac:dyDescent="0.25">
      <c r="A6" s="18" t="s">
        <v>8</v>
      </c>
      <c r="B6" s="18" t="s">
        <v>9</v>
      </c>
      <c r="C6" s="19" t="s">
        <v>10</v>
      </c>
      <c r="D6" s="18"/>
      <c r="E6" s="18" t="s">
        <v>11</v>
      </c>
      <c r="F6" s="18" t="s">
        <v>12</v>
      </c>
      <c r="G6" s="18" t="s">
        <v>13</v>
      </c>
      <c r="H6" t="s">
        <v>14</v>
      </c>
      <c r="I6" t="s">
        <v>15</v>
      </c>
      <c r="J6" t="s">
        <v>16</v>
      </c>
      <c r="K6" t="s">
        <v>17</v>
      </c>
    </row>
    <row r="7" spans="1:13" x14ac:dyDescent="0.25">
      <c r="A7" t="s">
        <v>18</v>
      </c>
      <c r="B7" t="s">
        <v>5</v>
      </c>
      <c r="C7" s="20" t="s">
        <v>19</v>
      </c>
      <c r="D7" t="s">
        <v>324</v>
      </c>
      <c r="E7" t="s">
        <v>325</v>
      </c>
      <c r="F7" t="s">
        <v>326</v>
      </c>
      <c r="G7" t="s">
        <v>327</v>
      </c>
      <c r="H7" t="s">
        <v>328</v>
      </c>
      <c r="I7" t="s">
        <v>329</v>
      </c>
      <c r="J7" t="s">
        <v>330</v>
      </c>
      <c r="K7" t="s">
        <v>331</v>
      </c>
    </row>
    <row r="8" spans="1:13" x14ac:dyDescent="0.25">
      <c r="A8" t="s">
        <v>20</v>
      </c>
      <c r="B8" t="s">
        <v>5</v>
      </c>
      <c r="C8" s="21" t="s">
        <v>21</v>
      </c>
      <c r="D8" t="s">
        <v>332</v>
      </c>
      <c r="E8" t="s">
        <v>333</v>
      </c>
      <c r="F8" t="s">
        <v>334</v>
      </c>
      <c r="G8" t="s">
        <v>327</v>
      </c>
      <c r="H8" t="s">
        <v>335</v>
      </c>
      <c r="I8" t="s">
        <v>336</v>
      </c>
      <c r="J8" t="s">
        <v>330</v>
      </c>
      <c r="K8" t="s">
        <v>337</v>
      </c>
    </row>
    <row r="9" spans="1:13" x14ac:dyDescent="0.25">
      <c r="A9" t="s">
        <v>22</v>
      </c>
      <c r="B9" t="s">
        <v>5</v>
      </c>
      <c r="C9" s="20" t="s">
        <v>19</v>
      </c>
      <c r="D9" t="s">
        <v>338</v>
      </c>
      <c r="E9" t="s">
        <v>339</v>
      </c>
      <c r="F9" t="s">
        <v>340</v>
      </c>
      <c r="G9" t="s">
        <v>327</v>
      </c>
      <c r="H9" t="s">
        <v>341</v>
      </c>
      <c r="I9" t="s">
        <v>342</v>
      </c>
      <c r="J9" t="s">
        <v>343</v>
      </c>
      <c r="K9" t="s">
        <v>344</v>
      </c>
    </row>
    <row r="10" spans="1:13" x14ac:dyDescent="0.25">
      <c r="A10" t="s">
        <v>23</v>
      </c>
      <c r="B10" t="s">
        <v>5</v>
      </c>
      <c r="C10" s="21" t="s">
        <v>21</v>
      </c>
      <c r="D10" t="s">
        <v>345</v>
      </c>
      <c r="E10" t="s">
        <v>346</v>
      </c>
      <c r="F10" t="s">
        <v>347</v>
      </c>
      <c r="G10" t="s">
        <v>327</v>
      </c>
      <c r="H10" t="s">
        <v>348</v>
      </c>
      <c r="I10" t="s">
        <v>342</v>
      </c>
      <c r="J10" t="s">
        <v>343</v>
      </c>
      <c r="K10" t="s">
        <v>349</v>
      </c>
    </row>
    <row r="11" spans="1:13" x14ac:dyDescent="0.25">
      <c r="A11" t="s">
        <v>24</v>
      </c>
      <c r="B11" t="s">
        <v>5</v>
      </c>
      <c r="C11" s="21" t="s">
        <v>21</v>
      </c>
      <c r="D11" t="s">
        <v>350</v>
      </c>
      <c r="E11" t="s">
        <v>351</v>
      </c>
      <c r="F11" t="s">
        <v>352</v>
      </c>
      <c r="G11" t="s">
        <v>327</v>
      </c>
      <c r="H11" t="s">
        <v>353</v>
      </c>
      <c r="I11" t="s">
        <v>354</v>
      </c>
      <c r="J11" t="s">
        <v>355</v>
      </c>
      <c r="K11" t="s">
        <v>356</v>
      </c>
    </row>
    <row r="12" spans="1:13" x14ac:dyDescent="0.25">
      <c r="A12" t="s">
        <v>25</v>
      </c>
      <c r="B12" t="s">
        <v>5</v>
      </c>
      <c r="C12" s="21" t="s">
        <v>21</v>
      </c>
      <c r="D12" t="s">
        <v>357</v>
      </c>
      <c r="E12" t="s">
        <v>358</v>
      </c>
      <c r="F12" t="s">
        <v>359</v>
      </c>
      <c r="G12" t="s">
        <v>327</v>
      </c>
      <c r="H12" t="s">
        <v>360</v>
      </c>
      <c r="I12" t="s">
        <v>336</v>
      </c>
      <c r="J12" t="s">
        <v>361</v>
      </c>
      <c r="K12" t="s">
        <v>362</v>
      </c>
    </row>
    <row r="13" spans="1:13" x14ac:dyDescent="0.25">
      <c r="A13" t="s">
        <v>26</v>
      </c>
      <c r="B13" t="s">
        <v>5</v>
      </c>
      <c r="C13" s="21" t="s">
        <v>21</v>
      </c>
      <c r="D13" t="s">
        <v>363</v>
      </c>
      <c r="E13" t="s">
        <v>364</v>
      </c>
      <c r="F13" t="s">
        <v>359</v>
      </c>
      <c r="G13" t="s">
        <v>327</v>
      </c>
      <c r="H13" t="s">
        <v>360</v>
      </c>
      <c r="I13" t="s">
        <v>336</v>
      </c>
      <c r="J13" t="s">
        <v>361</v>
      </c>
      <c r="K13" t="s">
        <v>365</v>
      </c>
    </row>
    <row r="14" spans="1:13" x14ac:dyDescent="0.25">
      <c r="A14" t="s">
        <v>27</v>
      </c>
      <c r="B14" t="s">
        <v>5</v>
      </c>
      <c r="C14" s="22" t="s">
        <v>28</v>
      </c>
      <c r="D14" t="s">
        <v>366</v>
      </c>
      <c r="E14" t="s">
        <v>367</v>
      </c>
      <c r="F14" t="s">
        <v>368</v>
      </c>
      <c r="G14" t="s">
        <v>327</v>
      </c>
      <c r="H14" t="s">
        <v>369</v>
      </c>
      <c r="I14" t="s">
        <v>354</v>
      </c>
      <c r="J14" t="s">
        <v>370</v>
      </c>
      <c r="K14" t="s">
        <v>371</v>
      </c>
    </row>
    <row r="15" spans="1:13" x14ac:dyDescent="0.25">
      <c r="A15" t="s">
        <v>29</v>
      </c>
      <c r="B15" t="s">
        <v>5</v>
      </c>
      <c r="C15" s="21" t="s">
        <v>21</v>
      </c>
      <c r="D15" t="s">
        <v>372</v>
      </c>
      <c r="E15" t="s">
        <v>373</v>
      </c>
      <c r="F15" t="s">
        <v>374</v>
      </c>
      <c r="G15" t="s">
        <v>327</v>
      </c>
      <c r="H15" t="s">
        <v>375</v>
      </c>
      <c r="I15" t="s">
        <v>342</v>
      </c>
      <c r="J15" t="s">
        <v>376</v>
      </c>
      <c r="K15" t="s">
        <v>377</v>
      </c>
    </row>
    <row r="16" spans="1:13" x14ac:dyDescent="0.25">
      <c r="A16" t="s">
        <v>30</v>
      </c>
      <c r="B16" t="s">
        <v>5</v>
      </c>
      <c r="C16" s="21" t="s">
        <v>21</v>
      </c>
      <c r="D16" t="s">
        <v>378</v>
      </c>
      <c r="E16" t="s">
        <v>379</v>
      </c>
      <c r="F16" t="s">
        <v>380</v>
      </c>
      <c r="G16" t="s">
        <v>327</v>
      </c>
      <c r="H16" t="s">
        <v>381</v>
      </c>
      <c r="I16" t="s">
        <v>382</v>
      </c>
      <c r="J16" t="s">
        <v>383</v>
      </c>
      <c r="K16" t="s">
        <v>380</v>
      </c>
    </row>
    <row r="17" spans="1:11" x14ac:dyDescent="0.25">
      <c r="A17" t="s">
        <v>31</v>
      </c>
      <c r="B17" t="s">
        <v>5</v>
      </c>
      <c r="C17" s="21" t="s">
        <v>21</v>
      </c>
      <c r="D17" t="s">
        <v>384</v>
      </c>
      <c r="E17" t="s">
        <v>385</v>
      </c>
      <c r="F17" t="s">
        <v>386</v>
      </c>
      <c r="G17" t="s">
        <v>327</v>
      </c>
      <c r="H17" t="s">
        <v>387</v>
      </c>
      <c r="I17" t="s">
        <v>342</v>
      </c>
      <c r="J17" t="s">
        <v>343</v>
      </c>
      <c r="K17" t="s">
        <v>388</v>
      </c>
    </row>
    <row r="18" spans="1:11" x14ac:dyDescent="0.25">
      <c r="A18" t="s">
        <v>32</v>
      </c>
      <c r="B18" t="s">
        <v>5</v>
      </c>
      <c r="C18" s="21" t="s">
        <v>21</v>
      </c>
      <c r="D18" t="s">
        <v>389</v>
      </c>
      <c r="E18" t="s">
        <v>390</v>
      </c>
      <c r="F18" t="s">
        <v>391</v>
      </c>
      <c r="G18" t="s">
        <v>327</v>
      </c>
      <c r="H18" t="s">
        <v>392</v>
      </c>
      <c r="I18" t="s">
        <v>393</v>
      </c>
      <c r="J18" t="s">
        <v>394</v>
      </c>
      <c r="K18" t="s">
        <v>395</v>
      </c>
    </row>
    <row r="19" spans="1:11" x14ac:dyDescent="0.25">
      <c r="A19" t="s">
        <v>33</v>
      </c>
      <c r="B19" t="s">
        <v>5</v>
      </c>
      <c r="C19" s="21" t="s">
        <v>21</v>
      </c>
      <c r="D19" t="s">
        <v>396</v>
      </c>
      <c r="E19" t="s">
        <v>397</v>
      </c>
      <c r="F19" t="s">
        <v>398</v>
      </c>
      <c r="G19" t="s">
        <v>327</v>
      </c>
      <c r="H19" t="s">
        <v>399</v>
      </c>
      <c r="I19" t="s">
        <v>400</v>
      </c>
      <c r="J19" t="s">
        <v>401</v>
      </c>
      <c r="K19" t="s">
        <v>402</v>
      </c>
    </row>
    <row r="20" spans="1:11" x14ac:dyDescent="0.25">
      <c r="A20" t="s">
        <v>34</v>
      </c>
      <c r="B20" t="s">
        <v>5</v>
      </c>
      <c r="C20" s="21" t="s">
        <v>28</v>
      </c>
      <c r="D20" t="s">
        <v>403</v>
      </c>
      <c r="E20" t="s">
        <v>404</v>
      </c>
      <c r="F20" t="s">
        <v>405</v>
      </c>
      <c r="G20" t="s">
        <v>327</v>
      </c>
      <c r="H20" t="s">
        <v>406</v>
      </c>
      <c r="I20" t="s">
        <v>407</v>
      </c>
      <c r="J20" t="s">
        <v>408</v>
      </c>
      <c r="K20" t="s">
        <v>409</v>
      </c>
    </row>
    <row r="21" spans="1:11" x14ac:dyDescent="0.25">
      <c r="A21" t="s">
        <v>35</v>
      </c>
      <c r="B21" t="s">
        <v>5</v>
      </c>
      <c r="C21" s="21" t="s">
        <v>21</v>
      </c>
      <c r="D21" t="s">
        <v>410</v>
      </c>
      <c r="E21" t="s">
        <v>411</v>
      </c>
      <c r="F21" t="s">
        <v>412</v>
      </c>
      <c r="G21" t="s">
        <v>327</v>
      </c>
      <c r="H21" t="s">
        <v>413</v>
      </c>
      <c r="I21" t="s">
        <v>407</v>
      </c>
      <c r="J21" t="s">
        <v>408</v>
      </c>
      <c r="K21" t="s">
        <v>414</v>
      </c>
    </row>
    <row r="22" spans="1:11" x14ac:dyDescent="0.25">
      <c r="A22" t="s">
        <v>36</v>
      </c>
      <c r="B22" t="s">
        <v>5</v>
      </c>
      <c r="C22" s="21" t="s">
        <v>21</v>
      </c>
      <c r="D22" t="s">
        <v>415</v>
      </c>
      <c r="E22" t="s">
        <v>416</v>
      </c>
      <c r="F22" t="s">
        <v>417</v>
      </c>
      <c r="G22" t="s">
        <v>327</v>
      </c>
      <c r="H22" t="s">
        <v>418</v>
      </c>
      <c r="I22" t="s">
        <v>354</v>
      </c>
      <c r="J22" t="s">
        <v>419</v>
      </c>
      <c r="K22" t="s">
        <v>420</v>
      </c>
    </row>
    <row r="23" spans="1:11" x14ac:dyDescent="0.25">
      <c r="A23" t="s">
        <v>37</v>
      </c>
      <c r="B23" t="s">
        <v>5</v>
      </c>
      <c r="C23" s="22" t="s">
        <v>21</v>
      </c>
      <c r="D23" t="s">
        <v>421</v>
      </c>
      <c r="E23" t="s">
        <v>422</v>
      </c>
      <c r="F23" t="s">
        <v>423</v>
      </c>
      <c r="G23" t="s">
        <v>327</v>
      </c>
      <c r="H23" t="s">
        <v>387</v>
      </c>
      <c r="I23" t="s">
        <v>354</v>
      </c>
      <c r="J23" t="s">
        <v>424</v>
      </c>
      <c r="K23" t="s">
        <v>425</v>
      </c>
    </row>
    <row r="24" spans="1:11" x14ac:dyDescent="0.25">
      <c r="A24" t="s">
        <v>38</v>
      </c>
      <c r="B24" t="s">
        <v>5</v>
      </c>
      <c r="C24" s="22" t="s">
        <v>21</v>
      </c>
      <c r="D24" t="s">
        <v>426</v>
      </c>
      <c r="E24" t="s">
        <v>427</v>
      </c>
      <c r="F24" t="s">
        <v>423</v>
      </c>
      <c r="G24" t="s">
        <v>327</v>
      </c>
      <c r="H24" t="s">
        <v>387</v>
      </c>
      <c r="I24" t="s">
        <v>354</v>
      </c>
      <c r="J24" t="s">
        <v>424</v>
      </c>
      <c r="K24" t="s">
        <v>428</v>
      </c>
    </row>
    <row r="25" spans="1:11" x14ac:dyDescent="0.25">
      <c r="A25" t="s">
        <v>39</v>
      </c>
      <c r="B25" t="s">
        <v>5</v>
      </c>
      <c r="C25" s="22" t="s">
        <v>21</v>
      </c>
      <c r="D25" t="s">
        <v>429</v>
      </c>
      <c r="E25" t="s">
        <v>430</v>
      </c>
      <c r="F25" t="s">
        <v>431</v>
      </c>
      <c r="G25" t="s">
        <v>327</v>
      </c>
      <c r="H25" t="s">
        <v>432</v>
      </c>
      <c r="I25" t="s">
        <v>354</v>
      </c>
      <c r="J25" t="s">
        <v>433</v>
      </c>
      <c r="K25" t="s">
        <v>434</v>
      </c>
    </row>
    <row r="26" spans="1:11" x14ac:dyDescent="0.25">
      <c r="A26" t="s">
        <v>40</v>
      </c>
      <c r="B26" t="s">
        <v>5</v>
      </c>
      <c r="C26" t="s">
        <v>21</v>
      </c>
      <c r="D26" t="s">
        <v>435</v>
      </c>
      <c r="E26" t="s">
        <v>436</v>
      </c>
      <c r="F26" t="s">
        <v>437</v>
      </c>
      <c r="G26" t="s">
        <v>327</v>
      </c>
      <c r="H26" t="s">
        <v>438</v>
      </c>
      <c r="I26" t="s">
        <v>439</v>
      </c>
      <c r="J26" t="s">
        <v>440</v>
      </c>
      <c r="K26" t="s">
        <v>441</v>
      </c>
    </row>
    <row r="27" spans="1:11" x14ac:dyDescent="0.25">
      <c r="A27" t="s">
        <v>41</v>
      </c>
      <c r="B27" t="s">
        <v>5</v>
      </c>
      <c r="C27" s="22" t="s">
        <v>21</v>
      </c>
      <c r="D27" t="s">
        <v>442</v>
      </c>
      <c r="E27" t="s">
        <v>443</v>
      </c>
      <c r="F27" t="s">
        <v>444</v>
      </c>
      <c r="G27" t="s">
        <v>327</v>
      </c>
      <c r="H27" t="s">
        <v>445</v>
      </c>
      <c r="I27" t="s">
        <v>354</v>
      </c>
      <c r="J27" t="s">
        <v>440</v>
      </c>
      <c r="K27" t="s">
        <v>446</v>
      </c>
    </row>
    <row r="28" spans="1:11" x14ac:dyDescent="0.25">
      <c r="A28" t="s">
        <v>42</v>
      </c>
      <c r="B28" t="s">
        <v>5</v>
      </c>
      <c r="C28" t="s">
        <v>21</v>
      </c>
      <c r="D28" t="s">
        <v>447</v>
      </c>
      <c r="E28" t="s">
        <v>448</v>
      </c>
      <c r="F28" t="s">
        <v>449</v>
      </c>
      <c r="G28" t="s">
        <v>327</v>
      </c>
      <c r="H28" t="s">
        <v>450</v>
      </c>
      <c r="I28" t="s">
        <v>451</v>
      </c>
      <c r="J28" t="s">
        <v>394</v>
      </c>
      <c r="K28" t="s">
        <v>452</v>
      </c>
    </row>
    <row r="29" spans="1:11" x14ac:dyDescent="0.25">
      <c r="A29" t="s">
        <v>43</v>
      </c>
      <c r="B29" t="s">
        <v>5</v>
      </c>
      <c r="C29" t="s">
        <v>21</v>
      </c>
      <c r="D29" t="s">
        <v>453</v>
      </c>
      <c r="E29" t="s">
        <v>454</v>
      </c>
      <c r="F29" t="s">
        <v>455</v>
      </c>
      <c r="G29" t="s">
        <v>327</v>
      </c>
      <c r="H29" t="s">
        <v>438</v>
      </c>
      <c r="I29" t="s">
        <v>456</v>
      </c>
      <c r="J29" t="s">
        <v>440</v>
      </c>
      <c r="K29" t="s">
        <v>457</v>
      </c>
    </row>
    <row r="30" spans="1:11" x14ac:dyDescent="0.25">
      <c r="A30" t="s">
        <v>44</v>
      </c>
      <c r="B30" t="s">
        <v>5</v>
      </c>
      <c r="C30" s="22" t="s">
        <v>21</v>
      </c>
      <c r="D30" t="s">
        <v>458</v>
      </c>
      <c r="E30" t="s">
        <v>459</v>
      </c>
      <c r="F30" t="s">
        <v>460</v>
      </c>
      <c r="G30" t="s">
        <v>327</v>
      </c>
      <c r="H30" t="s">
        <v>461</v>
      </c>
      <c r="I30" t="s">
        <v>354</v>
      </c>
      <c r="J30" t="s">
        <v>462</v>
      </c>
      <c r="K30" t="s">
        <v>463</v>
      </c>
    </row>
    <row r="31" spans="1:11" x14ac:dyDescent="0.25">
      <c r="A31" t="s">
        <v>45</v>
      </c>
      <c r="B31" t="s">
        <v>5</v>
      </c>
      <c r="C31" s="22" t="s">
        <v>28</v>
      </c>
      <c r="D31" t="s">
        <v>464</v>
      </c>
      <c r="E31" t="s">
        <v>465</v>
      </c>
      <c r="F31" t="s">
        <v>460</v>
      </c>
      <c r="G31" t="s">
        <v>327</v>
      </c>
      <c r="H31" t="s">
        <v>461</v>
      </c>
      <c r="I31" t="s">
        <v>354</v>
      </c>
      <c r="J31" t="s">
        <v>462</v>
      </c>
      <c r="K31" t="s">
        <v>466</v>
      </c>
    </row>
    <row r="32" spans="1:11" x14ac:dyDescent="0.25">
      <c r="A32" t="s">
        <v>46</v>
      </c>
      <c r="B32" t="s">
        <v>5</v>
      </c>
      <c r="C32" s="22" t="s">
        <v>21</v>
      </c>
      <c r="D32" t="s">
        <v>467</v>
      </c>
      <c r="E32" t="s">
        <v>468</v>
      </c>
      <c r="F32" t="s">
        <v>469</v>
      </c>
      <c r="G32" t="s">
        <v>327</v>
      </c>
      <c r="H32" t="s">
        <v>381</v>
      </c>
      <c r="I32" t="s">
        <v>354</v>
      </c>
      <c r="J32" t="s">
        <v>383</v>
      </c>
      <c r="K32" t="s">
        <v>470</v>
      </c>
    </row>
    <row r="33" spans="1:11" x14ac:dyDescent="0.25">
      <c r="A33" t="s">
        <v>47</v>
      </c>
      <c r="B33" t="s">
        <v>5</v>
      </c>
      <c r="C33" s="21" t="s">
        <v>28</v>
      </c>
      <c r="D33" t="s">
        <v>471</v>
      </c>
      <c r="E33" t="s">
        <v>472</v>
      </c>
      <c r="F33" t="s">
        <v>469</v>
      </c>
      <c r="G33" t="s">
        <v>327</v>
      </c>
      <c r="H33" t="s">
        <v>381</v>
      </c>
      <c r="I33" t="s">
        <v>354</v>
      </c>
      <c r="J33" t="s">
        <v>383</v>
      </c>
      <c r="K33" t="s">
        <v>473</v>
      </c>
    </row>
    <row r="34" spans="1:11" x14ac:dyDescent="0.25">
      <c r="A34" t="s">
        <v>48</v>
      </c>
      <c r="B34" t="s">
        <v>5</v>
      </c>
      <c r="C34" s="22" t="s">
        <v>127</v>
      </c>
      <c r="D34" t="s">
        <v>474</v>
      </c>
      <c r="E34" t="s">
        <v>475</v>
      </c>
      <c r="F34" t="s">
        <v>476</v>
      </c>
      <c r="G34" t="s">
        <v>327</v>
      </c>
      <c r="H34" t="s">
        <v>477</v>
      </c>
      <c r="I34" t="s">
        <v>354</v>
      </c>
      <c r="J34" t="s">
        <v>478</v>
      </c>
      <c r="K34" t="s">
        <v>479</v>
      </c>
    </row>
    <row r="35" spans="1:11" x14ac:dyDescent="0.25">
      <c r="A35" t="s">
        <v>49</v>
      </c>
      <c r="B35" t="s">
        <v>5</v>
      </c>
      <c r="C35" s="21" t="s">
        <v>19</v>
      </c>
      <c r="D35" t="s">
        <v>480</v>
      </c>
      <c r="E35" t="s">
        <v>481</v>
      </c>
      <c r="F35" t="s">
        <v>482</v>
      </c>
      <c r="G35" t="s">
        <v>327</v>
      </c>
      <c r="H35" t="s">
        <v>483</v>
      </c>
      <c r="I35" t="s">
        <v>484</v>
      </c>
      <c r="J35" t="s">
        <v>485</v>
      </c>
      <c r="K35" t="s">
        <v>486</v>
      </c>
    </row>
    <row r="36" spans="1:11" x14ac:dyDescent="0.25">
      <c r="A36" t="s">
        <v>50</v>
      </c>
      <c r="B36" t="s">
        <v>5</v>
      </c>
      <c r="C36" s="23" t="s">
        <v>28</v>
      </c>
      <c r="D36" t="s">
        <v>487</v>
      </c>
      <c r="E36" t="s">
        <v>488</v>
      </c>
      <c r="F36" t="s">
        <v>489</v>
      </c>
      <c r="G36" t="s">
        <v>327</v>
      </c>
      <c r="H36" t="s">
        <v>490</v>
      </c>
      <c r="I36" t="s">
        <v>354</v>
      </c>
      <c r="J36" t="s">
        <v>491</v>
      </c>
      <c r="K36" t="s">
        <v>492</v>
      </c>
    </row>
    <row r="37" spans="1:11" x14ac:dyDescent="0.25">
      <c r="A37" t="s">
        <v>51</v>
      </c>
      <c r="B37" t="s">
        <v>5</v>
      </c>
      <c r="C37" s="23" t="s">
        <v>28</v>
      </c>
      <c r="D37" t="s">
        <v>493</v>
      </c>
      <c r="E37" t="s">
        <v>494</v>
      </c>
      <c r="F37" t="s">
        <v>495</v>
      </c>
      <c r="G37" t="s">
        <v>327</v>
      </c>
      <c r="H37" t="s">
        <v>496</v>
      </c>
      <c r="I37" t="s">
        <v>354</v>
      </c>
      <c r="J37" t="s">
        <v>497</v>
      </c>
      <c r="K37" t="s">
        <v>498</v>
      </c>
    </row>
    <row r="38" spans="1:11" x14ac:dyDescent="0.25">
      <c r="A38" t="s">
        <v>52</v>
      </c>
      <c r="B38" t="s">
        <v>5</v>
      </c>
      <c r="C38" s="23" t="s">
        <v>28</v>
      </c>
      <c r="D38" t="s">
        <v>499</v>
      </c>
      <c r="E38" t="s">
        <v>500</v>
      </c>
      <c r="F38" t="s">
        <v>495</v>
      </c>
      <c r="G38" t="s">
        <v>327</v>
      </c>
      <c r="H38" t="s">
        <v>496</v>
      </c>
      <c r="I38" t="s">
        <v>354</v>
      </c>
      <c r="J38" t="s">
        <v>497</v>
      </c>
      <c r="K38" t="s">
        <v>501</v>
      </c>
    </row>
    <row r="39" spans="1:11" x14ac:dyDescent="0.25">
      <c r="A39" t="s">
        <v>53</v>
      </c>
      <c r="B39" t="s">
        <v>5</v>
      </c>
      <c r="C39" s="22" t="s">
        <v>21</v>
      </c>
      <c r="D39" t="s">
        <v>502</v>
      </c>
      <c r="E39" t="s">
        <v>503</v>
      </c>
      <c r="F39" t="s">
        <v>504</v>
      </c>
      <c r="G39" t="s">
        <v>327</v>
      </c>
      <c r="H39" t="s">
        <v>505</v>
      </c>
      <c r="I39" t="s">
        <v>354</v>
      </c>
      <c r="J39" t="s">
        <v>506</v>
      </c>
      <c r="K39" t="s">
        <v>507</v>
      </c>
    </row>
    <row r="40" spans="1:11" x14ac:dyDescent="0.25">
      <c r="A40" t="s">
        <v>54</v>
      </c>
      <c r="B40" t="s">
        <v>5</v>
      </c>
      <c r="C40" s="22" t="s">
        <v>21</v>
      </c>
      <c r="D40" t="s">
        <v>508</v>
      </c>
      <c r="E40" t="s">
        <v>509</v>
      </c>
      <c r="F40" t="s">
        <v>431</v>
      </c>
      <c r="G40" t="s">
        <v>327</v>
      </c>
      <c r="H40" t="s">
        <v>432</v>
      </c>
      <c r="I40" t="s">
        <v>354</v>
      </c>
      <c r="J40" t="s">
        <v>433</v>
      </c>
      <c r="K40" t="s">
        <v>510</v>
      </c>
    </row>
    <row r="41" spans="1:11" x14ac:dyDescent="0.25">
      <c r="A41" t="s">
        <v>55</v>
      </c>
      <c r="B41" t="s">
        <v>6</v>
      </c>
      <c r="C41" s="22" t="s">
        <v>56</v>
      </c>
      <c r="D41" t="s">
        <v>511</v>
      </c>
      <c r="E41" t="s">
        <v>512</v>
      </c>
      <c r="F41" t="s">
        <v>513</v>
      </c>
      <c r="G41" t="s">
        <v>327</v>
      </c>
      <c r="H41" t="s">
        <v>514</v>
      </c>
      <c r="I41" t="s">
        <v>515</v>
      </c>
      <c r="J41" t="s">
        <v>516</v>
      </c>
      <c r="K41" t="s">
        <v>517</v>
      </c>
    </row>
    <row r="42" spans="1:11" x14ac:dyDescent="0.25">
      <c r="A42" t="s">
        <v>57</v>
      </c>
      <c r="B42" t="s">
        <v>6</v>
      </c>
      <c r="C42" s="1" t="s">
        <v>58</v>
      </c>
      <c r="D42" t="s">
        <v>518</v>
      </c>
      <c r="E42" t="s">
        <v>519</v>
      </c>
      <c r="F42" t="s">
        <v>513</v>
      </c>
      <c r="G42" t="s">
        <v>327</v>
      </c>
      <c r="H42" t="s">
        <v>514</v>
      </c>
      <c r="I42" t="s">
        <v>520</v>
      </c>
      <c r="J42" t="s">
        <v>516</v>
      </c>
      <c r="K42" t="s">
        <v>521</v>
      </c>
    </row>
    <row r="43" spans="1:11" x14ac:dyDescent="0.25">
      <c r="A43" t="s">
        <v>59</v>
      </c>
      <c r="B43" t="s">
        <v>6</v>
      </c>
      <c r="C43" s="1" t="s">
        <v>56</v>
      </c>
      <c r="D43" t="s">
        <v>522</v>
      </c>
      <c r="E43" t="s">
        <v>523</v>
      </c>
      <c r="F43" t="s">
        <v>513</v>
      </c>
      <c r="G43" t="s">
        <v>327</v>
      </c>
      <c r="H43" t="s">
        <v>514</v>
      </c>
      <c r="I43" t="s">
        <v>515</v>
      </c>
      <c r="J43" t="s">
        <v>516</v>
      </c>
      <c r="K43" t="s">
        <v>524</v>
      </c>
    </row>
    <row r="44" spans="1:11" x14ac:dyDescent="0.25">
      <c r="A44" t="s">
        <v>60</v>
      </c>
      <c r="B44" t="s">
        <v>6</v>
      </c>
      <c r="C44" s="1" t="s">
        <v>56</v>
      </c>
      <c r="D44" t="s">
        <v>525</v>
      </c>
      <c r="E44" t="s">
        <v>526</v>
      </c>
      <c r="F44" t="s">
        <v>527</v>
      </c>
      <c r="G44" t="s">
        <v>327</v>
      </c>
      <c r="H44" t="s">
        <v>528</v>
      </c>
      <c r="I44" t="s">
        <v>529</v>
      </c>
      <c r="J44" t="s">
        <v>376</v>
      </c>
      <c r="K44" t="s">
        <v>530</v>
      </c>
    </row>
    <row r="45" spans="1:11" x14ac:dyDescent="0.25">
      <c r="A45" t="s">
        <v>61</v>
      </c>
      <c r="B45" t="s">
        <v>6</v>
      </c>
      <c r="C45" s="22" t="s">
        <v>58</v>
      </c>
      <c r="D45" t="s">
        <v>531</v>
      </c>
      <c r="E45" t="s">
        <v>532</v>
      </c>
      <c r="F45" t="s">
        <v>423</v>
      </c>
      <c r="G45" t="s">
        <v>327</v>
      </c>
      <c r="H45" t="s">
        <v>387</v>
      </c>
      <c r="I45" t="s">
        <v>520</v>
      </c>
      <c r="J45" t="s">
        <v>424</v>
      </c>
      <c r="K45" t="s">
        <v>533</v>
      </c>
    </row>
    <row r="46" spans="1:11" x14ac:dyDescent="0.25">
      <c r="A46" t="s">
        <v>62</v>
      </c>
      <c r="B46" t="s">
        <v>6</v>
      </c>
      <c r="C46" s="22" t="s">
        <v>58</v>
      </c>
      <c r="D46" t="s">
        <v>534</v>
      </c>
      <c r="E46" t="s">
        <v>535</v>
      </c>
      <c r="F46" t="s">
        <v>536</v>
      </c>
      <c r="G46" t="s">
        <v>327</v>
      </c>
      <c r="H46" t="s">
        <v>537</v>
      </c>
      <c r="I46" t="s">
        <v>538</v>
      </c>
      <c r="J46" t="s">
        <v>394</v>
      </c>
      <c r="K46" t="s">
        <v>539</v>
      </c>
    </row>
    <row r="47" spans="1:11" x14ac:dyDescent="0.25">
      <c r="A47" t="s">
        <v>63</v>
      </c>
      <c r="B47" t="s">
        <v>6</v>
      </c>
      <c r="C47" s="22" t="s">
        <v>56</v>
      </c>
      <c r="D47" t="s">
        <v>540</v>
      </c>
      <c r="E47" t="s">
        <v>541</v>
      </c>
      <c r="F47" t="s">
        <v>542</v>
      </c>
      <c r="G47" t="s">
        <v>327</v>
      </c>
      <c r="H47" t="s">
        <v>543</v>
      </c>
      <c r="I47" t="s">
        <v>544</v>
      </c>
      <c r="J47" t="s">
        <v>545</v>
      </c>
      <c r="K47" t="s">
        <v>546</v>
      </c>
    </row>
    <row r="48" spans="1:11" x14ac:dyDescent="0.25">
      <c r="A48" t="s">
        <v>64</v>
      </c>
      <c r="B48" t="s">
        <v>6</v>
      </c>
      <c r="C48" s="22" t="s">
        <v>58</v>
      </c>
      <c r="D48" t="s">
        <v>547</v>
      </c>
      <c r="E48" t="s">
        <v>548</v>
      </c>
      <c r="F48" t="s">
        <v>549</v>
      </c>
      <c r="G48" t="s">
        <v>327</v>
      </c>
      <c r="H48" t="s">
        <v>550</v>
      </c>
      <c r="I48" t="s">
        <v>551</v>
      </c>
      <c r="J48" t="s">
        <v>552</v>
      </c>
      <c r="K48" t="s">
        <v>553</v>
      </c>
    </row>
    <row r="49" spans="1:11" x14ac:dyDescent="0.25">
      <c r="A49" t="s">
        <v>65</v>
      </c>
      <c r="B49" t="s">
        <v>6</v>
      </c>
      <c r="C49" s="22" t="s">
        <v>56</v>
      </c>
      <c r="D49" t="s">
        <v>554</v>
      </c>
      <c r="E49" t="s">
        <v>555</v>
      </c>
      <c r="F49" t="s">
        <v>556</v>
      </c>
      <c r="G49" t="s">
        <v>327</v>
      </c>
      <c r="H49" t="s">
        <v>557</v>
      </c>
      <c r="I49" t="s">
        <v>558</v>
      </c>
      <c r="J49" t="s">
        <v>552</v>
      </c>
      <c r="K49" t="s">
        <v>559</v>
      </c>
    </row>
    <row r="50" spans="1:11" x14ac:dyDescent="0.25">
      <c r="A50" t="s">
        <v>66</v>
      </c>
      <c r="B50" t="s">
        <v>6</v>
      </c>
      <c r="C50" s="22" t="s">
        <v>56</v>
      </c>
      <c r="D50" t="s">
        <v>560</v>
      </c>
      <c r="E50" t="s">
        <v>561</v>
      </c>
      <c r="F50" t="s">
        <v>562</v>
      </c>
      <c r="G50" t="s">
        <v>327</v>
      </c>
      <c r="H50" t="s">
        <v>563</v>
      </c>
      <c r="I50" t="s">
        <v>564</v>
      </c>
      <c r="J50" t="s">
        <v>485</v>
      </c>
      <c r="K50" t="s">
        <v>565</v>
      </c>
    </row>
    <row r="51" spans="1:11" x14ac:dyDescent="0.25">
      <c r="A51" t="s">
        <v>67</v>
      </c>
      <c r="B51" t="s">
        <v>6</v>
      </c>
      <c r="C51" s="22" t="s">
        <v>56</v>
      </c>
      <c r="D51" t="s">
        <v>566</v>
      </c>
      <c r="E51" t="s">
        <v>567</v>
      </c>
      <c r="F51" t="s">
        <v>568</v>
      </c>
      <c r="G51" t="s">
        <v>327</v>
      </c>
      <c r="H51" t="s">
        <v>569</v>
      </c>
      <c r="I51" t="s">
        <v>570</v>
      </c>
      <c r="J51" t="s">
        <v>552</v>
      </c>
      <c r="K51" t="s">
        <v>571</v>
      </c>
    </row>
    <row r="52" spans="1:11" x14ac:dyDescent="0.25">
      <c r="A52" t="s">
        <v>68</v>
      </c>
      <c r="B52" t="s">
        <v>6</v>
      </c>
      <c r="C52" s="22" t="s">
        <v>58</v>
      </c>
      <c r="D52" t="s">
        <v>572</v>
      </c>
      <c r="E52" t="s">
        <v>573</v>
      </c>
      <c r="F52" t="s">
        <v>574</v>
      </c>
      <c r="G52" t="s">
        <v>327</v>
      </c>
      <c r="H52" t="s">
        <v>575</v>
      </c>
      <c r="I52" t="s">
        <v>576</v>
      </c>
      <c r="J52" t="s">
        <v>184</v>
      </c>
      <c r="K52" t="s">
        <v>577</v>
      </c>
    </row>
    <row r="53" spans="1:11" x14ac:dyDescent="0.25">
      <c r="A53" t="s">
        <v>69</v>
      </c>
      <c r="B53" t="s">
        <v>6</v>
      </c>
      <c r="C53" s="22" t="s">
        <v>56</v>
      </c>
      <c r="D53" t="s">
        <v>578</v>
      </c>
      <c r="E53" t="s">
        <v>579</v>
      </c>
      <c r="F53" t="s">
        <v>580</v>
      </c>
      <c r="G53" t="s">
        <v>327</v>
      </c>
      <c r="H53" t="s">
        <v>581</v>
      </c>
      <c r="I53" t="s">
        <v>582</v>
      </c>
      <c r="J53" t="s">
        <v>440</v>
      </c>
      <c r="K53" t="s">
        <v>583</v>
      </c>
    </row>
    <row r="54" spans="1:11" x14ac:dyDescent="0.25">
      <c r="A54" t="s">
        <v>70</v>
      </c>
      <c r="B54" t="s">
        <v>6</v>
      </c>
      <c r="C54" s="22" t="s">
        <v>58</v>
      </c>
      <c r="D54" t="s">
        <v>584</v>
      </c>
      <c r="E54" t="s">
        <v>585</v>
      </c>
      <c r="F54" t="s">
        <v>586</v>
      </c>
      <c r="G54" t="s">
        <v>327</v>
      </c>
      <c r="H54" t="s">
        <v>406</v>
      </c>
      <c r="I54" t="s">
        <v>587</v>
      </c>
      <c r="J54" t="s">
        <v>588</v>
      </c>
      <c r="K54" t="s">
        <v>589</v>
      </c>
    </row>
    <row r="55" spans="1:11" x14ac:dyDescent="0.25">
      <c r="A55" t="s">
        <v>71</v>
      </c>
      <c r="B55" t="s">
        <v>6</v>
      </c>
      <c r="C55" s="22" t="s">
        <v>56</v>
      </c>
      <c r="D55" t="s">
        <v>590</v>
      </c>
      <c r="E55" t="s">
        <v>591</v>
      </c>
      <c r="F55" t="s">
        <v>592</v>
      </c>
      <c r="G55" t="s">
        <v>327</v>
      </c>
      <c r="H55" t="s">
        <v>593</v>
      </c>
      <c r="I55" t="s">
        <v>515</v>
      </c>
      <c r="J55" t="s">
        <v>594</v>
      </c>
      <c r="K55" t="s">
        <v>595</v>
      </c>
    </row>
    <row r="56" spans="1:11" x14ac:dyDescent="0.25">
      <c r="A56" t="s">
        <v>72</v>
      </c>
      <c r="B56" t="s">
        <v>6</v>
      </c>
      <c r="C56" s="22" t="s">
        <v>56</v>
      </c>
      <c r="D56" t="s">
        <v>596</v>
      </c>
      <c r="E56" t="s">
        <v>597</v>
      </c>
      <c r="F56" t="s">
        <v>598</v>
      </c>
      <c r="G56" t="s">
        <v>327</v>
      </c>
      <c r="H56" t="s">
        <v>599</v>
      </c>
      <c r="I56" t="s">
        <v>529</v>
      </c>
      <c r="J56" t="s">
        <v>401</v>
      </c>
      <c r="K56" t="s">
        <v>600</v>
      </c>
    </row>
    <row r="57" spans="1:11" x14ac:dyDescent="0.25">
      <c r="A57" t="s">
        <v>73</v>
      </c>
      <c r="B57" t="s">
        <v>6</v>
      </c>
      <c r="C57" s="22" t="s">
        <v>56</v>
      </c>
      <c r="D57" t="s">
        <v>601</v>
      </c>
      <c r="E57" t="s">
        <v>602</v>
      </c>
      <c r="F57" t="s">
        <v>603</v>
      </c>
      <c r="G57" t="s">
        <v>327</v>
      </c>
      <c r="H57" t="s">
        <v>604</v>
      </c>
      <c r="I57" t="s">
        <v>558</v>
      </c>
      <c r="J57" t="s">
        <v>376</v>
      </c>
      <c r="K57" t="s">
        <v>605</v>
      </c>
    </row>
    <row r="58" spans="1:11" x14ac:dyDescent="0.25">
      <c r="A58" t="s">
        <v>74</v>
      </c>
      <c r="B58" t="s">
        <v>6</v>
      </c>
      <c r="C58" s="22" t="s">
        <v>56</v>
      </c>
      <c r="D58" t="s">
        <v>606</v>
      </c>
      <c r="E58" t="s">
        <v>607</v>
      </c>
      <c r="F58" t="s">
        <v>608</v>
      </c>
      <c r="G58" t="s">
        <v>327</v>
      </c>
      <c r="H58" t="s">
        <v>609</v>
      </c>
      <c r="I58" t="s">
        <v>529</v>
      </c>
      <c r="J58" t="s">
        <v>552</v>
      </c>
      <c r="K58" t="s">
        <v>610</v>
      </c>
    </row>
    <row r="59" spans="1:11" x14ac:dyDescent="0.25">
      <c r="A59" t="s">
        <v>75</v>
      </c>
      <c r="B59" t="s">
        <v>6</v>
      </c>
      <c r="C59" s="22" t="s">
        <v>56</v>
      </c>
      <c r="D59" t="s">
        <v>611</v>
      </c>
      <c r="E59" t="s">
        <v>612</v>
      </c>
      <c r="F59" t="s">
        <v>613</v>
      </c>
      <c r="G59" t="s">
        <v>327</v>
      </c>
      <c r="H59" t="s">
        <v>614</v>
      </c>
      <c r="I59" t="s">
        <v>520</v>
      </c>
      <c r="J59" t="s">
        <v>615</v>
      </c>
      <c r="K59" t="s">
        <v>616</v>
      </c>
    </row>
    <row r="60" spans="1:11" x14ac:dyDescent="0.25">
      <c r="A60" t="s">
        <v>76</v>
      </c>
      <c r="B60" t="s">
        <v>6</v>
      </c>
      <c r="C60" s="22" t="s">
        <v>56</v>
      </c>
      <c r="D60" t="s">
        <v>617</v>
      </c>
      <c r="E60" t="s">
        <v>618</v>
      </c>
      <c r="F60" t="s">
        <v>619</v>
      </c>
      <c r="G60" t="s">
        <v>327</v>
      </c>
      <c r="H60" t="s">
        <v>575</v>
      </c>
      <c r="I60" t="s">
        <v>515</v>
      </c>
      <c r="J60" t="s">
        <v>620</v>
      </c>
      <c r="K60" t="s">
        <v>621</v>
      </c>
    </row>
    <row r="61" spans="1:11" x14ac:dyDescent="0.25">
      <c r="A61" t="s">
        <v>77</v>
      </c>
      <c r="B61" t="s">
        <v>6</v>
      </c>
      <c r="C61" s="22" t="s">
        <v>56</v>
      </c>
      <c r="D61" t="s">
        <v>622</v>
      </c>
      <c r="E61" t="s">
        <v>623</v>
      </c>
      <c r="F61" t="s">
        <v>624</v>
      </c>
      <c r="G61" t="s">
        <v>327</v>
      </c>
      <c r="H61" t="s">
        <v>625</v>
      </c>
      <c r="I61" t="s">
        <v>520</v>
      </c>
      <c r="J61" t="s">
        <v>626</v>
      </c>
      <c r="K61" t="s">
        <v>627</v>
      </c>
    </row>
    <row r="62" spans="1:11" x14ac:dyDescent="0.25">
      <c r="A62" t="s">
        <v>78</v>
      </c>
      <c r="B62" t="s">
        <v>6</v>
      </c>
      <c r="C62" s="22" t="s">
        <v>58</v>
      </c>
      <c r="D62" t="s">
        <v>628</v>
      </c>
      <c r="E62" t="s">
        <v>629</v>
      </c>
      <c r="F62" t="s">
        <v>630</v>
      </c>
      <c r="G62" t="s">
        <v>327</v>
      </c>
      <c r="H62" t="s">
        <v>631</v>
      </c>
      <c r="I62" t="s">
        <v>582</v>
      </c>
      <c r="J62" t="s">
        <v>401</v>
      </c>
      <c r="K62" t="s">
        <v>632</v>
      </c>
    </row>
    <row r="63" spans="1:11" x14ac:dyDescent="0.25">
      <c r="A63" t="s">
        <v>79</v>
      </c>
      <c r="B63" t="s">
        <v>6</v>
      </c>
      <c r="C63" s="22" t="s">
        <v>58</v>
      </c>
      <c r="D63" t="s">
        <v>633</v>
      </c>
      <c r="E63" t="s">
        <v>634</v>
      </c>
      <c r="F63" t="s">
        <v>635</v>
      </c>
      <c r="G63" t="s">
        <v>327</v>
      </c>
      <c r="H63" t="s">
        <v>399</v>
      </c>
      <c r="I63" t="s">
        <v>564</v>
      </c>
      <c r="J63" t="s">
        <v>401</v>
      </c>
      <c r="K63" t="s">
        <v>636</v>
      </c>
    </row>
    <row r="64" spans="1:11" x14ac:dyDescent="0.25">
      <c r="A64" t="s">
        <v>80</v>
      </c>
      <c r="B64" t="s">
        <v>6</v>
      </c>
      <c r="C64" s="22" t="s">
        <v>58</v>
      </c>
      <c r="D64" t="s">
        <v>637</v>
      </c>
      <c r="E64" t="s">
        <v>638</v>
      </c>
      <c r="F64" t="s">
        <v>639</v>
      </c>
      <c r="G64" t="s">
        <v>327</v>
      </c>
      <c r="H64" t="s">
        <v>640</v>
      </c>
      <c r="I64" t="s">
        <v>558</v>
      </c>
      <c r="J64" t="s">
        <v>401</v>
      </c>
      <c r="K64" t="s">
        <v>641</v>
      </c>
    </row>
    <row r="65" spans="1:11" x14ac:dyDescent="0.25">
      <c r="A65" t="s">
        <v>81</v>
      </c>
      <c r="B65" t="s">
        <v>6</v>
      </c>
      <c r="C65" s="22" t="s">
        <v>56</v>
      </c>
      <c r="D65" t="s">
        <v>642</v>
      </c>
      <c r="E65" t="s">
        <v>643</v>
      </c>
      <c r="F65" t="s">
        <v>644</v>
      </c>
      <c r="G65" t="s">
        <v>327</v>
      </c>
      <c r="H65" t="s">
        <v>438</v>
      </c>
      <c r="I65" t="s">
        <v>544</v>
      </c>
      <c r="J65" t="s">
        <v>645</v>
      </c>
      <c r="K65" t="s">
        <v>646</v>
      </c>
    </row>
    <row r="66" spans="1:11" x14ac:dyDescent="0.25">
      <c r="A66" t="s">
        <v>82</v>
      </c>
      <c r="B66" t="s">
        <v>6</v>
      </c>
      <c r="C66" s="22" t="s">
        <v>56</v>
      </c>
      <c r="D66" t="s">
        <v>647</v>
      </c>
      <c r="E66" t="s">
        <v>648</v>
      </c>
      <c r="F66" t="s">
        <v>649</v>
      </c>
      <c r="G66" t="s">
        <v>327</v>
      </c>
      <c r="H66" t="s">
        <v>650</v>
      </c>
      <c r="I66" t="s">
        <v>515</v>
      </c>
      <c r="J66" t="s">
        <v>651</v>
      </c>
      <c r="K66" t="s">
        <v>652</v>
      </c>
    </row>
    <row r="67" spans="1:11" x14ac:dyDescent="0.25">
      <c r="A67" t="s">
        <v>83</v>
      </c>
      <c r="B67" t="s">
        <v>6</v>
      </c>
      <c r="C67" s="22" t="s">
        <v>56</v>
      </c>
      <c r="D67" t="s">
        <v>653</v>
      </c>
      <c r="E67" t="s">
        <v>654</v>
      </c>
      <c r="F67" t="s">
        <v>649</v>
      </c>
      <c r="G67" t="s">
        <v>327</v>
      </c>
      <c r="H67" t="s">
        <v>650</v>
      </c>
      <c r="I67" t="s">
        <v>515</v>
      </c>
      <c r="J67" t="s">
        <v>651</v>
      </c>
      <c r="K67" t="s">
        <v>655</v>
      </c>
    </row>
    <row r="68" spans="1:11" x14ac:dyDescent="0.25">
      <c r="A68" t="s">
        <v>84</v>
      </c>
      <c r="B68" t="s">
        <v>6</v>
      </c>
      <c r="C68" s="22" t="s">
        <v>56</v>
      </c>
      <c r="D68" t="s">
        <v>656</v>
      </c>
      <c r="E68" t="s">
        <v>657</v>
      </c>
      <c r="F68" t="s">
        <v>658</v>
      </c>
      <c r="G68" t="s">
        <v>327</v>
      </c>
      <c r="H68" t="s">
        <v>413</v>
      </c>
      <c r="I68" t="s">
        <v>515</v>
      </c>
      <c r="J68" t="s">
        <v>659</v>
      </c>
      <c r="K68" t="s">
        <v>660</v>
      </c>
    </row>
    <row r="69" spans="1:11" x14ac:dyDescent="0.25">
      <c r="A69" t="s">
        <v>85</v>
      </c>
      <c r="B69" t="s">
        <v>6</v>
      </c>
      <c r="C69" s="22" t="s">
        <v>58</v>
      </c>
      <c r="D69" t="s">
        <v>661</v>
      </c>
      <c r="E69" t="s">
        <v>662</v>
      </c>
      <c r="F69" t="s">
        <v>663</v>
      </c>
      <c r="G69" t="s">
        <v>327</v>
      </c>
      <c r="H69" t="s">
        <v>550</v>
      </c>
      <c r="I69" t="s">
        <v>664</v>
      </c>
      <c r="J69" t="s">
        <v>552</v>
      </c>
      <c r="K69" t="s">
        <v>665</v>
      </c>
    </row>
    <row r="70" spans="1:11" x14ac:dyDescent="0.25">
      <c r="A70" t="s">
        <v>86</v>
      </c>
      <c r="B70" t="s">
        <v>6</v>
      </c>
      <c r="C70" s="22" t="s">
        <v>56</v>
      </c>
      <c r="D70" t="s">
        <v>666</v>
      </c>
      <c r="E70" t="s">
        <v>667</v>
      </c>
      <c r="F70" t="s">
        <v>668</v>
      </c>
      <c r="G70" t="s">
        <v>327</v>
      </c>
      <c r="H70" t="s">
        <v>461</v>
      </c>
      <c r="I70" t="s">
        <v>669</v>
      </c>
      <c r="J70" t="s">
        <v>670</v>
      </c>
      <c r="K70" t="s">
        <v>671</v>
      </c>
    </row>
    <row r="71" spans="1:11" x14ac:dyDescent="0.25">
      <c r="A71" t="s">
        <v>87</v>
      </c>
      <c r="B71" t="s">
        <v>6</v>
      </c>
      <c r="C71" s="22" t="s">
        <v>56</v>
      </c>
      <c r="D71" t="s">
        <v>672</v>
      </c>
      <c r="E71" t="s">
        <v>673</v>
      </c>
      <c r="F71" t="s">
        <v>674</v>
      </c>
      <c r="G71" t="s">
        <v>327</v>
      </c>
      <c r="H71" t="s">
        <v>675</v>
      </c>
      <c r="I71" t="s">
        <v>515</v>
      </c>
      <c r="J71" t="s">
        <v>676</v>
      </c>
      <c r="K71" t="s">
        <v>677</v>
      </c>
    </row>
    <row r="72" spans="1:11" x14ac:dyDescent="0.25">
      <c r="A72" t="s">
        <v>88</v>
      </c>
      <c r="B72" t="s">
        <v>6</v>
      </c>
      <c r="C72" s="22" t="s">
        <v>58</v>
      </c>
      <c r="D72" t="s">
        <v>678</v>
      </c>
      <c r="E72" t="s">
        <v>679</v>
      </c>
      <c r="F72" t="s">
        <v>680</v>
      </c>
      <c r="G72" t="s">
        <v>327</v>
      </c>
      <c r="H72" t="s">
        <v>681</v>
      </c>
      <c r="I72" t="s">
        <v>682</v>
      </c>
      <c r="J72" t="s">
        <v>401</v>
      </c>
      <c r="K72" t="s">
        <v>683</v>
      </c>
    </row>
    <row r="73" spans="1:11" x14ac:dyDescent="0.25">
      <c r="A73" t="s">
        <v>89</v>
      </c>
      <c r="B73" t="s">
        <v>7</v>
      </c>
      <c r="C73" s="22" t="s">
        <v>89</v>
      </c>
      <c r="D73" t="s">
        <v>684</v>
      </c>
      <c r="E73" t="s">
        <v>685</v>
      </c>
      <c r="F73" t="s">
        <v>686</v>
      </c>
      <c r="G73" t="s">
        <v>327</v>
      </c>
      <c r="H73" t="s">
        <v>687</v>
      </c>
      <c r="I73" t="s">
        <v>688</v>
      </c>
      <c r="J73" t="s">
        <v>401</v>
      </c>
      <c r="K73" t="s">
        <v>689</v>
      </c>
    </row>
    <row r="74" spans="1:11" x14ac:dyDescent="0.25">
      <c r="A74" t="s">
        <v>90</v>
      </c>
      <c r="B74" t="s">
        <v>7</v>
      </c>
      <c r="C74" s="22" t="s">
        <v>90</v>
      </c>
      <c r="D74" t="s">
        <v>690</v>
      </c>
      <c r="E74" t="s">
        <v>691</v>
      </c>
      <c r="F74" t="s">
        <v>692</v>
      </c>
      <c r="G74" t="s">
        <v>327</v>
      </c>
      <c r="H74" t="s">
        <v>406</v>
      </c>
      <c r="I74" t="s">
        <v>558</v>
      </c>
      <c r="J74" t="s">
        <v>408</v>
      </c>
      <c r="K74" t="s">
        <v>693</v>
      </c>
    </row>
    <row r="75" spans="1:11" x14ac:dyDescent="0.25">
      <c r="A75" t="s">
        <v>91</v>
      </c>
      <c r="B75" t="s">
        <v>7</v>
      </c>
      <c r="C75" s="22" t="s">
        <v>91</v>
      </c>
      <c r="D75" t="s">
        <v>694</v>
      </c>
      <c r="E75" t="s">
        <v>695</v>
      </c>
      <c r="F75" t="s">
        <v>696</v>
      </c>
      <c r="G75" t="s">
        <v>327</v>
      </c>
      <c r="H75" t="s">
        <v>375</v>
      </c>
      <c r="I75" t="s">
        <v>587</v>
      </c>
      <c r="J75" t="s">
        <v>330</v>
      </c>
      <c r="K75" t="s">
        <v>697</v>
      </c>
    </row>
    <row r="76" spans="1:11" x14ac:dyDescent="0.25">
      <c r="A76" t="s">
        <v>92</v>
      </c>
      <c r="B76" t="s">
        <v>7</v>
      </c>
      <c r="C76" s="22" t="s">
        <v>92</v>
      </c>
      <c r="D76" t="s">
        <v>698</v>
      </c>
      <c r="E76" t="s">
        <v>699</v>
      </c>
      <c r="F76" t="s">
        <v>700</v>
      </c>
      <c r="G76" t="s">
        <v>327</v>
      </c>
      <c r="H76" t="s">
        <v>701</v>
      </c>
      <c r="I76" t="s">
        <v>558</v>
      </c>
      <c r="J76" t="s">
        <v>330</v>
      </c>
      <c r="K76" t="s">
        <v>702</v>
      </c>
    </row>
    <row r="77" spans="1:11" x14ac:dyDescent="0.25">
      <c r="A77" t="s">
        <v>93</v>
      </c>
      <c r="B77" t="s">
        <v>7</v>
      </c>
      <c r="C77" s="22" t="s">
        <v>93</v>
      </c>
      <c r="D77" t="s">
        <v>703</v>
      </c>
      <c r="E77" t="s">
        <v>704</v>
      </c>
      <c r="F77" t="s">
        <v>513</v>
      </c>
      <c r="G77" t="s">
        <v>327</v>
      </c>
      <c r="H77" t="s">
        <v>514</v>
      </c>
      <c r="I77" t="s">
        <v>520</v>
      </c>
      <c r="J77" t="s">
        <v>516</v>
      </c>
      <c r="K77" t="s">
        <v>705</v>
      </c>
    </row>
    <row r="78" spans="1:11" x14ac:dyDescent="0.25">
      <c r="A78" t="s">
        <v>94</v>
      </c>
      <c r="B78" t="s">
        <v>7</v>
      </c>
      <c r="C78" s="22" t="s">
        <v>94</v>
      </c>
      <c r="D78" t="s">
        <v>706</v>
      </c>
      <c r="E78" t="s">
        <v>707</v>
      </c>
      <c r="F78" t="s">
        <v>708</v>
      </c>
      <c r="G78" t="s">
        <v>327</v>
      </c>
      <c r="H78" t="s">
        <v>709</v>
      </c>
      <c r="I78" t="s">
        <v>558</v>
      </c>
      <c r="J78" t="s">
        <v>552</v>
      </c>
      <c r="K78" t="s">
        <v>710</v>
      </c>
    </row>
    <row r="79" spans="1:11" x14ac:dyDescent="0.25">
      <c r="A79" t="s">
        <v>95</v>
      </c>
      <c r="B79" t="s">
        <v>7</v>
      </c>
      <c r="C79" s="22" t="s">
        <v>95</v>
      </c>
      <c r="D79" t="s">
        <v>711</v>
      </c>
      <c r="E79" t="s">
        <v>712</v>
      </c>
      <c r="F79" t="s">
        <v>713</v>
      </c>
      <c r="G79" t="s">
        <v>327</v>
      </c>
      <c r="H79" t="s">
        <v>714</v>
      </c>
      <c r="I79" t="s">
        <v>551</v>
      </c>
      <c r="J79" t="s">
        <v>552</v>
      </c>
      <c r="K79" t="s">
        <v>715</v>
      </c>
    </row>
    <row r="80" spans="1:11" x14ac:dyDescent="0.25">
      <c r="A80" t="s">
        <v>96</v>
      </c>
      <c r="B80" t="s">
        <v>7</v>
      </c>
      <c r="C80" s="22" t="s">
        <v>96</v>
      </c>
      <c r="D80" t="s">
        <v>716</v>
      </c>
      <c r="E80" t="s">
        <v>717</v>
      </c>
      <c r="F80" t="s">
        <v>718</v>
      </c>
      <c r="G80" t="s">
        <v>327</v>
      </c>
      <c r="H80" t="s">
        <v>640</v>
      </c>
      <c r="I80" t="s">
        <v>558</v>
      </c>
      <c r="J80" t="s">
        <v>401</v>
      </c>
      <c r="K80" t="s">
        <v>719</v>
      </c>
    </row>
    <row r="81" spans="1:11" x14ac:dyDescent="0.25">
      <c r="A81" t="s">
        <v>97</v>
      </c>
      <c r="B81" t="s">
        <v>7</v>
      </c>
      <c r="C81" s="22" t="s">
        <v>97</v>
      </c>
      <c r="D81" t="s">
        <v>720</v>
      </c>
      <c r="E81" t="s">
        <v>721</v>
      </c>
      <c r="F81" t="s">
        <v>722</v>
      </c>
      <c r="G81" t="s">
        <v>327</v>
      </c>
      <c r="H81" t="s">
        <v>631</v>
      </c>
      <c r="I81" t="s">
        <v>558</v>
      </c>
      <c r="J81" t="s">
        <v>401</v>
      </c>
      <c r="K81" t="s">
        <v>723</v>
      </c>
    </row>
    <row r="82" spans="1:11" x14ac:dyDescent="0.25">
      <c r="A82" t="s">
        <v>98</v>
      </c>
      <c r="B82" t="s">
        <v>7</v>
      </c>
      <c r="C82" s="22" t="s">
        <v>98</v>
      </c>
      <c r="D82" t="s">
        <v>724</v>
      </c>
      <c r="E82" t="s">
        <v>725</v>
      </c>
      <c r="F82" t="s">
        <v>726</v>
      </c>
      <c r="G82" t="s">
        <v>327</v>
      </c>
      <c r="H82" t="s">
        <v>727</v>
      </c>
      <c r="I82" t="s">
        <v>558</v>
      </c>
      <c r="J82" t="s">
        <v>401</v>
      </c>
      <c r="K82" t="s">
        <v>728</v>
      </c>
    </row>
    <row r="83" spans="1:11" x14ac:dyDescent="0.25">
      <c r="A83" t="s">
        <v>99</v>
      </c>
      <c r="B83" t="s">
        <v>7</v>
      </c>
      <c r="C83" s="22" t="s">
        <v>99</v>
      </c>
      <c r="D83" t="s">
        <v>729</v>
      </c>
      <c r="E83" t="s">
        <v>730</v>
      </c>
      <c r="F83" t="s">
        <v>731</v>
      </c>
      <c r="G83" t="s">
        <v>327</v>
      </c>
      <c r="H83" t="s">
        <v>732</v>
      </c>
      <c r="I83" t="s">
        <v>682</v>
      </c>
      <c r="J83" t="s">
        <v>401</v>
      </c>
      <c r="K83" t="s">
        <v>733</v>
      </c>
    </row>
    <row r="84" spans="1:11" x14ac:dyDescent="0.25">
      <c r="A84" t="s">
        <v>100</v>
      </c>
      <c r="B84" t="s">
        <v>7</v>
      </c>
      <c r="C84" s="22" t="s">
        <v>252</v>
      </c>
      <c r="D84" t="s">
        <v>734</v>
      </c>
      <c r="E84" t="s">
        <v>735</v>
      </c>
      <c r="F84" t="s">
        <v>613</v>
      </c>
      <c r="G84" t="s">
        <v>327</v>
      </c>
      <c r="H84" t="s">
        <v>614</v>
      </c>
      <c r="I84" t="s">
        <v>515</v>
      </c>
      <c r="J84" t="s">
        <v>615</v>
      </c>
      <c r="K84" t="s">
        <v>736</v>
      </c>
    </row>
    <row r="85" spans="1:11" x14ac:dyDescent="0.25">
      <c r="A85" t="s">
        <v>101</v>
      </c>
      <c r="B85" t="s">
        <v>7</v>
      </c>
      <c r="C85" s="22" t="s">
        <v>253</v>
      </c>
      <c r="D85" t="s">
        <v>737</v>
      </c>
      <c r="E85" t="s">
        <v>738</v>
      </c>
      <c r="F85" t="s">
        <v>739</v>
      </c>
      <c r="G85" t="s">
        <v>327</v>
      </c>
      <c r="H85" t="s">
        <v>740</v>
      </c>
      <c r="I85" t="s">
        <v>544</v>
      </c>
      <c r="J85" t="s">
        <v>741</v>
      </c>
      <c r="K85" t="s">
        <v>742</v>
      </c>
    </row>
    <row r="86" spans="1:11" x14ac:dyDescent="0.25">
      <c r="A86" t="s">
        <v>102</v>
      </c>
      <c r="B86" t="s">
        <v>7</v>
      </c>
      <c r="C86" s="22" t="s">
        <v>254</v>
      </c>
      <c r="D86" t="s">
        <v>743</v>
      </c>
      <c r="E86" t="s">
        <v>744</v>
      </c>
      <c r="F86" t="s">
        <v>745</v>
      </c>
      <c r="G86" t="s">
        <v>327</v>
      </c>
      <c r="H86" t="s">
        <v>701</v>
      </c>
      <c r="I86" t="s">
        <v>564</v>
      </c>
      <c r="J86" t="s">
        <v>330</v>
      </c>
      <c r="K86" t="s">
        <v>746</v>
      </c>
    </row>
    <row r="87" spans="1:11" x14ac:dyDescent="0.25">
      <c r="A87" t="s">
        <v>103</v>
      </c>
      <c r="B87" t="s">
        <v>7</v>
      </c>
      <c r="C87" s="22" t="s">
        <v>255</v>
      </c>
      <c r="D87" t="s">
        <v>747</v>
      </c>
      <c r="E87" t="s">
        <v>748</v>
      </c>
      <c r="F87" t="s">
        <v>749</v>
      </c>
      <c r="G87" t="s">
        <v>327</v>
      </c>
      <c r="H87" t="s">
        <v>750</v>
      </c>
      <c r="I87" t="s">
        <v>558</v>
      </c>
      <c r="J87" t="s">
        <v>330</v>
      </c>
      <c r="K87" t="s">
        <v>751</v>
      </c>
    </row>
    <row r="88" spans="1:11" ht="45" x14ac:dyDescent="0.25">
      <c r="A88" t="s">
        <v>104</v>
      </c>
      <c r="B88" t="s">
        <v>7</v>
      </c>
      <c r="C88" s="27" t="s">
        <v>256</v>
      </c>
      <c r="D88" t="s">
        <v>752</v>
      </c>
      <c r="E88" t="s">
        <v>753</v>
      </c>
      <c r="F88" t="s">
        <v>754</v>
      </c>
      <c r="G88" t="s">
        <v>327</v>
      </c>
      <c r="H88" t="s">
        <v>461</v>
      </c>
      <c r="I88" t="s">
        <v>558</v>
      </c>
      <c r="J88" t="s">
        <v>330</v>
      </c>
      <c r="K88" t="s">
        <v>755</v>
      </c>
    </row>
    <row r="89" spans="1:11" x14ac:dyDescent="0.25">
      <c r="A89" t="s">
        <v>105</v>
      </c>
      <c r="B89" t="s">
        <v>7</v>
      </c>
      <c r="C89" s="22" t="s">
        <v>257</v>
      </c>
      <c r="D89" t="s">
        <v>756</v>
      </c>
      <c r="E89" t="s">
        <v>757</v>
      </c>
      <c r="F89" t="s">
        <v>758</v>
      </c>
      <c r="G89" t="s">
        <v>327</v>
      </c>
      <c r="H89" t="s">
        <v>740</v>
      </c>
      <c r="I89" t="s">
        <v>587</v>
      </c>
      <c r="J89" t="s">
        <v>330</v>
      </c>
      <c r="K89" t="s">
        <v>759</v>
      </c>
    </row>
    <row r="90" spans="1:11" x14ac:dyDescent="0.25">
      <c r="A90" t="s">
        <v>106</v>
      </c>
      <c r="B90" t="s">
        <v>7</v>
      </c>
      <c r="C90" s="22"/>
      <c r="D90" t="s">
        <v>760</v>
      </c>
      <c r="E90" t="s">
        <v>761</v>
      </c>
      <c r="F90" t="s">
        <v>417</v>
      </c>
      <c r="G90" t="s">
        <v>327</v>
      </c>
      <c r="H90" t="s">
        <v>418</v>
      </c>
      <c r="I90" t="s">
        <v>515</v>
      </c>
      <c r="J90" t="s">
        <v>419</v>
      </c>
      <c r="K90" t="s">
        <v>762</v>
      </c>
    </row>
    <row r="91" spans="1:11" x14ac:dyDescent="0.25">
      <c r="A91" t="s">
        <v>107</v>
      </c>
      <c r="B91" t="s">
        <v>7</v>
      </c>
      <c r="C91" s="22"/>
      <c r="D91" t="s">
        <v>763</v>
      </c>
      <c r="E91" t="s">
        <v>764</v>
      </c>
      <c r="F91" t="s">
        <v>765</v>
      </c>
      <c r="G91" t="s">
        <v>327</v>
      </c>
      <c r="H91" t="s">
        <v>563</v>
      </c>
      <c r="I91" t="s">
        <v>766</v>
      </c>
      <c r="J91" t="s">
        <v>394</v>
      </c>
      <c r="K91" t="s">
        <v>767</v>
      </c>
    </row>
    <row r="92" spans="1:11" x14ac:dyDescent="0.25">
      <c r="A92" t="s">
        <v>108</v>
      </c>
      <c r="B92" t="s">
        <v>7</v>
      </c>
      <c r="C92" s="22"/>
      <c r="D92" t="s">
        <v>768</v>
      </c>
      <c r="E92" t="s">
        <v>769</v>
      </c>
      <c r="F92" t="s">
        <v>770</v>
      </c>
      <c r="G92" t="s">
        <v>327</v>
      </c>
      <c r="H92" t="s">
        <v>771</v>
      </c>
      <c r="I92" t="s">
        <v>529</v>
      </c>
      <c r="J92" t="s">
        <v>343</v>
      </c>
      <c r="K92" t="s">
        <v>772</v>
      </c>
    </row>
    <row r="93" spans="1:11" x14ac:dyDescent="0.25">
      <c r="A93" t="s">
        <v>109</v>
      </c>
      <c r="B93" t="s">
        <v>7</v>
      </c>
      <c r="C93" s="22"/>
      <c r="D93" t="s">
        <v>773</v>
      </c>
      <c r="E93" t="s">
        <v>774</v>
      </c>
      <c r="F93" t="s">
        <v>775</v>
      </c>
      <c r="G93" t="s">
        <v>327</v>
      </c>
      <c r="H93" t="s">
        <v>776</v>
      </c>
      <c r="I93" t="s">
        <v>777</v>
      </c>
      <c r="J93" t="s">
        <v>408</v>
      </c>
      <c r="K93" t="s">
        <v>778</v>
      </c>
    </row>
    <row r="94" spans="1:11" x14ac:dyDescent="0.25">
      <c r="A94" t="s">
        <v>110</v>
      </c>
      <c r="B94" t="s">
        <v>7</v>
      </c>
      <c r="C94" s="22"/>
      <c r="D94" t="s">
        <v>779</v>
      </c>
      <c r="E94" t="s">
        <v>780</v>
      </c>
      <c r="F94" t="s">
        <v>780</v>
      </c>
      <c r="G94" t="s">
        <v>327</v>
      </c>
      <c r="H94" t="s">
        <v>505</v>
      </c>
      <c r="I94" t="s">
        <v>558</v>
      </c>
      <c r="J94" t="s">
        <v>343</v>
      </c>
      <c r="K94" t="s">
        <v>781</v>
      </c>
    </row>
    <row r="95" spans="1:11" x14ac:dyDescent="0.25">
      <c r="A95" t="s">
        <v>111</v>
      </c>
      <c r="B95" t="s">
        <v>7</v>
      </c>
      <c r="C95" s="22"/>
      <c r="D95" t="s">
        <v>782</v>
      </c>
      <c r="E95" t="s">
        <v>783</v>
      </c>
      <c r="F95" t="s">
        <v>784</v>
      </c>
      <c r="G95" t="s">
        <v>327</v>
      </c>
      <c r="H95" t="s">
        <v>335</v>
      </c>
      <c r="I95" t="s">
        <v>558</v>
      </c>
      <c r="J95" t="s">
        <v>408</v>
      </c>
      <c r="K95" t="s">
        <v>785</v>
      </c>
    </row>
    <row r="96" spans="1:11" x14ac:dyDescent="0.25">
      <c r="A96" t="s">
        <v>112</v>
      </c>
      <c r="B96" t="s">
        <v>7</v>
      </c>
      <c r="C96" s="22" t="s">
        <v>257</v>
      </c>
      <c r="D96" t="s">
        <v>786</v>
      </c>
      <c r="E96" t="s">
        <v>787</v>
      </c>
      <c r="F96" t="s">
        <v>788</v>
      </c>
      <c r="G96" t="s">
        <v>327</v>
      </c>
      <c r="H96" t="s">
        <v>789</v>
      </c>
      <c r="I96" t="s">
        <v>790</v>
      </c>
      <c r="J96" t="s">
        <v>401</v>
      </c>
      <c r="K96" t="s">
        <v>791</v>
      </c>
    </row>
    <row r="97" spans="1:11" x14ac:dyDescent="0.25">
      <c r="A97" t="s">
        <v>113</v>
      </c>
      <c r="B97" t="s">
        <v>7</v>
      </c>
      <c r="C97" s="22" t="s">
        <v>258</v>
      </c>
      <c r="D97" t="s">
        <v>792</v>
      </c>
      <c r="E97" t="s">
        <v>793</v>
      </c>
      <c r="F97" t="s">
        <v>794</v>
      </c>
      <c r="G97" t="s">
        <v>327</v>
      </c>
      <c r="H97" t="s">
        <v>795</v>
      </c>
      <c r="I97" t="s">
        <v>564</v>
      </c>
      <c r="J97" t="s">
        <v>401</v>
      </c>
      <c r="K97" t="s">
        <v>796</v>
      </c>
    </row>
    <row r="98" spans="1:11" x14ac:dyDescent="0.25">
      <c r="A98" t="s">
        <v>114</v>
      </c>
      <c r="B98" t="s">
        <v>7</v>
      </c>
      <c r="C98" s="22"/>
      <c r="D98" t="s">
        <v>797</v>
      </c>
      <c r="E98" t="s">
        <v>798</v>
      </c>
      <c r="F98">
        <v>0</v>
      </c>
      <c r="G98" t="e">
        <v>#N/A</v>
      </c>
      <c r="H98" t="s">
        <v>799</v>
      </c>
      <c r="I98" t="s">
        <v>558</v>
      </c>
      <c r="J98" t="s">
        <v>800</v>
      </c>
      <c r="K98" t="s">
        <v>801</v>
      </c>
    </row>
    <row r="99" spans="1:11" x14ac:dyDescent="0.25">
      <c r="A99" t="s">
        <v>115</v>
      </c>
      <c r="B99" t="s">
        <v>7</v>
      </c>
      <c r="C99" s="22" t="s">
        <v>259</v>
      </c>
      <c r="D99" t="s">
        <v>802</v>
      </c>
      <c r="E99" t="s">
        <v>803</v>
      </c>
      <c r="F99" t="s">
        <v>804</v>
      </c>
      <c r="G99" t="s">
        <v>327</v>
      </c>
      <c r="H99" t="s">
        <v>805</v>
      </c>
      <c r="I99" t="s">
        <v>766</v>
      </c>
      <c r="J99" t="s">
        <v>401</v>
      </c>
      <c r="K99" t="s">
        <v>806</v>
      </c>
    </row>
    <row r="100" spans="1:11" x14ac:dyDescent="0.25">
      <c r="A100" t="s">
        <v>116</v>
      </c>
      <c r="B100" t="s">
        <v>7</v>
      </c>
      <c r="C100" s="22" t="s">
        <v>260</v>
      </c>
      <c r="D100" t="s">
        <v>807</v>
      </c>
      <c r="E100" t="s">
        <v>808</v>
      </c>
      <c r="F100" t="s">
        <v>460</v>
      </c>
      <c r="G100" t="s">
        <v>327</v>
      </c>
      <c r="H100" t="s">
        <v>461</v>
      </c>
      <c r="I100" t="s">
        <v>520</v>
      </c>
      <c r="J100" t="s">
        <v>809</v>
      </c>
      <c r="K100" t="s">
        <v>810</v>
      </c>
    </row>
    <row r="101" spans="1:11" x14ac:dyDescent="0.25">
      <c r="A101" t="s">
        <v>117</v>
      </c>
      <c r="B101" t="s">
        <v>7</v>
      </c>
      <c r="C101" s="22" t="s">
        <v>261</v>
      </c>
      <c r="D101" t="s">
        <v>811</v>
      </c>
      <c r="E101" t="s">
        <v>812</v>
      </c>
      <c r="F101" t="s">
        <v>813</v>
      </c>
      <c r="G101" t="s">
        <v>327</v>
      </c>
      <c r="H101" t="s">
        <v>432</v>
      </c>
      <c r="I101" t="s">
        <v>564</v>
      </c>
      <c r="J101" t="s">
        <v>401</v>
      </c>
      <c r="K101" t="s">
        <v>814</v>
      </c>
    </row>
    <row r="102" spans="1:11" x14ac:dyDescent="0.25">
      <c r="A102" t="s">
        <v>118</v>
      </c>
      <c r="B102" t="s">
        <v>7</v>
      </c>
      <c r="C102" s="22"/>
      <c r="D102" t="s">
        <v>815</v>
      </c>
      <c r="E102" t="s">
        <v>816</v>
      </c>
      <c r="F102" t="s">
        <v>817</v>
      </c>
      <c r="G102" t="s">
        <v>327</v>
      </c>
      <c r="H102" t="s">
        <v>818</v>
      </c>
      <c r="I102" t="s">
        <v>819</v>
      </c>
      <c r="J102" t="s">
        <v>394</v>
      </c>
      <c r="K102" t="s">
        <v>820</v>
      </c>
    </row>
    <row r="103" spans="1:11" x14ac:dyDescent="0.25">
      <c r="A103" t="s">
        <v>119</v>
      </c>
      <c r="B103" t="s">
        <v>7</v>
      </c>
      <c r="C103" s="22"/>
      <c r="D103" t="s">
        <v>821</v>
      </c>
      <c r="E103" t="s">
        <v>822</v>
      </c>
      <c r="F103" t="s">
        <v>823</v>
      </c>
      <c r="G103" t="s">
        <v>327</v>
      </c>
      <c r="H103" t="s">
        <v>824</v>
      </c>
      <c r="I103" t="s">
        <v>825</v>
      </c>
      <c r="J103" t="s">
        <v>394</v>
      </c>
      <c r="K103" t="s">
        <v>826</v>
      </c>
    </row>
    <row r="104" spans="1:11" x14ac:dyDescent="0.25">
      <c r="A104" t="s">
        <v>120</v>
      </c>
      <c r="B104" t="s">
        <v>5</v>
      </c>
      <c r="C104" s="22" t="s">
        <v>56</v>
      </c>
      <c r="D104" t="s">
        <v>827</v>
      </c>
      <c r="E104" t="s">
        <v>828</v>
      </c>
      <c r="F104" t="s">
        <v>829</v>
      </c>
      <c r="G104" t="s">
        <v>327</v>
      </c>
      <c r="H104" t="s">
        <v>650</v>
      </c>
      <c r="I104" t="s">
        <v>830</v>
      </c>
      <c r="J104" t="s">
        <v>376</v>
      </c>
      <c r="K104" t="s">
        <v>831</v>
      </c>
    </row>
    <row r="105" spans="1:11" x14ac:dyDescent="0.25">
      <c r="A105" s="24" t="s">
        <v>121</v>
      </c>
      <c r="B105" t="s">
        <v>5</v>
      </c>
      <c r="C105" s="22" t="s">
        <v>21</v>
      </c>
      <c r="D105" t="s">
        <v>832</v>
      </c>
      <c r="E105" t="s">
        <v>833</v>
      </c>
      <c r="F105" t="s">
        <v>834</v>
      </c>
      <c r="G105" t="s">
        <v>327</v>
      </c>
      <c r="H105" t="s">
        <v>483</v>
      </c>
      <c r="I105" t="s">
        <v>354</v>
      </c>
      <c r="J105" t="s">
        <v>835</v>
      </c>
      <c r="K105" t="s">
        <v>836</v>
      </c>
    </row>
    <row r="106" spans="1:11" x14ac:dyDescent="0.25">
      <c r="A106" s="24" t="s">
        <v>122</v>
      </c>
      <c r="B106" t="s">
        <v>5</v>
      </c>
      <c r="C106" s="22" t="s">
        <v>28</v>
      </c>
      <c r="D106" t="s">
        <v>837</v>
      </c>
      <c r="E106" t="s">
        <v>838</v>
      </c>
      <c r="F106" t="s">
        <v>839</v>
      </c>
      <c r="G106" t="s">
        <v>327</v>
      </c>
      <c r="H106" t="s">
        <v>840</v>
      </c>
      <c r="I106" t="s">
        <v>354</v>
      </c>
      <c r="J106" t="s">
        <v>841</v>
      </c>
      <c r="K106" t="s">
        <v>842</v>
      </c>
    </row>
    <row r="107" spans="1:11" x14ac:dyDescent="0.25">
      <c r="A107" s="24" t="s">
        <v>123</v>
      </c>
      <c r="B107" t="s">
        <v>5</v>
      </c>
      <c r="C107" s="22" t="s">
        <v>56</v>
      </c>
      <c r="D107" t="s">
        <v>843</v>
      </c>
      <c r="E107" t="s">
        <v>844</v>
      </c>
      <c r="F107" t="s">
        <v>845</v>
      </c>
      <c r="G107" t="s">
        <v>327</v>
      </c>
      <c r="H107" t="s">
        <v>681</v>
      </c>
      <c r="I107" t="s">
        <v>846</v>
      </c>
      <c r="J107" t="s">
        <v>401</v>
      </c>
      <c r="K107" t="s">
        <v>847</v>
      </c>
    </row>
    <row r="108" spans="1:11" x14ac:dyDescent="0.25">
      <c r="A108" s="24" t="s">
        <v>124</v>
      </c>
      <c r="B108" t="s">
        <v>5</v>
      </c>
      <c r="C108" s="22" t="s">
        <v>28</v>
      </c>
      <c r="D108" t="s">
        <v>848</v>
      </c>
      <c r="E108" t="s">
        <v>849</v>
      </c>
      <c r="F108" t="s">
        <v>649</v>
      </c>
      <c r="G108" t="s">
        <v>327</v>
      </c>
      <c r="H108" t="s">
        <v>650</v>
      </c>
      <c r="I108" t="s">
        <v>354</v>
      </c>
      <c r="J108" t="s">
        <v>651</v>
      </c>
      <c r="K108" t="s">
        <v>850</v>
      </c>
    </row>
    <row r="109" spans="1:11" x14ac:dyDescent="0.25">
      <c r="A109" s="24" t="s">
        <v>125</v>
      </c>
      <c r="B109" t="s">
        <v>5</v>
      </c>
      <c r="C109" s="22" t="s">
        <v>56</v>
      </c>
      <c r="D109" t="s">
        <v>851</v>
      </c>
      <c r="E109" t="s">
        <v>852</v>
      </c>
      <c r="F109" t="s">
        <v>431</v>
      </c>
      <c r="G109" t="s">
        <v>327</v>
      </c>
      <c r="H109" t="s">
        <v>432</v>
      </c>
      <c r="I109" t="s">
        <v>354</v>
      </c>
      <c r="J109" t="s">
        <v>433</v>
      </c>
      <c r="K109" t="s">
        <v>853</v>
      </c>
    </row>
    <row r="110" spans="1:11" x14ac:dyDescent="0.25">
      <c r="A110" s="24" t="s">
        <v>126</v>
      </c>
      <c r="B110" t="s">
        <v>5</v>
      </c>
      <c r="C110" s="22" t="s">
        <v>127</v>
      </c>
      <c r="D110" t="s">
        <v>854</v>
      </c>
      <c r="E110" t="s">
        <v>855</v>
      </c>
      <c r="F110" t="s">
        <v>856</v>
      </c>
      <c r="G110" t="s">
        <v>327</v>
      </c>
      <c r="H110" t="s">
        <v>857</v>
      </c>
      <c r="I110" t="s">
        <v>354</v>
      </c>
      <c r="J110" t="s">
        <v>858</v>
      </c>
      <c r="K110" t="s">
        <v>859</v>
      </c>
    </row>
    <row r="111" spans="1:11" x14ac:dyDescent="0.25">
      <c r="A111" s="24" t="s">
        <v>128</v>
      </c>
      <c r="B111" t="s">
        <v>5</v>
      </c>
      <c r="C111" s="22" t="s">
        <v>28</v>
      </c>
      <c r="D111" t="s">
        <v>860</v>
      </c>
      <c r="E111" t="s">
        <v>861</v>
      </c>
      <c r="F111" t="s">
        <v>431</v>
      </c>
      <c r="G111" t="s">
        <v>327</v>
      </c>
      <c r="H111" t="s">
        <v>432</v>
      </c>
      <c r="I111" t="s">
        <v>354</v>
      </c>
      <c r="J111" t="s">
        <v>433</v>
      </c>
      <c r="K111" t="s">
        <v>862</v>
      </c>
    </row>
    <row r="112" spans="1:11" x14ac:dyDescent="0.25">
      <c r="A112" s="24" t="s">
        <v>129</v>
      </c>
      <c r="B112" t="s">
        <v>5</v>
      </c>
      <c r="C112" s="22" t="s">
        <v>58</v>
      </c>
      <c r="D112" t="s">
        <v>863</v>
      </c>
      <c r="E112" t="s">
        <v>864</v>
      </c>
      <c r="F112" t="s">
        <v>865</v>
      </c>
      <c r="G112" t="s">
        <v>327</v>
      </c>
      <c r="H112" t="s">
        <v>866</v>
      </c>
      <c r="I112" t="s">
        <v>867</v>
      </c>
      <c r="J112" t="s">
        <v>343</v>
      </c>
      <c r="K112" t="s">
        <v>868</v>
      </c>
    </row>
    <row r="113" spans="1:11" x14ac:dyDescent="0.25">
      <c r="A113" s="24" t="s">
        <v>130</v>
      </c>
      <c r="B113" t="s">
        <v>5</v>
      </c>
      <c r="C113" s="22" t="s">
        <v>58</v>
      </c>
      <c r="D113" t="s">
        <v>869</v>
      </c>
      <c r="E113" t="s">
        <v>870</v>
      </c>
      <c r="F113" t="s">
        <v>865</v>
      </c>
      <c r="G113" t="s">
        <v>327</v>
      </c>
      <c r="H113" t="s">
        <v>871</v>
      </c>
      <c r="I113" t="s">
        <v>867</v>
      </c>
      <c r="J113" t="s">
        <v>343</v>
      </c>
      <c r="K113" t="s">
        <v>872</v>
      </c>
    </row>
    <row r="114" spans="1:11" x14ac:dyDescent="0.25">
      <c r="A114" s="24" t="s">
        <v>131</v>
      </c>
      <c r="B114" t="s">
        <v>5</v>
      </c>
      <c r="C114" s="22" t="s">
        <v>127</v>
      </c>
      <c r="D114" t="s">
        <v>873</v>
      </c>
      <c r="E114" t="s">
        <v>874</v>
      </c>
      <c r="F114" t="s">
        <v>875</v>
      </c>
      <c r="G114" t="s">
        <v>327</v>
      </c>
      <c r="H114" t="s">
        <v>375</v>
      </c>
      <c r="I114" t="s">
        <v>354</v>
      </c>
      <c r="J114" t="s">
        <v>876</v>
      </c>
      <c r="K114" t="s">
        <v>877</v>
      </c>
    </row>
    <row r="115" spans="1:11" x14ac:dyDescent="0.25">
      <c r="A115" s="24" t="s">
        <v>132</v>
      </c>
      <c r="B115" t="s">
        <v>5</v>
      </c>
      <c r="C115" s="22" t="s">
        <v>21</v>
      </c>
      <c r="D115" t="s">
        <v>878</v>
      </c>
      <c r="E115" t="s">
        <v>879</v>
      </c>
      <c r="F115" t="s">
        <v>880</v>
      </c>
      <c r="G115" t="s">
        <v>327</v>
      </c>
      <c r="H115" t="s">
        <v>881</v>
      </c>
      <c r="I115" t="s">
        <v>354</v>
      </c>
      <c r="J115" t="s">
        <v>882</v>
      </c>
      <c r="K115" t="s">
        <v>883</v>
      </c>
    </row>
    <row r="116" spans="1:11" x14ac:dyDescent="0.25">
      <c r="A116" s="24" t="s">
        <v>133</v>
      </c>
      <c r="B116" t="s">
        <v>5</v>
      </c>
      <c r="C116" s="22" t="s">
        <v>28</v>
      </c>
      <c r="D116" t="s">
        <v>884</v>
      </c>
      <c r="E116" t="s">
        <v>885</v>
      </c>
      <c r="F116" t="s">
        <v>886</v>
      </c>
      <c r="G116" t="s">
        <v>327</v>
      </c>
      <c r="H116" t="s">
        <v>887</v>
      </c>
      <c r="I116" t="s">
        <v>336</v>
      </c>
      <c r="J116" t="s">
        <v>888</v>
      </c>
      <c r="K116" t="s">
        <v>889</v>
      </c>
    </row>
    <row r="117" spans="1:11" x14ac:dyDescent="0.25">
      <c r="A117" s="24" t="s">
        <v>134</v>
      </c>
      <c r="B117" t="s">
        <v>5</v>
      </c>
      <c r="C117" s="22" t="s">
        <v>28</v>
      </c>
      <c r="D117" t="s">
        <v>890</v>
      </c>
      <c r="E117" t="s">
        <v>891</v>
      </c>
      <c r="F117" t="s">
        <v>892</v>
      </c>
      <c r="G117" t="s">
        <v>327</v>
      </c>
      <c r="H117" t="s">
        <v>360</v>
      </c>
      <c r="I117" t="s">
        <v>354</v>
      </c>
      <c r="J117" t="s">
        <v>893</v>
      </c>
      <c r="K117" t="s">
        <v>894</v>
      </c>
    </row>
    <row r="118" spans="1:11" x14ac:dyDescent="0.25">
      <c r="A118" s="24" t="s">
        <v>135</v>
      </c>
      <c r="B118" t="s">
        <v>5</v>
      </c>
      <c r="C118" s="22" t="s">
        <v>21</v>
      </c>
      <c r="D118" t="s">
        <v>895</v>
      </c>
      <c r="E118" t="s">
        <v>896</v>
      </c>
      <c r="F118" t="s">
        <v>897</v>
      </c>
      <c r="G118" t="s">
        <v>327</v>
      </c>
      <c r="H118" t="s">
        <v>898</v>
      </c>
      <c r="I118" t="s">
        <v>354</v>
      </c>
      <c r="J118" t="s">
        <v>899</v>
      </c>
      <c r="K118" t="s">
        <v>900</v>
      </c>
    </row>
    <row r="119" spans="1:11" x14ac:dyDescent="0.25">
      <c r="A119" s="24" t="s">
        <v>136</v>
      </c>
      <c r="B119" t="s">
        <v>5</v>
      </c>
      <c r="C119" s="22" t="s">
        <v>28</v>
      </c>
      <c r="D119" t="s">
        <v>901</v>
      </c>
      <c r="E119" t="s">
        <v>902</v>
      </c>
      <c r="F119" t="s">
        <v>897</v>
      </c>
      <c r="G119" t="s">
        <v>327</v>
      </c>
      <c r="H119" t="s">
        <v>898</v>
      </c>
      <c r="I119" t="s">
        <v>354</v>
      </c>
      <c r="J119" t="s">
        <v>899</v>
      </c>
      <c r="K119" t="s">
        <v>903</v>
      </c>
    </row>
    <row r="120" spans="1:11" x14ac:dyDescent="0.25">
      <c r="A120" s="24" t="s">
        <v>137</v>
      </c>
      <c r="B120" t="s">
        <v>5</v>
      </c>
      <c r="C120" s="22" t="s">
        <v>21</v>
      </c>
      <c r="D120" t="s">
        <v>904</v>
      </c>
      <c r="E120" t="s">
        <v>905</v>
      </c>
      <c r="F120" t="s">
        <v>649</v>
      </c>
      <c r="G120" t="s">
        <v>327</v>
      </c>
      <c r="H120" t="s">
        <v>650</v>
      </c>
      <c r="I120" t="s">
        <v>354</v>
      </c>
      <c r="J120" t="s">
        <v>651</v>
      </c>
      <c r="K120" t="s">
        <v>906</v>
      </c>
    </row>
    <row r="121" spans="1:11" x14ac:dyDescent="0.25">
      <c r="A121" s="24" t="s">
        <v>138</v>
      </c>
      <c r="B121" t="s">
        <v>5</v>
      </c>
      <c r="C121" s="22" t="s">
        <v>139</v>
      </c>
      <c r="D121" t="s">
        <v>907</v>
      </c>
      <c r="E121" t="s">
        <v>908</v>
      </c>
      <c r="F121">
        <v>0</v>
      </c>
      <c r="G121" t="e">
        <v>#N/A</v>
      </c>
      <c r="H121" t="s">
        <v>799</v>
      </c>
      <c r="I121" t="s">
        <v>909</v>
      </c>
      <c r="J121" t="s">
        <v>800</v>
      </c>
      <c r="K121" t="s">
        <v>910</v>
      </c>
    </row>
    <row r="122" spans="1:11" x14ac:dyDescent="0.25">
      <c r="A122" s="24" t="s">
        <v>140</v>
      </c>
      <c r="B122" t="s">
        <v>5</v>
      </c>
      <c r="C122" s="22" t="s">
        <v>139</v>
      </c>
      <c r="D122" t="s">
        <v>911</v>
      </c>
      <c r="E122" t="s">
        <v>912</v>
      </c>
      <c r="F122">
        <v>0</v>
      </c>
      <c r="G122" t="e">
        <v>#N/A</v>
      </c>
      <c r="H122" t="s">
        <v>799</v>
      </c>
      <c r="I122" t="s">
        <v>909</v>
      </c>
      <c r="J122" t="s">
        <v>800</v>
      </c>
      <c r="K122" t="s">
        <v>913</v>
      </c>
    </row>
    <row r="123" spans="1:11" x14ac:dyDescent="0.25">
      <c r="A123" s="24" t="s">
        <v>141</v>
      </c>
      <c r="B123" t="s">
        <v>6</v>
      </c>
      <c r="C123" s="22" t="s">
        <v>56</v>
      </c>
      <c r="D123" t="s">
        <v>914</v>
      </c>
      <c r="E123" t="s">
        <v>915</v>
      </c>
      <c r="F123" t="s">
        <v>460</v>
      </c>
      <c r="G123" t="s">
        <v>327</v>
      </c>
      <c r="H123" t="s">
        <v>461</v>
      </c>
      <c r="I123" t="s">
        <v>515</v>
      </c>
      <c r="J123" t="s">
        <v>809</v>
      </c>
      <c r="K123" t="s">
        <v>916</v>
      </c>
    </row>
    <row r="124" spans="1:11" x14ac:dyDescent="0.25">
      <c r="A124" s="24" t="s">
        <v>142</v>
      </c>
      <c r="B124" t="s">
        <v>6</v>
      </c>
      <c r="C124" s="21" t="s">
        <v>56</v>
      </c>
      <c r="D124" t="s">
        <v>917</v>
      </c>
      <c r="E124" t="s">
        <v>918</v>
      </c>
      <c r="F124" t="s">
        <v>460</v>
      </c>
      <c r="G124" t="s">
        <v>327</v>
      </c>
      <c r="H124" t="s">
        <v>461</v>
      </c>
      <c r="I124" t="s">
        <v>515</v>
      </c>
      <c r="J124" t="s">
        <v>809</v>
      </c>
      <c r="K124" t="s">
        <v>919</v>
      </c>
    </row>
    <row r="125" spans="1:11" x14ac:dyDescent="0.25">
      <c r="A125" s="24" t="s">
        <v>143</v>
      </c>
      <c r="B125" t="s">
        <v>5</v>
      </c>
      <c r="C125" s="8" t="s">
        <v>144</v>
      </c>
      <c r="D125" t="s">
        <v>920</v>
      </c>
      <c r="E125" t="s">
        <v>921</v>
      </c>
      <c r="F125" t="s">
        <v>922</v>
      </c>
      <c r="G125" t="s">
        <v>327</v>
      </c>
      <c r="H125" t="s">
        <v>923</v>
      </c>
      <c r="I125" t="s">
        <v>354</v>
      </c>
      <c r="J125" t="s">
        <v>924</v>
      </c>
      <c r="K125" t="s">
        <v>925</v>
      </c>
    </row>
    <row r="126" spans="1:11" x14ac:dyDescent="0.25">
      <c r="A126" s="24" t="s">
        <v>145</v>
      </c>
      <c r="B126" t="s">
        <v>6</v>
      </c>
      <c r="C126" s="22" t="s">
        <v>56</v>
      </c>
      <c r="D126" t="s">
        <v>926</v>
      </c>
      <c r="E126" t="s">
        <v>927</v>
      </c>
      <c r="F126" t="s">
        <v>823</v>
      </c>
      <c r="G126" t="s">
        <v>327</v>
      </c>
      <c r="H126" t="s">
        <v>824</v>
      </c>
      <c r="I126" t="s">
        <v>825</v>
      </c>
      <c r="J126" t="s">
        <v>394</v>
      </c>
      <c r="K126" t="s">
        <v>928</v>
      </c>
    </row>
    <row r="127" spans="1:11" x14ac:dyDescent="0.25">
      <c r="A127" s="24" t="s">
        <v>146</v>
      </c>
      <c r="B127" t="s">
        <v>6</v>
      </c>
      <c r="C127" s="22" t="s">
        <v>56</v>
      </c>
      <c r="D127" t="s">
        <v>929</v>
      </c>
      <c r="E127" t="s">
        <v>930</v>
      </c>
      <c r="F127" t="s">
        <v>931</v>
      </c>
      <c r="G127" t="s">
        <v>327</v>
      </c>
      <c r="H127" t="s">
        <v>932</v>
      </c>
      <c r="I127" t="s">
        <v>558</v>
      </c>
      <c r="J127" t="s">
        <v>485</v>
      </c>
      <c r="K127" t="s">
        <v>933</v>
      </c>
    </row>
    <row r="128" spans="1:11" x14ac:dyDescent="0.25">
      <c r="A128" s="24" t="s">
        <v>147</v>
      </c>
      <c r="B128" t="s">
        <v>6</v>
      </c>
      <c r="C128" s="22" t="s">
        <v>58</v>
      </c>
      <c r="D128" t="s">
        <v>934</v>
      </c>
      <c r="E128" t="s">
        <v>935</v>
      </c>
      <c r="F128" t="s">
        <v>936</v>
      </c>
      <c r="G128" t="s">
        <v>327</v>
      </c>
      <c r="H128" t="s">
        <v>805</v>
      </c>
      <c r="I128" t="s">
        <v>515</v>
      </c>
      <c r="J128" t="s">
        <v>937</v>
      </c>
      <c r="K128" t="s">
        <v>938</v>
      </c>
    </row>
    <row r="129" spans="1:11" x14ac:dyDescent="0.25">
      <c r="A129" s="24" t="s">
        <v>148</v>
      </c>
      <c r="B129" t="s">
        <v>6</v>
      </c>
      <c r="C129" s="21" t="s">
        <v>56</v>
      </c>
      <c r="D129" t="s">
        <v>939</v>
      </c>
      <c r="E129" t="s">
        <v>940</v>
      </c>
      <c r="F129" t="s">
        <v>941</v>
      </c>
      <c r="G129" t="s">
        <v>327</v>
      </c>
      <c r="H129" t="s">
        <v>399</v>
      </c>
      <c r="I129" t="s">
        <v>520</v>
      </c>
      <c r="J129" t="s">
        <v>942</v>
      </c>
      <c r="K129" t="s">
        <v>943</v>
      </c>
    </row>
    <row r="130" spans="1:11" x14ac:dyDescent="0.25">
      <c r="A130" s="24" t="s">
        <v>149</v>
      </c>
      <c r="B130" t="s">
        <v>6</v>
      </c>
      <c r="C130" s="22" t="s">
        <v>56</v>
      </c>
      <c r="D130" t="s">
        <v>944</v>
      </c>
      <c r="E130" t="s">
        <v>945</v>
      </c>
      <c r="F130" t="s">
        <v>946</v>
      </c>
      <c r="G130" t="s">
        <v>327</v>
      </c>
      <c r="H130" t="s">
        <v>947</v>
      </c>
      <c r="I130" t="s">
        <v>515</v>
      </c>
      <c r="J130" t="s">
        <v>948</v>
      </c>
      <c r="K130" t="s">
        <v>949</v>
      </c>
    </row>
    <row r="131" spans="1:11" x14ac:dyDescent="0.25">
      <c r="A131" s="24" t="s">
        <v>150</v>
      </c>
      <c r="B131" t="s">
        <v>6</v>
      </c>
      <c r="C131" s="22" t="s">
        <v>58</v>
      </c>
      <c r="D131" t="s">
        <v>950</v>
      </c>
      <c r="E131" t="s">
        <v>951</v>
      </c>
      <c r="F131" t="s">
        <v>941</v>
      </c>
      <c r="G131" t="s">
        <v>327</v>
      </c>
      <c r="H131" t="s">
        <v>399</v>
      </c>
      <c r="I131" t="s">
        <v>544</v>
      </c>
      <c r="J131" t="s">
        <v>942</v>
      </c>
      <c r="K131" t="s">
        <v>952</v>
      </c>
    </row>
    <row r="132" spans="1:11" x14ac:dyDescent="0.25">
      <c r="A132" s="24" t="s">
        <v>151</v>
      </c>
      <c r="B132" t="s">
        <v>6</v>
      </c>
      <c r="C132" s="22" t="s">
        <v>56</v>
      </c>
      <c r="D132" t="s">
        <v>953</v>
      </c>
      <c r="E132" t="s">
        <v>954</v>
      </c>
      <c r="F132" t="s">
        <v>941</v>
      </c>
      <c r="G132" t="s">
        <v>327</v>
      </c>
      <c r="H132" t="s">
        <v>399</v>
      </c>
      <c r="I132" t="s">
        <v>544</v>
      </c>
      <c r="J132" t="s">
        <v>942</v>
      </c>
      <c r="K132" t="s">
        <v>955</v>
      </c>
    </row>
    <row r="133" spans="1:11" x14ac:dyDescent="0.25">
      <c r="A133" s="24" t="s">
        <v>152</v>
      </c>
      <c r="B133" t="s">
        <v>6</v>
      </c>
      <c r="C133" s="22" t="s">
        <v>56</v>
      </c>
      <c r="D133" t="s">
        <v>956</v>
      </c>
      <c r="E133" t="s">
        <v>957</v>
      </c>
      <c r="F133" t="s">
        <v>941</v>
      </c>
      <c r="G133" t="s">
        <v>327</v>
      </c>
      <c r="H133" t="s">
        <v>399</v>
      </c>
      <c r="I133" t="s">
        <v>515</v>
      </c>
      <c r="J133" t="s">
        <v>942</v>
      </c>
      <c r="K133" t="s">
        <v>958</v>
      </c>
    </row>
    <row r="134" spans="1:11" x14ac:dyDescent="0.25">
      <c r="A134" s="24" t="s">
        <v>153</v>
      </c>
      <c r="B134" t="s">
        <v>6</v>
      </c>
      <c r="C134" s="22" t="s">
        <v>58</v>
      </c>
      <c r="D134" t="s">
        <v>959</v>
      </c>
      <c r="E134" t="s">
        <v>960</v>
      </c>
      <c r="F134" t="s">
        <v>941</v>
      </c>
      <c r="G134" t="s">
        <v>327</v>
      </c>
      <c r="H134" t="s">
        <v>399</v>
      </c>
      <c r="I134" t="s">
        <v>520</v>
      </c>
      <c r="J134" t="s">
        <v>942</v>
      </c>
      <c r="K134" t="s">
        <v>961</v>
      </c>
    </row>
    <row r="135" spans="1:11" x14ac:dyDescent="0.25">
      <c r="A135" s="24" t="s">
        <v>154</v>
      </c>
      <c r="B135" t="s">
        <v>6</v>
      </c>
      <c r="C135" s="22" t="s">
        <v>56</v>
      </c>
      <c r="D135" t="s">
        <v>962</v>
      </c>
      <c r="E135" t="s">
        <v>963</v>
      </c>
      <c r="F135" t="s">
        <v>941</v>
      </c>
      <c r="G135" t="s">
        <v>327</v>
      </c>
      <c r="H135" t="s">
        <v>399</v>
      </c>
      <c r="I135" t="s">
        <v>515</v>
      </c>
      <c r="J135" t="s">
        <v>942</v>
      </c>
      <c r="K135" t="s">
        <v>964</v>
      </c>
    </row>
    <row r="136" spans="1:11" x14ac:dyDescent="0.25">
      <c r="A136" s="24" t="s">
        <v>155</v>
      </c>
      <c r="B136" t="s">
        <v>6</v>
      </c>
      <c r="C136" s="22" t="s">
        <v>58</v>
      </c>
      <c r="D136" t="s">
        <v>965</v>
      </c>
      <c r="E136" t="s">
        <v>966</v>
      </c>
      <c r="F136" t="s">
        <v>967</v>
      </c>
      <c r="G136" t="s">
        <v>327</v>
      </c>
      <c r="H136" t="s">
        <v>968</v>
      </c>
      <c r="I136" t="s">
        <v>969</v>
      </c>
      <c r="J136" t="s">
        <v>330</v>
      </c>
      <c r="K136" t="s">
        <v>970</v>
      </c>
    </row>
    <row r="137" spans="1:11" x14ac:dyDescent="0.25">
      <c r="A137" s="24" t="s">
        <v>156</v>
      </c>
      <c r="B137" t="s">
        <v>6</v>
      </c>
      <c r="C137" s="22" t="s">
        <v>58</v>
      </c>
      <c r="D137" t="s">
        <v>971</v>
      </c>
      <c r="E137" t="s">
        <v>972</v>
      </c>
      <c r="F137" t="s">
        <v>973</v>
      </c>
      <c r="G137" t="s">
        <v>327</v>
      </c>
      <c r="H137" t="s">
        <v>974</v>
      </c>
      <c r="I137" t="s">
        <v>766</v>
      </c>
      <c r="J137" t="s">
        <v>485</v>
      </c>
      <c r="K137" t="s">
        <v>975</v>
      </c>
    </row>
    <row r="138" spans="1:11" x14ac:dyDescent="0.25">
      <c r="A138" s="24" t="s">
        <v>157</v>
      </c>
      <c r="B138" t="s">
        <v>6</v>
      </c>
      <c r="C138" s="22" t="s">
        <v>58</v>
      </c>
      <c r="D138" t="s">
        <v>976</v>
      </c>
      <c r="E138" t="s">
        <v>977</v>
      </c>
      <c r="F138" t="s">
        <v>978</v>
      </c>
      <c r="G138" t="s">
        <v>327</v>
      </c>
      <c r="H138" t="s">
        <v>979</v>
      </c>
      <c r="I138" t="s">
        <v>980</v>
      </c>
      <c r="J138" t="s">
        <v>485</v>
      </c>
      <c r="K138" t="s">
        <v>981</v>
      </c>
    </row>
    <row r="139" spans="1:11" x14ac:dyDescent="0.25">
      <c r="A139" s="24" t="s">
        <v>158</v>
      </c>
      <c r="B139" t="s">
        <v>6</v>
      </c>
      <c r="C139" s="22" t="s">
        <v>56</v>
      </c>
      <c r="D139" t="s">
        <v>982</v>
      </c>
      <c r="E139" t="s">
        <v>983</v>
      </c>
      <c r="F139" t="s">
        <v>941</v>
      </c>
      <c r="G139" t="s">
        <v>327</v>
      </c>
      <c r="H139" t="s">
        <v>399</v>
      </c>
      <c r="I139" t="s">
        <v>515</v>
      </c>
      <c r="J139" t="s">
        <v>942</v>
      </c>
      <c r="K139" t="s">
        <v>984</v>
      </c>
    </row>
    <row r="140" spans="1:11" x14ac:dyDescent="0.25">
      <c r="A140" s="24" t="s">
        <v>159</v>
      </c>
      <c r="B140" t="s">
        <v>6</v>
      </c>
      <c r="C140" s="22" t="s">
        <v>58</v>
      </c>
      <c r="D140" t="s">
        <v>985</v>
      </c>
      <c r="E140" t="s">
        <v>986</v>
      </c>
      <c r="F140" t="s">
        <v>987</v>
      </c>
      <c r="G140" t="s">
        <v>327</v>
      </c>
      <c r="H140" t="s">
        <v>988</v>
      </c>
      <c r="I140" t="s">
        <v>544</v>
      </c>
      <c r="J140" t="s">
        <v>552</v>
      </c>
      <c r="K140" t="s">
        <v>989</v>
      </c>
    </row>
    <row r="141" spans="1:11" x14ac:dyDescent="0.25">
      <c r="A141" s="24" t="s">
        <v>160</v>
      </c>
      <c r="B141" t="s">
        <v>6</v>
      </c>
      <c r="C141" s="22" t="s">
        <v>56</v>
      </c>
      <c r="D141" t="s">
        <v>990</v>
      </c>
      <c r="E141" t="s">
        <v>991</v>
      </c>
      <c r="F141" t="s">
        <v>992</v>
      </c>
      <c r="G141" t="s">
        <v>327</v>
      </c>
      <c r="H141" t="s">
        <v>569</v>
      </c>
      <c r="I141" t="s">
        <v>819</v>
      </c>
      <c r="J141" t="s">
        <v>552</v>
      </c>
      <c r="K141" t="s">
        <v>993</v>
      </c>
    </row>
    <row r="142" spans="1:11" x14ac:dyDescent="0.25">
      <c r="A142" s="24" t="s">
        <v>161</v>
      </c>
      <c r="B142" t="s">
        <v>6</v>
      </c>
      <c r="C142" s="22" t="s">
        <v>56</v>
      </c>
      <c r="D142" t="s">
        <v>994</v>
      </c>
      <c r="E142" t="s">
        <v>995</v>
      </c>
      <c r="F142" t="s">
        <v>542</v>
      </c>
      <c r="G142" t="s">
        <v>327</v>
      </c>
      <c r="H142" t="s">
        <v>543</v>
      </c>
      <c r="I142" t="s">
        <v>544</v>
      </c>
      <c r="J142" t="s">
        <v>545</v>
      </c>
      <c r="K142" t="s">
        <v>996</v>
      </c>
    </row>
    <row r="143" spans="1:11" x14ac:dyDescent="0.25">
      <c r="A143" s="24" t="s">
        <v>162</v>
      </c>
      <c r="B143" t="s">
        <v>6</v>
      </c>
      <c r="C143" s="22" t="s">
        <v>56</v>
      </c>
      <c r="D143" t="s">
        <v>997</v>
      </c>
      <c r="E143" t="s">
        <v>998</v>
      </c>
      <c r="F143" t="s">
        <v>999</v>
      </c>
      <c r="G143" t="s">
        <v>327</v>
      </c>
      <c r="H143" t="s">
        <v>1000</v>
      </c>
      <c r="I143" t="s">
        <v>529</v>
      </c>
      <c r="J143" t="s">
        <v>552</v>
      </c>
      <c r="K143" t="s">
        <v>1001</v>
      </c>
    </row>
    <row r="144" spans="1:11" x14ac:dyDescent="0.25">
      <c r="A144" s="24" t="s">
        <v>163</v>
      </c>
      <c r="B144" t="s">
        <v>7</v>
      </c>
      <c r="C144" s="22"/>
      <c r="D144" t="s">
        <v>1002</v>
      </c>
      <c r="E144" t="s">
        <v>1003</v>
      </c>
      <c r="F144" t="s">
        <v>1004</v>
      </c>
      <c r="G144" t="s">
        <v>327</v>
      </c>
      <c r="H144" t="s">
        <v>824</v>
      </c>
      <c r="I144" t="s">
        <v>766</v>
      </c>
      <c r="J144" t="s">
        <v>394</v>
      </c>
      <c r="K144" t="s">
        <v>1005</v>
      </c>
    </row>
    <row r="145" spans="1:11" x14ac:dyDescent="0.25">
      <c r="A145" s="24" t="s">
        <v>164</v>
      </c>
      <c r="B145" t="s">
        <v>7</v>
      </c>
      <c r="C145" s="22" t="s">
        <v>262</v>
      </c>
      <c r="D145" t="s">
        <v>1006</v>
      </c>
      <c r="E145" t="s">
        <v>1007</v>
      </c>
      <c r="F145" t="s">
        <v>1008</v>
      </c>
      <c r="G145" t="s">
        <v>327</v>
      </c>
      <c r="H145" t="s">
        <v>650</v>
      </c>
      <c r="I145" t="s">
        <v>582</v>
      </c>
      <c r="J145" t="s">
        <v>376</v>
      </c>
      <c r="K145" t="s">
        <v>1009</v>
      </c>
    </row>
    <row r="146" spans="1:11" x14ac:dyDescent="0.25">
      <c r="A146" s="24" t="s">
        <v>165</v>
      </c>
      <c r="B146" t="s">
        <v>7</v>
      </c>
      <c r="C146" s="22" t="s">
        <v>263</v>
      </c>
      <c r="D146" t="s">
        <v>1010</v>
      </c>
      <c r="E146" t="s">
        <v>1011</v>
      </c>
      <c r="F146" t="s">
        <v>1012</v>
      </c>
      <c r="G146" t="s">
        <v>327</v>
      </c>
      <c r="H146" t="s">
        <v>789</v>
      </c>
      <c r="I146" t="s">
        <v>551</v>
      </c>
      <c r="J146" t="s">
        <v>1013</v>
      </c>
      <c r="K146" t="s">
        <v>1014</v>
      </c>
    </row>
    <row r="147" spans="1:11" x14ac:dyDescent="0.25">
      <c r="A147" s="24" t="s">
        <v>166</v>
      </c>
      <c r="B147" t="s">
        <v>7</v>
      </c>
      <c r="C147" s="22" t="s">
        <v>264</v>
      </c>
      <c r="D147" s="22" t="s">
        <v>264</v>
      </c>
      <c r="E147" t="s">
        <v>1015</v>
      </c>
      <c r="F147" t="s">
        <v>941</v>
      </c>
      <c r="G147" t="s">
        <v>327</v>
      </c>
      <c r="H147" t="s">
        <v>399</v>
      </c>
      <c r="I147" t="s">
        <v>515</v>
      </c>
      <c r="J147" t="s">
        <v>942</v>
      </c>
      <c r="K147" t="s">
        <v>1016</v>
      </c>
    </row>
    <row r="148" spans="1:11" x14ac:dyDescent="0.25">
      <c r="A148" s="24" t="s">
        <v>167</v>
      </c>
      <c r="B148" t="s">
        <v>7</v>
      </c>
      <c r="C148" s="22"/>
      <c r="D148" t="s">
        <v>1017</v>
      </c>
      <c r="E148" t="s">
        <v>1018</v>
      </c>
      <c r="F148" t="s">
        <v>1019</v>
      </c>
      <c r="G148" t="s">
        <v>327</v>
      </c>
      <c r="H148" t="s">
        <v>1020</v>
      </c>
      <c r="I148" t="s">
        <v>558</v>
      </c>
      <c r="J148" t="s">
        <v>401</v>
      </c>
      <c r="K148" t="s">
        <v>1021</v>
      </c>
    </row>
    <row r="149" spans="1:11" x14ac:dyDescent="0.25">
      <c r="A149" s="24" t="s">
        <v>168</v>
      </c>
      <c r="B149" t="s">
        <v>7</v>
      </c>
      <c r="C149" s="22"/>
      <c r="D149" t="s">
        <v>1022</v>
      </c>
      <c r="E149" t="s">
        <v>1023</v>
      </c>
      <c r="F149" t="s">
        <v>1024</v>
      </c>
      <c r="G149" t="s">
        <v>327</v>
      </c>
      <c r="H149" t="s">
        <v>1025</v>
      </c>
      <c r="I149" t="s">
        <v>558</v>
      </c>
      <c r="J149" t="s">
        <v>401</v>
      </c>
      <c r="K149" t="s">
        <v>1026</v>
      </c>
    </row>
    <row r="150" spans="1:11" x14ac:dyDescent="0.25">
      <c r="A150" s="24" t="s">
        <v>169</v>
      </c>
      <c r="B150" t="s">
        <v>7</v>
      </c>
      <c r="C150" s="22"/>
      <c r="D150" t="s">
        <v>1027</v>
      </c>
      <c r="E150" t="s">
        <v>1028</v>
      </c>
      <c r="F150" t="s">
        <v>1029</v>
      </c>
      <c r="G150" t="s">
        <v>327</v>
      </c>
      <c r="H150" t="s">
        <v>979</v>
      </c>
      <c r="I150" t="s">
        <v>551</v>
      </c>
      <c r="J150" t="s">
        <v>485</v>
      </c>
      <c r="K150" t="s">
        <v>1030</v>
      </c>
    </row>
    <row r="151" spans="1:11" x14ac:dyDescent="0.25">
      <c r="A151" s="24" t="s">
        <v>170</v>
      </c>
      <c r="B151" t="s">
        <v>7</v>
      </c>
      <c r="C151" s="22" t="s">
        <v>265</v>
      </c>
      <c r="D151" t="s">
        <v>1031</v>
      </c>
      <c r="E151" t="s">
        <v>1032</v>
      </c>
      <c r="F151" t="s">
        <v>1033</v>
      </c>
      <c r="G151" t="s">
        <v>327</v>
      </c>
      <c r="H151" t="s">
        <v>1034</v>
      </c>
      <c r="I151" t="s">
        <v>1035</v>
      </c>
      <c r="J151" t="s">
        <v>401</v>
      </c>
      <c r="K151" t="s">
        <v>1036</v>
      </c>
    </row>
    <row r="152" spans="1:11" x14ac:dyDescent="0.25">
      <c r="A152" s="24" t="s">
        <v>171</v>
      </c>
      <c r="B152" t="s">
        <v>7</v>
      </c>
      <c r="C152" s="22"/>
      <c r="D152" t="s">
        <v>1037</v>
      </c>
      <c r="E152" t="s">
        <v>1038</v>
      </c>
      <c r="F152" t="s">
        <v>423</v>
      </c>
      <c r="G152" t="s">
        <v>327</v>
      </c>
      <c r="H152" t="s">
        <v>387</v>
      </c>
      <c r="I152" t="s">
        <v>520</v>
      </c>
      <c r="J152" t="s">
        <v>424</v>
      </c>
      <c r="K152" t="s">
        <v>1039</v>
      </c>
    </row>
    <row r="153" spans="1:11" x14ac:dyDescent="0.25">
      <c r="A153" s="24" t="s">
        <v>172</v>
      </c>
      <c r="B153" t="s">
        <v>7</v>
      </c>
      <c r="C153" s="22"/>
      <c r="D153" t="s">
        <v>1040</v>
      </c>
      <c r="E153" t="s">
        <v>1041</v>
      </c>
      <c r="F153" t="s">
        <v>423</v>
      </c>
      <c r="G153" t="s">
        <v>327</v>
      </c>
      <c r="H153" t="s">
        <v>387</v>
      </c>
      <c r="I153" t="s">
        <v>520</v>
      </c>
      <c r="J153" t="s">
        <v>424</v>
      </c>
      <c r="K153" t="s">
        <v>1042</v>
      </c>
    </row>
    <row r="154" spans="1:11" x14ac:dyDescent="0.25">
      <c r="A154" s="24" t="s">
        <v>173</v>
      </c>
      <c r="B154" t="s">
        <v>7</v>
      </c>
      <c r="C154" s="22"/>
      <c r="D154" t="s">
        <v>1043</v>
      </c>
      <c r="E154" t="s">
        <v>1044</v>
      </c>
      <c r="F154" t="s">
        <v>423</v>
      </c>
      <c r="G154" t="s">
        <v>327</v>
      </c>
      <c r="H154" t="s">
        <v>387</v>
      </c>
      <c r="I154" t="s">
        <v>520</v>
      </c>
      <c r="J154" t="s">
        <v>424</v>
      </c>
      <c r="K154" t="s">
        <v>1045</v>
      </c>
    </row>
    <row r="155" spans="1:11" x14ac:dyDescent="0.25">
      <c r="A155" s="24" t="s">
        <v>174</v>
      </c>
      <c r="B155" t="s">
        <v>7</v>
      </c>
      <c r="C155" s="25"/>
      <c r="D155" t="s">
        <v>1046</v>
      </c>
      <c r="E155" t="s">
        <v>1047</v>
      </c>
      <c r="F155" t="s">
        <v>423</v>
      </c>
      <c r="G155" t="s">
        <v>327</v>
      </c>
      <c r="H155" t="s">
        <v>387</v>
      </c>
      <c r="I155" t="s">
        <v>520</v>
      </c>
      <c r="J155" t="s">
        <v>424</v>
      </c>
      <c r="K155" t="s">
        <v>1048</v>
      </c>
    </row>
    <row r="156" spans="1:11" x14ac:dyDescent="0.25">
      <c r="A156" s="24" t="s">
        <v>175</v>
      </c>
      <c r="B156" t="s">
        <v>7</v>
      </c>
      <c r="D156" t="s">
        <v>1049</v>
      </c>
      <c r="E156" t="s">
        <v>1050</v>
      </c>
      <c r="F156" t="s">
        <v>423</v>
      </c>
      <c r="G156" t="s">
        <v>327</v>
      </c>
      <c r="H156" t="s">
        <v>387</v>
      </c>
      <c r="I156" t="s">
        <v>520</v>
      </c>
      <c r="J156" t="s">
        <v>424</v>
      </c>
      <c r="K156" t="s">
        <v>1051</v>
      </c>
    </row>
    <row r="157" spans="1:11" x14ac:dyDescent="0.25">
      <c r="A157" s="24" t="s">
        <v>176</v>
      </c>
      <c r="B157" t="s">
        <v>7</v>
      </c>
      <c r="D157" t="s">
        <v>1052</v>
      </c>
      <c r="E157" t="s">
        <v>1053</v>
      </c>
      <c r="F157" t="s">
        <v>1054</v>
      </c>
      <c r="G157" t="s">
        <v>327</v>
      </c>
      <c r="H157" t="s">
        <v>640</v>
      </c>
      <c r="I157" t="s">
        <v>564</v>
      </c>
      <c r="J157" t="s">
        <v>401</v>
      </c>
      <c r="K157" t="s">
        <v>1055</v>
      </c>
    </row>
    <row r="158" spans="1:11" x14ac:dyDescent="0.25">
      <c r="A158" s="24" t="s">
        <v>177</v>
      </c>
      <c r="B158" t="s">
        <v>7</v>
      </c>
      <c r="C158" s="22" t="s">
        <v>266</v>
      </c>
      <c r="D158" t="s">
        <v>1056</v>
      </c>
      <c r="E158" t="s">
        <v>1057</v>
      </c>
      <c r="F158" t="s">
        <v>1058</v>
      </c>
      <c r="G158" t="s">
        <v>327</v>
      </c>
      <c r="H158" t="s">
        <v>399</v>
      </c>
      <c r="I158" t="s">
        <v>564</v>
      </c>
      <c r="J158" t="s">
        <v>401</v>
      </c>
      <c r="K158" t="s">
        <v>1059</v>
      </c>
    </row>
    <row r="159" spans="1:11" x14ac:dyDescent="0.25">
      <c r="A159" s="24" t="s">
        <v>178</v>
      </c>
      <c r="B159" t="s">
        <v>7</v>
      </c>
      <c r="C159" s="22" t="s">
        <v>267</v>
      </c>
      <c r="D159" t="s">
        <v>1060</v>
      </c>
      <c r="E159" t="s">
        <v>1061</v>
      </c>
      <c r="F159" t="s">
        <v>1062</v>
      </c>
      <c r="G159" t="s">
        <v>327</v>
      </c>
      <c r="H159" t="s">
        <v>1063</v>
      </c>
      <c r="I159" t="s">
        <v>520</v>
      </c>
      <c r="J159" t="s">
        <v>1064</v>
      </c>
      <c r="K159" t="s">
        <v>1065</v>
      </c>
    </row>
    <row r="160" spans="1:11" x14ac:dyDescent="0.25">
      <c r="A160" s="24" t="s">
        <v>179</v>
      </c>
      <c r="B160" t="s">
        <v>7</v>
      </c>
      <c r="C160" s="1" t="s">
        <v>268</v>
      </c>
      <c r="D160" t="s">
        <v>1066</v>
      </c>
      <c r="E160" t="s">
        <v>1067</v>
      </c>
      <c r="F160" t="s">
        <v>1062</v>
      </c>
      <c r="G160" t="s">
        <v>327</v>
      </c>
      <c r="H160" t="s">
        <v>1063</v>
      </c>
      <c r="I160" t="s">
        <v>544</v>
      </c>
      <c r="J160" t="s">
        <v>1064</v>
      </c>
      <c r="K160" t="s">
        <v>1068</v>
      </c>
    </row>
    <row r="161" spans="1:11" x14ac:dyDescent="0.25">
      <c r="A161" s="24" t="s">
        <v>180</v>
      </c>
      <c r="B161" t="s">
        <v>7</v>
      </c>
      <c r="D161" t="s">
        <v>1069</v>
      </c>
      <c r="E161" t="s">
        <v>1070</v>
      </c>
      <c r="F161" t="s">
        <v>1071</v>
      </c>
      <c r="G161" t="s">
        <v>327</v>
      </c>
      <c r="H161" t="s">
        <v>1072</v>
      </c>
      <c r="I161" t="s">
        <v>515</v>
      </c>
      <c r="J161" t="s">
        <v>1073</v>
      </c>
      <c r="K161" t="s">
        <v>1074</v>
      </c>
    </row>
    <row r="162" spans="1:11" x14ac:dyDescent="0.25">
      <c r="A162" s="24" t="s">
        <v>181</v>
      </c>
      <c r="B162" t="s">
        <v>7</v>
      </c>
      <c r="D162" t="s">
        <v>1075</v>
      </c>
      <c r="E162" t="s">
        <v>1076</v>
      </c>
      <c r="F162" t="s">
        <v>1071</v>
      </c>
      <c r="G162" t="s">
        <v>327</v>
      </c>
      <c r="H162" t="s">
        <v>1072</v>
      </c>
      <c r="I162" t="s">
        <v>544</v>
      </c>
      <c r="J162" t="s">
        <v>1073</v>
      </c>
      <c r="K162" t="s">
        <v>1077</v>
      </c>
    </row>
    <row r="163" spans="1:11" x14ac:dyDescent="0.25">
      <c r="A163" s="24" t="s">
        <v>182</v>
      </c>
      <c r="B163" t="s">
        <v>7</v>
      </c>
      <c r="D163" t="s">
        <v>1078</v>
      </c>
      <c r="E163" t="s">
        <v>1079</v>
      </c>
      <c r="F163" t="s">
        <v>1080</v>
      </c>
      <c r="G163" t="s">
        <v>327</v>
      </c>
      <c r="H163" t="s">
        <v>818</v>
      </c>
      <c r="I163" t="s">
        <v>558</v>
      </c>
      <c r="J163" t="s">
        <v>394</v>
      </c>
      <c r="K163" t="s">
        <v>1081</v>
      </c>
    </row>
    <row r="164" spans="1:11" x14ac:dyDescent="0.25">
      <c r="A164" s="24" t="s">
        <v>183</v>
      </c>
      <c r="B164" t="s">
        <v>7</v>
      </c>
      <c r="C164" s="22"/>
      <c r="D164" t="s">
        <v>1082</v>
      </c>
      <c r="E164" t="s">
        <v>1083</v>
      </c>
      <c r="F164" t="s">
        <v>417</v>
      </c>
      <c r="G164" t="s">
        <v>327</v>
      </c>
      <c r="H164" t="s">
        <v>418</v>
      </c>
      <c r="I164" t="s">
        <v>515</v>
      </c>
      <c r="J164" t="s">
        <v>419</v>
      </c>
      <c r="K164" t="s">
        <v>1084</v>
      </c>
    </row>
    <row r="165" spans="1:11" x14ac:dyDescent="0.25">
      <c r="A165" t="s">
        <v>185</v>
      </c>
      <c r="B165" t="s">
        <v>5</v>
      </c>
      <c r="C165" s="22" t="s">
        <v>127</v>
      </c>
      <c r="D165" t="s">
        <v>1085</v>
      </c>
      <c r="E165" t="s">
        <v>1086</v>
      </c>
      <c r="F165" t="s">
        <v>1087</v>
      </c>
      <c r="G165" t="s">
        <v>327</v>
      </c>
      <c r="H165" t="s">
        <v>450</v>
      </c>
      <c r="I165" t="s">
        <v>354</v>
      </c>
      <c r="J165" t="s">
        <v>1088</v>
      </c>
      <c r="K165" t="s">
        <v>1089</v>
      </c>
    </row>
    <row r="166" spans="1:11" x14ac:dyDescent="0.25">
      <c r="A166" t="s">
        <v>186</v>
      </c>
      <c r="B166" t="s">
        <v>5</v>
      </c>
      <c r="C166" s="8" t="s">
        <v>187</v>
      </c>
      <c r="D166" t="s">
        <v>1090</v>
      </c>
      <c r="E166" t="s">
        <v>1091</v>
      </c>
      <c r="F166" t="s">
        <v>1087</v>
      </c>
      <c r="G166" t="s">
        <v>327</v>
      </c>
      <c r="H166" t="s">
        <v>450</v>
      </c>
      <c r="I166" t="s">
        <v>354</v>
      </c>
      <c r="J166" t="s">
        <v>1088</v>
      </c>
      <c r="K166" t="s">
        <v>1092</v>
      </c>
    </row>
    <row r="167" spans="1:11" x14ac:dyDescent="0.25">
      <c r="A167" t="s">
        <v>188</v>
      </c>
      <c r="B167" t="s">
        <v>5</v>
      </c>
      <c r="C167" s="22" t="s">
        <v>28</v>
      </c>
      <c r="D167" t="s">
        <v>1093</v>
      </c>
      <c r="E167" t="s">
        <v>1094</v>
      </c>
      <c r="F167" t="s">
        <v>1095</v>
      </c>
      <c r="G167" t="s">
        <v>327</v>
      </c>
      <c r="H167" t="s">
        <v>1096</v>
      </c>
      <c r="I167" t="s">
        <v>1097</v>
      </c>
      <c r="J167" t="s">
        <v>552</v>
      </c>
      <c r="K167" t="s">
        <v>1098</v>
      </c>
    </row>
    <row r="168" spans="1:11" x14ac:dyDescent="0.25">
      <c r="A168" t="s">
        <v>189</v>
      </c>
      <c r="B168" t="s">
        <v>5</v>
      </c>
      <c r="C168" s="22" t="s">
        <v>56</v>
      </c>
      <c r="D168" t="s">
        <v>1099</v>
      </c>
      <c r="E168" t="s">
        <v>1100</v>
      </c>
      <c r="F168" t="s">
        <v>1101</v>
      </c>
      <c r="G168" t="s">
        <v>327</v>
      </c>
      <c r="H168" t="s">
        <v>353</v>
      </c>
      <c r="I168" t="s">
        <v>1102</v>
      </c>
      <c r="J168" t="s">
        <v>330</v>
      </c>
      <c r="K168" t="s">
        <v>1103</v>
      </c>
    </row>
    <row r="169" spans="1:11" x14ac:dyDescent="0.25">
      <c r="A169" t="s">
        <v>190</v>
      </c>
      <c r="B169" t="s">
        <v>5</v>
      </c>
      <c r="C169" s="1" t="s">
        <v>56</v>
      </c>
      <c r="D169" t="s">
        <v>1104</v>
      </c>
      <c r="E169" t="s">
        <v>1105</v>
      </c>
      <c r="F169" t="s">
        <v>1106</v>
      </c>
      <c r="G169" t="s">
        <v>327</v>
      </c>
      <c r="H169" t="s">
        <v>328</v>
      </c>
      <c r="I169" t="s">
        <v>354</v>
      </c>
      <c r="J169" t="s">
        <v>1107</v>
      </c>
      <c r="K169" t="s">
        <v>1108</v>
      </c>
    </row>
    <row r="170" spans="1:11" x14ac:dyDescent="0.25">
      <c r="A170" t="s">
        <v>191</v>
      </c>
      <c r="B170" t="s">
        <v>5</v>
      </c>
      <c r="C170" s="8" t="s">
        <v>192</v>
      </c>
      <c r="D170" t="s">
        <v>1109</v>
      </c>
      <c r="E170" t="s">
        <v>1110</v>
      </c>
      <c r="F170" t="s">
        <v>880</v>
      </c>
      <c r="G170" t="s">
        <v>327</v>
      </c>
      <c r="H170" t="s">
        <v>881</v>
      </c>
      <c r="I170" t="s">
        <v>354</v>
      </c>
      <c r="J170" t="s">
        <v>882</v>
      </c>
      <c r="K170" t="s">
        <v>1111</v>
      </c>
    </row>
    <row r="171" spans="1:11" x14ac:dyDescent="0.25">
      <c r="A171" t="s">
        <v>193</v>
      </c>
      <c r="B171" t="s">
        <v>5</v>
      </c>
      <c r="C171" s="22" t="s">
        <v>56</v>
      </c>
      <c r="D171" t="s">
        <v>1112</v>
      </c>
      <c r="E171" t="s">
        <v>1113</v>
      </c>
      <c r="F171" t="s">
        <v>946</v>
      </c>
      <c r="G171" t="s">
        <v>327</v>
      </c>
      <c r="H171" t="s">
        <v>947</v>
      </c>
      <c r="I171" t="s">
        <v>354</v>
      </c>
      <c r="J171" t="s">
        <v>948</v>
      </c>
      <c r="K171" t="s">
        <v>1114</v>
      </c>
    </row>
    <row r="172" spans="1:11" x14ac:dyDescent="0.25">
      <c r="A172" t="s">
        <v>194</v>
      </c>
      <c r="B172" t="s">
        <v>5</v>
      </c>
      <c r="C172" s="1" t="s">
        <v>56</v>
      </c>
      <c r="D172" t="s">
        <v>1115</v>
      </c>
      <c r="E172" t="s">
        <v>1116</v>
      </c>
      <c r="F172" t="s">
        <v>1106</v>
      </c>
      <c r="G172" t="s">
        <v>327</v>
      </c>
      <c r="H172" t="s">
        <v>328</v>
      </c>
      <c r="I172" t="s">
        <v>354</v>
      </c>
      <c r="J172" t="s">
        <v>1107</v>
      </c>
      <c r="K172" t="s">
        <v>1117</v>
      </c>
    </row>
    <row r="173" spans="1:11" x14ac:dyDescent="0.25">
      <c r="A173" t="s">
        <v>195</v>
      </c>
      <c r="B173" t="s">
        <v>5</v>
      </c>
      <c r="C173" s="1" t="s">
        <v>56</v>
      </c>
      <c r="D173" t="s">
        <v>1118</v>
      </c>
      <c r="E173" t="s">
        <v>1119</v>
      </c>
      <c r="F173" t="s">
        <v>592</v>
      </c>
      <c r="G173" t="s">
        <v>327</v>
      </c>
      <c r="H173" t="s">
        <v>593</v>
      </c>
      <c r="I173" t="s">
        <v>354</v>
      </c>
      <c r="J173" t="s">
        <v>594</v>
      </c>
      <c r="K173" t="s">
        <v>1120</v>
      </c>
    </row>
    <row r="174" spans="1:11" x14ac:dyDescent="0.25">
      <c r="A174" t="s">
        <v>196</v>
      </c>
      <c r="B174" t="s">
        <v>5</v>
      </c>
      <c r="C174" s="1" t="s">
        <v>56</v>
      </c>
      <c r="D174" t="s">
        <v>1121</v>
      </c>
      <c r="E174" t="s">
        <v>1122</v>
      </c>
      <c r="F174" t="s">
        <v>495</v>
      </c>
      <c r="G174" t="s">
        <v>327</v>
      </c>
      <c r="H174" t="s">
        <v>496</v>
      </c>
      <c r="I174" t="s">
        <v>354</v>
      </c>
      <c r="J174" t="s">
        <v>497</v>
      </c>
      <c r="K174" t="s">
        <v>1123</v>
      </c>
    </row>
    <row r="175" spans="1:11" x14ac:dyDescent="0.25">
      <c r="A175" t="s">
        <v>197</v>
      </c>
      <c r="B175" t="s">
        <v>5</v>
      </c>
      <c r="C175" t="s">
        <v>28</v>
      </c>
      <c r="D175" t="s">
        <v>1124</v>
      </c>
      <c r="E175" t="s">
        <v>1125</v>
      </c>
      <c r="F175" t="s">
        <v>592</v>
      </c>
      <c r="G175" t="s">
        <v>327</v>
      </c>
      <c r="H175" t="s">
        <v>593</v>
      </c>
      <c r="I175" t="s">
        <v>354</v>
      </c>
      <c r="J175" t="s">
        <v>594</v>
      </c>
      <c r="K175" t="s">
        <v>1126</v>
      </c>
    </row>
    <row r="176" spans="1:11" x14ac:dyDescent="0.25">
      <c r="A176" t="s">
        <v>198</v>
      </c>
      <c r="B176" t="s">
        <v>5</v>
      </c>
      <c r="C176" t="s">
        <v>28</v>
      </c>
      <c r="D176" t="s">
        <v>1127</v>
      </c>
      <c r="E176" t="s">
        <v>1128</v>
      </c>
      <c r="F176" t="s">
        <v>592</v>
      </c>
      <c r="G176" t="s">
        <v>327</v>
      </c>
      <c r="H176" t="s">
        <v>593</v>
      </c>
      <c r="I176" t="s">
        <v>354</v>
      </c>
      <c r="J176" t="s">
        <v>594</v>
      </c>
      <c r="K176" t="s">
        <v>1129</v>
      </c>
    </row>
    <row r="177" spans="1:11" x14ac:dyDescent="0.25">
      <c r="A177" t="s">
        <v>199</v>
      </c>
      <c r="B177" t="s">
        <v>5</v>
      </c>
      <c r="C177" s="1" t="s">
        <v>56</v>
      </c>
      <c r="D177" t="s">
        <v>1130</v>
      </c>
      <c r="E177" t="s">
        <v>1131</v>
      </c>
      <c r="F177" t="s">
        <v>592</v>
      </c>
      <c r="G177" t="s">
        <v>327</v>
      </c>
      <c r="H177" t="s">
        <v>593</v>
      </c>
      <c r="I177" t="s">
        <v>354</v>
      </c>
      <c r="J177" t="s">
        <v>594</v>
      </c>
      <c r="K177" t="s">
        <v>1132</v>
      </c>
    </row>
    <row r="178" spans="1:11" x14ac:dyDescent="0.25">
      <c r="A178" t="s">
        <v>200</v>
      </c>
      <c r="B178" t="s">
        <v>5</v>
      </c>
      <c r="C178" t="s">
        <v>58</v>
      </c>
      <c r="D178" t="s">
        <v>1133</v>
      </c>
      <c r="E178" t="s">
        <v>1134</v>
      </c>
      <c r="F178" t="s">
        <v>1135</v>
      </c>
      <c r="G178" t="s">
        <v>327</v>
      </c>
      <c r="H178" t="s">
        <v>818</v>
      </c>
      <c r="I178" t="s">
        <v>336</v>
      </c>
      <c r="J178" t="s">
        <v>394</v>
      </c>
      <c r="K178" t="s">
        <v>1136</v>
      </c>
    </row>
    <row r="179" spans="1:11" x14ac:dyDescent="0.25">
      <c r="A179" t="s">
        <v>201</v>
      </c>
      <c r="B179" t="s">
        <v>5</v>
      </c>
      <c r="C179" t="s">
        <v>28</v>
      </c>
      <c r="D179" t="s">
        <v>1137</v>
      </c>
      <c r="E179" t="s">
        <v>1138</v>
      </c>
      <c r="F179" t="s">
        <v>1139</v>
      </c>
      <c r="G179" t="s">
        <v>327</v>
      </c>
      <c r="H179" t="s">
        <v>732</v>
      </c>
      <c r="I179" t="s">
        <v>400</v>
      </c>
      <c r="J179" t="s">
        <v>401</v>
      </c>
      <c r="K179" t="s">
        <v>1140</v>
      </c>
    </row>
    <row r="180" spans="1:11" x14ac:dyDescent="0.25">
      <c r="A180" t="s">
        <v>202</v>
      </c>
      <c r="B180" t="s">
        <v>5</v>
      </c>
      <c r="C180" t="s">
        <v>21</v>
      </c>
      <c r="D180" t="s">
        <v>1141</v>
      </c>
      <c r="E180" t="s">
        <v>1142</v>
      </c>
      <c r="F180" t="s">
        <v>1143</v>
      </c>
      <c r="G180" t="s">
        <v>327</v>
      </c>
      <c r="H180" t="s">
        <v>563</v>
      </c>
      <c r="I180" t="s">
        <v>1102</v>
      </c>
      <c r="J180" t="s">
        <v>394</v>
      </c>
      <c r="K180" t="s">
        <v>1144</v>
      </c>
    </row>
    <row r="181" spans="1:11" x14ac:dyDescent="0.25">
      <c r="A181" t="s">
        <v>203</v>
      </c>
      <c r="B181" t="s">
        <v>5</v>
      </c>
      <c r="C181" t="s">
        <v>204</v>
      </c>
      <c r="D181" t="s">
        <v>1145</v>
      </c>
      <c r="E181" t="s">
        <v>1146</v>
      </c>
      <c r="F181" t="s">
        <v>1147</v>
      </c>
      <c r="G181" t="s">
        <v>327</v>
      </c>
      <c r="H181" t="s">
        <v>614</v>
      </c>
      <c r="I181" t="s">
        <v>1148</v>
      </c>
      <c r="J181" t="s">
        <v>401</v>
      </c>
      <c r="K181" t="s">
        <v>1149</v>
      </c>
    </row>
    <row r="182" spans="1:11" x14ac:dyDescent="0.25">
      <c r="A182" t="s">
        <v>205</v>
      </c>
      <c r="B182" t="s">
        <v>5</v>
      </c>
      <c r="C182" s="22" t="s">
        <v>56</v>
      </c>
      <c r="D182" t="s">
        <v>1150</v>
      </c>
      <c r="E182" t="s">
        <v>1151</v>
      </c>
      <c r="F182" t="s">
        <v>1152</v>
      </c>
      <c r="G182" t="s">
        <v>327</v>
      </c>
      <c r="H182" t="s">
        <v>614</v>
      </c>
      <c r="I182" t="s">
        <v>1153</v>
      </c>
      <c r="J182" t="s">
        <v>401</v>
      </c>
      <c r="K182" t="s">
        <v>1154</v>
      </c>
    </row>
    <row r="183" spans="1:11" x14ac:dyDescent="0.25">
      <c r="A183" t="s">
        <v>206</v>
      </c>
      <c r="B183" t="s">
        <v>5</v>
      </c>
      <c r="C183" t="s">
        <v>56</v>
      </c>
      <c r="D183" t="s">
        <v>1155</v>
      </c>
      <c r="E183" t="s">
        <v>1156</v>
      </c>
      <c r="F183" t="s">
        <v>613</v>
      </c>
      <c r="G183" t="s">
        <v>327</v>
      </c>
      <c r="H183" t="s">
        <v>614</v>
      </c>
      <c r="I183" t="s">
        <v>354</v>
      </c>
      <c r="J183" t="s">
        <v>615</v>
      </c>
      <c r="K183" t="s">
        <v>1157</v>
      </c>
    </row>
    <row r="184" spans="1:11" x14ac:dyDescent="0.25">
      <c r="A184" t="s">
        <v>207</v>
      </c>
      <c r="B184" t="s">
        <v>5</v>
      </c>
      <c r="C184" s="22" t="s">
        <v>56</v>
      </c>
      <c r="D184" t="s">
        <v>1158</v>
      </c>
      <c r="E184" t="s">
        <v>1159</v>
      </c>
      <c r="F184" t="s">
        <v>1160</v>
      </c>
      <c r="G184" t="s">
        <v>327</v>
      </c>
      <c r="H184" t="s">
        <v>1161</v>
      </c>
      <c r="I184" t="s">
        <v>1162</v>
      </c>
      <c r="J184" t="s">
        <v>401</v>
      </c>
      <c r="K184" t="s">
        <v>1163</v>
      </c>
    </row>
    <row r="185" spans="1:11" x14ac:dyDescent="0.25">
      <c r="A185" t="s">
        <v>208</v>
      </c>
      <c r="B185" t="s">
        <v>7</v>
      </c>
      <c r="C185"/>
      <c r="D185" t="s">
        <v>1164</v>
      </c>
      <c r="E185" t="s">
        <v>1165</v>
      </c>
      <c r="F185" t="s">
        <v>1166</v>
      </c>
      <c r="G185" t="s">
        <v>327</v>
      </c>
      <c r="H185" t="s">
        <v>1167</v>
      </c>
      <c r="I185" t="s">
        <v>551</v>
      </c>
      <c r="J185" t="s">
        <v>401</v>
      </c>
      <c r="K185" t="s">
        <v>1168</v>
      </c>
    </row>
    <row r="186" spans="1:11" x14ac:dyDescent="0.25">
      <c r="A186" s="24" t="s">
        <v>209</v>
      </c>
      <c r="B186" t="s">
        <v>7</v>
      </c>
      <c r="C186" s="22"/>
      <c r="D186" t="s">
        <v>1169</v>
      </c>
      <c r="E186" t="s">
        <v>1170</v>
      </c>
      <c r="F186" t="s">
        <v>1171</v>
      </c>
      <c r="G186" t="s">
        <v>327</v>
      </c>
      <c r="H186" t="s">
        <v>1172</v>
      </c>
      <c r="I186" t="s">
        <v>551</v>
      </c>
      <c r="J186" t="s">
        <v>401</v>
      </c>
      <c r="K186" t="s">
        <v>1173</v>
      </c>
    </row>
    <row r="187" spans="1:11" x14ac:dyDescent="0.25">
      <c r="A187" s="24" t="s">
        <v>210</v>
      </c>
      <c r="B187" t="s">
        <v>6</v>
      </c>
      <c r="C187" s="22" t="s">
        <v>56</v>
      </c>
      <c r="D187" t="s">
        <v>1174</v>
      </c>
      <c r="E187" t="s">
        <v>1175</v>
      </c>
      <c r="F187" t="s">
        <v>1071</v>
      </c>
      <c r="G187" t="s">
        <v>327</v>
      </c>
      <c r="H187" t="s">
        <v>1072</v>
      </c>
      <c r="I187" t="s">
        <v>544</v>
      </c>
      <c r="J187" t="s">
        <v>1073</v>
      </c>
      <c r="K187" t="s">
        <v>1176</v>
      </c>
    </row>
    <row r="188" spans="1:11" x14ac:dyDescent="0.25">
      <c r="A188" s="24" t="s">
        <v>211</v>
      </c>
      <c r="B188" t="s">
        <v>6</v>
      </c>
      <c r="C188" s="22" t="s">
        <v>58</v>
      </c>
      <c r="D188" t="s">
        <v>1177</v>
      </c>
      <c r="E188" t="s">
        <v>1178</v>
      </c>
      <c r="F188" t="s">
        <v>1179</v>
      </c>
      <c r="G188" t="s">
        <v>327</v>
      </c>
      <c r="H188" t="s">
        <v>727</v>
      </c>
      <c r="I188" t="s">
        <v>564</v>
      </c>
      <c r="J188" t="s">
        <v>401</v>
      </c>
      <c r="K188" t="s">
        <v>1180</v>
      </c>
    </row>
    <row r="189" spans="1:11" x14ac:dyDescent="0.25">
      <c r="A189" s="24" t="s">
        <v>212</v>
      </c>
      <c r="B189" t="s">
        <v>6</v>
      </c>
      <c r="C189" s="21" t="s">
        <v>56</v>
      </c>
      <c r="D189" t="s">
        <v>1181</v>
      </c>
      <c r="E189" t="s">
        <v>1182</v>
      </c>
      <c r="F189" t="s">
        <v>1183</v>
      </c>
      <c r="G189" t="s">
        <v>327</v>
      </c>
      <c r="H189" t="s">
        <v>687</v>
      </c>
      <c r="I189" t="s">
        <v>558</v>
      </c>
      <c r="J189" t="s">
        <v>401</v>
      </c>
      <c r="K189" t="s">
        <v>1184</v>
      </c>
    </row>
    <row r="190" spans="1:11" x14ac:dyDescent="0.25">
      <c r="A190" s="24" t="s">
        <v>213</v>
      </c>
      <c r="B190" t="s">
        <v>6</v>
      </c>
      <c r="C190" s="22" t="s">
        <v>56</v>
      </c>
      <c r="D190" t="s">
        <v>1185</v>
      </c>
      <c r="E190" t="s">
        <v>1186</v>
      </c>
      <c r="F190" t="s">
        <v>489</v>
      </c>
      <c r="G190" t="s">
        <v>327</v>
      </c>
      <c r="H190" t="s">
        <v>490</v>
      </c>
      <c r="I190" t="s">
        <v>515</v>
      </c>
      <c r="J190" t="s">
        <v>491</v>
      </c>
      <c r="K190" t="s">
        <v>1187</v>
      </c>
    </row>
    <row r="191" spans="1:11" x14ac:dyDescent="0.25">
      <c r="A191" s="24" t="s">
        <v>214</v>
      </c>
      <c r="B191" t="s">
        <v>6</v>
      </c>
      <c r="C191" s="22" t="s">
        <v>56</v>
      </c>
      <c r="D191" t="s">
        <v>1188</v>
      </c>
      <c r="E191" t="s">
        <v>1189</v>
      </c>
      <c r="F191" t="s">
        <v>941</v>
      </c>
      <c r="G191" t="s">
        <v>327</v>
      </c>
      <c r="H191" t="s">
        <v>399</v>
      </c>
      <c r="I191" t="s">
        <v>515</v>
      </c>
      <c r="J191" t="s">
        <v>942</v>
      </c>
      <c r="K191" t="s">
        <v>1190</v>
      </c>
    </row>
    <row r="192" spans="1:11" x14ac:dyDescent="0.25">
      <c r="A192" s="24" t="s">
        <v>215</v>
      </c>
      <c r="B192" t="s">
        <v>6</v>
      </c>
      <c r="C192" s="21" t="s">
        <v>58</v>
      </c>
      <c r="D192" t="s">
        <v>1191</v>
      </c>
      <c r="E192" t="s">
        <v>1192</v>
      </c>
      <c r="F192" t="s">
        <v>941</v>
      </c>
      <c r="G192" t="s">
        <v>327</v>
      </c>
      <c r="H192" t="s">
        <v>399</v>
      </c>
      <c r="I192" t="s">
        <v>544</v>
      </c>
      <c r="J192" t="s">
        <v>942</v>
      </c>
      <c r="K192" t="s">
        <v>1193</v>
      </c>
    </row>
    <row r="193" spans="1:11" x14ac:dyDescent="0.25">
      <c r="A193" s="24" t="s">
        <v>216</v>
      </c>
      <c r="B193" t="s">
        <v>6</v>
      </c>
      <c r="C193" s="22" t="s">
        <v>56</v>
      </c>
      <c r="D193" t="s">
        <v>1194</v>
      </c>
      <c r="E193" t="s">
        <v>1195</v>
      </c>
      <c r="F193" t="s">
        <v>834</v>
      </c>
      <c r="G193" t="s">
        <v>327</v>
      </c>
      <c r="H193" t="s">
        <v>483</v>
      </c>
      <c r="I193" t="s">
        <v>515</v>
      </c>
      <c r="J193" t="s">
        <v>835</v>
      </c>
      <c r="K193" t="s">
        <v>1196</v>
      </c>
    </row>
    <row r="194" spans="1:11" x14ac:dyDescent="0.25">
      <c r="A194" s="24" t="s">
        <v>217</v>
      </c>
      <c r="B194" t="s">
        <v>6</v>
      </c>
      <c r="C194" s="21" t="s">
        <v>56</v>
      </c>
      <c r="D194" t="s">
        <v>1197</v>
      </c>
      <c r="E194" t="s">
        <v>1198</v>
      </c>
      <c r="F194" t="s">
        <v>489</v>
      </c>
      <c r="G194" t="s">
        <v>327</v>
      </c>
      <c r="H194" t="s">
        <v>490</v>
      </c>
      <c r="I194" t="s">
        <v>515</v>
      </c>
      <c r="J194" t="s">
        <v>491</v>
      </c>
      <c r="K194" t="s">
        <v>1199</v>
      </c>
    </row>
    <row r="195" spans="1:11" x14ac:dyDescent="0.25">
      <c r="A195" s="24" t="s">
        <v>218</v>
      </c>
      <c r="B195" t="s">
        <v>6</v>
      </c>
      <c r="C195" s="22" t="s">
        <v>56</v>
      </c>
      <c r="D195" t="s">
        <v>1200</v>
      </c>
      <c r="E195" t="s">
        <v>1201</v>
      </c>
      <c r="F195" t="s">
        <v>834</v>
      </c>
      <c r="G195" t="s">
        <v>327</v>
      </c>
      <c r="H195" t="s">
        <v>483</v>
      </c>
      <c r="I195" t="s">
        <v>515</v>
      </c>
      <c r="J195" t="s">
        <v>835</v>
      </c>
      <c r="K195" t="s">
        <v>1202</v>
      </c>
    </row>
    <row r="196" spans="1:11" x14ac:dyDescent="0.25">
      <c r="A196" s="24" t="s">
        <v>219</v>
      </c>
      <c r="B196" t="s">
        <v>6</v>
      </c>
      <c r="C196" s="22" t="s">
        <v>56</v>
      </c>
      <c r="D196" t="s">
        <v>1203</v>
      </c>
      <c r="E196" t="s">
        <v>1204</v>
      </c>
      <c r="F196" t="s">
        <v>834</v>
      </c>
      <c r="G196" t="s">
        <v>327</v>
      </c>
      <c r="H196" t="s">
        <v>483</v>
      </c>
      <c r="I196" t="s">
        <v>515</v>
      </c>
      <c r="J196" t="s">
        <v>835</v>
      </c>
      <c r="K196" t="s">
        <v>1205</v>
      </c>
    </row>
    <row r="197" spans="1:11" x14ac:dyDescent="0.25">
      <c r="A197" s="24" t="s">
        <v>220</v>
      </c>
      <c r="B197" t="s">
        <v>6</v>
      </c>
      <c r="C197" s="22" t="s">
        <v>58</v>
      </c>
      <c r="D197" t="s">
        <v>1206</v>
      </c>
      <c r="E197" t="s">
        <v>1207</v>
      </c>
      <c r="F197" t="s">
        <v>834</v>
      </c>
      <c r="G197" t="s">
        <v>327</v>
      </c>
      <c r="H197" t="s">
        <v>483</v>
      </c>
      <c r="I197" t="s">
        <v>515</v>
      </c>
      <c r="J197" t="s">
        <v>835</v>
      </c>
      <c r="K197" t="s">
        <v>1208</v>
      </c>
    </row>
    <row r="198" spans="1:11" x14ac:dyDescent="0.25">
      <c r="A198" s="24" t="s">
        <v>221</v>
      </c>
      <c r="B198" t="s">
        <v>6</v>
      </c>
      <c r="C198" s="22" t="s">
        <v>58</v>
      </c>
      <c r="D198" t="s">
        <v>1209</v>
      </c>
      <c r="E198" t="s">
        <v>1210</v>
      </c>
      <c r="F198" t="s">
        <v>1211</v>
      </c>
      <c r="G198" t="s">
        <v>327</v>
      </c>
      <c r="H198" t="s">
        <v>687</v>
      </c>
      <c r="I198" t="s">
        <v>1212</v>
      </c>
      <c r="J198" t="s">
        <v>401</v>
      </c>
      <c r="K198" t="s">
        <v>1213</v>
      </c>
    </row>
    <row r="199" spans="1:11" x14ac:dyDescent="0.25">
      <c r="A199" s="24" t="s">
        <v>222</v>
      </c>
      <c r="B199" t="s">
        <v>6</v>
      </c>
      <c r="C199" s="21" t="s">
        <v>58</v>
      </c>
      <c r="D199" t="s">
        <v>1214</v>
      </c>
      <c r="E199" t="s">
        <v>1215</v>
      </c>
      <c r="F199" t="s">
        <v>1216</v>
      </c>
      <c r="G199" t="s">
        <v>327</v>
      </c>
      <c r="H199" t="s">
        <v>1217</v>
      </c>
      <c r="I199" t="s">
        <v>529</v>
      </c>
      <c r="J199" t="s">
        <v>401</v>
      </c>
      <c r="K199" t="s">
        <v>1218</v>
      </c>
    </row>
    <row r="200" spans="1:11" x14ac:dyDescent="0.25">
      <c r="A200" s="24" t="s">
        <v>223</v>
      </c>
      <c r="B200" t="s">
        <v>6</v>
      </c>
      <c r="C200" s="22" t="s">
        <v>58</v>
      </c>
      <c r="D200" t="s">
        <v>1219</v>
      </c>
      <c r="E200" t="s">
        <v>1220</v>
      </c>
      <c r="F200" t="s">
        <v>1221</v>
      </c>
      <c r="G200" t="s">
        <v>327</v>
      </c>
      <c r="H200" t="s">
        <v>614</v>
      </c>
      <c r="I200" t="s">
        <v>1222</v>
      </c>
      <c r="J200" t="s">
        <v>401</v>
      </c>
      <c r="K200" t="s">
        <v>1223</v>
      </c>
    </row>
    <row r="201" spans="1:11" x14ac:dyDescent="0.25">
      <c r="A201" s="24" t="s">
        <v>224</v>
      </c>
      <c r="B201" t="s">
        <v>6</v>
      </c>
      <c r="C201" t="s">
        <v>56</v>
      </c>
      <c r="D201" t="s">
        <v>1224</v>
      </c>
      <c r="E201" t="s">
        <v>1225</v>
      </c>
      <c r="F201" t="s">
        <v>1226</v>
      </c>
      <c r="G201" t="s">
        <v>327</v>
      </c>
      <c r="H201" t="s">
        <v>432</v>
      </c>
      <c r="I201" t="s">
        <v>558</v>
      </c>
      <c r="J201" t="s">
        <v>401</v>
      </c>
      <c r="K201" t="s">
        <v>1227</v>
      </c>
    </row>
    <row r="202" spans="1:11" x14ac:dyDescent="0.25">
      <c r="A202" s="24" t="s">
        <v>225</v>
      </c>
      <c r="B202" t="s">
        <v>6</v>
      </c>
      <c r="C202" s="22" t="s">
        <v>56</v>
      </c>
      <c r="D202" t="s">
        <v>1228</v>
      </c>
      <c r="E202" t="s">
        <v>1229</v>
      </c>
      <c r="F202" t="s">
        <v>834</v>
      </c>
      <c r="G202" t="s">
        <v>327</v>
      </c>
      <c r="H202" t="s">
        <v>483</v>
      </c>
      <c r="I202" t="s">
        <v>515</v>
      </c>
      <c r="J202" t="s">
        <v>835</v>
      </c>
      <c r="K202" t="s">
        <v>1230</v>
      </c>
    </row>
    <row r="203" spans="1:11" x14ac:dyDescent="0.25">
      <c r="A203" s="24" t="s">
        <v>226</v>
      </c>
      <c r="B203" t="s">
        <v>6</v>
      </c>
      <c r="C203" s="21" t="s">
        <v>58</v>
      </c>
      <c r="D203" t="s">
        <v>1231</v>
      </c>
      <c r="E203" t="s">
        <v>1232</v>
      </c>
      <c r="F203" t="s">
        <v>839</v>
      </c>
      <c r="G203" t="s">
        <v>327</v>
      </c>
      <c r="H203" t="s">
        <v>840</v>
      </c>
      <c r="I203" t="s">
        <v>515</v>
      </c>
      <c r="J203" t="s">
        <v>841</v>
      </c>
      <c r="K203" t="s">
        <v>1233</v>
      </c>
    </row>
    <row r="204" spans="1:11" x14ac:dyDescent="0.25">
      <c r="A204" s="24" t="s">
        <v>227</v>
      </c>
      <c r="B204" t="s">
        <v>6</v>
      </c>
      <c r="C204" t="s">
        <v>58</v>
      </c>
      <c r="D204" t="s">
        <v>1234</v>
      </c>
      <c r="E204" t="s">
        <v>1235</v>
      </c>
      <c r="F204">
        <v>0</v>
      </c>
      <c r="G204" t="e">
        <v>#N/A</v>
      </c>
      <c r="H204" t="s">
        <v>799</v>
      </c>
      <c r="I204" t="s">
        <v>551</v>
      </c>
      <c r="J204" t="s">
        <v>800</v>
      </c>
      <c r="K204" t="s">
        <v>1236</v>
      </c>
    </row>
    <row r="205" spans="1:11" x14ac:dyDescent="0.25">
      <c r="A205" s="24" t="s">
        <v>228</v>
      </c>
      <c r="B205" t="s">
        <v>6</v>
      </c>
      <c r="C205" s="22" t="s">
        <v>58</v>
      </c>
      <c r="D205" t="s">
        <v>1237</v>
      </c>
      <c r="E205" t="s">
        <v>1238</v>
      </c>
      <c r="F205" t="s">
        <v>1239</v>
      </c>
      <c r="G205" t="s">
        <v>327</v>
      </c>
      <c r="H205" t="s">
        <v>1240</v>
      </c>
      <c r="I205" t="s">
        <v>520</v>
      </c>
      <c r="J205" t="s">
        <v>1241</v>
      </c>
      <c r="K205" t="s">
        <v>1242</v>
      </c>
    </row>
    <row r="206" spans="1:11" x14ac:dyDescent="0.25">
      <c r="A206" s="24" t="s">
        <v>229</v>
      </c>
      <c r="B206" t="s">
        <v>6</v>
      </c>
      <c r="C206" s="22" t="s">
        <v>58</v>
      </c>
      <c r="D206" t="s">
        <v>1243</v>
      </c>
      <c r="E206" t="s">
        <v>1244</v>
      </c>
      <c r="F206" t="s">
        <v>1245</v>
      </c>
      <c r="G206" t="s">
        <v>327</v>
      </c>
      <c r="H206" t="s">
        <v>1246</v>
      </c>
      <c r="I206" t="s">
        <v>544</v>
      </c>
      <c r="J206" t="s">
        <v>1247</v>
      </c>
      <c r="K206" t="s">
        <v>1248</v>
      </c>
    </row>
    <row r="207" spans="1:11" x14ac:dyDescent="0.25">
      <c r="A207" s="24" t="s">
        <v>230</v>
      </c>
      <c r="B207" t="s">
        <v>6</v>
      </c>
      <c r="C207" t="s">
        <v>56</v>
      </c>
      <c r="D207" t="s">
        <v>1249</v>
      </c>
      <c r="E207" t="s">
        <v>1250</v>
      </c>
      <c r="F207" t="s">
        <v>1251</v>
      </c>
      <c r="G207" t="s">
        <v>327</v>
      </c>
      <c r="H207" t="s">
        <v>353</v>
      </c>
      <c r="I207" t="s">
        <v>529</v>
      </c>
      <c r="J207" t="s">
        <v>330</v>
      </c>
      <c r="K207" t="s">
        <v>1252</v>
      </c>
    </row>
    <row r="208" spans="1:11" x14ac:dyDescent="0.25">
      <c r="A208" s="24" t="s">
        <v>231</v>
      </c>
      <c r="B208" t="s">
        <v>6</v>
      </c>
      <c r="C208" t="s">
        <v>58</v>
      </c>
      <c r="D208" t="s">
        <v>1253</v>
      </c>
      <c r="E208" t="s">
        <v>1254</v>
      </c>
      <c r="F208" t="s">
        <v>1255</v>
      </c>
      <c r="G208" t="s">
        <v>327</v>
      </c>
      <c r="H208" t="s">
        <v>1256</v>
      </c>
      <c r="I208" t="s">
        <v>551</v>
      </c>
      <c r="J208" t="s">
        <v>401</v>
      </c>
      <c r="K208" t="s">
        <v>1257</v>
      </c>
    </row>
    <row r="209" spans="1:11" ht="45" x14ac:dyDescent="0.25">
      <c r="A209" s="24" t="s">
        <v>232</v>
      </c>
      <c r="B209" t="s">
        <v>7</v>
      </c>
      <c r="C209" s="20" t="s">
        <v>269</v>
      </c>
      <c r="D209" t="s">
        <v>1258</v>
      </c>
      <c r="E209" t="s">
        <v>1259</v>
      </c>
      <c r="F209" t="s">
        <v>1260</v>
      </c>
      <c r="G209" t="s">
        <v>327</v>
      </c>
      <c r="H209" t="s">
        <v>750</v>
      </c>
      <c r="I209" t="s">
        <v>515</v>
      </c>
      <c r="J209" t="s">
        <v>1261</v>
      </c>
      <c r="K209" t="s">
        <v>517</v>
      </c>
    </row>
    <row r="210" spans="1:11" x14ac:dyDescent="0.25">
      <c r="A210" s="24" t="s">
        <v>233</v>
      </c>
      <c r="B210" t="s">
        <v>7</v>
      </c>
      <c r="C210"/>
      <c r="D210" t="s">
        <v>1262</v>
      </c>
      <c r="E210" t="s">
        <v>1263</v>
      </c>
      <c r="F210" t="s">
        <v>1264</v>
      </c>
      <c r="G210" t="s">
        <v>327</v>
      </c>
      <c r="H210" t="s">
        <v>1072</v>
      </c>
      <c r="I210" t="s">
        <v>819</v>
      </c>
      <c r="J210" t="s">
        <v>343</v>
      </c>
      <c r="K210" t="s">
        <v>1265</v>
      </c>
    </row>
    <row r="211" spans="1:11" x14ac:dyDescent="0.25">
      <c r="A211" s="24" t="s">
        <v>234</v>
      </c>
      <c r="B211" t="s">
        <v>7</v>
      </c>
      <c r="C211" s="22" t="s">
        <v>270</v>
      </c>
      <c r="D211" t="s">
        <v>1266</v>
      </c>
      <c r="E211" t="s">
        <v>1267</v>
      </c>
      <c r="F211" t="s">
        <v>1268</v>
      </c>
      <c r="G211" t="s">
        <v>327</v>
      </c>
      <c r="H211" t="s">
        <v>1269</v>
      </c>
      <c r="I211" t="s">
        <v>766</v>
      </c>
      <c r="J211" t="s">
        <v>376</v>
      </c>
      <c r="K211" t="s">
        <v>1270</v>
      </c>
    </row>
    <row r="212" spans="1:11" x14ac:dyDescent="0.25">
      <c r="A212" s="24" t="s">
        <v>235</v>
      </c>
      <c r="B212" t="s">
        <v>7</v>
      </c>
      <c r="C212" s="21"/>
      <c r="D212" t="s">
        <v>1271</v>
      </c>
      <c r="E212" t="s">
        <v>1272</v>
      </c>
      <c r="F212" t="s">
        <v>423</v>
      </c>
      <c r="G212" t="s">
        <v>327</v>
      </c>
      <c r="H212" t="s">
        <v>387</v>
      </c>
      <c r="I212" t="s">
        <v>520</v>
      </c>
      <c r="J212" t="s">
        <v>424</v>
      </c>
      <c r="K212" t="s">
        <v>1273</v>
      </c>
    </row>
    <row r="213" spans="1:11" x14ac:dyDescent="0.25">
      <c r="A213" s="24" t="s">
        <v>236</v>
      </c>
      <c r="B213" t="s">
        <v>7</v>
      </c>
      <c r="C213" s="21"/>
      <c r="D213" t="s">
        <v>1274</v>
      </c>
      <c r="E213" t="s">
        <v>1275</v>
      </c>
      <c r="F213" t="s">
        <v>423</v>
      </c>
      <c r="G213" t="s">
        <v>327</v>
      </c>
      <c r="H213" t="s">
        <v>387</v>
      </c>
      <c r="I213" t="s">
        <v>515</v>
      </c>
      <c r="J213" t="s">
        <v>424</v>
      </c>
      <c r="K213" t="s">
        <v>1276</v>
      </c>
    </row>
    <row r="214" spans="1:11" x14ac:dyDescent="0.25">
      <c r="A214" s="24" t="s">
        <v>237</v>
      </c>
      <c r="B214" t="s">
        <v>7</v>
      </c>
      <c r="C214"/>
      <c r="D214" t="s">
        <v>1277</v>
      </c>
      <c r="E214" t="s">
        <v>1278</v>
      </c>
      <c r="F214" t="s">
        <v>1279</v>
      </c>
      <c r="G214" t="s">
        <v>327</v>
      </c>
      <c r="H214" t="s">
        <v>1280</v>
      </c>
      <c r="I214" t="s">
        <v>551</v>
      </c>
      <c r="J214" t="s">
        <v>401</v>
      </c>
      <c r="K214" t="s">
        <v>1281</v>
      </c>
    </row>
    <row r="215" spans="1:11" x14ac:dyDescent="0.25">
      <c r="A215" s="24" t="s">
        <v>238</v>
      </c>
      <c r="B215" t="s">
        <v>7</v>
      </c>
      <c r="C215"/>
      <c r="D215" t="s">
        <v>1282</v>
      </c>
      <c r="E215" t="s">
        <v>1283</v>
      </c>
      <c r="F215" t="s">
        <v>423</v>
      </c>
      <c r="G215" t="s">
        <v>327</v>
      </c>
      <c r="H215" t="s">
        <v>387</v>
      </c>
      <c r="I215" t="s">
        <v>515</v>
      </c>
      <c r="J215" t="s">
        <v>424</v>
      </c>
      <c r="K215" t="s">
        <v>660</v>
      </c>
    </row>
    <row r="216" spans="1:11" x14ac:dyDescent="0.25">
      <c r="A216" s="24" t="s">
        <v>239</v>
      </c>
      <c r="B216" t="s">
        <v>7</v>
      </c>
      <c r="C216" s="22"/>
      <c r="D216" t="s">
        <v>1284</v>
      </c>
      <c r="E216" t="s">
        <v>1285</v>
      </c>
      <c r="F216" t="s">
        <v>423</v>
      </c>
      <c r="G216" t="s">
        <v>327</v>
      </c>
      <c r="H216" t="s">
        <v>387</v>
      </c>
      <c r="I216" t="s">
        <v>520</v>
      </c>
      <c r="J216" t="s">
        <v>424</v>
      </c>
      <c r="K216" t="s">
        <v>1286</v>
      </c>
    </row>
    <row r="217" spans="1:11" x14ac:dyDescent="0.25">
      <c r="A217" s="24" t="s">
        <v>240</v>
      </c>
      <c r="B217" t="s">
        <v>7</v>
      </c>
      <c r="C217" s="22"/>
      <c r="D217" t="s">
        <v>1287</v>
      </c>
      <c r="E217" t="s">
        <v>1288</v>
      </c>
      <c r="F217" t="s">
        <v>1289</v>
      </c>
      <c r="G217" t="s">
        <v>327</v>
      </c>
      <c r="H217" t="s">
        <v>387</v>
      </c>
      <c r="I217" t="s">
        <v>819</v>
      </c>
      <c r="J217" t="s">
        <v>343</v>
      </c>
      <c r="K217" t="s">
        <v>1290</v>
      </c>
    </row>
    <row r="218" spans="1:11" x14ac:dyDescent="0.25">
      <c r="A218" s="24" t="s">
        <v>241</v>
      </c>
      <c r="B218" t="s">
        <v>7</v>
      </c>
      <c r="C218" s="22" t="s">
        <v>257</v>
      </c>
      <c r="D218" t="s">
        <v>1291</v>
      </c>
      <c r="E218" t="s">
        <v>1292</v>
      </c>
      <c r="F218" t="s">
        <v>1293</v>
      </c>
      <c r="G218" t="s">
        <v>327</v>
      </c>
      <c r="H218" t="s">
        <v>947</v>
      </c>
      <c r="I218" t="s">
        <v>819</v>
      </c>
      <c r="J218" t="s">
        <v>330</v>
      </c>
      <c r="K218" t="s">
        <v>1294</v>
      </c>
    </row>
    <row r="219" spans="1:11" ht="45" x14ac:dyDescent="0.25">
      <c r="A219" s="24" t="s">
        <v>242</v>
      </c>
      <c r="B219" t="s">
        <v>7</v>
      </c>
      <c r="C219" s="27" t="s">
        <v>271</v>
      </c>
      <c r="D219" t="s">
        <v>1295</v>
      </c>
      <c r="E219" t="s">
        <v>1296</v>
      </c>
      <c r="F219" t="s">
        <v>1297</v>
      </c>
      <c r="G219" t="s">
        <v>327</v>
      </c>
      <c r="H219" t="s">
        <v>461</v>
      </c>
      <c r="I219" t="s">
        <v>558</v>
      </c>
      <c r="J219" t="s">
        <v>330</v>
      </c>
      <c r="K219" t="s">
        <v>1298</v>
      </c>
    </row>
    <row r="220" spans="1:11" x14ac:dyDescent="0.25">
      <c r="A220" s="24" t="s">
        <v>243</v>
      </c>
      <c r="B220" t="s">
        <v>7</v>
      </c>
      <c r="C220" s="22" t="s">
        <v>257</v>
      </c>
      <c r="D220" t="s">
        <v>1299</v>
      </c>
      <c r="E220" t="s">
        <v>1300</v>
      </c>
      <c r="F220" t="s">
        <v>1301</v>
      </c>
      <c r="G220" t="s">
        <v>327</v>
      </c>
      <c r="H220" t="s">
        <v>353</v>
      </c>
      <c r="I220" t="s">
        <v>1302</v>
      </c>
      <c r="J220" t="s">
        <v>330</v>
      </c>
      <c r="K220" t="s">
        <v>1303</v>
      </c>
    </row>
    <row r="221" spans="1:11" x14ac:dyDescent="0.25">
      <c r="A221" s="24" t="s">
        <v>244</v>
      </c>
      <c r="B221" t="s">
        <v>7</v>
      </c>
      <c r="C221" s="22" t="s">
        <v>272</v>
      </c>
      <c r="D221" t="s">
        <v>1304</v>
      </c>
      <c r="E221" t="s">
        <v>1305</v>
      </c>
      <c r="F221" t="s">
        <v>1306</v>
      </c>
      <c r="G221" t="s">
        <v>327</v>
      </c>
      <c r="H221" t="s">
        <v>353</v>
      </c>
      <c r="I221" t="s">
        <v>551</v>
      </c>
      <c r="J221" t="s">
        <v>330</v>
      </c>
      <c r="K221" t="s">
        <v>1307</v>
      </c>
    </row>
    <row r="222" spans="1:11" x14ac:dyDescent="0.25">
      <c r="A222" s="24" t="s">
        <v>245</v>
      </c>
      <c r="B222" t="s">
        <v>7</v>
      </c>
      <c r="C222" s="22"/>
      <c r="D222" t="s">
        <v>1308</v>
      </c>
      <c r="E222" t="s">
        <v>1309</v>
      </c>
      <c r="F222" t="s">
        <v>1310</v>
      </c>
      <c r="G222" t="s">
        <v>327</v>
      </c>
      <c r="H222" t="s">
        <v>898</v>
      </c>
      <c r="I222" t="s">
        <v>558</v>
      </c>
      <c r="J222" t="s">
        <v>330</v>
      </c>
      <c r="K222" t="s">
        <v>1311</v>
      </c>
    </row>
    <row r="223" spans="1:11" ht="45" x14ac:dyDescent="0.25">
      <c r="A223" s="24" t="s">
        <v>246</v>
      </c>
      <c r="B223" t="s">
        <v>7</v>
      </c>
      <c r="C223" s="27" t="s">
        <v>273</v>
      </c>
      <c r="D223" t="s">
        <v>1312</v>
      </c>
      <c r="E223" t="s">
        <v>1313</v>
      </c>
      <c r="F223" t="s">
        <v>1314</v>
      </c>
      <c r="G223" t="s">
        <v>327</v>
      </c>
      <c r="H223" t="s">
        <v>413</v>
      </c>
      <c r="I223" t="s">
        <v>558</v>
      </c>
      <c r="J223" t="s">
        <v>330</v>
      </c>
      <c r="K223" t="s">
        <v>1315</v>
      </c>
    </row>
    <row r="224" spans="1:11" ht="45" x14ac:dyDescent="0.25">
      <c r="A224" s="24" t="s">
        <v>247</v>
      </c>
      <c r="B224" t="s">
        <v>7</v>
      </c>
      <c r="C224" s="27" t="s">
        <v>274</v>
      </c>
      <c r="D224" t="s">
        <v>1316</v>
      </c>
      <c r="E224" t="s">
        <v>1317</v>
      </c>
      <c r="F224" t="s">
        <v>1318</v>
      </c>
      <c r="G224" t="s">
        <v>327</v>
      </c>
      <c r="H224" t="s">
        <v>438</v>
      </c>
      <c r="I224" t="s">
        <v>529</v>
      </c>
      <c r="J224" t="s">
        <v>330</v>
      </c>
      <c r="K224" t="s">
        <v>1319</v>
      </c>
    </row>
    <row r="225" spans="1:11" x14ac:dyDescent="0.25">
      <c r="A225" s="24" t="s">
        <v>248</v>
      </c>
      <c r="B225" t="s">
        <v>7</v>
      </c>
      <c r="C225" s="22"/>
      <c r="D225" t="s">
        <v>1320</v>
      </c>
      <c r="E225" t="s">
        <v>1321</v>
      </c>
      <c r="F225" t="s">
        <v>897</v>
      </c>
      <c r="G225" t="s">
        <v>327</v>
      </c>
      <c r="H225" t="s">
        <v>898</v>
      </c>
      <c r="I225" t="s">
        <v>515</v>
      </c>
      <c r="J225" t="s">
        <v>899</v>
      </c>
      <c r="K225" t="s">
        <v>1322</v>
      </c>
    </row>
    <row r="226" spans="1:11" x14ac:dyDescent="0.25">
      <c r="A226" s="24" t="s">
        <v>249</v>
      </c>
      <c r="B226" t="s">
        <v>7</v>
      </c>
      <c r="C226" s="22" t="s">
        <v>275</v>
      </c>
      <c r="D226" t="s">
        <v>1323</v>
      </c>
      <c r="E226" t="s">
        <v>1324</v>
      </c>
      <c r="F226" t="s">
        <v>1325</v>
      </c>
      <c r="G226" t="s">
        <v>327</v>
      </c>
      <c r="H226" t="s">
        <v>1326</v>
      </c>
      <c r="I226" t="s">
        <v>515</v>
      </c>
      <c r="J226" t="s">
        <v>1327</v>
      </c>
      <c r="K226" t="s">
        <v>1328</v>
      </c>
    </row>
    <row r="227" spans="1:11" x14ac:dyDescent="0.25">
      <c r="A227" s="24" t="s">
        <v>250</v>
      </c>
      <c r="B227" t="s">
        <v>7</v>
      </c>
      <c r="C227" s="22"/>
      <c r="D227" t="s">
        <v>1329</v>
      </c>
      <c r="E227" t="s">
        <v>1330</v>
      </c>
      <c r="F227" t="s">
        <v>880</v>
      </c>
      <c r="G227" t="s">
        <v>327</v>
      </c>
      <c r="H227" t="s">
        <v>881</v>
      </c>
      <c r="I227" t="s">
        <v>544</v>
      </c>
      <c r="J227" t="s">
        <v>882</v>
      </c>
      <c r="K227" t="s">
        <v>1331</v>
      </c>
    </row>
    <row r="228" spans="1:11" x14ac:dyDescent="0.25">
      <c r="A228" s="24" t="s">
        <v>251</v>
      </c>
      <c r="B228" t="s">
        <v>7</v>
      </c>
      <c r="C228" s="22"/>
      <c r="D228" t="s">
        <v>1332</v>
      </c>
      <c r="E228" t="s">
        <v>1333</v>
      </c>
      <c r="F228" t="s">
        <v>1334</v>
      </c>
      <c r="G228" t="s">
        <v>327</v>
      </c>
      <c r="H228" t="s">
        <v>348</v>
      </c>
      <c r="I228" t="s">
        <v>520</v>
      </c>
      <c r="J228" t="s">
        <v>1335</v>
      </c>
      <c r="K228" t="s">
        <v>1336</v>
      </c>
    </row>
    <row r="229" spans="1:11" x14ac:dyDescent="0.25">
      <c r="A229" s="24" t="s">
        <v>276</v>
      </c>
      <c r="B229" t="s">
        <v>5</v>
      </c>
      <c r="C229" s="22"/>
      <c r="D229" t="s">
        <v>1337</v>
      </c>
      <c r="E229" t="s">
        <v>1338</v>
      </c>
      <c r="F229" t="s">
        <v>1339</v>
      </c>
      <c r="G229" t="s">
        <v>327</v>
      </c>
      <c r="H229" t="s">
        <v>1340</v>
      </c>
      <c r="I229" t="s">
        <v>551</v>
      </c>
      <c r="J229" t="s">
        <v>1341</v>
      </c>
      <c r="K229" t="s">
        <v>1342</v>
      </c>
    </row>
    <row r="230" spans="1:11" x14ac:dyDescent="0.25">
      <c r="A230" s="24" t="s">
        <v>277</v>
      </c>
      <c r="B230" t="s">
        <v>5</v>
      </c>
      <c r="C230" s="22"/>
      <c r="D230" t="s">
        <v>1343</v>
      </c>
      <c r="E230" t="s">
        <v>1344</v>
      </c>
      <c r="F230" t="s">
        <v>1345</v>
      </c>
      <c r="G230" t="s">
        <v>327</v>
      </c>
      <c r="H230" t="s">
        <v>514</v>
      </c>
      <c r="I230" t="s">
        <v>558</v>
      </c>
      <c r="J230" t="s">
        <v>485</v>
      </c>
      <c r="K230" t="s">
        <v>1346</v>
      </c>
    </row>
    <row r="231" spans="1:11" x14ac:dyDescent="0.25">
      <c r="A231" s="24" t="s">
        <v>278</v>
      </c>
      <c r="B231" t="s">
        <v>5</v>
      </c>
      <c r="C231" s="22"/>
      <c r="D231" t="s">
        <v>1347</v>
      </c>
      <c r="E231" t="s">
        <v>1348</v>
      </c>
      <c r="F231" t="s">
        <v>1349</v>
      </c>
      <c r="G231" t="s">
        <v>327</v>
      </c>
      <c r="H231" t="s">
        <v>1350</v>
      </c>
      <c r="I231" t="s">
        <v>564</v>
      </c>
      <c r="J231" t="s">
        <v>408</v>
      </c>
      <c r="K231" t="s">
        <v>1351</v>
      </c>
    </row>
    <row r="232" spans="1:11" x14ac:dyDescent="0.25">
      <c r="A232" s="24" t="s">
        <v>279</v>
      </c>
      <c r="B232" t="s">
        <v>5</v>
      </c>
      <c r="C232" s="22"/>
      <c r="D232" t="s">
        <v>1352</v>
      </c>
      <c r="E232" t="s">
        <v>1353</v>
      </c>
      <c r="F232" t="s">
        <v>897</v>
      </c>
      <c r="G232" t="s">
        <v>327</v>
      </c>
      <c r="H232" t="s">
        <v>898</v>
      </c>
      <c r="I232" t="s">
        <v>515</v>
      </c>
      <c r="J232" t="s">
        <v>899</v>
      </c>
      <c r="K232" t="s">
        <v>1354</v>
      </c>
    </row>
    <row r="233" spans="1:11" x14ac:dyDescent="0.25">
      <c r="A233" s="24" t="s">
        <v>280</v>
      </c>
      <c r="B233" t="s">
        <v>5</v>
      </c>
      <c r="C233"/>
      <c r="D233" t="s">
        <v>1355</v>
      </c>
      <c r="E233" t="s">
        <v>1356</v>
      </c>
      <c r="F233" t="s">
        <v>1071</v>
      </c>
      <c r="G233" t="s">
        <v>327</v>
      </c>
      <c r="H233" t="s">
        <v>1072</v>
      </c>
      <c r="I233" t="s">
        <v>544</v>
      </c>
      <c r="J233" t="s">
        <v>1073</v>
      </c>
      <c r="K233" t="s">
        <v>1357</v>
      </c>
    </row>
    <row r="234" spans="1:11" x14ac:dyDescent="0.25">
      <c r="A234" s="24" t="s">
        <v>281</v>
      </c>
      <c r="B234" t="s">
        <v>5</v>
      </c>
      <c r="C234" s="22"/>
      <c r="D234" t="s">
        <v>1358</v>
      </c>
      <c r="E234" t="s">
        <v>1359</v>
      </c>
      <c r="F234" t="s">
        <v>1071</v>
      </c>
      <c r="G234" t="s">
        <v>327</v>
      </c>
      <c r="H234" t="s">
        <v>1072</v>
      </c>
      <c r="I234" t="s">
        <v>544</v>
      </c>
      <c r="J234" t="s">
        <v>1073</v>
      </c>
      <c r="K234" t="s">
        <v>1360</v>
      </c>
    </row>
    <row r="235" spans="1:11" x14ac:dyDescent="0.25">
      <c r="A235" s="24" t="s">
        <v>282</v>
      </c>
      <c r="B235" t="s">
        <v>5</v>
      </c>
      <c r="C235" s="22"/>
      <c r="D235" t="s">
        <v>1361</v>
      </c>
      <c r="E235" t="s">
        <v>1362</v>
      </c>
      <c r="F235" t="s">
        <v>613</v>
      </c>
      <c r="G235" t="s">
        <v>327</v>
      </c>
      <c r="H235" t="s">
        <v>614</v>
      </c>
      <c r="I235" t="s">
        <v>520</v>
      </c>
      <c r="J235" t="s">
        <v>1363</v>
      </c>
      <c r="K235" t="s">
        <v>1364</v>
      </c>
    </row>
    <row r="236" spans="1:11" x14ac:dyDescent="0.25">
      <c r="A236" s="24" t="s">
        <v>283</v>
      </c>
      <c r="B236" t="s">
        <v>5</v>
      </c>
      <c r="C236"/>
      <c r="D236" t="s">
        <v>1365</v>
      </c>
      <c r="E236" t="s">
        <v>1366</v>
      </c>
      <c r="F236" t="s">
        <v>613</v>
      </c>
      <c r="G236" t="s">
        <v>327</v>
      </c>
      <c r="H236" t="s">
        <v>614</v>
      </c>
      <c r="I236" t="s">
        <v>520</v>
      </c>
      <c r="J236" t="s">
        <v>1363</v>
      </c>
      <c r="K236" t="s">
        <v>1367</v>
      </c>
    </row>
    <row r="237" spans="1:11" x14ac:dyDescent="0.25">
      <c r="A237" s="24" t="s">
        <v>284</v>
      </c>
      <c r="B237" t="s">
        <v>5</v>
      </c>
      <c r="C237" s="22"/>
      <c r="D237" t="s">
        <v>1368</v>
      </c>
      <c r="E237" t="s">
        <v>1369</v>
      </c>
      <c r="F237" t="s">
        <v>1370</v>
      </c>
      <c r="G237" t="s">
        <v>327</v>
      </c>
      <c r="H237" t="s">
        <v>614</v>
      </c>
      <c r="I237" t="s">
        <v>551</v>
      </c>
      <c r="J237" t="s">
        <v>1363</v>
      </c>
      <c r="K237" t="s">
        <v>1371</v>
      </c>
    </row>
    <row r="238" spans="1:11" x14ac:dyDescent="0.25">
      <c r="A238" s="24" t="s">
        <v>285</v>
      </c>
      <c r="B238" t="s">
        <v>5</v>
      </c>
      <c r="C238" s="22"/>
      <c r="D238" t="s">
        <v>1372</v>
      </c>
      <c r="E238" t="s">
        <v>1373</v>
      </c>
      <c r="F238" t="s">
        <v>1374</v>
      </c>
      <c r="G238" t="s">
        <v>327</v>
      </c>
      <c r="H238" t="s">
        <v>871</v>
      </c>
      <c r="I238" t="s">
        <v>582</v>
      </c>
      <c r="J238" t="s">
        <v>343</v>
      </c>
      <c r="K238" t="s">
        <v>1375</v>
      </c>
    </row>
    <row r="239" spans="1:11" x14ac:dyDescent="0.25">
      <c r="A239" s="24" t="s">
        <v>286</v>
      </c>
      <c r="B239" t="s">
        <v>5</v>
      </c>
      <c r="C239" s="22"/>
      <c r="D239" t="s">
        <v>1376</v>
      </c>
      <c r="E239" t="s">
        <v>1377</v>
      </c>
      <c r="F239" t="s">
        <v>1378</v>
      </c>
      <c r="G239" t="s">
        <v>327</v>
      </c>
      <c r="H239" t="s">
        <v>341</v>
      </c>
      <c r="I239" t="s">
        <v>1379</v>
      </c>
      <c r="J239" t="s">
        <v>343</v>
      </c>
      <c r="K239" t="s">
        <v>1380</v>
      </c>
    </row>
    <row r="240" spans="1:11" x14ac:dyDescent="0.25">
      <c r="A240" s="24" t="s">
        <v>287</v>
      </c>
      <c r="B240" t="s">
        <v>5</v>
      </c>
      <c r="C240" s="22"/>
      <c r="D240" t="s">
        <v>1381</v>
      </c>
      <c r="E240" t="s">
        <v>1382</v>
      </c>
      <c r="F240" t="s">
        <v>1383</v>
      </c>
      <c r="G240" t="s">
        <v>327</v>
      </c>
      <c r="H240" t="s">
        <v>1384</v>
      </c>
      <c r="I240" t="s">
        <v>1385</v>
      </c>
      <c r="J240" t="s">
        <v>343</v>
      </c>
      <c r="K240" t="s">
        <v>1386</v>
      </c>
    </row>
    <row r="241" spans="1:11" x14ac:dyDescent="0.25">
      <c r="A241" s="24" t="s">
        <v>288</v>
      </c>
      <c r="B241" t="s">
        <v>5</v>
      </c>
      <c r="C241" s="22"/>
      <c r="D241" t="s">
        <v>1387</v>
      </c>
      <c r="E241" t="s">
        <v>1388</v>
      </c>
      <c r="F241" t="s">
        <v>1389</v>
      </c>
      <c r="G241" t="s">
        <v>327</v>
      </c>
      <c r="H241" t="s">
        <v>1390</v>
      </c>
      <c r="I241" t="s">
        <v>551</v>
      </c>
      <c r="J241" t="s">
        <v>552</v>
      </c>
      <c r="K241" t="s">
        <v>1391</v>
      </c>
    </row>
    <row r="242" spans="1:11" x14ac:dyDescent="0.25">
      <c r="A242" s="24" t="s">
        <v>289</v>
      </c>
      <c r="B242" t="s">
        <v>5</v>
      </c>
      <c r="C242" s="22"/>
      <c r="D242" t="s">
        <v>1392</v>
      </c>
      <c r="E242" t="s">
        <v>1393</v>
      </c>
      <c r="F242" t="s">
        <v>1394</v>
      </c>
      <c r="G242" t="s">
        <v>327</v>
      </c>
      <c r="H242" t="s">
        <v>550</v>
      </c>
      <c r="I242" t="s">
        <v>515</v>
      </c>
      <c r="J242" t="s">
        <v>1395</v>
      </c>
      <c r="K242" t="s">
        <v>1396</v>
      </c>
    </row>
    <row r="243" spans="1:11" x14ac:dyDescent="0.25">
      <c r="A243" s="24" t="s">
        <v>290</v>
      </c>
      <c r="B243" t="s">
        <v>5</v>
      </c>
      <c r="C243" s="22"/>
      <c r="D243" t="s">
        <v>1397</v>
      </c>
      <c r="E243" t="s">
        <v>1398</v>
      </c>
      <c r="F243" t="s">
        <v>1394</v>
      </c>
      <c r="G243" t="s">
        <v>327</v>
      </c>
      <c r="H243" t="s">
        <v>550</v>
      </c>
      <c r="I243" t="s">
        <v>515</v>
      </c>
      <c r="J243" t="s">
        <v>1395</v>
      </c>
      <c r="K243" t="s">
        <v>1399</v>
      </c>
    </row>
    <row r="244" spans="1:11" x14ac:dyDescent="0.25">
      <c r="A244" s="24" t="s">
        <v>291</v>
      </c>
      <c r="B244" t="s">
        <v>5</v>
      </c>
      <c r="C244" s="22"/>
      <c r="D244" t="s">
        <v>1400</v>
      </c>
      <c r="E244" t="s">
        <v>1401</v>
      </c>
      <c r="F244" t="s">
        <v>504</v>
      </c>
      <c r="G244" t="s">
        <v>327</v>
      </c>
      <c r="H244" t="s">
        <v>505</v>
      </c>
      <c r="I244" t="s">
        <v>515</v>
      </c>
      <c r="J244" t="s">
        <v>506</v>
      </c>
      <c r="K244" t="s">
        <v>1402</v>
      </c>
    </row>
    <row r="245" spans="1:11" x14ac:dyDescent="0.25">
      <c r="A245" s="24" t="s">
        <v>292</v>
      </c>
      <c r="B245" t="s">
        <v>6</v>
      </c>
      <c r="C245" s="22"/>
      <c r="D245" t="s">
        <v>1403</v>
      </c>
      <c r="E245" t="s">
        <v>1404</v>
      </c>
      <c r="F245" t="s">
        <v>1405</v>
      </c>
      <c r="G245" t="s">
        <v>327</v>
      </c>
      <c r="H245" t="s">
        <v>392</v>
      </c>
      <c r="I245" t="s">
        <v>825</v>
      </c>
      <c r="J245" t="s">
        <v>394</v>
      </c>
      <c r="K245" t="s">
        <v>1406</v>
      </c>
    </row>
    <row r="246" spans="1:11" x14ac:dyDescent="0.25">
      <c r="A246" s="24" t="s">
        <v>293</v>
      </c>
      <c r="B246" t="s">
        <v>6</v>
      </c>
      <c r="C246" s="22"/>
      <c r="D246" t="s">
        <v>1407</v>
      </c>
      <c r="E246" t="s">
        <v>1408</v>
      </c>
      <c r="F246" t="s">
        <v>1409</v>
      </c>
      <c r="G246" t="s">
        <v>327</v>
      </c>
      <c r="H246" t="s">
        <v>650</v>
      </c>
      <c r="I246" t="s">
        <v>558</v>
      </c>
      <c r="J246" t="s">
        <v>376</v>
      </c>
      <c r="K246" t="s">
        <v>1410</v>
      </c>
    </row>
    <row r="247" spans="1:11" x14ac:dyDescent="0.25">
      <c r="A247" s="24" t="s">
        <v>294</v>
      </c>
      <c r="B247" t="s">
        <v>6</v>
      </c>
      <c r="C247" s="22"/>
      <c r="D247" t="s">
        <v>1411</v>
      </c>
      <c r="E247" t="s">
        <v>1412</v>
      </c>
      <c r="F247" t="s">
        <v>1413</v>
      </c>
      <c r="G247" t="s">
        <v>327</v>
      </c>
      <c r="H247" t="s">
        <v>1414</v>
      </c>
      <c r="I247" t="s">
        <v>515</v>
      </c>
      <c r="J247" t="s">
        <v>1415</v>
      </c>
      <c r="K247" t="s">
        <v>1416</v>
      </c>
    </row>
    <row r="248" spans="1:11" x14ac:dyDescent="0.25">
      <c r="A248" s="24" t="s">
        <v>295</v>
      </c>
      <c r="B248" t="s">
        <v>6</v>
      </c>
      <c r="C248" s="22"/>
      <c r="D248" t="s">
        <v>1417</v>
      </c>
      <c r="E248" t="s">
        <v>1418</v>
      </c>
      <c r="F248" t="s">
        <v>489</v>
      </c>
      <c r="G248" t="s">
        <v>327</v>
      </c>
      <c r="H248" t="s">
        <v>490</v>
      </c>
      <c r="I248" t="s">
        <v>515</v>
      </c>
      <c r="J248" t="s">
        <v>491</v>
      </c>
      <c r="K248" t="s">
        <v>1419</v>
      </c>
    </row>
    <row r="249" spans="1:11" x14ac:dyDescent="0.25">
      <c r="A249" s="24" t="s">
        <v>296</v>
      </c>
      <c r="B249" t="s">
        <v>6</v>
      </c>
      <c r="C249" s="22"/>
      <c r="D249" t="s">
        <v>1420</v>
      </c>
      <c r="E249" t="s">
        <v>1421</v>
      </c>
      <c r="F249" t="s">
        <v>922</v>
      </c>
      <c r="G249" t="s">
        <v>327</v>
      </c>
      <c r="H249" t="s">
        <v>923</v>
      </c>
      <c r="I249" t="s">
        <v>515</v>
      </c>
      <c r="J249" t="s">
        <v>924</v>
      </c>
      <c r="K249" t="s">
        <v>1422</v>
      </c>
    </row>
    <row r="250" spans="1:11" x14ac:dyDescent="0.25">
      <c r="A250" s="24" t="s">
        <v>297</v>
      </c>
      <c r="B250" t="s">
        <v>6</v>
      </c>
      <c r="C250" s="22"/>
      <c r="D250" t="s">
        <v>1423</v>
      </c>
      <c r="E250" t="s">
        <v>1424</v>
      </c>
      <c r="F250" t="s">
        <v>1425</v>
      </c>
      <c r="G250" t="s">
        <v>327</v>
      </c>
      <c r="H250" t="s">
        <v>1426</v>
      </c>
      <c r="I250" t="s">
        <v>558</v>
      </c>
      <c r="J250" t="s">
        <v>552</v>
      </c>
      <c r="K250" t="s">
        <v>1427</v>
      </c>
    </row>
    <row r="251" spans="1:11" x14ac:dyDescent="0.25">
      <c r="A251" s="24" t="s">
        <v>298</v>
      </c>
      <c r="B251" t="s">
        <v>6</v>
      </c>
      <c r="C251" s="22"/>
      <c r="D251" t="s">
        <v>1428</v>
      </c>
      <c r="E251" t="s">
        <v>1429</v>
      </c>
      <c r="F251" t="s">
        <v>1430</v>
      </c>
      <c r="G251" t="s">
        <v>327</v>
      </c>
      <c r="H251" t="s">
        <v>795</v>
      </c>
      <c r="I251" t="s">
        <v>819</v>
      </c>
      <c r="J251" t="s">
        <v>376</v>
      </c>
      <c r="K251" t="s">
        <v>1431</v>
      </c>
    </row>
    <row r="252" spans="1:11" x14ac:dyDescent="0.25">
      <c r="A252" s="24" t="s">
        <v>299</v>
      </c>
      <c r="B252" t="s">
        <v>6</v>
      </c>
      <c r="C252"/>
      <c r="D252" t="s">
        <v>1432</v>
      </c>
      <c r="E252" t="s">
        <v>1433</v>
      </c>
      <c r="F252" t="s">
        <v>1434</v>
      </c>
      <c r="G252" t="s">
        <v>327</v>
      </c>
      <c r="H252" t="s">
        <v>650</v>
      </c>
      <c r="I252" t="s">
        <v>558</v>
      </c>
      <c r="J252" t="s">
        <v>376</v>
      </c>
      <c r="K252" t="s">
        <v>1435</v>
      </c>
    </row>
    <row r="253" spans="1:11" x14ac:dyDescent="0.25">
      <c r="A253" s="24" t="s">
        <v>300</v>
      </c>
      <c r="B253" t="s">
        <v>6</v>
      </c>
      <c r="C253" s="22"/>
      <c r="D253" t="s">
        <v>1436</v>
      </c>
      <c r="E253" t="s">
        <v>1437</v>
      </c>
      <c r="F253" t="s">
        <v>1062</v>
      </c>
      <c r="G253" t="s">
        <v>327</v>
      </c>
      <c r="H253" t="s">
        <v>1063</v>
      </c>
      <c r="I253" t="s">
        <v>544</v>
      </c>
      <c r="J253" t="s">
        <v>1064</v>
      </c>
      <c r="K253" t="s">
        <v>1438</v>
      </c>
    </row>
    <row r="254" spans="1:11" x14ac:dyDescent="0.25">
      <c r="A254" s="24" t="s">
        <v>301</v>
      </c>
      <c r="B254" t="s">
        <v>6</v>
      </c>
      <c r="C254"/>
      <c r="D254" t="s">
        <v>1439</v>
      </c>
      <c r="E254" t="s">
        <v>1440</v>
      </c>
      <c r="F254" t="s">
        <v>1334</v>
      </c>
      <c r="G254" t="s">
        <v>327</v>
      </c>
      <c r="H254" t="s">
        <v>348</v>
      </c>
      <c r="I254" t="s">
        <v>515</v>
      </c>
      <c r="J254" t="s">
        <v>1335</v>
      </c>
      <c r="K254" t="s">
        <v>1441</v>
      </c>
    </row>
    <row r="255" spans="1:11" x14ac:dyDescent="0.25">
      <c r="A255" s="24" t="s">
        <v>302</v>
      </c>
      <c r="B255" t="s">
        <v>6</v>
      </c>
      <c r="C255" s="22"/>
      <c r="D255" t="s">
        <v>1442</v>
      </c>
      <c r="E255" t="s">
        <v>1443</v>
      </c>
      <c r="F255" t="s">
        <v>1444</v>
      </c>
      <c r="G255" t="s">
        <v>327</v>
      </c>
      <c r="H255" t="s">
        <v>887</v>
      </c>
      <c r="I255" t="s">
        <v>766</v>
      </c>
      <c r="J255" t="s">
        <v>485</v>
      </c>
      <c r="K255" t="s">
        <v>1445</v>
      </c>
    </row>
    <row r="256" spans="1:11" x14ac:dyDescent="0.25">
      <c r="A256" s="24" t="s">
        <v>303</v>
      </c>
      <c r="B256" t="s">
        <v>6</v>
      </c>
      <c r="C256" s="22"/>
      <c r="D256" t="s">
        <v>1446</v>
      </c>
      <c r="E256" t="s">
        <v>1447</v>
      </c>
      <c r="F256" t="s">
        <v>1448</v>
      </c>
      <c r="G256" t="s">
        <v>327</v>
      </c>
      <c r="H256" t="s">
        <v>1449</v>
      </c>
      <c r="I256" t="s">
        <v>1379</v>
      </c>
      <c r="J256" t="s">
        <v>401</v>
      </c>
      <c r="K256" t="s">
        <v>1450</v>
      </c>
    </row>
    <row r="257" spans="1:13" x14ac:dyDescent="0.25">
      <c r="A257" s="24" t="s">
        <v>304</v>
      </c>
      <c r="B257" t="s">
        <v>6</v>
      </c>
      <c r="C257" s="22"/>
      <c r="D257" t="s">
        <v>1451</v>
      </c>
      <c r="E257" t="s">
        <v>1452</v>
      </c>
      <c r="F257" t="s">
        <v>1453</v>
      </c>
      <c r="G257" t="s">
        <v>327</v>
      </c>
      <c r="H257" t="s">
        <v>1454</v>
      </c>
      <c r="I257" t="s">
        <v>766</v>
      </c>
      <c r="J257" t="s">
        <v>401</v>
      </c>
      <c r="K257" t="s">
        <v>1455</v>
      </c>
    </row>
    <row r="258" spans="1:13" x14ac:dyDescent="0.25">
      <c r="A258" s="24" t="s">
        <v>305</v>
      </c>
      <c r="B258" t="s">
        <v>6</v>
      </c>
      <c r="C258" s="22"/>
      <c r="D258" t="s">
        <v>1456</v>
      </c>
      <c r="E258" t="s">
        <v>1457</v>
      </c>
      <c r="F258" t="s">
        <v>649</v>
      </c>
      <c r="G258" t="s">
        <v>327</v>
      </c>
      <c r="H258" t="s">
        <v>650</v>
      </c>
      <c r="I258" t="s">
        <v>515</v>
      </c>
      <c r="J258" t="s">
        <v>651</v>
      </c>
      <c r="K258" t="s">
        <v>1458</v>
      </c>
    </row>
    <row r="259" spans="1:13" x14ac:dyDescent="0.25">
      <c r="A259" s="24" t="s">
        <v>306</v>
      </c>
      <c r="B259" t="s">
        <v>6</v>
      </c>
      <c r="C259"/>
      <c r="D259" t="s">
        <v>1459</v>
      </c>
      <c r="E259" t="s">
        <v>1460</v>
      </c>
      <c r="F259" t="s">
        <v>1461</v>
      </c>
      <c r="G259" t="s">
        <v>327</v>
      </c>
      <c r="H259" t="s">
        <v>335</v>
      </c>
      <c r="I259" t="s">
        <v>1035</v>
      </c>
      <c r="J259" t="s">
        <v>408</v>
      </c>
      <c r="K259" t="s">
        <v>1462</v>
      </c>
    </row>
    <row r="260" spans="1:13" x14ac:dyDescent="0.25">
      <c r="A260" s="24" t="s">
        <v>307</v>
      </c>
      <c r="B260" t="s">
        <v>6</v>
      </c>
      <c r="C260" s="22"/>
      <c r="D260" t="s">
        <v>1463</v>
      </c>
      <c r="E260" t="s">
        <v>1464</v>
      </c>
      <c r="F260" t="s">
        <v>1465</v>
      </c>
      <c r="G260" t="s">
        <v>327</v>
      </c>
      <c r="H260" t="s">
        <v>1466</v>
      </c>
      <c r="I260" t="s">
        <v>515</v>
      </c>
      <c r="J260" t="s">
        <v>1467</v>
      </c>
      <c r="K260" t="s">
        <v>1468</v>
      </c>
    </row>
    <row r="261" spans="1:13" x14ac:dyDescent="0.25">
      <c r="A261" s="24" t="s">
        <v>308</v>
      </c>
      <c r="B261" t="s">
        <v>7</v>
      </c>
      <c r="C261"/>
      <c r="D261" t="s">
        <v>1469</v>
      </c>
      <c r="E261" t="s">
        <v>1470</v>
      </c>
      <c r="F261" t="s">
        <v>1471</v>
      </c>
      <c r="G261" t="s">
        <v>327</v>
      </c>
      <c r="H261" t="s">
        <v>681</v>
      </c>
      <c r="I261" t="s">
        <v>520</v>
      </c>
      <c r="J261" t="s">
        <v>1472</v>
      </c>
      <c r="K261" t="s">
        <v>1473</v>
      </c>
    </row>
    <row r="262" spans="1:13" x14ac:dyDescent="0.25">
      <c r="A262" s="24" t="s">
        <v>309</v>
      </c>
      <c r="B262" t="s">
        <v>7</v>
      </c>
      <c r="C262"/>
      <c r="D262" t="s">
        <v>1474</v>
      </c>
      <c r="E262" t="s">
        <v>1475</v>
      </c>
      <c r="F262" t="s">
        <v>1325</v>
      </c>
      <c r="G262" t="s">
        <v>327</v>
      </c>
      <c r="H262" t="s">
        <v>1326</v>
      </c>
      <c r="I262" t="s">
        <v>515</v>
      </c>
      <c r="J262" t="s">
        <v>1327</v>
      </c>
      <c r="K262" t="s">
        <v>1476</v>
      </c>
    </row>
    <row r="263" spans="1:13" x14ac:dyDescent="0.25">
      <c r="A263" s="24" t="s">
        <v>310</v>
      </c>
      <c r="B263" t="s">
        <v>7</v>
      </c>
      <c r="C263" s="20"/>
      <c r="D263" t="s">
        <v>1477</v>
      </c>
      <c r="E263" t="s">
        <v>1478</v>
      </c>
      <c r="F263" t="s">
        <v>1325</v>
      </c>
      <c r="G263" t="s">
        <v>327</v>
      </c>
      <c r="H263" t="s">
        <v>1326</v>
      </c>
      <c r="I263" t="s">
        <v>515</v>
      </c>
      <c r="J263" t="s">
        <v>1327</v>
      </c>
      <c r="K263" t="s">
        <v>1479</v>
      </c>
    </row>
    <row r="264" spans="1:13" x14ac:dyDescent="0.25">
      <c r="A264" s="24" t="s">
        <v>311</v>
      </c>
      <c r="B264" t="s">
        <v>7</v>
      </c>
      <c r="C264"/>
      <c r="D264" t="s">
        <v>1480</v>
      </c>
      <c r="E264" t="s">
        <v>1481</v>
      </c>
      <c r="F264" t="s">
        <v>1465</v>
      </c>
      <c r="G264" t="s">
        <v>327</v>
      </c>
      <c r="H264" t="s">
        <v>1466</v>
      </c>
      <c r="I264" t="s">
        <v>515</v>
      </c>
      <c r="J264" t="s">
        <v>1467</v>
      </c>
      <c r="K264" t="s">
        <v>1482</v>
      </c>
      <c r="M264">
        <v>0</v>
      </c>
    </row>
    <row r="265" spans="1:13" x14ac:dyDescent="0.25">
      <c r="A265" s="24" t="s">
        <v>312</v>
      </c>
      <c r="B265" t="s">
        <v>7</v>
      </c>
      <c r="C265"/>
      <c r="D265" t="s">
        <v>1483</v>
      </c>
      <c r="E265" t="s">
        <v>1484</v>
      </c>
      <c r="F265" t="s">
        <v>444</v>
      </c>
      <c r="G265" t="s">
        <v>327</v>
      </c>
      <c r="H265" t="s">
        <v>445</v>
      </c>
      <c r="I265" t="s">
        <v>520</v>
      </c>
      <c r="J265" t="s">
        <v>1485</v>
      </c>
      <c r="K265" t="s">
        <v>1486</v>
      </c>
    </row>
    <row r="266" spans="1:13" x14ac:dyDescent="0.25">
      <c r="A266" s="24" t="s">
        <v>313</v>
      </c>
      <c r="B266" t="s">
        <v>7</v>
      </c>
      <c r="C266"/>
      <c r="D266" t="s">
        <v>1487</v>
      </c>
      <c r="E266" t="s">
        <v>1488</v>
      </c>
      <c r="F266" t="s">
        <v>1489</v>
      </c>
      <c r="G266" t="s">
        <v>327</v>
      </c>
      <c r="H266" t="s">
        <v>979</v>
      </c>
      <c r="I266" t="s">
        <v>544</v>
      </c>
      <c r="J266" t="s">
        <v>1490</v>
      </c>
      <c r="K266" t="s">
        <v>1491</v>
      </c>
    </row>
    <row r="267" spans="1:13" x14ac:dyDescent="0.25">
      <c r="A267" s="24" t="s">
        <v>314</v>
      </c>
      <c r="B267" t="s">
        <v>7</v>
      </c>
      <c r="C267"/>
      <c r="D267" t="s">
        <v>1492</v>
      </c>
      <c r="E267" t="s">
        <v>1493</v>
      </c>
      <c r="F267" t="s">
        <v>1465</v>
      </c>
      <c r="G267" t="s">
        <v>327</v>
      </c>
      <c r="H267" t="s">
        <v>1466</v>
      </c>
      <c r="I267" t="s">
        <v>544</v>
      </c>
      <c r="J267" t="s">
        <v>1467</v>
      </c>
      <c r="K267" t="s">
        <v>1494</v>
      </c>
    </row>
    <row r="268" spans="1:13" x14ac:dyDescent="0.25">
      <c r="A268" s="24" t="s">
        <v>315</v>
      </c>
      <c r="B268" t="s">
        <v>7</v>
      </c>
      <c r="C268"/>
      <c r="D268" t="s">
        <v>1495</v>
      </c>
      <c r="E268" t="s">
        <v>1496</v>
      </c>
      <c r="F268" t="s">
        <v>839</v>
      </c>
      <c r="G268" t="s">
        <v>327</v>
      </c>
      <c r="H268" t="s">
        <v>840</v>
      </c>
      <c r="I268" t="s">
        <v>515</v>
      </c>
      <c r="J268" t="s">
        <v>841</v>
      </c>
      <c r="K268" t="s">
        <v>1497</v>
      </c>
    </row>
    <row r="269" spans="1:13" x14ac:dyDescent="0.25">
      <c r="A269" s="24" t="s">
        <v>316</v>
      </c>
      <c r="B269" t="s">
        <v>7</v>
      </c>
      <c r="C269"/>
      <c r="D269" t="s">
        <v>1498</v>
      </c>
      <c r="E269" t="s">
        <v>1499</v>
      </c>
      <c r="F269" t="s">
        <v>1500</v>
      </c>
      <c r="G269" t="s">
        <v>327</v>
      </c>
      <c r="H269" t="s">
        <v>1000</v>
      </c>
      <c r="I269" t="s">
        <v>1501</v>
      </c>
      <c r="J269" t="s">
        <v>552</v>
      </c>
      <c r="K269" t="s">
        <v>1502</v>
      </c>
    </row>
    <row r="270" spans="1:13" x14ac:dyDescent="0.25">
      <c r="A270" s="24" t="s">
        <v>317</v>
      </c>
      <c r="B270" t="s">
        <v>7</v>
      </c>
      <c r="C270"/>
      <c r="D270" t="s">
        <v>1503</v>
      </c>
      <c r="E270" t="s">
        <v>1504</v>
      </c>
      <c r="F270" t="s">
        <v>839</v>
      </c>
      <c r="G270" t="s">
        <v>327</v>
      </c>
      <c r="H270" t="s">
        <v>840</v>
      </c>
      <c r="I270" t="s">
        <v>515</v>
      </c>
      <c r="J270" t="s">
        <v>841</v>
      </c>
      <c r="K270" t="s">
        <v>1505</v>
      </c>
    </row>
    <row r="271" spans="1:13" x14ac:dyDescent="0.25">
      <c r="A271" s="24" t="s">
        <v>318</v>
      </c>
      <c r="B271" t="s">
        <v>7</v>
      </c>
      <c r="C271"/>
      <c r="D271" t="s">
        <v>1506</v>
      </c>
      <c r="E271" t="s">
        <v>1507</v>
      </c>
      <c r="F271" t="s">
        <v>839</v>
      </c>
      <c r="G271" t="s">
        <v>327</v>
      </c>
      <c r="H271" t="s">
        <v>840</v>
      </c>
      <c r="I271" t="s">
        <v>515</v>
      </c>
      <c r="J271" t="s">
        <v>841</v>
      </c>
      <c r="K271" t="s">
        <v>1508</v>
      </c>
    </row>
    <row r="272" spans="1:13" x14ac:dyDescent="0.25">
      <c r="A272" s="24" t="s">
        <v>319</v>
      </c>
      <c r="B272" t="s">
        <v>7</v>
      </c>
      <c r="C272" s="22"/>
      <c r="D272" t="s">
        <v>1509</v>
      </c>
      <c r="E272" t="s">
        <v>1510</v>
      </c>
      <c r="F272" t="s">
        <v>839</v>
      </c>
      <c r="G272" t="s">
        <v>327</v>
      </c>
      <c r="H272" t="s">
        <v>840</v>
      </c>
      <c r="I272" t="s">
        <v>515</v>
      </c>
      <c r="J272" t="s">
        <v>841</v>
      </c>
      <c r="K272" t="s">
        <v>1511</v>
      </c>
    </row>
    <row r="273" spans="1:11" x14ac:dyDescent="0.25">
      <c r="A273" s="24" t="s">
        <v>320</v>
      </c>
      <c r="B273" t="s">
        <v>7</v>
      </c>
      <c r="C273"/>
      <c r="D273" t="s">
        <v>1512</v>
      </c>
      <c r="E273" t="s">
        <v>1513</v>
      </c>
      <c r="F273" t="s">
        <v>922</v>
      </c>
      <c r="G273" t="s">
        <v>327</v>
      </c>
      <c r="H273" t="s">
        <v>923</v>
      </c>
      <c r="I273" t="s">
        <v>515</v>
      </c>
      <c r="J273" t="s">
        <v>924</v>
      </c>
      <c r="K273" t="s">
        <v>1514</v>
      </c>
    </row>
    <row r="274" spans="1:11" x14ac:dyDescent="0.25">
      <c r="A274" s="24" t="s">
        <v>321</v>
      </c>
      <c r="B274" t="s">
        <v>7</v>
      </c>
      <c r="C274"/>
      <c r="D274" t="s">
        <v>1515</v>
      </c>
      <c r="E274" t="s">
        <v>1516</v>
      </c>
      <c r="F274" t="s">
        <v>922</v>
      </c>
      <c r="G274" t="s">
        <v>327</v>
      </c>
      <c r="H274" t="s">
        <v>923</v>
      </c>
      <c r="I274" t="s">
        <v>515</v>
      </c>
      <c r="J274" t="s">
        <v>924</v>
      </c>
      <c r="K274" t="s">
        <v>1517</v>
      </c>
    </row>
    <row r="275" spans="1:11" x14ac:dyDescent="0.25">
      <c r="A275" t="s">
        <v>322</v>
      </c>
      <c r="B275" t="s">
        <v>7</v>
      </c>
      <c r="C275"/>
      <c r="D275" t="s">
        <v>1518</v>
      </c>
      <c r="E275" t="s">
        <v>1519</v>
      </c>
      <c r="F275" t="s">
        <v>444</v>
      </c>
      <c r="G275" t="s">
        <v>327</v>
      </c>
      <c r="H275" t="s">
        <v>445</v>
      </c>
      <c r="I275" t="s">
        <v>520</v>
      </c>
      <c r="J275" t="s">
        <v>1485</v>
      </c>
      <c r="K275" t="s">
        <v>1520</v>
      </c>
    </row>
    <row r="276" spans="1:11" x14ac:dyDescent="0.25">
      <c r="A276" s="24" t="s">
        <v>323</v>
      </c>
      <c r="B276" t="s">
        <v>7</v>
      </c>
      <c r="C276" s="22"/>
      <c r="D276" t="s">
        <v>1521</v>
      </c>
      <c r="E276" t="s">
        <v>1522</v>
      </c>
      <c r="F276" t="s">
        <v>1523</v>
      </c>
      <c r="G276" t="s">
        <v>327</v>
      </c>
      <c r="H276" t="s">
        <v>1340</v>
      </c>
      <c r="I276" t="s">
        <v>515</v>
      </c>
      <c r="J276" t="s">
        <v>1524</v>
      </c>
      <c r="K276" t="s">
        <v>1525</v>
      </c>
    </row>
    <row r="277" spans="1:11" x14ac:dyDescent="0.25">
      <c r="A277" s="24"/>
      <c r="C277"/>
      <c r="H277" s="26">
        <v>0</v>
      </c>
    </row>
    <row r="278" spans="1:11" x14ac:dyDescent="0.25">
      <c r="A278" s="24"/>
      <c r="C278"/>
      <c r="H278" s="26">
        <v>0</v>
      </c>
    </row>
    <row r="279" spans="1:11" x14ac:dyDescent="0.25">
      <c r="A279" s="24"/>
      <c r="C279"/>
      <c r="H279" s="26">
        <v>0</v>
      </c>
    </row>
    <row r="280" spans="1:11" x14ac:dyDescent="0.25">
      <c r="A280" s="24"/>
      <c r="C280"/>
      <c r="H280" s="26">
        <v>0</v>
      </c>
    </row>
    <row r="281" spans="1:11" x14ac:dyDescent="0.25">
      <c r="A281" s="24"/>
      <c r="C281" s="22"/>
      <c r="H281" s="26">
        <v>0</v>
      </c>
    </row>
    <row r="282" spans="1:11" x14ac:dyDescent="0.25">
      <c r="A282" s="24"/>
      <c r="C282"/>
      <c r="H282" s="26">
        <v>0</v>
      </c>
    </row>
    <row r="283" spans="1:11" x14ac:dyDescent="0.25">
      <c r="A283" s="24"/>
      <c r="C283"/>
    </row>
    <row r="284" spans="1:11" x14ac:dyDescent="0.25">
      <c r="C284"/>
    </row>
    <row r="285" spans="1:11" x14ac:dyDescent="0.25">
      <c r="A285" s="24"/>
      <c r="C285" s="22"/>
    </row>
    <row r="286" spans="1:11" x14ac:dyDescent="0.25">
      <c r="A286" s="24"/>
      <c r="C286" s="22"/>
    </row>
    <row r="287" spans="1:11" x14ac:dyDescent="0.25">
      <c r="A287" s="24"/>
      <c r="C287"/>
    </row>
    <row r="288" spans="1:11" x14ac:dyDescent="0.25">
      <c r="A288" s="24"/>
      <c r="C288"/>
    </row>
    <row r="289" spans="1:3" x14ac:dyDescent="0.25">
      <c r="C289" s="22"/>
    </row>
    <row r="290" spans="1:3" x14ac:dyDescent="0.25">
      <c r="A290" s="24"/>
      <c r="C290" s="22"/>
    </row>
    <row r="291" spans="1:3" x14ac:dyDescent="0.25">
      <c r="A291" s="24"/>
      <c r="C291" s="22"/>
    </row>
    <row r="292" spans="1:3" x14ac:dyDescent="0.25">
      <c r="A292" s="24"/>
      <c r="C292"/>
    </row>
    <row r="293" spans="1:3" x14ac:dyDescent="0.25">
      <c r="C293" s="22"/>
    </row>
    <row r="294" spans="1:3" x14ac:dyDescent="0.25">
      <c r="A294" s="24"/>
      <c r="C294" s="22"/>
    </row>
    <row r="295" spans="1:3" x14ac:dyDescent="0.25">
      <c r="A295" s="24"/>
      <c r="C295" s="22"/>
    </row>
    <row r="296" spans="1:3" x14ac:dyDescent="0.25">
      <c r="A296" s="24"/>
      <c r="C296" s="22"/>
    </row>
    <row r="297" spans="1:3" x14ac:dyDescent="0.25">
      <c r="C297" s="22"/>
    </row>
    <row r="298" spans="1:3" x14ac:dyDescent="0.25">
      <c r="C298"/>
    </row>
    <row r="299" spans="1:3" x14ac:dyDescent="0.25">
      <c r="C299" s="23"/>
    </row>
    <row r="300" spans="1:3" x14ac:dyDescent="0.25">
      <c r="C300" s="21"/>
    </row>
    <row r="301" spans="1:3" x14ac:dyDescent="0.25">
      <c r="C301"/>
    </row>
    <row r="302" spans="1:3" x14ac:dyDescent="0.25">
      <c r="C302"/>
    </row>
    <row r="303" spans="1:3" x14ac:dyDescent="0.25">
      <c r="C303"/>
    </row>
    <row r="304" spans="1:3" x14ac:dyDescent="0.25">
      <c r="C304"/>
    </row>
    <row r="305" spans="3:3" x14ac:dyDescent="0.25">
      <c r="C305"/>
    </row>
    <row r="306" spans="3:3" x14ac:dyDescent="0.25">
      <c r="C306"/>
    </row>
    <row r="307" spans="3:3" x14ac:dyDescent="0.25">
      <c r="C307"/>
    </row>
    <row r="308" spans="3:3" x14ac:dyDescent="0.25">
      <c r="C308"/>
    </row>
    <row r="309" spans="3:3" x14ac:dyDescent="0.25">
      <c r="C309" s="21"/>
    </row>
    <row r="310" spans="3:3" x14ac:dyDescent="0.25">
      <c r="C310" s="21"/>
    </row>
    <row r="311" spans="3:3" x14ac:dyDescent="0.25">
      <c r="C311" s="21"/>
    </row>
    <row r="312" spans="3:3" x14ac:dyDescent="0.25">
      <c r="C312" s="21"/>
    </row>
    <row r="313" spans="3:3" x14ac:dyDescent="0.25">
      <c r="C313"/>
    </row>
    <row r="314" spans="3:3" x14ac:dyDescent="0.25">
      <c r="C314" s="21"/>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1:3" x14ac:dyDescent="0.25">
      <c r="C321"/>
    </row>
    <row r="322" spans="1:3" x14ac:dyDescent="0.25">
      <c r="C322"/>
    </row>
    <row r="323" spans="1:3" x14ac:dyDescent="0.25">
      <c r="C323"/>
    </row>
    <row r="324" spans="1:3" x14ac:dyDescent="0.25">
      <c r="C324"/>
    </row>
    <row r="325" spans="1:3" x14ac:dyDescent="0.25">
      <c r="C325"/>
    </row>
    <row r="326" spans="1:3" x14ac:dyDescent="0.25">
      <c r="C326"/>
    </row>
    <row r="327" spans="1:3" x14ac:dyDescent="0.25">
      <c r="C327"/>
    </row>
    <row r="328" spans="1:3" x14ac:dyDescent="0.25">
      <c r="C328"/>
    </row>
    <row r="329" spans="1:3" x14ac:dyDescent="0.25">
      <c r="C329"/>
    </row>
    <row r="330" spans="1:3" x14ac:dyDescent="0.25">
      <c r="C330"/>
    </row>
    <row r="331" spans="1:3" x14ac:dyDescent="0.25">
      <c r="C331"/>
    </row>
    <row r="332" spans="1:3" x14ac:dyDescent="0.25">
      <c r="C332"/>
    </row>
    <row r="333" spans="1:3" x14ac:dyDescent="0.25">
      <c r="A333" s="24"/>
      <c r="C333"/>
    </row>
    <row r="334" spans="1:3" x14ac:dyDescent="0.25">
      <c r="C334" s="22"/>
    </row>
    <row r="335" spans="1:3" x14ac:dyDescent="0.25">
      <c r="C335" s="22"/>
    </row>
    <row r="336" spans="1:3" x14ac:dyDescent="0.25">
      <c r="C336" s="22"/>
    </row>
    <row r="337" spans="1:3" x14ac:dyDescent="0.25">
      <c r="C337"/>
    </row>
    <row r="338" spans="1:3" x14ac:dyDescent="0.25">
      <c r="A338" s="24"/>
      <c r="C338" s="22"/>
    </row>
    <row r="339" spans="1:3" x14ac:dyDescent="0.25">
      <c r="C339"/>
    </row>
    <row r="340" spans="1:3" x14ac:dyDescent="0.25">
      <c r="C340" s="22"/>
    </row>
    <row r="341" spans="1:3" x14ac:dyDescent="0.25">
      <c r="C341" s="22"/>
    </row>
    <row r="342" spans="1:3" x14ac:dyDescent="0.25">
      <c r="C342" s="22"/>
    </row>
    <row r="343" spans="1:3" x14ac:dyDescent="0.25">
      <c r="C343"/>
    </row>
    <row r="344" spans="1:3" x14ac:dyDescent="0.25">
      <c r="C344"/>
    </row>
    <row r="345" spans="1:3" x14ac:dyDescent="0.25">
      <c r="C345" s="22"/>
    </row>
    <row r="346" spans="1:3" x14ac:dyDescent="0.25">
      <c r="C346" s="22"/>
    </row>
    <row r="347" spans="1:3" x14ac:dyDescent="0.25">
      <c r="C347"/>
    </row>
    <row r="348" spans="1:3" x14ac:dyDescent="0.25">
      <c r="C348" s="22"/>
    </row>
    <row r="349" spans="1:3" x14ac:dyDescent="0.25">
      <c r="A349" s="24"/>
      <c r="C349" s="22"/>
    </row>
    <row r="350" spans="1:3" x14ac:dyDescent="0.25">
      <c r="A350" s="24"/>
      <c r="C350" s="22"/>
    </row>
    <row r="351" spans="1:3" x14ac:dyDescent="0.25">
      <c r="C351"/>
    </row>
    <row r="352" spans="1:3" x14ac:dyDescent="0.25">
      <c r="C352"/>
    </row>
    <row r="353" spans="3:8" x14ac:dyDescent="0.25">
      <c r="C353"/>
    </row>
    <row r="354" spans="3:8" x14ac:dyDescent="0.25">
      <c r="C354"/>
    </row>
    <row r="355" spans="3:8" x14ac:dyDescent="0.25">
      <c r="C355"/>
    </row>
    <row r="356" spans="3:8" x14ac:dyDescent="0.25">
      <c r="C356"/>
    </row>
    <row r="357" spans="3:8" x14ac:dyDescent="0.25">
      <c r="C357"/>
    </row>
    <row r="358" spans="3:8" x14ac:dyDescent="0.25">
      <c r="C358"/>
    </row>
    <row r="359" spans="3:8" x14ac:dyDescent="0.25">
      <c r="C359"/>
    </row>
    <row r="360" spans="3:8" x14ac:dyDescent="0.25">
      <c r="C360"/>
    </row>
    <row r="361" spans="3:8" x14ac:dyDescent="0.25">
      <c r="C361"/>
    </row>
    <row r="362" spans="3:8" x14ac:dyDescent="0.25">
      <c r="C362"/>
    </row>
    <row r="363" spans="3:8" x14ac:dyDescent="0.25">
      <c r="H363" t="e">
        <f>VLOOKUP(A363,#REF!,15,0)</f>
        <v>#REF!</v>
      </c>
    </row>
    <row r="364" spans="3:8" x14ac:dyDescent="0.25">
      <c r="H364" t="e">
        <f>VLOOKUP(A364,#REF!,15,0)</f>
        <v>#REF!</v>
      </c>
    </row>
    <row r="365" spans="3:8" x14ac:dyDescent="0.25">
      <c r="H365" t="e">
        <f>VLOOKUP(A365,#REF!,15,0)</f>
        <v>#REF!</v>
      </c>
    </row>
    <row r="366" spans="3:8" x14ac:dyDescent="0.25">
      <c r="H366" t="e">
        <f>VLOOKUP(A366,#REF!,15,0)</f>
        <v>#REF!</v>
      </c>
    </row>
    <row r="367" spans="3:8" x14ac:dyDescent="0.25">
      <c r="H367" t="e">
        <f>VLOOKUP(A367,#REF!,15,0)</f>
        <v>#REF!</v>
      </c>
    </row>
    <row r="368" spans="3:8" x14ac:dyDescent="0.25">
      <c r="H368" t="e">
        <f>VLOOKUP(A368,#REF!,15,0)</f>
        <v>#REF!</v>
      </c>
    </row>
    <row r="369" spans="8:8" x14ac:dyDescent="0.25">
      <c r="H369" t="e">
        <f>VLOOKUP(A369,#REF!,15,0)</f>
        <v>#REF!</v>
      </c>
    </row>
  </sheetData>
  <autoFilter ref="A6:K164" xr:uid="{52673A19-EF53-4B7F-83AB-622E0896C34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Darrel Valdiviezo</dc:creator>
  <cp:lastModifiedBy>Darrel Valdiviezo</cp:lastModifiedBy>
  <dcterms:created xsi:type="dcterms:W3CDTF">2022-06-22T18:18:00Z</dcterms:created>
  <dcterms:modified xsi:type="dcterms:W3CDTF">2022-07-02T05:17:14Z</dcterms:modified>
</cp:coreProperties>
</file>