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<sst xmlns="http://schemas.openxmlformats.org/spreadsheetml/2006/main" count="81" uniqueCount="68">
  <si>
    <t>PART C</t>
  </si>
  <si>
    <t>Pin</t>
  </si>
  <si>
    <t>Voltage</t>
  </si>
  <si>
    <t>mV</t>
  </si>
  <si>
    <t>141.195mV</t>
  </si>
  <si>
    <t>53.223mV</t>
  </si>
  <si>
    <t>18.812mV</t>
  </si>
  <si>
    <t>Thevenin Resitance</t>
  </si>
  <si>
    <t>K Ohm</t>
  </si>
  <si>
    <t>This table is for when we were balancing the impendance</t>
  </si>
  <si>
    <t>5.245mV</t>
  </si>
  <si>
    <t>Inverting side</t>
  </si>
  <si>
    <t>0.902mV</t>
  </si>
  <si>
    <t>Non-inverting Side</t>
  </si>
  <si>
    <t>base</t>
  </si>
  <si>
    <t>0.898mV</t>
  </si>
  <si>
    <t>Ohm</t>
  </si>
  <si>
    <t>Diff</t>
  </si>
  <si>
    <t>These measurements are with a 300Ohm resistor on the non-inverting input side</t>
  </si>
  <si>
    <t>1K load at output</t>
  </si>
  <si>
    <t>1K Load at output</t>
  </si>
  <si>
    <t>50Ohm Load</t>
  </si>
  <si>
    <t>100Ohm Load</t>
  </si>
  <si>
    <t>220Ohm Load</t>
  </si>
  <si>
    <t>470Ohm Load</t>
  </si>
  <si>
    <t>0.923mV</t>
  </si>
  <si>
    <t>V</t>
  </si>
  <si>
    <t>0.920mV</t>
  </si>
  <si>
    <t>1.94289V</t>
  </si>
  <si>
    <t>1.94168V</t>
  </si>
  <si>
    <t>1.94268V</t>
  </si>
  <si>
    <t>1.94374V</t>
  </si>
  <si>
    <t>1.9483V</t>
  </si>
  <si>
    <t>5.256mV</t>
  </si>
  <si>
    <t>53.054mV</t>
  </si>
  <si>
    <t>52.918mV</t>
  </si>
  <si>
    <t>53.048mV</t>
  </si>
  <si>
    <t>53.256mV</t>
  </si>
  <si>
    <t>53.263mV</t>
  </si>
  <si>
    <t>18.803mV</t>
  </si>
  <si>
    <t>53.179mV</t>
  </si>
  <si>
    <t>141.047mV</t>
  </si>
  <si>
    <t>0.36704V</t>
  </si>
  <si>
    <t>0.96124V</t>
  </si>
  <si>
    <t>1.93948V</t>
  </si>
  <si>
    <t>This table is using data from the table in PART C, to determine bits for the quasi waveform we made</t>
  </si>
  <si>
    <t>PART B</t>
  </si>
  <si>
    <t xml:space="preserve">Pin </t>
  </si>
  <si>
    <t>Base</t>
  </si>
  <si>
    <t>-1.140mV</t>
  </si>
  <si>
    <t>-0.520mV</t>
  </si>
  <si>
    <t>2.65mV</t>
  </si>
  <si>
    <t>9.585mV</t>
  </si>
  <si>
    <t>26.896mV</t>
  </si>
  <si>
    <t>71.045mV</t>
  </si>
  <si>
    <t>184.546mV</t>
  </si>
  <si>
    <t>0.48302V</t>
  </si>
  <si>
    <t>1.2502V</t>
  </si>
  <si>
    <t>-0.659mV</t>
  </si>
  <si>
    <t>0.344mV</t>
  </si>
  <si>
    <t>3.380mV</t>
  </si>
  <si>
    <t>10.244mV</t>
  </si>
  <si>
    <t>27.509mV</t>
  </si>
  <si>
    <t>71.650mV</t>
  </si>
  <si>
    <t>185.123mV</t>
  </si>
  <si>
    <t>0.48354V</t>
  </si>
  <si>
    <t>1.2506V</t>
  </si>
  <si>
    <t>Part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</si>
</sst>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Sheet1!$A$3:$A$10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Sheet1!$C$3:$C$10</c:f>
              <c:numCache/>
            </c:numRef>
          </c:val>
        </c:ser>
        <c:axId val="103760100"/>
        <c:axId val="327364595"/>
      </c:barChart>
      <c:catAx>
        <c:axId val="103760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64595"/>
      </c:catAx>
      <c:valAx>
        <c:axId val="327364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60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20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75"/>
  </cols>
  <sheetData>
    <row r="1">
      <c r="A1" s="1" t="s">
        <v>0</v>
      </c>
      <c r="B1" s="2"/>
    </row>
    <row r="2">
      <c r="A2" s="2" t="s">
        <v>1</v>
      </c>
      <c r="B2" s="2" t="s">
        <v>2</v>
      </c>
      <c r="C2" s="2" t="s">
        <v>3</v>
      </c>
    </row>
    <row r="3">
      <c r="A3" s="2">
        <v>7.0</v>
      </c>
      <c r="B3" s="2">
        <v>1.9418</v>
      </c>
      <c r="C3" s="3">
        <f t="shared" ref="C3:C5" si="1">B3*1000</f>
        <v>1941.8</v>
      </c>
    </row>
    <row r="4">
      <c r="A4" s="2">
        <v>6.0</v>
      </c>
      <c r="B4" s="2">
        <v>0.96229</v>
      </c>
      <c r="C4" s="3">
        <f t="shared" si="1"/>
        <v>962.29</v>
      </c>
    </row>
    <row r="5">
      <c r="A5" s="2">
        <v>5.0</v>
      </c>
      <c r="B5" s="2">
        <v>0.3674</v>
      </c>
      <c r="C5" s="3">
        <f t="shared" si="1"/>
        <v>367.4</v>
      </c>
    </row>
    <row r="6">
      <c r="A6" s="2">
        <v>4.0</v>
      </c>
      <c r="B6" s="2" t="s">
        <v>4</v>
      </c>
      <c r="C6" s="2">
        <v>141.195</v>
      </c>
    </row>
    <row r="7">
      <c r="A7" s="2">
        <v>3.0</v>
      </c>
      <c r="B7" s="2" t="s">
        <v>5</v>
      </c>
      <c r="C7" s="2">
        <v>53.223</v>
      </c>
    </row>
    <row r="8">
      <c r="A8" s="2">
        <v>2.0</v>
      </c>
      <c r="B8" s="2" t="s">
        <v>6</v>
      </c>
      <c r="C8" s="2">
        <v>18.812</v>
      </c>
      <c r="D8" s="2"/>
      <c r="E8" s="4" t="s">
        <v>7</v>
      </c>
      <c r="F8" s="5" t="s">
        <v>8</v>
      </c>
      <c r="G8" s="6"/>
      <c r="H8" s="5" t="s">
        <v>9</v>
      </c>
      <c r="I8" s="6"/>
      <c r="J8" s="6"/>
      <c r="K8" s="6"/>
      <c r="L8" s="6"/>
      <c r="M8" s="6"/>
      <c r="N8" s="6"/>
      <c r="O8" s="7"/>
    </row>
    <row r="9">
      <c r="A9" s="2">
        <v>1.0</v>
      </c>
      <c r="B9" s="2" t="s">
        <v>10</v>
      </c>
      <c r="C9" s="2">
        <v>5.245</v>
      </c>
      <c r="D9" s="2"/>
      <c r="E9" s="8" t="s">
        <v>11</v>
      </c>
      <c r="F9" s="2">
        <v>0.98567</v>
      </c>
      <c r="O9" s="9"/>
    </row>
    <row r="10">
      <c r="A10" s="2">
        <v>0.0</v>
      </c>
      <c r="B10" s="2" t="s">
        <v>12</v>
      </c>
      <c r="C10" s="2">
        <v>0.902</v>
      </c>
      <c r="D10" s="2"/>
      <c r="E10" s="8" t="s">
        <v>13</v>
      </c>
      <c r="F10" s="2">
        <v>0.68405</v>
      </c>
      <c r="O10" s="9"/>
    </row>
    <row r="11">
      <c r="A11" s="2" t="s">
        <v>14</v>
      </c>
      <c r="B11" s="2" t="s">
        <v>15</v>
      </c>
      <c r="C11" s="2">
        <v>0.898</v>
      </c>
      <c r="E11" s="10"/>
      <c r="F11" s="2" t="s">
        <v>16</v>
      </c>
      <c r="O11" s="9"/>
    </row>
    <row r="12">
      <c r="D12" s="2"/>
      <c r="E12" s="8" t="s">
        <v>17</v>
      </c>
      <c r="F12" s="3">
        <f>(F9-F10)*1000</f>
        <v>301.62</v>
      </c>
      <c r="H12" s="2" t="s">
        <v>18</v>
      </c>
      <c r="O12" s="11"/>
    </row>
    <row r="13">
      <c r="E13" s="10"/>
      <c r="O13" s="9"/>
    </row>
    <row r="14">
      <c r="A14" s="1" t="s">
        <v>19</v>
      </c>
      <c r="E14" s="10"/>
      <c r="F14" s="2" t="s">
        <v>20</v>
      </c>
      <c r="H14" s="2" t="s">
        <v>21</v>
      </c>
      <c r="J14" s="2" t="s">
        <v>22</v>
      </c>
      <c r="L14" s="2" t="s">
        <v>23</v>
      </c>
      <c r="N14" s="2" t="s">
        <v>24</v>
      </c>
      <c r="O14" s="9"/>
    </row>
    <row r="15">
      <c r="A15" s="2" t="s">
        <v>14</v>
      </c>
      <c r="B15" s="2" t="s">
        <v>25</v>
      </c>
      <c r="E15" s="10"/>
      <c r="F15" s="2" t="s">
        <v>1</v>
      </c>
      <c r="G15" s="2" t="s">
        <v>26</v>
      </c>
      <c r="H15" s="2" t="s">
        <v>1</v>
      </c>
      <c r="I15" s="2" t="s">
        <v>26</v>
      </c>
      <c r="J15" s="2" t="s">
        <v>1</v>
      </c>
      <c r="K15" s="2" t="s">
        <v>26</v>
      </c>
      <c r="L15" s="2" t="s">
        <v>1</v>
      </c>
      <c r="M15" s="2" t="s">
        <v>26</v>
      </c>
      <c r="N15" s="2" t="s">
        <v>1</v>
      </c>
      <c r="O15" s="12" t="s">
        <v>26</v>
      </c>
    </row>
    <row r="16">
      <c r="A16" s="2">
        <v>0.0</v>
      </c>
      <c r="B16" s="2" t="s">
        <v>27</v>
      </c>
      <c r="E16" s="10"/>
      <c r="F16" s="2">
        <v>7.0</v>
      </c>
      <c r="G16" s="2" t="s">
        <v>28</v>
      </c>
      <c r="H16" s="2">
        <v>7.0</v>
      </c>
      <c r="I16" s="2" t="s">
        <v>29</v>
      </c>
      <c r="J16" s="2">
        <v>7.0</v>
      </c>
      <c r="K16" s="2" t="s">
        <v>30</v>
      </c>
      <c r="L16" s="2">
        <v>7.0</v>
      </c>
      <c r="M16" s="2" t="s">
        <v>31</v>
      </c>
      <c r="N16" s="2">
        <v>7.0</v>
      </c>
      <c r="O16" s="12" t="s">
        <v>32</v>
      </c>
    </row>
    <row r="17">
      <c r="A17" s="2">
        <v>1.0</v>
      </c>
      <c r="B17" s="2" t="s">
        <v>33</v>
      </c>
      <c r="E17" s="13"/>
      <c r="F17" s="14">
        <v>3.0</v>
      </c>
      <c r="G17" s="14" t="s">
        <v>34</v>
      </c>
      <c r="H17" s="14">
        <v>3.0</v>
      </c>
      <c r="I17" s="14" t="s">
        <v>35</v>
      </c>
      <c r="J17" s="14">
        <v>3.0</v>
      </c>
      <c r="K17" s="14" t="s">
        <v>36</v>
      </c>
      <c r="L17" s="14">
        <v>3.0</v>
      </c>
      <c r="M17" s="14" t="s">
        <v>37</v>
      </c>
      <c r="N17" s="14">
        <v>3.0</v>
      </c>
      <c r="O17" s="15" t="s">
        <v>38</v>
      </c>
    </row>
    <row r="18">
      <c r="A18" s="2">
        <v>2.0</v>
      </c>
      <c r="B18" s="2" t="s">
        <v>39</v>
      </c>
    </row>
    <row r="19">
      <c r="A19" s="2">
        <v>3.0</v>
      </c>
      <c r="B19" s="2" t="s">
        <v>40</v>
      </c>
    </row>
    <row r="20">
      <c r="A20" s="2">
        <v>4.0</v>
      </c>
      <c r="B20" s="2" t="s">
        <v>41</v>
      </c>
    </row>
    <row r="21">
      <c r="A21" s="2">
        <v>5.0</v>
      </c>
      <c r="B21" s="2" t="s">
        <v>42</v>
      </c>
    </row>
    <row r="22">
      <c r="A22" s="2">
        <v>6.0</v>
      </c>
      <c r="B22" s="2" t="s">
        <v>43</v>
      </c>
    </row>
    <row r="23">
      <c r="A23" s="2">
        <v>7.0</v>
      </c>
      <c r="B23" s="2" t="s">
        <v>44</v>
      </c>
    </row>
    <row r="24">
      <c r="K24" s="2" t="s">
        <v>45</v>
      </c>
    </row>
    <row r="27">
      <c r="A27" s="1" t="s">
        <v>46</v>
      </c>
    </row>
    <row r="28">
      <c r="A28" s="2" t="s">
        <v>47</v>
      </c>
    </row>
    <row r="29">
      <c r="A29" s="2" t="s">
        <v>48</v>
      </c>
      <c r="B29" s="2" t="s">
        <v>49</v>
      </c>
    </row>
    <row r="30">
      <c r="A30" s="2">
        <v>0.0</v>
      </c>
      <c r="B30" s="2" t="s">
        <v>50</v>
      </c>
    </row>
    <row r="31">
      <c r="A31" s="2">
        <v>1.0</v>
      </c>
      <c r="B31" s="2" t="s">
        <v>51</v>
      </c>
    </row>
    <row r="32">
      <c r="A32" s="2">
        <v>2.0</v>
      </c>
      <c r="B32" s="2" t="s">
        <v>52</v>
      </c>
    </row>
    <row r="33">
      <c r="A33" s="2">
        <v>3.0</v>
      </c>
      <c r="B33" s="2" t="s">
        <v>53</v>
      </c>
    </row>
    <row r="34">
      <c r="A34" s="2">
        <v>4.0</v>
      </c>
      <c r="B34" s="2" t="s">
        <v>54</v>
      </c>
    </row>
    <row r="35">
      <c r="A35" s="2">
        <v>5.0</v>
      </c>
      <c r="B35" s="2" t="s">
        <v>55</v>
      </c>
    </row>
    <row r="36">
      <c r="A36" s="2">
        <v>6.0</v>
      </c>
      <c r="B36" s="2" t="s">
        <v>56</v>
      </c>
    </row>
    <row r="37">
      <c r="A37" s="2">
        <v>7.0</v>
      </c>
      <c r="B37" s="2" t="s">
        <v>57</v>
      </c>
    </row>
    <row r="39">
      <c r="A39" s="1" t="s">
        <v>20</v>
      </c>
    </row>
    <row r="40">
      <c r="A40" s="2" t="s">
        <v>1</v>
      </c>
    </row>
    <row r="41">
      <c r="A41" s="2" t="s">
        <v>48</v>
      </c>
      <c r="B41" s="2" t="s">
        <v>58</v>
      </c>
    </row>
    <row r="42">
      <c r="A42" s="2">
        <v>0.0</v>
      </c>
      <c r="B42" s="2" t="s">
        <v>59</v>
      </c>
    </row>
    <row r="43">
      <c r="A43" s="2">
        <v>1.0</v>
      </c>
      <c r="B43" s="2" t="s">
        <v>60</v>
      </c>
    </row>
    <row r="44">
      <c r="A44" s="2">
        <v>2.0</v>
      </c>
      <c r="B44" s="2" t="s">
        <v>61</v>
      </c>
    </row>
    <row r="45">
      <c r="A45" s="2">
        <v>3.0</v>
      </c>
      <c r="B45" s="2" t="s">
        <v>62</v>
      </c>
    </row>
    <row r="46">
      <c r="A46" s="2">
        <v>4.0</v>
      </c>
      <c r="B46" s="2" t="s">
        <v>63</v>
      </c>
    </row>
    <row r="47">
      <c r="A47" s="2">
        <v>5.0</v>
      </c>
      <c r="B47" s="2" t="s">
        <v>64</v>
      </c>
    </row>
    <row r="48">
      <c r="A48" s="2">
        <v>6.0</v>
      </c>
      <c r="B48" s="2" t="s">
        <v>65</v>
      </c>
    </row>
    <row r="49">
      <c r="A49" s="2">
        <v>7.0</v>
      </c>
      <c r="B49" s="2" t="s">
        <v>66</v>
      </c>
    </row>
    <row r="52">
      <c r="A52" s="2" t="s">
        <v>67</v>
      </c>
    </row>
  </sheetData>
  <mergeCells count="1">
    <mergeCell ref="H12:O12"/>
  </mergeCells>
  <drawing r:id="rId1"/>
</worksheet>
</file>