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dmin\Desktop\Excel\Course 4\Week 4\"/>
    </mc:Choice>
  </mc:AlternateContent>
  <xr:revisionPtr revIDLastSave="0" documentId="13_ncr:1_{678EBFBC-E128-49B3-8D6B-ECBFADEB44AB}" xr6:coauthVersionLast="45" xr6:coauthVersionMax="45" xr10:uidLastSave="{00000000-0000-0000-0000-000000000000}"/>
  <bookViews>
    <workbookView xWindow="1515" yWindow="1515" windowWidth="13815" windowHeight="7545" xr2:uid="{00000000-000D-0000-FFFF-FFFF00000000}"/>
  </bookViews>
  <sheets>
    <sheet name="Invoices" sheetId="1" r:id="rId1"/>
    <sheet name="DateDif"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5" i="1"/>
</calcChain>
</file>

<file path=xl/sharedStrings.xml><?xml version="1.0" encoding="utf-8"?>
<sst xmlns="http://schemas.openxmlformats.org/spreadsheetml/2006/main" count="27" uniqueCount="27">
  <si>
    <t>Customer Invoices</t>
  </si>
  <si>
    <t>Invoice #</t>
  </si>
  <si>
    <t>Due Date</t>
  </si>
  <si>
    <t>Invoice Date</t>
  </si>
  <si>
    <t>Invoice Amt</t>
  </si>
  <si>
    <t>Terms</t>
  </si>
  <si>
    <t>Paid Date</t>
  </si>
  <si>
    <t xml:space="preserve">Months </t>
  </si>
  <si>
    <t>Days</t>
  </si>
  <si>
    <t>Reminder Date</t>
  </si>
  <si>
    <t>EOM + 10wd</t>
  </si>
  <si>
    <t>Holidays</t>
  </si>
  <si>
    <t>Unit</t>
  </si>
  <si>
    <t>Returns</t>
  </si>
  <si>
    <t>"Y"</t>
  </si>
  <si>
    <t>The number of complete years in the period.</t>
  </si>
  <si>
    <t>"M"</t>
  </si>
  <si>
    <t>The number of complete months in the period.</t>
  </si>
  <si>
    <t>"D"</t>
  </si>
  <si>
    <t>The number of days in the period.</t>
  </si>
  <si>
    <t>"MD"</t>
  </si>
  <si>
    <t>The difference between the days in start_date and end_date. The months and years of the dates are ignored.</t>
  </si>
  <si>
    <t>"YM"</t>
  </si>
  <si>
    <t>The difference between the months in start_date and end_date. The days and years of the dates are ignored</t>
  </si>
  <si>
    <t>"YD"</t>
  </si>
  <si>
    <t>The difference between the days of start_date and end_date. The years of the dates are ignored.</t>
  </si>
  <si>
    <t>DATEDIF(start_date,end_date,unit)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</si>
</sst>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b/>
      <sz val="15"/>
      <color theme="3"/>
      <name val="Calibri"/>
      <family val="2"/>
      <scheme val="minor"/>
    </font>
    <font>
      <i/>
      <sz val="11"/>
      <color rgb="FF7F7F7F"/>
      <name val="Calibri"/>
      <family val="2"/>
      <scheme val="minor"/>
    </font>
    <font>
      <b/>
      <sz val="11"/>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3">
    <border>
      <left/>
      <right/>
      <top/>
      <bottom/>
      <diagonal/>
    </border>
    <border>
      <left/>
      <right/>
      <top/>
      <bottom style="thick">
        <color theme="4"/>
      </bottom>
      <diagonal/>
    </border>
    <border>
      <left/>
      <right/>
      <top/>
      <bottom style="medium">
        <color theme="4" tint="0.39997558519241921"/>
      </bottom>
      <diagonal/>
    </border>
  </borders>
  <cellStyleXfs count="5">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4" fillId="0" borderId="2" applyNumberFormat="0" applyFill="0" applyAlignment="0" applyProtection="0"/>
  </cellStyleXfs>
  <cellXfs count="16">
    <xf numFmtId="0" fontId="0" fillId="0" borderId="0" xfId="0"/>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0" fontId="2" fillId="0" borderId="1" xfId="1" applyAlignment="1">
      <alignment horizontal="left"/>
    </xf>
    <xf numFmtId="0" fontId="2" fillId="0" borderId="1" xfId="1" applyAlignment="1">
      <alignment horizontal="center"/>
    </xf>
    <xf numFmtId="0" fontId="3" fillId="0" borderId="0" xfId="2" applyAlignment="1">
      <alignment horizontal="left"/>
    </xf>
    <xf numFmtId="0" fontId="3" fillId="0" borderId="0" xfId="2" applyAlignment="1">
      <alignment horizontal="center"/>
    </xf>
    <xf numFmtId="0" fontId="1" fillId="2" borderId="0" xfId="3" applyAlignment="1">
      <alignment horizontal="center"/>
    </xf>
    <xf numFmtId="0" fontId="2" fillId="0" borderId="1" xfId="1" applyAlignment="1"/>
    <xf numFmtId="0" fontId="0" fillId="0" borderId="0" xfId="0" applyAlignment="1"/>
    <xf numFmtId="0" fontId="0" fillId="0" borderId="0" xfId="0" applyNumberFormat="1" applyAlignment="1"/>
    <xf numFmtId="0" fontId="5" fillId="0" borderId="0" xfId="0" applyFont="1"/>
    <xf numFmtId="0" fontId="4" fillId="0" borderId="2" xfId="4"/>
    <xf numFmtId="14" fontId="0" fillId="0" borderId="0" xfId="0" applyNumberFormat="1" applyAlignment="1"/>
    <xf numFmtId="14" fontId="0" fillId="0" borderId="0" xfId="0" applyNumberFormat="1" applyAlignment="1">
      <alignment horizontal="center"/>
    </xf>
  </cellXfs>
  <cellStyles count="5">
    <cellStyle name="20% - Accent3" xfId="3" builtinId="38"/>
    <cellStyle name="Explanatory Text" xfId="2" builtinId="53"/>
    <cellStyle name="Heading 1" xfId="1" builtinId="16"/>
    <cellStyle name="Heading 3" xfId="4"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50799</xdr:colOff>
      <xdr:row>8</xdr:row>
      <xdr:rowOff>44450</xdr:rowOff>
    </xdr:from>
    <xdr:to>
      <xdr:col>14</xdr:col>
      <xdr:colOff>270932</xdr:colOff>
      <xdr:row>17</xdr:row>
      <xdr:rowOff>116417</xdr:rowOff>
    </xdr:to>
    <xdr:sp macro="" textlink="">
      <xdr:nvSpPr>
        <xdr:cNvPr id="2" name="Rectangle: Rounded Corners 1">
          <a:extLst>
            <a:ext uri="{FF2B5EF4-FFF2-40B4-BE49-F238E27FC236}">
              <a16:creationId xmlns:a16="http://schemas.microsoft.com/office/drawing/2014/main" id="{A530946F-89E4-47AD-A39E-1F4981A67902}"/>
            </a:ext>
          </a:extLst>
        </xdr:cNvPr>
        <xdr:cNvSpPr/>
      </xdr:nvSpPr>
      <xdr:spPr>
        <a:xfrm>
          <a:off x="7035799" y="1593850"/>
          <a:ext cx="4195233" cy="17293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400"/>
            <a:t> </a:t>
          </a:r>
          <a:r>
            <a:rPr lang="en-AU" sz="1400">
              <a:solidFill>
                <a:schemeClr val="lt1"/>
              </a:solidFill>
              <a:effectLst/>
              <a:latin typeface="+mn-lt"/>
              <a:ea typeface="+mn-ea"/>
              <a:cs typeface="+mn-cs"/>
            </a:rPr>
            <a:t>This week Alex is going to help a client with some financial reports and models.  His first task is to improve the Customer Invoices report to include some needed date information. For this we will need some of Excel’s more specialised date functions</a:t>
          </a:r>
        </a:p>
        <a:p>
          <a:pPr algn="l"/>
          <a:endParaRPr lang="en-AU"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2" workbookViewId="0">
      <selection activeCell="E5" sqref="E5:E36"/>
    </sheetView>
  </sheetViews>
  <sheetFormatPr defaultRowHeight="15" x14ac:dyDescent="0.25"/>
  <cols>
    <col min="1" max="1" width="9" style="1"/>
    <col min="2" max="3" width="13" style="2" customWidth="1"/>
    <col min="4" max="8" width="13" style="10" customWidth="1"/>
    <col min="11" max="11" width="13.28515625" style="2" customWidth="1"/>
  </cols>
  <sheetData>
    <row r="1" spans="1:11" ht="20.25" thickBot="1" x14ac:dyDescent="0.35">
      <c r="A1" s="4" t="s">
        <v>0</v>
      </c>
      <c r="B1" s="5"/>
      <c r="C1" s="5"/>
      <c r="D1" s="9"/>
      <c r="E1" s="9"/>
      <c r="F1" s="9"/>
      <c r="G1" s="9"/>
      <c r="H1" s="9"/>
    </row>
    <row r="2" spans="1:11" ht="15.75" thickTop="1" x14ac:dyDescent="0.25">
      <c r="A2" s="6" t="s">
        <v>5</v>
      </c>
      <c r="B2" s="7" t="s">
        <v>10</v>
      </c>
    </row>
    <row r="4" spans="1:11" x14ac:dyDescent="0.25">
      <c r="A4" s="8" t="s">
        <v>1</v>
      </c>
      <c r="B4" s="8" t="s">
        <v>4</v>
      </c>
      <c r="C4" s="8" t="s">
        <v>3</v>
      </c>
      <c r="D4" s="8" t="s">
        <v>2</v>
      </c>
      <c r="E4" s="8" t="s">
        <v>9</v>
      </c>
      <c r="F4" s="8" t="s">
        <v>6</v>
      </c>
      <c r="G4" s="8" t="s">
        <v>7</v>
      </c>
      <c r="H4" s="8" t="s">
        <v>8</v>
      </c>
      <c r="K4" s="8" t="s">
        <v>11</v>
      </c>
    </row>
    <row r="5" spans="1:11" x14ac:dyDescent="0.25">
      <c r="A5" s="2">
        <v>6724</v>
      </c>
      <c r="B5" s="3">
        <v>8823</v>
      </c>
      <c r="C5" s="15">
        <v>42960</v>
      </c>
      <c r="D5" s="14">
        <f>WORKDAY.INTL(EOMONTH(C5,0),10,1)</f>
        <v>42992</v>
      </c>
      <c r="E5" s="14">
        <f>EDATE(C5,2)</f>
        <v>43021</v>
      </c>
      <c r="F5" s="14">
        <v>43067</v>
      </c>
      <c r="G5" s="11"/>
      <c r="H5" s="11"/>
      <c r="K5" s="15">
        <v>43094</v>
      </c>
    </row>
    <row r="6" spans="1:11" x14ac:dyDescent="0.25">
      <c r="A6" s="2">
        <v>6725</v>
      </c>
      <c r="B6" s="3">
        <v>7083</v>
      </c>
      <c r="C6" s="15">
        <v>42964</v>
      </c>
      <c r="D6" s="14">
        <f t="shared" ref="D6:D36" si="0">WORKDAY.INTL(EOMONTH(C6,0),10,1)</f>
        <v>42992</v>
      </c>
      <c r="E6" s="14">
        <f t="shared" ref="E6:E36" si="1">EDATE(C6,2)</f>
        <v>43025</v>
      </c>
      <c r="F6" s="14">
        <v>42967</v>
      </c>
      <c r="G6" s="11"/>
      <c r="H6" s="11"/>
      <c r="K6" s="15">
        <v>43095</v>
      </c>
    </row>
    <row r="7" spans="1:11" x14ac:dyDescent="0.25">
      <c r="A7" s="2">
        <v>6726</v>
      </c>
      <c r="B7" s="3">
        <v>5897</v>
      </c>
      <c r="C7" s="15">
        <v>42965</v>
      </c>
      <c r="D7" s="14">
        <f t="shared" si="0"/>
        <v>42992</v>
      </c>
      <c r="E7" s="14">
        <f t="shared" si="1"/>
        <v>43026</v>
      </c>
      <c r="F7" s="14">
        <v>43030</v>
      </c>
      <c r="G7" s="11"/>
      <c r="H7" s="11"/>
      <c r="K7" s="15">
        <v>43101</v>
      </c>
    </row>
    <row r="8" spans="1:11" x14ac:dyDescent="0.25">
      <c r="A8" s="2">
        <v>6727</v>
      </c>
      <c r="B8" s="3">
        <v>12849</v>
      </c>
      <c r="C8" s="15">
        <v>42965</v>
      </c>
      <c r="D8" s="14">
        <f t="shared" si="0"/>
        <v>42992</v>
      </c>
      <c r="E8" s="14">
        <f t="shared" si="1"/>
        <v>43026</v>
      </c>
      <c r="F8" s="14"/>
      <c r="G8" s="11"/>
      <c r="H8" s="11"/>
    </row>
    <row r="9" spans="1:11" x14ac:dyDescent="0.25">
      <c r="A9" s="2">
        <v>6728</v>
      </c>
      <c r="B9" s="3">
        <v>12040</v>
      </c>
      <c r="C9" s="15">
        <v>42966</v>
      </c>
      <c r="D9" s="14">
        <f t="shared" si="0"/>
        <v>42992</v>
      </c>
      <c r="E9" s="14">
        <f t="shared" si="1"/>
        <v>43027</v>
      </c>
      <c r="F9" s="14">
        <v>43002</v>
      </c>
      <c r="G9" s="11"/>
      <c r="H9" s="11"/>
    </row>
    <row r="10" spans="1:11" x14ac:dyDescent="0.25">
      <c r="A10" s="2">
        <v>6729</v>
      </c>
      <c r="B10" s="3">
        <v>7394</v>
      </c>
      <c r="C10" s="15">
        <v>42966</v>
      </c>
      <c r="D10" s="14">
        <f t="shared" si="0"/>
        <v>42992</v>
      </c>
      <c r="E10" s="14">
        <f t="shared" si="1"/>
        <v>43027</v>
      </c>
      <c r="F10" s="14">
        <v>43060</v>
      </c>
      <c r="G10" s="11"/>
      <c r="H10" s="11"/>
    </row>
    <row r="11" spans="1:11" x14ac:dyDescent="0.25">
      <c r="A11" s="2">
        <v>6730</v>
      </c>
      <c r="B11" s="3">
        <v>2789</v>
      </c>
      <c r="C11" s="15">
        <v>42967</v>
      </c>
      <c r="D11" s="14">
        <f t="shared" si="0"/>
        <v>42992</v>
      </c>
      <c r="E11" s="14">
        <f t="shared" si="1"/>
        <v>43028</v>
      </c>
      <c r="F11" s="14">
        <v>42979</v>
      </c>
      <c r="G11" s="11"/>
      <c r="H11" s="11"/>
    </row>
    <row r="12" spans="1:11" x14ac:dyDescent="0.25">
      <c r="A12" s="2">
        <v>6731</v>
      </c>
      <c r="B12" s="3">
        <v>7608</v>
      </c>
      <c r="C12" s="15">
        <v>42968</v>
      </c>
      <c r="D12" s="14">
        <f t="shared" si="0"/>
        <v>42992</v>
      </c>
      <c r="E12" s="14">
        <f t="shared" si="1"/>
        <v>43029</v>
      </c>
      <c r="F12" s="14">
        <v>43042</v>
      </c>
      <c r="G12" s="11"/>
      <c r="H12" s="11"/>
    </row>
    <row r="13" spans="1:11" x14ac:dyDescent="0.25">
      <c r="A13" s="2">
        <v>6732</v>
      </c>
      <c r="B13" s="3">
        <v>5886</v>
      </c>
      <c r="C13" s="15">
        <v>42969</v>
      </c>
      <c r="D13" s="14">
        <f t="shared" si="0"/>
        <v>42992</v>
      </c>
      <c r="E13" s="14">
        <f t="shared" si="1"/>
        <v>43030</v>
      </c>
      <c r="F13" s="14"/>
      <c r="G13" s="11"/>
      <c r="H13" s="11"/>
    </row>
    <row r="14" spans="1:11" x14ac:dyDescent="0.25">
      <c r="A14" s="2">
        <v>6733</v>
      </c>
      <c r="B14" s="3">
        <v>15152</v>
      </c>
      <c r="C14" s="15">
        <v>42970</v>
      </c>
      <c r="D14" s="14">
        <f t="shared" si="0"/>
        <v>42992</v>
      </c>
      <c r="E14" s="14">
        <f t="shared" si="1"/>
        <v>43031</v>
      </c>
      <c r="F14" s="14">
        <v>43079</v>
      </c>
      <c r="G14" s="11"/>
      <c r="H14" s="11"/>
    </row>
    <row r="15" spans="1:11" x14ac:dyDescent="0.25">
      <c r="A15" s="2">
        <v>6734</v>
      </c>
      <c r="B15" s="3">
        <v>3582</v>
      </c>
      <c r="C15" s="15">
        <v>42971</v>
      </c>
      <c r="D15" s="14">
        <f t="shared" si="0"/>
        <v>42992</v>
      </c>
      <c r="E15" s="14">
        <f t="shared" si="1"/>
        <v>43032</v>
      </c>
      <c r="F15" s="14">
        <v>43068</v>
      </c>
      <c r="G15" s="11"/>
      <c r="H15" s="11"/>
    </row>
    <row r="16" spans="1:11" x14ac:dyDescent="0.25">
      <c r="A16" s="2">
        <v>6735</v>
      </c>
      <c r="B16" s="3">
        <v>2733</v>
      </c>
      <c r="C16" s="15">
        <v>42971</v>
      </c>
      <c r="D16" s="14">
        <f t="shared" si="0"/>
        <v>42992</v>
      </c>
      <c r="E16" s="14">
        <f t="shared" si="1"/>
        <v>43032</v>
      </c>
      <c r="F16" s="14">
        <v>43023</v>
      </c>
      <c r="G16" s="11"/>
      <c r="H16" s="11"/>
    </row>
    <row r="17" spans="1:8" x14ac:dyDescent="0.25">
      <c r="A17" s="2">
        <v>6736</v>
      </c>
      <c r="B17" s="3">
        <v>624</v>
      </c>
      <c r="C17" s="15">
        <v>42973</v>
      </c>
      <c r="D17" s="14">
        <f t="shared" si="0"/>
        <v>42992</v>
      </c>
      <c r="E17" s="14">
        <f t="shared" si="1"/>
        <v>43034</v>
      </c>
      <c r="F17" s="14">
        <v>43065</v>
      </c>
      <c r="G17" s="11"/>
      <c r="H17" s="11"/>
    </row>
    <row r="18" spans="1:8" x14ac:dyDescent="0.25">
      <c r="A18" s="2">
        <v>6737</v>
      </c>
      <c r="B18" s="3">
        <v>15116</v>
      </c>
      <c r="C18" s="15">
        <v>42974</v>
      </c>
      <c r="D18" s="14">
        <f t="shared" si="0"/>
        <v>42992</v>
      </c>
      <c r="E18" s="14">
        <f t="shared" si="1"/>
        <v>43035</v>
      </c>
      <c r="F18" s="14">
        <v>43014</v>
      </c>
      <c r="G18" s="11"/>
      <c r="H18" s="11"/>
    </row>
    <row r="19" spans="1:8" x14ac:dyDescent="0.25">
      <c r="A19" s="2">
        <v>6738</v>
      </c>
      <c r="B19" s="3">
        <v>7236</v>
      </c>
      <c r="C19" s="15">
        <v>42977</v>
      </c>
      <c r="D19" s="14">
        <f t="shared" si="0"/>
        <v>42992</v>
      </c>
      <c r="E19" s="14">
        <f t="shared" si="1"/>
        <v>43038</v>
      </c>
      <c r="F19" s="14">
        <v>43016</v>
      </c>
      <c r="G19" s="11"/>
      <c r="H19" s="11"/>
    </row>
    <row r="20" spans="1:8" x14ac:dyDescent="0.25">
      <c r="A20" s="2">
        <v>6739</v>
      </c>
      <c r="B20" s="3">
        <v>8312</v>
      </c>
      <c r="C20" s="15">
        <v>42979</v>
      </c>
      <c r="D20" s="14">
        <f t="shared" si="0"/>
        <v>43021</v>
      </c>
      <c r="E20" s="14">
        <f t="shared" si="1"/>
        <v>43040</v>
      </c>
      <c r="F20" s="14">
        <v>43093</v>
      </c>
      <c r="G20" s="11"/>
      <c r="H20" s="11"/>
    </row>
    <row r="21" spans="1:8" x14ac:dyDescent="0.25">
      <c r="A21" s="2">
        <v>6740</v>
      </c>
      <c r="B21" s="3">
        <v>8074</v>
      </c>
      <c r="C21" s="15">
        <v>42983</v>
      </c>
      <c r="D21" s="14">
        <f t="shared" si="0"/>
        <v>43021</v>
      </c>
      <c r="E21" s="14">
        <f t="shared" si="1"/>
        <v>43044</v>
      </c>
      <c r="F21" s="14">
        <v>43039</v>
      </c>
      <c r="G21" s="11"/>
      <c r="H21" s="11"/>
    </row>
    <row r="22" spans="1:8" x14ac:dyDescent="0.25">
      <c r="A22" s="2">
        <v>6741</v>
      </c>
      <c r="B22" s="3">
        <v>10370</v>
      </c>
      <c r="C22" s="15">
        <v>42987</v>
      </c>
      <c r="D22" s="14">
        <f t="shared" si="0"/>
        <v>43021</v>
      </c>
      <c r="E22" s="14">
        <f t="shared" si="1"/>
        <v>43048</v>
      </c>
      <c r="F22" s="14">
        <v>43036</v>
      </c>
      <c r="G22" s="11"/>
      <c r="H22" s="11"/>
    </row>
    <row r="23" spans="1:8" x14ac:dyDescent="0.25">
      <c r="A23" s="2">
        <v>6742</v>
      </c>
      <c r="B23" s="3">
        <v>15528</v>
      </c>
      <c r="C23" s="15">
        <v>42991</v>
      </c>
      <c r="D23" s="14">
        <f t="shared" si="0"/>
        <v>43021</v>
      </c>
      <c r="E23" s="14">
        <f t="shared" si="1"/>
        <v>43052</v>
      </c>
      <c r="F23" s="14"/>
      <c r="G23" s="11"/>
      <c r="H23" s="11"/>
    </row>
    <row r="24" spans="1:8" x14ac:dyDescent="0.25">
      <c r="A24" s="2">
        <v>6743</v>
      </c>
      <c r="B24" s="3">
        <v>17711</v>
      </c>
      <c r="C24" s="15">
        <v>42993</v>
      </c>
      <c r="D24" s="14">
        <f t="shared" si="0"/>
        <v>43021</v>
      </c>
      <c r="E24" s="14">
        <f t="shared" si="1"/>
        <v>43054</v>
      </c>
      <c r="F24" s="14">
        <v>43067</v>
      </c>
      <c r="G24" s="11"/>
      <c r="H24" s="11"/>
    </row>
    <row r="25" spans="1:8" x14ac:dyDescent="0.25">
      <c r="A25" s="2">
        <v>6744</v>
      </c>
      <c r="B25" s="3">
        <v>6954</v>
      </c>
      <c r="C25" s="15">
        <v>42994</v>
      </c>
      <c r="D25" s="14">
        <f t="shared" si="0"/>
        <v>43021</v>
      </c>
      <c r="E25" s="14">
        <f t="shared" si="1"/>
        <v>43055</v>
      </c>
      <c r="F25" s="14">
        <v>43075</v>
      </c>
      <c r="G25" s="11"/>
      <c r="H25" s="11"/>
    </row>
    <row r="26" spans="1:8" x14ac:dyDescent="0.25">
      <c r="A26" s="2">
        <v>6745</v>
      </c>
      <c r="B26" s="3">
        <v>9878</v>
      </c>
      <c r="C26" s="15">
        <v>42994</v>
      </c>
      <c r="D26" s="14">
        <f t="shared" si="0"/>
        <v>43021</v>
      </c>
      <c r="E26" s="14">
        <f t="shared" si="1"/>
        <v>43055</v>
      </c>
      <c r="F26" s="14">
        <v>43041</v>
      </c>
      <c r="G26" s="11"/>
      <c r="H26" s="11"/>
    </row>
    <row r="27" spans="1:8" x14ac:dyDescent="0.25">
      <c r="A27" s="2">
        <v>6746</v>
      </c>
      <c r="B27" s="3">
        <v>4515</v>
      </c>
      <c r="C27" s="15">
        <v>42995</v>
      </c>
      <c r="D27" s="14">
        <f t="shared" si="0"/>
        <v>43021</v>
      </c>
      <c r="E27" s="14">
        <f t="shared" si="1"/>
        <v>43056</v>
      </c>
      <c r="F27" s="14"/>
      <c r="G27" s="11"/>
      <c r="H27" s="11"/>
    </row>
    <row r="28" spans="1:8" x14ac:dyDescent="0.25">
      <c r="A28" s="2">
        <v>6747</v>
      </c>
      <c r="B28" s="3">
        <v>10926</v>
      </c>
      <c r="C28" s="15">
        <v>42996</v>
      </c>
      <c r="D28" s="14">
        <f t="shared" si="0"/>
        <v>43021</v>
      </c>
      <c r="E28" s="14">
        <f t="shared" si="1"/>
        <v>43057</v>
      </c>
      <c r="F28" s="14"/>
      <c r="G28" s="11"/>
      <c r="H28" s="11"/>
    </row>
    <row r="29" spans="1:8" x14ac:dyDescent="0.25">
      <c r="A29" s="2">
        <v>6748</v>
      </c>
      <c r="B29" s="3">
        <v>9912</v>
      </c>
      <c r="C29" s="15">
        <v>42998</v>
      </c>
      <c r="D29" s="14">
        <f t="shared" si="0"/>
        <v>43021</v>
      </c>
      <c r="E29" s="14">
        <f t="shared" si="1"/>
        <v>43059</v>
      </c>
      <c r="F29" s="14">
        <v>43071</v>
      </c>
      <c r="G29" s="11"/>
      <c r="H29" s="11"/>
    </row>
    <row r="30" spans="1:8" x14ac:dyDescent="0.25">
      <c r="A30" s="2">
        <v>6749</v>
      </c>
      <c r="B30" s="3">
        <v>3012</v>
      </c>
      <c r="C30" s="15">
        <v>42999</v>
      </c>
      <c r="D30" s="14">
        <f t="shared" si="0"/>
        <v>43021</v>
      </c>
      <c r="E30" s="14">
        <f t="shared" si="1"/>
        <v>43060</v>
      </c>
      <c r="F30" s="14">
        <v>43111</v>
      </c>
      <c r="G30" s="11"/>
      <c r="H30" s="11"/>
    </row>
    <row r="31" spans="1:8" x14ac:dyDescent="0.25">
      <c r="A31" s="2">
        <v>6750</v>
      </c>
      <c r="B31" s="3">
        <v>12201</v>
      </c>
      <c r="C31" s="15">
        <v>43004</v>
      </c>
      <c r="D31" s="14">
        <f t="shared" si="0"/>
        <v>43021</v>
      </c>
      <c r="E31" s="14">
        <f t="shared" si="1"/>
        <v>43065</v>
      </c>
      <c r="F31" s="14">
        <v>43061</v>
      </c>
      <c r="G31" s="11"/>
      <c r="H31" s="11"/>
    </row>
    <row r="32" spans="1:8" x14ac:dyDescent="0.25">
      <c r="A32" s="2">
        <v>6751</v>
      </c>
      <c r="B32" s="3">
        <v>14507</v>
      </c>
      <c r="C32" s="15">
        <v>43004</v>
      </c>
      <c r="D32" s="14">
        <f t="shared" si="0"/>
        <v>43021</v>
      </c>
      <c r="E32" s="14">
        <f t="shared" si="1"/>
        <v>43065</v>
      </c>
      <c r="F32" s="14"/>
      <c r="G32" s="11"/>
      <c r="H32" s="11"/>
    </row>
    <row r="33" spans="1:8" x14ac:dyDescent="0.25">
      <c r="A33" s="2">
        <v>6752</v>
      </c>
      <c r="B33" s="3">
        <v>11040</v>
      </c>
      <c r="C33" s="15">
        <v>43005</v>
      </c>
      <c r="D33" s="14">
        <f t="shared" si="0"/>
        <v>43021</v>
      </c>
      <c r="E33" s="14">
        <f t="shared" si="1"/>
        <v>43066</v>
      </c>
      <c r="F33" s="14">
        <v>43055</v>
      </c>
      <c r="G33" s="11"/>
      <c r="H33" s="11"/>
    </row>
    <row r="34" spans="1:8" x14ac:dyDescent="0.25">
      <c r="A34" s="2">
        <v>6753</v>
      </c>
      <c r="B34" s="3">
        <v>17016</v>
      </c>
      <c r="C34" s="15">
        <v>43008</v>
      </c>
      <c r="D34" s="14">
        <f t="shared" si="0"/>
        <v>43021</v>
      </c>
      <c r="E34" s="14">
        <f t="shared" si="1"/>
        <v>43069</v>
      </c>
      <c r="F34" s="14">
        <v>43069</v>
      </c>
      <c r="G34" s="11"/>
      <c r="H34" s="11"/>
    </row>
    <row r="35" spans="1:8" x14ac:dyDescent="0.25">
      <c r="A35" s="2">
        <v>6754</v>
      </c>
      <c r="B35" s="3">
        <v>15095</v>
      </c>
      <c r="C35" s="15">
        <v>43008</v>
      </c>
      <c r="D35" s="14">
        <f t="shared" si="0"/>
        <v>43021</v>
      </c>
      <c r="E35" s="14">
        <f t="shared" si="1"/>
        <v>43069</v>
      </c>
      <c r="F35" s="14"/>
      <c r="G35" s="11"/>
      <c r="H35" s="11"/>
    </row>
    <row r="36" spans="1:8" x14ac:dyDescent="0.25">
      <c r="A36" s="2">
        <v>6755</v>
      </c>
      <c r="B36" s="3">
        <v>5931</v>
      </c>
      <c r="C36" s="15">
        <v>43008</v>
      </c>
      <c r="D36" s="14">
        <f t="shared" si="0"/>
        <v>43021</v>
      </c>
      <c r="E36" s="14">
        <f t="shared" si="1"/>
        <v>43069</v>
      </c>
      <c r="F36" s="14">
        <v>43098</v>
      </c>
      <c r="G36" s="11"/>
      <c r="H36" s="11"/>
    </row>
  </sheetData>
  <sortState xmlns:xlrd2="http://schemas.microsoft.com/office/spreadsheetml/2017/richdata2" ref="C5:C36">
    <sortCondition ref="C4"/>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3" sqref="A3"/>
    </sheetView>
  </sheetViews>
  <sheetFormatPr defaultRowHeight="15" x14ac:dyDescent="0.25"/>
  <cols>
    <col min="2" max="2" width="109.7109375" bestFit="1" customWidth="1"/>
  </cols>
  <sheetData>
    <row r="1" spans="1:2" ht="21" customHeight="1" x14ac:dyDescent="0.25">
      <c r="A1" s="12" t="s">
        <v>26</v>
      </c>
    </row>
    <row r="3" spans="1:2" ht="15.75" thickBot="1" x14ac:dyDescent="0.3">
      <c r="A3" s="13" t="s">
        <v>12</v>
      </c>
      <c r="B3" s="13" t="s">
        <v>13</v>
      </c>
    </row>
    <row r="4" spans="1:2" x14ac:dyDescent="0.25">
      <c r="A4" t="s">
        <v>14</v>
      </c>
      <c r="B4" t="s">
        <v>15</v>
      </c>
    </row>
    <row r="5" spans="1:2" x14ac:dyDescent="0.25">
      <c r="A5" t="s">
        <v>16</v>
      </c>
      <c r="B5" t="s">
        <v>17</v>
      </c>
    </row>
    <row r="6" spans="1:2" x14ac:dyDescent="0.25">
      <c r="A6" t="s">
        <v>18</v>
      </c>
      <c r="B6" t="s">
        <v>19</v>
      </c>
    </row>
    <row r="7" spans="1:2" x14ac:dyDescent="0.25">
      <c r="A7" t="s">
        <v>20</v>
      </c>
      <c r="B7" t="s">
        <v>21</v>
      </c>
    </row>
    <row r="8" spans="1:2" x14ac:dyDescent="0.25">
      <c r="A8" t="s">
        <v>22</v>
      </c>
      <c r="B8" t="s">
        <v>23</v>
      </c>
    </row>
    <row r="9" spans="1:2" x14ac:dyDescent="0.25">
      <c r="A9" t="s">
        <v>24</v>
      </c>
      <c r="B9" t="s">
        <v>25</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Invoices</vt:lpstr>
      <vt:lpstr>DateDif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Windows User</cp:lastModifiedBy>
  <dcterms:created xsi:type="dcterms:W3CDTF">2017-10-13T01:03:40Z</dcterms:created>
  <dcterms:modified xsi:type="dcterms:W3CDTF">2020-05-03T23:49:11Z</dcterms:modified>
</cp:coreProperties>
</file>