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admin\Desktop\Excel\Course 2\Week 1\Exercise 2\"/>
    </mc:Choice>
  </mc:AlternateContent>
  <xr:revisionPtr revIDLastSave="0" documentId="13_ncr:1_{D0158440-8A28-4B87-AD62-D74F0F47EC99}" xr6:coauthVersionLast="45" xr6:coauthVersionMax="45" xr10:uidLastSave="{00000000-0000-0000-0000-000000000000}"/>
  <bookViews>
    <workbookView xWindow="10185" yWindow="-15" windowWidth="10320" windowHeight="5550" firstSheet="1" activeTab="4" xr2:uid="{00000000-000D-0000-FFFF-FFFF00000000}"/>
  </bookViews>
  <sheets>
    <sheet name="Summary" sheetId="5" r:id="rId1"/>
    <sheet name="April" sheetId="2" r:id="rId2"/>
    <sheet name="May" sheetId="3" r:id="rId3"/>
    <sheet name="June" sheetId="4" r:id="rId4"/>
    <sheet name="Report" sheetId="1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" l="1"/>
  <c r="B4" i="1"/>
  <c r="B3" i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4" i="5"/>
  <c r="B22" i="5" l="1"/>
  <c r="B6" i="1"/>
  <c r="B22" i="3" l="1"/>
  <c r="B22" i="4"/>
  <c r="B22" i="2"/>
</calcChain>
</file>

<file path=xl/sharedStrings.xml><?xml version="1.0" encoding="utf-8"?>
<sst xmlns="http://schemas.openxmlformats.org/spreadsheetml/2006/main" count="117" uniqueCount="45">
  <si>
    <t>Priority</t>
  </si>
  <si>
    <t>Tickets Raised</t>
  </si>
  <si>
    <t>Average Days Open</t>
  </si>
  <si>
    <t>Satisfaction Rating</t>
  </si>
  <si>
    <t>Raahul Anura</t>
  </si>
  <si>
    <t>Michael Chun</t>
  </si>
  <si>
    <t>Sean Wang</t>
  </si>
  <si>
    <t>Niko Roqueza</t>
  </si>
  <si>
    <t>Nicolas Morfuni</t>
  </si>
  <si>
    <t>Annie Guan</t>
  </si>
  <si>
    <t>Anthony Tregunna</t>
  </si>
  <si>
    <t>Jack Lording</t>
  </si>
  <si>
    <t>Dallas McKinnon</t>
  </si>
  <si>
    <t>Emily Heung</t>
  </si>
  <si>
    <t>Anwar Touma</t>
  </si>
  <si>
    <t>Darcy Albert</t>
  </si>
  <si>
    <t>Liam Northridge</t>
  </si>
  <si>
    <t>Michael Saleh</t>
  </si>
  <si>
    <t>Gordon Sun</t>
  </si>
  <si>
    <t>Thomas Torres</t>
  </si>
  <si>
    <t>Lisa Jones</t>
  </si>
  <si>
    <t>William Schoeman</t>
  </si>
  <si>
    <t>Hours on Help Desk</t>
  </si>
  <si>
    <t>Staff Name</t>
  </si>
  <si>
    <t>TOTAL</t>
  </si>
  <si>
    <t>Help Desk Report</t>
  </si>
  <si>
    <t>Q2</t>
  </si>
  <si>
    <t>April</t>
  </si>
  <si>
    <t>May</t>
  </si>
  <si>
    <t>June</t>
  </si>
  <si>
    <t>Help Desk Hours Q2</t>
  </si>
  <si>
    <t>Snapshot of Help Desk Stats taken from 3 Weeks:</t>
  </si>
  <si>
    <t>Number Ratings</t>
  </si>
  <si>
    <t>Total Tickets April:</t>
  </si>
  <si>
    <t>Total Tickets May:</t>
  </si>
  <si>
    <t>Total Tickets June:</t>
  </si>
  <si>
    <t>Summay</t>
  </si>
  <si>
    <t>3 - High</t>
  </si>
  <si>
    <t>2 - Medium</t>
  </si>
  <si>
    <t>0 - Unassigned</t>
  </si>
  <si>
    <t>1 - Low</t>
  </si>
  <si>
    <t>1 - Unsatisfied</t>
  </si>
  <si>
    <t>3 - Highly satisfied</t>
  </si>
  <si>
    <t>2 - Satisfied</t>
  </si>
  <si>
    <t>0 - 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</si>
</sst>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sz val="11"/>
      <color theme="0"/>
      <name val="Franklin Gothic Book"/>
      <family val="2"/>
      <scheme val="minor"/>
    </font>
    <font>
      <sz val="24"/>
      <color theme="0"/>
      <name val="Franklin Gothic Book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</cellStyleXfs>
  <cellXfs count="13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3" fillId="3" borderId="0" xfId="3"/>
    <xf numFmtId="0" fontId="3" fillId="3" borderId="0" xfId="3" applyAlignment="1">
      <alignment horizontal="right"/>
    </xf>
    <xf numFmtId="0" fontId="3" fillId="2" borderId="0" xfId="2"/>
    <xf numFmtId="0" fontId="3" fillId="2" borderId="0" xfId="2" applyAlignment="1">
      <alignment horizontal="right"/>
    </xf>
    <xf numFmtId="0" fontId="4" fillId="2" borderId="0" xfId="2" applyFont="1"/>
    <xf numFmtId="0" fontId="4" fillId="2" borderId="0" xfId="2" applyFont="1" applyAlignment="1">
      <alignment horizontal="right"/>
    </xf>
    <xf numFmtId="0" fontId="2" fillId="0" borderId="1" xfId="1"/>
    <xf numFmtId="0" fontId="2" fillId="0" borderId="0" xfId="0" applyFont="1"/>
    <xf numFmtId="0" fontId="1" fillId="2" borderId="0" xfId="2" applyFont="1"/>
  </cellXfs>
  <cellStyles count="4">
    <cellStyle name="Accent1" xfId="2" builtinId="29"/>
    <cellStyle name="Accent2" xfId="3" builtinId="33"/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View">
  <a:themeElements>
    <a:clrScheme name="View">
      <a:dk1>
        <a:srgbClr val="000000"/>
      </a:dk1>
      <a:lt1>
        <a:srgbClr val="FFFFFF"/>
      </a:lt1>
      <a:dk2>
        <a:srgbClr val="46464A"/>
      </a:dk2>
      <a:lt2>
        <a:srgbClr val="D6D3CC"/>
      </a:lt2>
      <a:accent1>
        <a:srgbClr val="6F6F74"/>
      </a:accent1>
      <a:accent2>
        <a:srgbClr val="92A9B9"/>
      </a:accent2>
      <a:accent3>
        <a:srgbClr val="A7B789"/>
      </a:accent3>
      <a:accent4>
        <a:srgbClr val="B9A489"/>
      </a:accent4>
      <a:accent5>
        <a:srgbClr val="8D6374"/>
      </a:accent5>
      <a:accent6>
        <a:srgbClr val="9B7362"/>
      </a:accent6>
      <a:hlink>
        <a:srgbClr val="67AABF"/>
      </a:hlink>
      <a:folHlink>
        <a:srgbClr val="ABAFA5"/>
      </a:folHlink>
    </a:clrScheme>
    <a:fontScheme name="Franklin Gothic">
      <a:majorFont>
        <a:latin typeface="Franklin Gothic Medium" panose="020B0603020102020204"/>
        <a:ea typeface=""/>
        <a:cs typeface=""/>
        <a:font script="Jpan" typeface="HG創英角ｺﾞｼｯｸUB"/>
        <a:font script="Hang" typeface="돋움"/>
        <a:font script="Hans" typeface="隶书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Franklin Gothic Book" panose="020B0503020102020204"/>
        <a:ea typeface=""/>
        <a:cs typeface=""/>
        <a:font script="Jpan" typeface="HGｺﾞｼｯｸE"/>
        <a:font script="Hang" typeface="돋움"/>
        <a:font script="Hans" typeface="华文楷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View">
      <a:fillStyleLst>
        <a:solidFill>
          <a:schemeClr val="phClr"/>
        </a:solidFill>
        <a:solidFill>
          <a:schemeClr val="phClr">
            <a:tint val="60000"/>
            <a:satMod val="120000"/>
          </a:schemeClr>
        </a:solidFill>
        <a:solidFill>
          <a:schemeClr val="phClr">
            <a:shade val="75000"/>
            <a:satMod val="16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3970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95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240" dir="5400000" algn="tl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9525" prstMaterial="flat">
            <a:bevelT w="0" h="0" prst="coolSlant"/>
            <a:contourClr>
              <a:schemeClr val="phClr">
                <a:shade val="35000"/>
                <a:satMod val="130000"/>
              </a:schemeClr>
            </a:contourClr>
          </a:sp3d>
        </a:effectStyle>
        <a:effectStyle>
          <a:effectLst>
            <a:outerShdw blurRad="76200" dist="25400" dir="5400000" algn="tl" rotWithShape="0">
              <a:srgbClr val="000000">
                <a:alpha val="5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19050" prstMaterial="flat">
            <a:bevelT w="0" h="0" prst="coolSlant"/>
            <a:contourClr>
              <a:schemeClr val="phClr">
                <a:shade val="25000"/>
                <a:satMod val="14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4000"/>
                <a:shade val="98000"/>
                <a:satMod val="130000"/>
                <a:lumMod val="102000"/>
              </a:schemeClr>
            </a:gs>
            <a:gs pos="100000">
              <a:schemeClr val="phClr">
                <a:tint val="98000"/>
                <a:shade val="78000"/>
                <a:satMod val="14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iew" id="{BA0EB5A6-F2D4-4F82-977B-64ADEE4A2A69}" vid="{3969A8A2-35DB-4E3B-8885-16FD20568674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externalLinkPath" Target="_f0e969b80e0ab5054d797a0644bd82eb_Help-Desk-June.xlsx" TargetMode="External"/><Relationship Id="rId2" Type="http://schemas.openxmlformats.org/officeDocument/2006/relationships/externalLinkPath" Target="_f0e969b80e0ab5054d797a0644bd82eb_Help-Desk-June.xlsx" TargetMode="External"/><Relationship Id="rId1" Type="http://schemas.openxmlformats.org/officeDocument/2006/relationships/externalLinkPath" Target="_3ffee287bc89bcdd309bfe7d8e5b00da_Help-Desk-May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E9450-3461-4DC3-96BB-E663DF0296C9}">
  <dimension ref="A1:B23"/>
  <sheetViews>
    <sheetView topLeftCell="A13" workbookViewId="0">
      <selection activeCell="A5" sqref="A5"/>
    </sheetView>
  </sheetViews>
  <sheetFormatPr defaultRowHeight="15.75" x14ac:dyDescent="0.3"/>
  <cols>
    <col min="1" max="1" width="44.44140625" customWidth="1"/>
    <col min="2" max="2" width="16.88671875" customWidth="1"/>
  </cols>
  <sheetData>
    <row r="1" spans="1:2" ht="30" x14ac:dyDescent="0.4">
      <c r="A1" s="8" t="s">
        <v>30</v>
      </c>
      <c r="B1" s="9" t="s">
        <v>36</v>
      </c>
    </row>
    <row r="3" spans="1:2" x14ac:dyDescent="0.3">
      <c r="A3" s="6" t="s">
        <v>23</v>
      </c>
      <c r="B3" s="7" t="s">
        <v>22</v>
      </c>
    </row>
    <row r="4" spans="1:2" x14ac:dyDescent="0.3">
      <c r="A4" t="s">
        <v>9</v>
      </c>
      <c r="B4">
        <f>SUM(April:June!B4)</f>
        <v>436</v>
      </c>
    </row>
    <row r="5" spans="1:2" x14ac:dyDescent="0.3">
      <c r="A5" t="s">
        <v>10</v>
      </c>
      <c r="B5">
        <f>SUM(April:June!B5)</f>
        <v>396</v>
      </c>
    </row>
    <row r="6" spans="1:2" x14ac:dyDescent="0.3">
      <c r="A6" t="s">
        <v>14</v>
      </c>
      <c r="B6">
        <f>SUM(April:June!B6)</f>
        <v>412</v>
      </c>
    </row>
    <row r="7" spans="1:2" x14ac:dyDescent="0.3">
      <c r="A7" t="s">
        <v>12</v>
      </c>
      <c r="B7">
        <f>SUM(April:June!B7)</f>
        <v>412</v>
      </c>
    </row>
    <row r="8" spans="1:2" x14ac:dyDescent="0.3">
      <c r="A8" t="s">
        <v>15</v>
      </c>
      <c r="B8">
        <f>SUM(April:June!B8)</f>
        <v>424</v>
      </c>
    </row>
    <row r="9" spans="1:2" x14ac:dyDescent="0.3">
      <c r="A9" t="s">
        <v>13</v>
      </c>
      <c r="B9">
        <f>SUM(April:June!B9)</f>
        <v>440</v>
      </c>
    </row>
    <row r="10" spans="1:2" x14ac:dyDescent="0.3">
      <c r="A10" t="s">
        <v>18</v>
      </c>
      <c r="B10">
        <f>SUM(April:June!B10)</f>
        <v>424</v>
      </c>
    </row>
    <row r="11" spans="1:2" x14ac:dyDescent="0.3">
      <c r="A11" t="s">
        <v>11</v>
      </c>
      <c r="B11">
        <f>SUM(April:June!B11)</f>
        <v>334</v>
      </c>
    </row>
    <row r="12" spans="1:2" x14ac:dyDescent="0.3">
      <c r="A12" t="s">
        <v>16</v>
      </c>
      <c r="B12">
        <f>SUM(April:June!B12)</f>
        <v>408</v>
      </c>
    </row>
    <row r="13" spans="1:2" x14ac:dyDescent="0.3">
      <c r="A13" t="s">
        <v>20</v>
      </c>
      <c r="B13">
        <f>SUM(April:June!B13)</f>
        <v>348</v>
      </c>
    </row>
    <row r="14" spans="1:2" x14ac:dyDescent="0.3">
      <c r="A14" t="s">
        <v>5</v>
      </c>
      <c r="B14">
        <f>SUM(April:June!B14)</f>
        <v>388</v>
      </c>
    </row>
    <row r="15" spans="1:2" x14ac:dyDescent="0.3">
      <c r="A15" t="s">
        <v>17</v>
      </c>
      <c r="B15">
        <f>SUM(April:June!B15)</f>
        <v>460</v>
      </c>
    </row>
    <row r="16" spans="1:2" x14ac:dyDescent="0.3">
      <c r="A16" t="s">
        <v>8</v>
      </c>
      <c r="B16">
        <f>SUM(April:June!B16)</f>
        <v>472</v>
      </c>
    </row>
    <row r="17" spans="1:2" x14ac:dyDescent="0.3">
      <c r="A17" t="s">
        <v>7</v>
      </c>
      <c r="B17">
        <f>SUM(April:June!B17)</f>
        <v>424</v>
      </c>
    </row>
    <row r="18" spans="1:2" x14ac:dyDescent="0.3">
      <c r="A18" t="s">
        <v>4</v>
      </c>
      <c r="B18">
        <f>SUM(April:June!B18)</f>
        <v>416</v>
      </c>
    </row>
    <row r="19" spans="1:2" x14ac:dyDescent="0.3">
      <c r="A19" t="s">
        <v>6</v>
      </c>
      <c r="B19">
        <f>SUM(April:June!B19)</f>
        <v>420</v>
      </c>
    </row>
    <row r="20" spans="1:2" x14ac:dyDescent="0.3">
      <c r="A20" t="s">
        <v>19</v>
      </c>
      <c r="B20">
        <f>SUM(April:June!B20)</f>
        <v>456</v>
      </c>
    </row>
    <row r="21" spans="1:2" x14ac:dyDescent="0.3">
      <c r="A21" t="s">
        <v>21</v>
      </c>
      <c r="B21">
        <f>SUM(April:June!B21)</f>
        <v>468</v>
      </c>
    </row>
    <row r="22" spans="1:2" ht="16.5" thickBot="1" x14ac:dyDescent="0.35">
      <c r="A22" s="10" t="s">
        <v>24</v>
      </c>
      <c r="B22" s="10">
        <f>SUM(B4:B21)</f>
        <v>7538</v>
      </c>
    </row>
    <row r="23" spans="1:2" ht="16.5" thickTop="1" x14ac:dyDescent="0.3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"/>
  <sheetViews>
    <sheetView workbookViewId="0">
      <selection activeCell="B4" sqref="B4"/>
    </sheetView>
  </sheetViews>
  <sheetFormatPr defaultRowHeight="15.75" x14ac:dyDescent="0.3"/>
  <cols>
    <col min="1" max="1" width="44.44140625" customWidth="1"/>
    <col min="2" max="2" width="16.88671875" customWidth="1"/>
  </cols>
  <sheetData>
    <row r="1" spans="1:2" ht="30" x14ac:dyDescent="0.4">
      <c r="A1" s="8" t="s">
        <v>30</v>
      </c>
      <c r="B1" s="9" t="s">
        <v>27</v>
      </c>
    </row>
    <row r="3" spans="1:2" x14ac:dyDescent="0.3">
      <c r="A3" s="6" t="s">
        <v>23</v>
      </c>
      <c r="B3" s="7" t="s">
        <v>22</v>
      </c>
    </row>
    <row r="4" spans="1:2" x14ac:dyDescent="0.3">
      <c r="A4" t="s">
        <v>9</v>
      </c>
      <c r="B4">
        <v>156</v>
      </c>
    </row>
    <row r="5" spans="1:2" x14ac:dyDescent="0.3">
      <c r="A5" t="s">
        <v>10</v>
      </c>
      <c r="B5">
        <v>124</v>
      </c>
    </row>
    <row r="6" spans="1:2" x14ac:dyDescent="0.3">
      <c r="A6" t="s">
        <v>14</v>
      </c>
      <c r="B6">
        <v>116</v>
      </c>
    </row>
    <row r="7" spans="1:2" x14ac:dyDescent="0.3">
      <c r="A7" t="s">
        <v>12</v>
      </c>
      <c r="B7">
        <v>168</v>
      </c>
    </row>
    <row r="8" spans="1:2" x14ac:dyDescent="0.3">
      <c r="A8" t="s">
        <v>15</v>
      </c>
      <c r="B8">
        <v>144</v>
      </c>
    </row>
    <row r="9" spans="1:2" x14ac:dyDescent="0.3">
      <c r="A9" t="s">
        <v>13</v>
      </c>
      <c r="B9">
        <v>112</v>
      </c>
    </row>
    <row r="10" spans="1:2" x14ac:dyDescent="0.3">
      <c r="A10" t="s">
        <v>18</v>
      </c>
      <c r="B10">
        <v>156</v>
      </c>
    </row>
    <row r="11" spans="1:2" x14ac:dyDescent="0.3">
      <c r="A11" t="s">
        <v>11</v>
      </c>
      <c r="B11">
        <v>116</v>
      </c>
    </row>
    <row r="12" spans="1:2" x14ac:dyDescent="0.3">
      <c r="A12" t="s">
        <v>16</v>
      </c>
      <c r="B12">
        <v>140</v>
      </c>
    </row>
    <row r="13" spans="1:2" x14ac:dyDescent="0.3">
      <c r="A13" t="s">
        <v>20</v>
      </c>
      <c r="B13">
        <v>116</v>
      </c>
    </row>
    <row r="14" spans="1:2" x14ac:dyDescent="0.3">
      <c r="A14" t="s">
        <v>5</v>
      </c>
      <c r="B14">
        <v>160</v>
      </c>
    </row>
    <row r="15" spans="1:2" x14ac:dyDescent="0.3">
      <c r="A15" t="s">
        <v>17</v>
      </c>
      <c r="B15">
        <v>128</v>
      </c>
    </row>
    <row r="16" spans="1:2" x14ac:dyDescent="0.3">
      <c r="A16" t="s">
        <v>8</v>
      </c>
      <c r="B16">
        <v>152</v>
      </c>
    </row>
    <row r="17" spans="1:2" x14ac:dyDescent="0.3">
      <c r="A17" t="s">
        <v>7</v>
      </c>
      <c r="B17">
        <v>148</v>
      </c>
    </row>
    <row r="18" spans="1:2" x14ac:dyDescent="0.3">
      <c r="A18" t="s">
        <v>4</v>
      </c>
      <c r="B18">
        <v>120</v>
      </c>
    </row>
    <row r="19" spans="1:2" x14ac:dyDescent="0.3">
      <c r="A19" t="s">
        <v>6</v>
      </c>
      <c r="B19">
        <v>140</v>
      </c>
    </row>
    <row r="20" spans="1:2" x14ac:dyDescent="0.3">
      <c r="A20" t="s">
        <v>19</v>
      </c>
      <c r="B20">
        <v>168</v>
      </c>
    </row>
    <row r="21" spans="1:2" x14ac:dyDescent="0.3">
      <c r="A21" t="s">
        <v>21</v>
      </c>
      <c r="B21">
        <v>156</v>
      </c>
    </row>
    <row r="22" spans="1:2" ht="16.5" thickBot="1" x14ac:dyDescent="0.35">
      <c r="A22" s="10" t="s">
        <v>24</v>
      </c>
      <c r="B22" s="10">
        <f>SUM(B4:B21)</f>
        <v>2520</v>
      </c>
    </row>
    <row r="23" spans="1:2" ht="16.5" thickTop="1" x14ac:dyDescent="0.3"/>
  </sheetData>
  <sortState xmlns:xlrd2="http://schemas.microsoft.com/office/spreadsheetml/2017/richdata2" ref="A4:B21">
    <sortCondition ref="A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3"/>
  <sheetViews>
    <sheetView topLeftCell="A4" workbookViewId="0">
      <selection activeCell="B4" sqref="B4"/>
    </sheetView>
  </sheetViews>
  <sheetFormatPr defaultRowHeight="15.75" x14ac:dyDescent="0.3"/>
  <cols>
    <col min="1" max="1" width="44.44140625" customWidth="1"/>
    <col min="2" max="2" width="16.88671875" customWidth="1"/>
  </cols>
  <sheetData>
    <row r="1" spans="1:2" ht="30" x14ac:dyDescent="0.4">
      <c r="A1" s="8" t="s">
        <v>30</v>
      </c>
      <c r="B1" s="9" t="s">
        <v>28</v>
      </c>
    </row>
    <row r="3" spans="1:2" x14ac:dyDescent="0.3">
      <c r="A3" s="6" t="s">
        <v>23</v>
      </c>
      <c r="B3" s="7" t="s">
        <v>22</v>
      </c>
    </row>
    <row r="4" spans="1:2" x14ac:dyDescent="0.3">
      <c r="A4" t="s">
        <v>9</v>
      </c>
      <c r="B4">
        <v>112</v>
      </c>
    </row>
    <row r="5" spans="1:2" x14ac:dyDescent="0.3">
      <c r="A5" t="s">
        <v>10</v>
      </c>
      <c r="B5">
        <v>152</v>
      </c>
    </row>
    <row r="6" spans="1:2" x14ac:dyDescent="0.3">
      <c r="A6" t="s">
        <v>14</v>
      </c>
      <c r="B6">
        <v>140</v>
      </c>
    </row>
    <row r="7" spans="1:2" x14ac:dyDescent="0.3">
      <c r="A7" t="s">
        <v>12</v>
      </c>
      <c r="B7">
        <v>120</v>
      </c>
    </row>
    <row r="8" spans="1:2" x14ac:dyDescent="0.3">
      <c r="A8" t="s">
        <v>15</v>
      </c>
      <c r="B8">
        <v>124</v>
      </c>
    </row>
    <row r="9" spans="1:2" x14ac:dyDescent="0.3">
      <c r="A9" t="s">
        <v>13</v>
      </c>
      <c r="B9">
        <v>168</v>
      </c>
    </row>
    <row r="10" spans="1:2" x14ac:dyDescent="0.3">
      <c r="A10" t="s">
        <v>18</v>
      </c>
      <c r="B10">
        <v>116</v>
      </c>
    </row>
    <row r="11" spans="1:2" x14ac:dyDescent="0.3">
      <c r="A11" t="s">
        <v>11</v>
      </c>
      <c r="B11">
        <v>82</v>
      </c>
    </row>
    <row r="12" spans="1:2" x14ac:dyDescent="0.3">
      <c r="A12" t="s">
        <v>16</v>
      </c>
      <c r="B12">
        <v>128</v>
      </c>
    </row>
    <row r="13" spans="1:2" x14ac:dyDescent="0.3">
      <c r="A13" t="s">
        <v>20</v>
      </c>
      <c r="B13">
        <v>116</v>
      </c>
    </row>
    <row r="14" spans="1:2" x14ac:dyDescent="0.3">
      <c r="A14" t="s">
        <v>5</v>
      </c>
      <c r="B14">
        <v>116</v>
      </c>
    </row>
    <row r="15" spans="1:2" x14ac:dyDescent="0.3">
      <c r="A15" t="s">
        <v>17</v>
      </c>
      <c r="B15">
        <v>164</v>
      </c>
    </row>
    <row r="16" spans="1:2" x14ac:dyDescent="0.3">
      <c r="A16" t="s">
        <v>8</v>
      </c>
      <c r="B16">
        <v>168</v>
      </c>
    </row>
    <row r="17" spans="1:2" x14ac:dyDescent="0.3">
      <c r="A17" t="s">
        <v>7</v>
      </c>
      <c r="B17">
        <v>120</v>
      </c>
    </row>
    <row r="18" spans="1:2" x14ac:dyDescent="0.3">
      <c r="A18" t="s">
        <v>4</v>
      </c>
      <c r="B18">
        <v>128</v>
      </c>
    </row>
    <row r="19" spans="1:2" x14ac:dyDescent="0.3">
      <c r="A19" t="s">
        <v>6</v>
      </c>
      <c r="B19">
        <v>148</v>
      </c>
    </row>
    <row r="20" spans="1:2" x14ac:dyDescent="0.3">
      <c r="A20" t="s">
        <v>19</v>
      </c>
      <c r="B20">
        <v>168</v>
      </c>
    </row>
    <row r="21" spans="1:2" x14ac:dyDescent="0.3">
      <c r="A21" t="s">
        <v>21</v>
      </c>
      <c r="B21">
        <v>144</v>
      </c>
    </row>
    <row r="22" spans="1:2" ht="16.5" thickBot="1" x14ac:dyDescent="0.35">
      <c r="A22" s="10" t="s">
        <v>24</v>
      </c>
      <c r="B22" s="10">
        <f>SUM(B4:B21)</f>
        <v>2414</v>
      </c>
    </row>
    <row r="23" spans="1:2" ht="16.5" thickTop="1" x14ac:dyDescent="0.3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3"/>
  <sheetViews>
    <sheetView workbookViewId="0">
      <selection activeCell="B4" sqref="B4"/>
    </sheetView>
  </sheetViews>
  <sheetFormatPr defaultRowHeight="15.75" x14ac:dyDescent="0.3"/>
  <cols>
    <col min="1" max="1" width="44.44140625" customWidth="1"/>
    <col min="2" max="2" width="16.88671875" customWidth="1"/>
  </cols>
  <sheetData>
    <row r="1" spans="1:2" ht="30" x14ac:dyDescent="0.4">
      <c r="A1" s="8" t="s">
        <v>30</v>
      </c>
      <c r="B1" s="9" t="s">
        <v>29</v>
      </c>
    </row>
    <row r="3" spans="1:2" x14ac:dyDescent="0.3">
      <c r="A3" s="6" t="s">
        <v>23</v>
      </c>
      <c r="B3" s="7" t="s">
        <v>22</v>
      </c>
    </row>
    <row r="4" spans="1:2" x14ac:dyDescent="0.3">
      <c r="A4" t="s">
        <v>9</v>
      </c>
      <c r="B4">
        <v>168</v>
      </c>
    </row>
    <row r="5" spans="1:2" x14ac:dyDescent="0.3">
      <c r="A5" t="s">
        <v>10</v>
      </c>
      <c r="B5">
        <v>120</v>
      </c>
    </row>
    <row r="6" spans="1:2" x14ac:dyDescent="0.3">
      <c r="A6" t="s">
        <v>14</v>
      </c>
      <c r="B6">
        <v>156</v>
      </c>
    </row>
    <row r="7" spans="1:2" x14ac:dyDescent="0.3">
      <c r="A7" t="s">
        <v>12</v>
      </c>
      <c r="B7">
        <v>124</v>
      </c>
    </row>
    <row r="8" spans="1:2" x14ac:dyDescent="0.3">
      <c r="A8" t="s">
        <v>15</v>
      </c>
      <c r="B8">
        <v>156</v>
      </c>
    </row>
    <row r="9" spans="1:2" x14ac:dyDescent="0.3">
      <c r="A9" t="s">
        <v>13</v>
      </c>
      <c r="B9">
        <v>160</v>
      </c>
    </row>
    <row r="10" spans="1:2" x14ac:dyDescent="0.3">
      <c r="A10" t="s">
        <v>18</v>
      </c>
      <c r="B10">
        <v>152</v>
      </c>
    </row>
    <row r="11" spans="1:2" x14ac:dyDescent="0.3">
      <c r="A11" t="s">
        <v>11</v>
      </c>
      <c r="B11">
        <v>136</v>
      </c>
    </row>
    <row r="12" spans="1:2" x14ac:dyDescent="0.3">
      <c r="A12" t="s">
        <v>16</v>
      </c>
      <c r="B12">
        <v>140</v>
      </c>
    </row>
    <row r="13" spans="1:2" x14ac:dyDescent="0.3">
      <c r="A13" t="s">
        <v>20</v>
      </c>
      <c r="B13">
        <v>116</v>
      </c>
    </row>
    <row r="14" spans="1:2" x14ac:dyDescent="0.3">
      <c r="A14" t="s">
        <v>5</v>
      </c>
      <c r="B14">
        <v>112</v>
      </c>
    </row>
    <row r="15" spans="1:2" x14ac:dyDescent="0.3">
      <c r="A15" t="s">
        <v>17</v>
      </c>
      <c r="B15">
        <v>168</v>
      </c>
    </row>
    <row r="16" spans="1:2" x14ac:dyDescent="0.3">
      <c r="A16" t="s">
        <v>8</v>
      </c>
      <c r="B16">
        <v>152</v>
      </c>
    </row>
    <row r="17" spans="1:2" x14ac:dyDescent="0.3">
      <c r="A17" t="s">
        <v>7</v>
      </c>
      <c r="B17">
        <v>156</v>
      </c>
    </row>
    <row r="18" spans="1:2" x14ac:dyDescent="0.3">
      <c r="A18" t="s">
        <v>4</v>
      </c>
      <c r="B18">
        <v>168</v>
      </c>
    </row>
    <row r="19" spans="1:2" x14ac:dyDescent="0.3">
      <c r="A19" t="s">
        <v>6</v>
      </c>
      <c r="B19">
        <v>132</v>
      </c>
    </row>
    <row r="20" spans="1:2" x14ac:dyDescent="0.3">
      <c r="A20" t="s">
        <v>19</v>
      </c>
      <c r="B20">
        <v>120</v>
      </c>
    </row>
    <row r="21" spans="1:2" x14ac:dyDescent="0.3">
      <c r="A21" t="s">
        <v>21</v>
      </c>
      <c r="B21">
        <v>168</v>
      </c>
    </row>
    <row r="22" spans="1:2" ht="16.5" thickBot="1" x14ac:dyDescent="0.35">
      <c r="A22" s="10" t="s">
        <v>24</v>
      </c>
      <c r="B22" s="10">
        <f>SUM(B4:B21)</f>
        <v>2604</v>
      </c>
    </row>
    <row r="23" spans="1:2" ht="16.5" thickTop="1" x14ac:dyDescent="0.3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6"/>
  <sheetViews>
    <sheetView tabSelected="1" topLeftCell="A20" workbookViewId="0">
      <selection activeCell="A23" sqref="A23"/>
    </sheetView>
  </sheetViews>
  <sheetFormatPr defaultRowHeight="15.75" x14ac:dyDescent="0.3"/>
  <cols>
    <col min="1" max="1" width="34.88671875" customWidth="1"/>
    <col min="2" max="2" width="16.21875" customWidth="1"/>
    <col min="3" max="4" width="16.6640625" customWidth="1"/>
  </cols>
  <sheetData>
    <row r="1" spans="1:2" ht="30" x14ac:dyDescent="0.4">
      <c r="A1" s="8" t="s">
        <v>25</v>
      </c>
      <c r="B1" s="9" t="s">
        <v>26</v>
      </c>
    </row>
    <row r="3" spans="1:2" x14ac:dyDescent="0.3">
      <c r="A3" t="s">
        <v>33</v>
      </c>
      <c r="B3">
        <f>April!B22</f>
        <v>2520</v>
      </c>
    </row>
    <row r="4" spans="1:2" x14ac:dyDescent="0.3">
      <c r="A4" t="s">
        <v>34</v>
      </c>
      <c r="B4">
        <f>May!B22</f>
        <v>2414</v>
      </c>
    </row>
    <row r="5" spans="1:2" x14ac:dyDescent="0.3">
      <c r="A5" t="s">
        <v>35</v>
      </c>
      <c r="B5">
        <f>June!B22</f>
        <v>2604</v>
      </c>
    </row>
    <row r="6" spans="1:2" ht="16.5" thickBot="1" x14ac:dyDescent="0.35">
      <c r="A6" s="10" t="s">
        <v>24</v>
      </c>
      <c r="B6" s="10">
        <f>SUM(B3:B5)</f>
        <v>7538</v>
      </c>
    </row>
    <row r="7" spans="1:2" ht="16.5" thickTop="1" x14ac:dyDescent="0.3"/>
    <row r="8" spans="1:2" s="11" customFormat="1" x14ac:dyDescent="0.3">
      <c r="A8" s="12" t="s">
        <v>31</v>
      </c>
      <c r="B8" s="12"/>
    </row>
    <row r="10" spans="1:2" x14ac:dyDescent="0.3">
      <c r="A10" s="4" t="s">
        <v>0</v>
      </c>
      <c r="B10" s="5" t="s">
        <v>1</v>
      </c>
    </row>
    <row r="11" spans="1:2" x14ac:dyDescent="0.3">
      <c r="A11" t="s">
        <v>39</v>
      </c>
      <c r="B11" s="2">
        <v>98</v>
      </c>
    </row>
    <row r="12" spans="1:2" x14ac:dyDescent="0.3">
      <c r="A12" t="s">
        <v>40</v>
      </c>
      <c r="B12" s="2">
        <v>43</v>
      </c>
    </row>
    <row r="13" spans="1:2" x14ac:dyDescent="0.3">
      <c r="A13" t="s">
        <v>38</v>
      </c>
      <c r="B13" s="2">
        <v>55</v>
      </c>
    </row>
    <row r="14" spans="1:2" x14ac:dyDescent="0.3">
      <c r="A14" t="s">
        <v>37</v>
      </c>
      <c r="B14" s="2">
        <v>107</v>
      </c>
    </row>
    <row r="15" spans="1:2" x14ac:dyDescent="0.3">
      <c r="B15" s="2"/>
    </row>
    <row r="16" spans="1:2" x14ac:dyDescent="0.3">
      <c r="A16" s="4" t="s">
        <v>0</v>
      </c>
      <c r="B16" s="5" t="s">
        <v>2</v>
      </c>
    </row>
    <row r="17" spans="1:4" x14ac:dyDescent="0.3">
      <c r="A17" t="s">
        <v>39</v>
      </c>
      <c r="B17" s="3">
        <v>7.0204081632653059</v>
      </c>
      <c r="D17" s="1"/>
    </row>
    <row r="18" spans="1:4" x14ac:dyDescent="0.3">
      <c r="A18" t="s">
        <v>40</v>
      </c>
      <c r="B18" s="3">
        <v>9.6279069767441854</v>
      </c>
      <c r="D18" s="1"/>
    </row>
    <row r="19" spans="1:4" x14ac:dyDescent="0.3">
      <c r="A19" t="s">
        <v>38</v>
      </c>
      <c r="B19" s="3">
        <v>7.5636363636363635</v>
      </c>
      <c r="D19" s="1"/>
    </row>
    <row r="20" spans="1:4" x14ac:dyDescent="0.3">
      <c r="A20" t="s">
        <v>37</v>
      </c>
      <c r="B20" s="3">
        <v>7.5140186915887899</v>
      </c>
      <c r="D20" s="1"/>
    </row>
    <row r="21" spans="1:4" x14ac:dyDescent="0.3">
      <c r="B21" s="2"/>
    </row>
    <row r="22" spans="1:4" x14ac:dyDescent="0.3">
      <c r="A22" s="4" t="s">
        <v>3</v>
      </c>
      <c r="B22" s="5" t="s">
        <v>32</v>
      </c>
    </row>
    <row r="23" spans="1:4" x14ac:dyDescent="0.3">
      <c r="A23" t="s">
        <v>44</v>
      </c>
      <c r="B23" s="2">
        <v>96</v>
      </c>
    </row>
    <row r="24" spans="1:4" x14ac:dyDescent="0.3">
      <c r="A24" t="s">
        <v>41</v>
      </c>
      <c r="B24" s="2">
        <v>67</v>
      </c>
    </row>
    <row r="25" spans="1:4" x14ac:dyDescent="0.3">
      <c r="A25" t="s">
        <v>43</v>
      </c>
      <c r="B25" s="2">
        <v>54</v>
      </c>
    </row>
    <row r="26" spans="1:4" x14ac:dyDescent="0.3">
      <c r="A26" t="s">
        <v>42</v>
      </c>
      <c r="B26" s="2">
        <v>86</v>
      </c>
    </row>
  </sheetData>
  <sortState xmlns:xlrd2="http://schemas.microsoft.com/office/spreadsheetml/2017/richdata2" ref="A23:B26">
    <sortCondition ref="A23"/>
  </sortState>
  <dataConsolidate function="count" leftLabels="1">
    <dataRefs count="3">
      <dataRef ref="I4:J116" sheet="Week4" r:id="rId1"/>
      <dataRef ref="I4:J89" sheet="Week1" r:id="rId2"/>
      <dataRef ref="I4:J107" sheet="Week2" r:id="rId3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April</vt:lpstr>
      <vt:lpstr>May</vt:lpstr>
      <vt:lpstr>June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Windows User</cp:lastModifiedBy>
  <dcterms:created xsi:type="dcterms:W3CDTF">2017-06-27T07:23:14Z</dcterms:created>
  <dcterms:modified xsi:type="dcterms:W3CDTF">2020-04-29T00:11:37Z</dcterms:modified>
</cp:coreProperties>
</file>