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defaultThemeVersion="166925"/>
  <mc:AlternateContent xmlns:mc="http://schemas.openxmlformats.org/markup-compatibility/2006">
    <mc:Choice Requires="x15">
      <x15ac:absPath xmlns:x15ac="http://schemas.microsoft.com/office/spreadsheetml/2010/11/ac" url="C:\Users\dkraj2\Second-Brain\3 Ongoing Work\Automated Citation Mining\Dataset\Systematic Reviews\"/>
    </mc:Choice>
  </mc:AlternateContent>
  <xr:revisionPtr revIDLastSave="0" documentId="13_ncr:1_{2700B7BD-E9C9-4A16-B380-25618424AFD0}" xr6:coauthVersionLast="36" xr6:coauthVersionMax="47" xr10:uidLastSave="{00000000-0000-0000-0000-000000000000}"/>
  <bookViews>
    <workbookView xWindow="-120" yWindow="-120" windowWidth="28920" windowHeight="12645" tabRatio="847" activeTab="1" xr2:uid="{1DDF9DDE-CA70-4FA1-B15E-58C0615976C9}"/>
  </bookViews>
  <sheets>
    <sheet name="sys_rev_data" sheetId="1" r:id="rId1"/>
    <sheet name="sys_rev_included_data" sheetId="2" r:id="rId2"/>
    <sheet name="sys_rev_seed_candidates" sheetId="3" r:id="rId3"/>
  </sheets>
  <definedNames>
    <definedName name="_xlnm._FilterDatabase" localSheetId="2" hidden="1">sys_rev_seed_candidates!$E$1:$E$171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B1194" i="2"/>
  <c r="B1196" i="2"/>
  <c r="B1200" i="2"/>
  <c r="B1201" i="2"/>
  <c r="B1204" i="2"/>
  <c r="B1205" i="2"/>
  <c r="B1206" i="2"/>
  <c r="B1208" i="2"/>
  <c r="B1210" i="2"/>
  <c r="B1212" i="2"/>
  <c r="B1215" i="2"/>
  <c r="B1217" i="2"/>
  <c r="B1218" i="2"/>
  <c r="B1219" i="2"/>
  <c r="B1220" i="2"/>
  <c r="B1221" i="2"/>
  <c r="B1222" i="2"/>
  <c r="B1223" i="2"/>
  <c r="B1233" i="2"/>
  <c r="B1234" i="2"/>
  <c r="B1236" i="2"/>
  <c r="B1237" i="2"/>
  <c r="B1239" i="2"/>
  <c r="B1241" i="2"/>
  <c r="B1243" i="2"/>
  <c r="B1245" i="2"/>
  <c r="B1248" i="2"/>
  <c r="B1256" i="2"/>
  <c r="B1257" i="2"/>
  <c r="B1263" i="2"/>
  <c r="B1272" i="2"/>
  <c r="B1274" i="2"/>
  <c r="B1278" i="2"/>
  <c r="B1279" i="2"/>
  <c r="B1280" i="2"/>
  <c r="B1284" i="2"/>
  <c r="B1285" i="2"/>
  <c r="B1286" i="2"/>
  <c r="B1287" i="2"/>
  <c r="B1193" i="2"/>
  <c r="B1090" i="2" l="1"/>
  <c r="B1091" i="2" l="1"/>
  <c r="B1093" i="2"/>
  <c r="B1097" i="2"/>
  <c r="B603" i="2"/>
  <c r="B604" i="2"/>
  <c r="B608" i="2"/>
  <c r="B609" i="2"/>
  <c r="B610" i="2"/>
  <c r="B611" i="2"/>
  <c r="B612" i="2"/>
  <c r="B613" i="2"/>
  <c r="B615" i="2"/>
  <c r="B617" i="2"/>
  <c r="B619" i="2"/>
  <c r="B620" i="2"/>
  <c r="B622" i="2"/>
  <c r="B623" i="2"/>
  <c r="B624" i="2"/>
  <c r="B626" i="2"/>
  <c r="B627" i="2"/>
  <c r="B628" i="2"/>
  <c r="B630" i="2"/>
  <c r="B631" i="2"/>
  <c r="B632" i="2"/>
  <c r="B634" i="2"/>
  <c r="B635" i="2"/>
  <c r="B636" i="2"/>
  <c r="B637" i="2"/>
  <c r="B639" i="2"/>
  <c r="B640" i="2"/>
  <c r="B641" i="2"/>
  <c r="B642" i="2"/>
  <c r="B643" i="2"/>
  <c r="B644" i="2"/>
  <c r="B645" i="2"/>
  <c r="B646" i="2"/>
  <c r="B647" i="2"/>
  <c r="B648" i="2"/>
  <c r="B649" i="2"/>
  <c r="B652" i="2"/>
  <c r="B653" i="2"/>
  <c r="B655" i="2"/>
  <c r="B656" i="2"/>
  <c r="B657" i="2"/>
  <c r="B658" i="2"/>
  <c r="B659" i="2"/>
  <c r="B660" i="2"/>
  <c r="B661" i="2"/>
  <c r="B662" i="2"/>
  <c r="B663" i="2"/>
  <c r="B664" i="2"/>
  <c r="B665" i="2"/>
  <c r="B667" i="2"/>
  <c r="B668" i="2"/>
  <c r="B669" i="2"/>
  <c r="B670" i="2"/>
  <c r="B671" i="2"/>
  <c r="B672" i="2"/>
  <c r="B673" i="2"/>
  <c r="B674" i="2"/>
  <c r="B675" i="2"/>
  <c r="B676" i="2"/>
  <c r="B677" i="2"/>
  <c r="B678" i="2"/>
  <c r="B679" i="2"/>
  <c r="B680" i="2"/>
  <c r="B681" i="2"/>
  <c r="B682" i="2"/>
  <c r="B686" i="2"/>
  <c r="B687" i="2"/>
  <c r="B688" i="2"/>
  <c r="B689" i="2"/>
  <c r="B690" i="2"/>
  <c r="B691" i="2"/>
  <c r="B692" i="2"/>
  <c r="B693" i="2"/>
  <c r="B694" i="2"/>
  <c r="B695" i="2"/>
  <c r="B696" i="2"/>
  <c r="B697" i="2"/>
  <c r="B698" i="2"/>
  <c r="B699" i="2"/>
  <c r="B700" i="2"/>
  <c r="B702" i="2"/>
  <c r="B703" i="2"/>
  <c r="B704" i="2"/>
  <c r="B705" i="2"/>
  <c r="B706" i="2"/>
  <c r="B707" i="2"/>
  <c r="B708" i="2"/>
  <c r="B709" i="2"/>
  <c r="B710" i="2"/>
  <c r="B712" i="2"/>
  <c r="B714" i="2"/>
  <c r="B715" i="2"/>
  <c r="B718" i="2"/>
  <c r="B719" i="2"/>
  <c r="B720" i="2"/>
  <c r="B721" i="2"/>
  <c r="B724" i="2"/>
  <c r="B725" i="2"/>
  <c r="B726" i="2"/>
  <c r="B728" i="2"/>
  <c r="B729" i="2"/>
  <c r="B731" i="2"/>
  <c r="B732" i="2"/>
  <c r="B735" i="2"/>
  <c r="B736" i="2"/>
  <c r="B738" i="2"/>
  <c r="B739" i="2"/>
  <c r="B740" i="2"/>
  <c r="B744" i="2"/>
  <c r="B745" i="2"/>
  <c r="B747" i="2"/>
  <c r="B748" i="2"/>
  <c r="B749" i="2"/>
  <c r="B750" i="2"/>
  <c r="B751" i="2"/>
  <c r="B752" i="2"/>
  <c r="B753" i="2"/>
  <c r="B754" i="2"/>
  <c r="B755" i="2"/>
  <c r="B756" i="2"/>
  <c r="B757" i="2"/>
  <c r="B760" i="2"/>
  <c r="B763" i="2"/>
  <c r="B769" i="2"/>
  <c r="B770" i="2"/>
  <c r="B772" i="2"/>
  <c r="B774" i="2"/>
  <c r="B775" i="2"/>
  <c r="B778" i="2"/>
  <c r="B779" i="2"/>
  <c r="B783" i="2"/>
  <c r="B784" i="2"/>
  <c r="B785" i="2"/>
  <c r="B787" i="2"/>
  <c r="B788" i="2"/>
  <c r="B789" i="2"/>
  <c r="B790" i="2"/>
  <c r="B791" i="2"/>
  <c r="B793" i="2"/>
  <c r="B794" i="2"/>
  <c r="B795" i="2"/>
  <c r="B796" i="2"/>
  <c r="B808" i="2"/>
  <c r="B814" i="2"/>
  <c r="B818" i="2"/>
  <c r="B824" i="2"/>
  <c r="B833" i="2"/>
  <c r="B836" i="2"/>
  <c r="B851" i="2"/>
  <c r="B852" i="2"/>
  <c r="B855" i="2"/>
  <c r="B859" i="2"/>
  <c r="B860" i="2"/>
  <c r="B861" i="2"/>
  <c r="B862" i="2"/>
  <c r="B863" i="2"/>
  <c r="B864" i="2"/>
  <c r="B865" i="2"/>
  <c r="B866" i="2"/>
  <c r="B867" i="2"/>
  <c r="B868" i="2"/>
  <c r="B869" i="2"/>
  <c r="B872" i="2"/>
  <c r="B873" i="2"/>
  <c r="B874" i="2"/>
  <c r="B875" i="2"/>
  <c r="B876" i="2"/>
  <c r="B877" i="2"/>
  <c r="B879" i="2"/>
  <c r="B880" i="2"/>
  <c r="B881" i="2"/>
  <c r="B883" i="2"/>
  <c r="B884" i="2"/>
  <c r="B885" i="2"/>
  <c r="B887" i="2"/>
  <c r="B888" i="2"/>
  <c r="B889" i="2"/>
  <c r="B890" i="2"/>
  <c r="B892" i="2"/>
  <c r="B894" i="2"/>
  <c r="B896" i="2"/>
  <c r="B898" i="2"/>
  <c r="B899" i="2"/>
  <c r="B900" i="2"/>
  <c r="B901" i="2"/>
  <c r="B902" i="2"/>
  <c r="B903" i="2"/>
  <c r="B904" i="2"/>
  <c r="B905" i="2"/>
  <c r="B906" i="2"/>
  <c r="B908" i="2"/>
  <c r="B909" i="2"/>
  <c r="B911" i="2"/>
  <c r="B912" i="2"/>
  <c r="B913" i="2"/>
  <c r="B914" i="2"/>
  <c r="B915" i="2"/>
  <c r="B916" i="2"/>
  <c r="B917" i="2"/>
  <c r="B919" i="2"/>
  <c r="B921" i="2"/>
  <c r="B922" i="2"/>
  <c r="B923" i="2"/>
  <c r="B924" i="2"/>
  <c r="B925" i="2"/>
  <c r="B926" i="2"/>
  <c r="B927" i="2"/>
  <c r="B929" i="2"/>
  <c r="B930" i="2"/>
  <c r="B931" i="2"/>
  <c r="B932" i="2"/>
  <c r="B933" i="2"/>
  <c r="B934" i="2"/>
  <c r="B936" i="2"/>
  <c r="B937" i="2"/>
  <c r="B938" i="2"/>
  <c r="B939" i="2"/>
  <c r="B940" i="2"/>
  <c r="B941" i="2"/>
  <c r="B942" i="2"/>
  <c r="B943" i="2"/>
  <c r="B944" i="2"/>
  <c r="B945" i="2"/>
  <c r="B946" i="2"/>
  <c r="B947" i="2"/>
  <c r="B948" i="2"/>
  <c r="B950" i="2"/>
  <c r="B951" i="2"/>
  <c r="B952" i="2"/>
  <c r="B955" i="2"/>
  <c r="B956" i="2"/>
  <c r="B957" i="2"/>
  <c r="B958" i="2"/>
  <c r="B959" i="2"/>
  <c r="B960" i="2"/>
  <c r="B961" i="2"/>
  <c r="B962" i="2"/>
  <c r="B963" i="2"/>
  <c r="B964" i="2"/>
  <c r="B965" i="2"/>
  <c r="B966" i="2"/>
  <c r="B968" i="2"/>
  <c r="B969" i="2"/>
  <c r="B970" i="2"/>
  <c r="B972" i="2"/>
  <c r="B973" i="2"/>
  <c r="B974" i="2"/>
  <c r="B975" i="2"/>
  <c r="B976" i="2"/>
  <c r="B978" i="2"/>
  <c r="B979" i="2"/>
  <c r="B980" i="2"/>
  <c r="B981" i="2"/>
  <c r="B982" i="2"/>
  <c r="B985" i="2"/>
  <c r="B986" i="2"/>
  <c r="B987" i="2"/>
  <c r="B989" i="2"/>
  <c r="B990" i="2"/>
  <c r="B991" i="2"/>
  <c r="B992" i="2"/>
  <c r="B994" i="2"/>
  <c r="B995" i="2"/>
  <c r="B997" i="2"/>
  <c r="B998" i="2"/>
  <c r="B999" i="2"/>
  <c r="B1001" i="2"/>
  <c r="B1002" i="2"/>
  <c r="B1003" i="2"/>
  <c r="B1005" i="2"/>
  <c r="B1006" i="2"/>
  <c r="B1007" i="2"/>
  <c r="B1009" i="2"/>
  <c r="B1010" i="2"/>
  <c r="B1011" i="2"/>
  <c r="B1012" i="2"/>
  <c r="B1013" i="2"/>
  <c r="B1014" i="2"/>
  <c r="B1015" i="2"/>
  <c r="B1016" i="2"/>
  <c r="B1017" i="2"/>
  <c r="B1018" i="2"/>
  <c r="B1019" i="2"/>
  <c r="B1020" i="2"/>
  <c r="B1023" i="2"/>
  <c r="B1025" i="2"/>
  <c r="B1026" i="2"/>
  <c r="B1027" i="2"/>
  <c r="B1028" i="2"/>
  <c r="B1029" i="2"/>
  <c r="B1030" i="2"/>
  <c r="B1032" i="2"/>
  <c r="B1034" i="2"/>
  <c r="B1035" i="2"/>
  <c r="B1038" i="2"/>
  <c r="B1045" i="2"/>
  <c r="B1053" i="2"/>
  <c r="B1057" i="2"/>
  <c r="B1067" i="2"/>
  <c r="B1070" i="2"/>
  <c r="B1072" i="2"/>
  <c r="B1075" i="2"/>
  <c r="B1076" i="2"/>
  <c r="B1079" i="2"/>
  <c r="B1080" i="2"/>
  <c r="B588" i="2"/>
  <c r="B590" i="2"/>
  <c r="B591" i="2"/>
  <c r="B592" i="2"/>
  <c r="B593" i="2"/>
  <c r="B594" i="2"/>
  <c r="B595" i="2"/>
  <c r="B596" i="2"/>
  <c r="B597" i="2"/>
  <c r="B599" i="2"/>
  <c r="B600" i="2"/>
  <c r="B601" i="2"/>
  <c r="B602" i="2"/>
  <c r="B586" i="2"/>
  <c r="E6" i="1"/>
  <c r="E27" i="1"/>
  <c r="E20" i="1"/>
</calcChain>
</file>

<file path=xl/sharedStrings.xml><?xml version="1.0" encoding="utf-8"?>
<sst xmlns="http://schemas.openxmlformats.org/spreadsheetml/2006/main" count="4867" uniqueCount="2624">
  <si>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</si>
  <si>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</si>
  <si>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</si>
  <si>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</si>
  <si>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</si>
  <si>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</si>
  <si>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</si>
  <si>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</si>
  <si>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</si>
  <si>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</si>
  <si>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</si>
  <si>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</si>
  <si>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</si>
  <si>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</si>
  <si>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</si>
  <si>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</si>
  <si>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</si>
  <si>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</si>
  <si>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</si>
  <si>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</si>
  <si>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</si>
  <si>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</si>
  <si>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</si>
  <si>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</si>
  <si>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</si>
  <si>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</si>
  <si>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</si>
  <si>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</si>
  <si>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</si>
  <si>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</si>
  <si>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</si>
  <si>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</si>
  <si>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</si>
  <si>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</si>
  <si>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</si>
  <si>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</si>
  <si>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</si>
  <si>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</si>
  <si>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</si>
  <si>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</si>
  <si>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</si>
  <si>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</si>
  <si>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</si>
  <si>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</si>
  <si>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</si>
  <si>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</si>
  <si>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</si>
  <si>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</si>
  <si>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</si>
  <si>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</si>
  <si>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</si>
  <si>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</si>
  <si>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</si>
  <si>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</si>
  <si>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</si>
  <si>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</si>
  <si>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</si>
  <si>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</si>
  <si>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</si>
  <si>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</si>
  <si>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</si>
  <si>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</si>
  <si>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</si>
  <si>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</si>
  <si>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</si>
  <si>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</si>
  <si>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</si>
  <si>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</si>
  <si>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</si>
  <si>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</si>
  <si>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</si>
  <si>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</si>
  <si>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</si>
  <si>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</si>
  <si>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</si>
  <si>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</si>
  <si>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</si>
  <si>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</si>
  <si>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</si>
  <si>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</si>
  <si>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</si>
  <si>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</si>
  <si>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</si>
  <si>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</si>
  <si>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</si>
  <si>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</si>
  <si>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</si>
  <si>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</si>
  <si>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</si>
  <si>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</si>
  <si>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</si>
  <si>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</si>
  <si>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</si>
  <si>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</si>
  <si>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</si>
  <si>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</si>
  <si>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</si>
  <si>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</si>
  <si>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</si>
  <si>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</si>
  <si>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</si>
  <si>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</si>
  <si>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</si>
  <si>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</si>
  <si>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</si>
  <si>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</si>
  <si>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</si>
  <si>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</si>
  <si>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</si>
  <si>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</si>
  <si>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</si>
  <si>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</si>
  <si>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</si>
  <si>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</si>
  <si>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</si>
  <si>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</si>
  <si>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</si>
  <si>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</si>
  <si>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</si>
  <si>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</si>
  <si>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</si>
  <si>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</si>
  <si>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</si>
  <si>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</si>
  <si>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</si>
  <si>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</si>
  <si>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</si>
  <si>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</si>
  <si>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</si>
  <si>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</si>
  <si>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</si>
  <si>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</si>
  <si>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</si>
  <si>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 xml:space="preserve">No ID </t>
  </si>
  <si>
    <t xml:space="preserve">https://doi.org/10.31285/AGRO.10.930 </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</si>
  <si>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</si>
  <si>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</si>
  <si>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</si>
  <si>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</si>
  <si>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</si>
  <si>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</si>
  <si>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</si>
  <si>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</si>
  <si>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</si>
  <si>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</si>
  <si>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</si>
  <si>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</si>
  <si>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</si>
  <si>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</si>
  <si>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</si>
  <si>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</si>
  <si>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</si>
  <si>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</si>
  <si>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</si>
  <si>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</si>
  <si>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</si>
  <si>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</si>
  <si>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</si>
  <si>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</si>
  <si>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</si>
  <si>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</si>
  <si>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</si>
  <si>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</si>
  <si>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</si>
  <si>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</si>
  <si>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</si>
  <si>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</si>
  <si>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</si>
  <si>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</si>
  <si>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</si>
  <si>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</si>
  <si>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</si>
  <si>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</si>
  <si>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</si>
  <si>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</si>
  <si>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</si>
  <si>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</si>
  <si>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</si>
  <si>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</si>
  <si>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</si>
  <si>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</si>
  <si>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</si>
  <si>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</si>
  <si>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</si>
  <si>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</si>
  <si>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</si>
  <si>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</si>
  <si>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</si>
  <si>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</si>
  <si>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</si>
  <si>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</si>
  <si>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</si>
  <si>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</si>
  <si>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</si>
  <si>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</si>
  <si>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</si>
  <si>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</si>
  <si>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</si>
  <si>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</si>
  <si>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</si>
  <si>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primary research article</t>
  </si>
  <si>
    <t>secondary research article</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</si>
  <si>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</si>
  <si>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</si>
  <si>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</si>
  <si>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</si>
  <si>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</si>
  <si>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</si>
  <si>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</si>
  <si>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</si>
  <si>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</si>
  <si>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</si>
  <si>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</si>
  <si>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</si>
  <si>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</si>
  <si>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</si>
  <si>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</si>
  <si>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</si>
  <si>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</si>
  <si>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</si>
  <si>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</si>
  <si>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</si>
  <si>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</si>
  <si>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</si>
  <si>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</si>
  <si>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</si>
  <si>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</si>
  <si>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</si>
  <si>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</si>
  <si>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</si>
  <si>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</si>
  <si>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</si>
  <si>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</si>
  <si>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</si>
  <si>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</si>
  <si>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</si>
  <si>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</si>
  <si>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</si>
  <si>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</si>
  <si>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</si>
  <si>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</si>
  <si>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</si>
  <si>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</si>
  <si>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</si>
  <si>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</si>
  <si>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</si>
  <si>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</si>
  <si>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</si>
  <si>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</si>
  <si>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</si>
  <si>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</si>
  <si>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</si>
  <si>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</si>
  <si>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</si>
  <si>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</si>
  <si>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</si>
  <si>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</si>
  <si>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</si>
  <si>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</si>
  <si>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</si>
  <si>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</si>
  <si>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</si>
  <si>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</si>
  <si>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</si>
  <si>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</si>
  <si>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</si>
  <si>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</si>
  <si>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</si>
  <si>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</si>
  <si>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</si>
  <si>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</si>
  <si>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</si>
  <si>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</si>
  <si>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</si>
  <si>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</si>
  <si>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</si>
  <si>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</si>
  <si>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</si>
  <si>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</si>
  <si>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</si>
  <si>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</si>
  <si>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</si>
  <si>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</si>
  <si>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</si>
  <si>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</si>
  <si>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</si>
  <si>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</si>
  <si>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</si>
  <si>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</si>
  <si>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</si>
  <si>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</si>
  <si>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</si>
  <si>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</si>
  <si>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</si>
  <si>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</si>
  <si>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</si>
  <si>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</si>
  <si>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</si>
  <si>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</si>
  <si>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</si>
  <si>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</si>
  <si>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</si>
  <si>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</si>
  <si>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</si>
  <si>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</si>
  <si>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</si>
  <si>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</si>
  <si>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</si>
  <si>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</si>
  <si>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</si>
  <si>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</si>
  <si>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</si>
  <si>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</si>
  <si>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</si>
  <si>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</si>
  <si>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</si>
  <si>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</si>
  <si>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</si>
  <si>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</si>
  <si>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</si>
  <si>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</si>
  <si>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</si>
  <si>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</si>
  <si>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</si>
  <si>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</si>
  <si>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</si>
  <si>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</si>
  <si>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</si>
  <si>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</si>
  <si>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</si>
  <si>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</si>
  <si>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</si>
  <si>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</si>
  <si>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</si>
  <si>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</si>
  <si>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</si>
  <si>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</si>
  <si>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</si>
  <si>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</si>
  <si>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</si>
  <si>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</si>
  <si>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</si>
  <si>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</si>
  <si>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</si>
  <si>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</si>
  <si>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</si>
  <si>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</si>
  <si>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</si>
  <si>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</si>
  <si>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</si>
  <si>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</si>
  <si>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</si>
  <si>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</si>
  <si>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</si>
  <si>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</si>
  <si>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</si>
  <si>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</si>
  <si>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</si>
  <si>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</si>
  <si>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</si>
  <si>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</si>
  <si>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</si>
  <si>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</si>
  <si>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</si>
  <si>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</si>
  <si>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</si>
  <si>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</si>
  <si>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</si>
  <si>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</si>
  <si>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</si>
  <si>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</si>
  <si>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</si>
  <si>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</si>
  <si>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</si>
  <si>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</si>
  <si>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</si>
  <si>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</si>
  <si>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</si>
  <si>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</si>
  <si>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</si>
  <si>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</si>
  <si>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</si>
  <si>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</si>
  <si>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</si>
  <si>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</si>
  <si>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</si>
  <si>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</si>
  <si>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</si>
  <si>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</si>
  <si>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</si>
  <si>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</si>
  <si>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</si>
  <si>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</si>
  <si>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</si>
  <si>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</si>
  <si>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</si>
  <si>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</si>
  <si>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</si>
  <si>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</si>
  <si>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</si>
  <si>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</si>
  <si>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</si>
  <si>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</si>
  <si>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</si>
  <si>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</si>
  <si>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</si>
  <si>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</si>
  <si>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</si>
  <si>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</si>
  <si>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</si>
  <si>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</si>
  <si>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</si>
  <si>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</si>
  <si>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</si>
  <si>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</si>
  <si>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</si>
  <si>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</si>
  <si>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</si>
  <si>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</si>
  <si>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</si>
  <si>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</si>
  <si>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book chapter</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</si>
  <si>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</si>
  <si>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</si>
  <si>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</si>
  <si>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</si>
  <si>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</si>
  <si>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</si>
  <si>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</si>
  <si>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</si>
  <si>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</si>
  <si>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</si>
  <si>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</si>
  <si>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</si>
  <si>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</si>
  <si>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</si>
  <si>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</si>
  <si>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</si>
  <si>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</si>
  <si>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</si>
  <si>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</si>
  <si>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</si>
  <si>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</si>
  <si>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</si>
  <si>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</si>
  <si>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</si>
  <si>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</si>
  <si>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</si>
  <si>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</si>
  <si>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</si>
  <si>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</si>
  <si>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</si>
  <si>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</si>
  <si>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</si>
  <si>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</si>
  <si>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</si>
  <si>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</si>
  <si>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</si>
  <si>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</si>
  <si>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</si>
  <si>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</si>
  <si>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</si>
  <si>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</si>
  <si>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</si>
  <si>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</si>
  <si>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</si>
  <si>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</si>
  <si>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</si>
  <si>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</si>
  <si>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</si>
  <si>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</si>
  <si>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</si>
  <si>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</si>
  <si>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</si>
  <si>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</si>
  <si>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</si>
  <si>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</si>
  <si>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</si>
  <si>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</si>
  <si>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</si>
  <si>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</si>
  <si>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</si>
  <si>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</si>
  <si>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</si>
  <si>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</si>
  <si>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</si>
  <si>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</si>
  <si>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</si>
  <si>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</si>
  <si>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</si>
  <si>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</si>
  <si>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</si>
  <si>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</si>
  <si>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</si>
  <si>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</si>
  <si>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</si>
  <si>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</si>
  <si>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</si>
  <si>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</si>
  <si>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</si>
  <si>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</si>
  <si>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</si>
  <si>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</si>
  <si>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</si>
  <si>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</si>
  <si>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</si>
  <si>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</si>
  <si>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</si>
  <si>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</si>
  <si>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</si>
  <si>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</si>
  <si>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</si>
  <si>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</si>
  <si>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</si>
  <si>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</si>
  <si>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</si>
  <si>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</si>
  <si>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</si>
  <si>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</si>
  <si>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</si>
  <si>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</si>
  <si>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</si>
  <si>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</si>
  <si>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</si>
  <si>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</si>
  <si>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</si>
  <si>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</si>
  <si>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</si>
  <si>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</si>
  <si>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</si>
  <si>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</si>
  <si>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</si>
  <si>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</si>
  <si>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</si>
  <si>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</si>
  <si>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</si>
  <si>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</si>
  <si>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</si>
  <si>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</si>
  <si>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</si>
  <si>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</si>
  <si>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</si>
  <si>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</si>
  <si>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</si>
  <si>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</si>
  <si>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</si>
  <si>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</si>
  <si>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</si>
  <si>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</si>
  <si>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</si>
  <si>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</si>
  <si>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</si>
  <si>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</si>
  <si>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</si>
  <si>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</si>
  <si>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</si>
  <si>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</si>
  <si>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</si>
  <si>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</si>
  <si>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</si>
  <si>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</si>
  <si>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</si>
  <si>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</si>
  <si>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</si>
  <si>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</si>
  <si>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</si>
  <si>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</si>
  <si>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</si>
  <si>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</si>
  <si>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</si>
  <si>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</si>
  <si>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</si>
  <si>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</si>
  <si>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</si>
  <si>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</si>
  <si>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</si>
  <si>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</si>
  <si>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</si>
  <si>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</si>
  <si>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</si>
  <si>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</si>
  <si>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</si>
  <si>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</si>
  <si>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</si>
  <si>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</si>
  <si>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</si>
  <si>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</si>
  <si>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</si>
  <si>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</si>
  <si>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</si>
  <si>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</si>
  <si>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</si>
  <si>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</si>
  <si>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</si>
  <si>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</si>
  <si>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</si>
  <si>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</si>
  <si>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</si>
  <si>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</si>
  <si>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</si>
  <si>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</si>
  <si>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</si>
  <si>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</si>
  <si>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</si>
  <si>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</si>
  <si>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</si>
  <si>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</si>
  <si>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</si>
  <si>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</si>
  <si>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</si>
  <si>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</si>
  <si>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</si>
  <si>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</si>
  <si>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</si>
  <si>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</si>
  <si>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</si>
  <si>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</si>
  <si>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</si>
  <si>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</si>
  <si>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</si>
  <si>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</si>
  <si>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</si>
  <si>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</si>
  <si>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</si>
  <si>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</si>
  <si>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</si>
  <si>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</si>
  <si>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</si>
  <si>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</si>
  <si>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</si>
  <si>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</si>
  <si>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</si>
  <si>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</si>
  <si>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</si>
  <si>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</si>
  <si>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</si>
  <si>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</si>
  <si>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</si>
  <si>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</si>
  <si>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</si>
  <si>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</si>
  <si>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</si>
  <si>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</si>
  <si>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</si>
  <si>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</si>
  <si>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</si>
  <si>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</si>
  <si>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</si>
  <si>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</si>
  <si>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</si>
  <si>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</si>
  <si>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</si>
  <si>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</si>
  <si>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</si>
  <si>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</si>
  <si>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</si>
  <si>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</si>
  <si>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</si>
  <si>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</si>
  <si>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</si>
  <si>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</si>
  <si>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</si>
  <si>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</si>
  <si>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</si>
  <si>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</si>
  <si>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</si>
  <si>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</si>
  <si>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</si>
  <si>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</si>
  <si>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</si>
  <si>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</si>
  <si>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</si>
  <si>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</si>
  <si>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</si>
  <si>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</si>
  <si>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</si>
  <si>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</si>
  <si>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</si>
  <si>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</si>
  <si>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</si>
  <si>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</si>
  <si>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</si>
  <si>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</si>
  <si>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</si>
  <si>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</si>
  <si>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</si>
  <si>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</si>
  <si>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</si>
  <si>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</si>
  <si>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</si>
  <si>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</si>
  <si>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</si>
  <si>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</si>
  <si>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</si>
  <si>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</si>
  <si>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</si>
  <si>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</si>
  <si>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</si>
  <si>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</si>
  <si>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</si>
  <si>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</si>
  <si>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</si>
  <si>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</si>
  <si>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</si>
  <si>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</si>
  <si>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</si>
  <si>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</si>
  <si>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</si>
  <si>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</si>
  <si>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</si>
  <si>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</si>
  <si>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</si>
  <si>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</si>
  <si>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</si>
  <si>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</si>
  <si>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</si>
  <si>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</si>
  <si>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</si>
  <si>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</si>
  <si>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</si>
  <si>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</si>
  <si>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</si>
  <si>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</si>
  <si>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</si>
  <si>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</si>
  <si>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</si>
  <si>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</si>
  <si>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</si>
  <si>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</si>
  <si>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</si>
  <si>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</si>
  <si>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</si>
  <si>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</si>
  <si>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</si>
  <si>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</si>
  <si>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</si>
  <si>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</si>
  <si>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</si>
  <si>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</si>
  <si>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</si>
  <si>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</si>
  <si>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</si>
  <si>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</si>
  <si>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</si>
  <si>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</si>
  <si>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</si>
  <si>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</si>
  <si>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</si>
  <si>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</si>
  <si>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</si>
  <si>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</si>
  <si>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</si>
  <si>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</si>
  <si>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</si>
  <si>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</si>
  <si>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</si>
  <si>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</si>
  <si>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</si>
  <si>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</si>
  <si>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</si>
  <si>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</si>
  <si>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</si>
  <si>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</si>
  <si>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</si>
  <si>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</si>
  <si>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</si>
  <si>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</si>
  <si>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</si>
  <si>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</si>
  <si>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</si>
  <si>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</si>
  <si>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</si>
  <si>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</si>
  <si>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</si>
  <si>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</si>
  <si>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</si>
  <si>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</si>
  <si>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</si>
  <si>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</si>
  <si>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</si>
  <si>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</si>
  <si>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</si>
  <si>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</si>
  <si>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</si>
  <si>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</si>
  <si>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</si>
  <si>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</si>
  <si>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</si>
  <si>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</si>
  <si>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</si>
  <si>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</si>
  <si>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</si>
  <si>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</si>
  <si>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</si>
  <si>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</si>
  <si>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</si>
  <si>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</si>
  <si>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</si>
  <si>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</si>
  <si>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</si>
  <si>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</si>
  <si>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</si>
  <si>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</si>
  <si>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</si>
  <si>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</si>
  <si>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</si>
  <si>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</si>
  <si>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</si>
  <si>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</si>
  <si>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</si>
  <si>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</si>
  <si>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</si>
  <si>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</si>
  <si>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</si>
  <si>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</si>
  <si>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</si>
  <si>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</si>
  <si>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</si>
  <si>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</si>
  <si>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</si>
  <si>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</si>
  <si>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</si>
  <si>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</si>
  <si>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</si>
  <si>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</si>
  <si>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</si>
  <si>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</si>
  <si>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</si>
  <si>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</si>
  <si>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</si>
  <si>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</si>
  <si>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</si>
  <si>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</si>
  <si>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</si>
  <si>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</si>
  <si>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</si>
  <si>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</si>
  <si>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</si>
  <si>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</si>
  <si>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</si>
  <si>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</si>
  <si>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</si>
  <si>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</si>
  <si>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</si>
  <si>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</si>
  <si>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</si>
  <si>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</si>
  <si>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</si>
  <si>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</si>
  <si>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</si>
  <si>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</si>
  <si>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checked</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</si>
  <si>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</si>
  <si>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</si>
  <si>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</si>
  <si>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</si>
  <si>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</si>
  <si>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</si>
  <si>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</si>
  <si>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</si>
  <si>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</si>
  <si>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</si>
  <si>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</si>
  <si>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</si>
  <si>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</si>
  <si>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</si>
  <si>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</si>
  <si>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</si>
  <si>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</si>
  <si>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</si>
  <si>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</si>
  <si>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</si>
  <si>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</si>
  <si>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</si>
  <si>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</si>
  <si>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</si>
  <si>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</si>
  <si>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</si>
  <si>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</si>
  <si>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</si>
  <si>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</si>
  <si>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</si>
  <si>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</si>
  <si>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</si>
  <si>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</si>
  <si>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</si>
  <si>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</si>
  <si>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</si>
  <si>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</si>
  <si>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</si>
  <si>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</si>
  <si>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</si>
  <si>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</si>
  <si>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</si>
  <si>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</si>
  <si>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</si>
  <si>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</si>
  <si>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</si>
  <si>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</si>
  <si>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</si>
  <si>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</si>
  <si>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</si>
  <si>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</si>
  <si>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</si>
  <si>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</si>
  <si>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</si>
  <si>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</si>
  <si>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</si>
  <si>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</si>
  <si>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</si>
  <si>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</si>
  <si>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</si>
  <si>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</si>
  <si>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</si>
  <si>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</si>
  <si>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</si>
  <si>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</si>
  <si>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</si>
  <si>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</si>
  <si>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</si>
  <si>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</si>
  <si>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</si>
  <si>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</si>
  <si>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</si>
  <si>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</si>
  <si>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</si>
  <si>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</si>
  <si>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</si>
  <si>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</si>
  <si>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</si>
  <si>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</si>
  <si>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</si>
  <si>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</si>
  <si>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</si>
  <si>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</si>
  <si>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</si>
  <si>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</si>
  <si>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</si>
  <si>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</si>
  <si>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</si>
  <si>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</si>
  <si>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</si>
  <si>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</si>
  <si>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</si>
  <si>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</si>
  <si>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</si>
  <si>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</si>
  <si>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</si>
  <si>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</si>
  <si>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</si>
  <si>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</si>
  <si>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</si>
  <si>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</si>
  <si>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</si>
  <si>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</si>
  <si>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</si>
  <si>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</si>
  <si>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</si>
  <si>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</si>
  <si>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</si>
  <si>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</si>
  <si>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</si>
  <si>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</si>
  <si>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</si>
  <si>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</si>
  <si>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</si>
  <si>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</si>
  <si>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</si>
  <si>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</si>
  <si>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</si>
  <si>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</si>
  <si>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</si>
  <si>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</si>
  <si>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</si>
  <si>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</si>
  <si>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</si>
  <si>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</si>
  <si>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</si>
  <si>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</si>
  <si>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</si>
  <si>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</si>
  <si>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</si>
  <si>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</si>
  <si>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</si>
  <si>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</si>
  <si>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</si>
  <si>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</si>
  <si>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</si>
  <si>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</si>
  <si>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</si>
  <si>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</si>
  <si>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</si>
  <si>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</si>
  <si>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</si>
  <si>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</si>
  <si>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</si>
  <si>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</si>
  <si>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</si>
  <si>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</si>
  <si>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</si>
  <si>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</si>
  <si>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</si>
  <si>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</si>
  <si>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</si>
  <si>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</si>
  <si>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</si>
  <si>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</si>
  <si>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</si>
  <si>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</si>
  <si>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</si>
  <si>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</si>
  <si>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</si>
  <si>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</si>
  <si>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</si>
  <si>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</si>
  <si>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</si>
  <si>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</si>
  <si>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</si>
  <si>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</si>
  <si>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</si>
  <si>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</si>
  <si>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</si>
  <si>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</si>
  <si>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</si>
  <si>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</si>
  <si>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</si>
  <si>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</si>
  <si>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</si>
  <si>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</si>
  <si>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</si>
  <si>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</si>
  <si>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</si>
  <si>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</si>
  <si>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</si>
  <si>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</si>
  <si>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</si>
  <si>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</si>
  <si>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</si>
  <si>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</si>
  <si>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</si>
  <si>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</si>
  <si>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</si>
  <si>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</si>
  <si>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</si>
  <si>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</si>
  <si>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</si>
  <si>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</si>
  <si>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</si>
  <si>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</si>
  <si>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</si>
  <si>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</si>
  <si>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</si>
  <si>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</si>
  <si>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</si>
  <si>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</si>
  <si>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</si>
  <si>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</si>
  <si>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</si>
  <si>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</si>
  <si>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</si>
  <si>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</si>
  <si>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</si>
  <si>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 xml:space="preserve">check for number of studies extracted vs studies reported in text </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</si>
  <si>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</si>
  <si>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</si>
  <si>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</si>
  <si>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</si>
  <si>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</si>
  <si>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</si>
  <si>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</si>
  <si>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</si>
  <si>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</si>
  <si>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</si>
  <si>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</si>
  <si>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</si>
  <si>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</si>
  <si>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</si>
  <si>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</si>
  <si>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</si>
  <si>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</si>
  <si>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</si>
  <si>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</si>
  <si>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</si>
  <si>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</si>
  <si>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</si>
  <si>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</si>
  <si>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</si>
  <si>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</si>
  <si>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</si>
  <si>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</si>
  <si>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</si>
  <si>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</si>
  <si>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</si>
  <si>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</si>
  <si>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</si>
  <si>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</si>
  <si>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</si>
  <si>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</si>
  <si>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</si>
  <si>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</si>
  <si>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</si>
  <si>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</si>
  <si>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</si>
  <si>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</si>
  <si>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</si>
  <si>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</si>
  <si>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</si>
  <si>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</si>
  <si>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</si>
  <si>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</si>
  <si>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</si>
  <si>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</si>
  <si>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</si>
  <si>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</si>
  <si>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</si>
  <si>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</si>
  <si>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</si>
  <si>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</si>
  <si>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</si>
  <si>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</si>
  <si>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</si>
  <si>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</si>
  <si>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</si>
  <si>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</si>
  <si>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</si>
  <si>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</si>
  <si>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</si>
  <si>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</si>
  <si>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</si>
  <si>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</si>
  <si>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</si>
  <si>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</si>
  <si>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</si>
  <si>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</si>
  <si>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</si>
  <si>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</si>
  <si>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</si>
  <si>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</si>
  <si>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</si>
  <si>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</si>
  <si>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</si>
  <si>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</si>
  <si>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</si>
  <si>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</si>
  <si>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</si>
  <si>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</si>
  <si>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t>start doi retrieval</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</si>
  <si>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</si>
  <si>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</si>
  <si>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</si>
  <si>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</si>
  <si>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</si>
  <si>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</si>
  <si>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</si>
  <si>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</si>
  <si>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</si>
  <si>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</si>
  <si>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</si>
  <si>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</si>
  <si>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</si>
  <si>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</si>
  <si>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</si>
  <si>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</si>
  <si>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</si>
  <si>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</si>
  <si>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</si>
  <si>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</si>
  <si>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</si>
  <si>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</si>
  <si>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</si>
  <si>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</si>
  <si>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</si>
  <si>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</si>
  <si>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</si>
  <si>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</si>
  <si>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</si>
  <si>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</si>
  <si>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</si>
  <si>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</si>
  <si>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</si>
  <si>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</si>
  <si>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</si>
  <si>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</si>
  <si>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</si>
  <si>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</si>
  <si>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</si>
  <si>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</si>
  <si>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</si>
  <si>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</si>
  <si>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</si>
  <si>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</si>
  <si>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</si>
  <si>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</si>
  <si>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</si>
  <si>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</si>
  <si>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</si>
  <si>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</si>
  <si>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</si>
  <si>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</si>
  <si>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</si>
  <si>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</si>
  <si>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</si>
  <si>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</si>
  <si>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</si>
  <si>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</si>
  <si>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</si>
  <si>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</si>
  <si>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</si>
  <si>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</si>
  <si>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</si>
  <si>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</si>
  <si>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</si>
  <si>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</si>
  <si>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</si>
  <si>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</si>
  <si>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</si>
  <si>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</si>
  <si>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</si>
  <si>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</si>
  <si>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</si>
  <si>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</si>
  <si>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</si>
  <si>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</si>
  <si>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</si>
  <si>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</si>
  <si>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</si>
  <si>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</si>
  <si>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</si>
  <si>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</si>
  <si>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</si>
  <si>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</si>
  <si>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</si>
  <si>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</si>
  <si>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</si>
  <si>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</si>
  <si>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</si>
  <si>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</si>
  <si>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</si>
  <si>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</si>
  <si>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</si>
  <si>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</si>
  <si>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</si>
  <si>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</si>
  <si>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</si>
  <si>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</si>
  <si>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</si>
  <si>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</si>
  <si>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</si>
  <si>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</si>
  <si>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</si>
  <si>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</si>
  <si>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</si>
  <si>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</si>
  <si>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</si>
  <si>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</si>
  <si>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</si>
  <si>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</si>
  <si>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</si>
  <si>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</si>
  <si>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</si>
  <si>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</si>
  <si>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</si>
  <si>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</si>
  <si>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</si>
  <si>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</si>
  <si>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</si>
  <si>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</si>
  <si>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</si>
  <si>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</si>
  <si>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</si>
  <si>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</si>
  <si>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</si>
  <si>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</si>
  <si>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</si>
  <si>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</si>
  <si>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</si>
  <si>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</si>
  <si>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</si>
  <si>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</si>
  <si>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</si>
  <si>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</si>
  <si>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</si>
  <si>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</si>
  <si>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</si>
  <si>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</si>
  <si>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</si>
  <si>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</si>
  <si>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</si>
  <si>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</si>
  <si>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</si>
  <si>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</si>
  <si>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</si>
  <si>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</si>
  <si>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</si>
  <si>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</si>
  <si>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</si>
  <si>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</si>
  <si>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</si>
  <si>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</si>
  <si>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</si>
  <si>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</si>
  <si>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</si>
  <si>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</si>
  <si>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</si>
  <si>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</si>
  <si>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</si>
  <si>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</si>
  <si>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</si>
  <si>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</si>
  <si>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</si>
  <si>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</si>
  <si>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</si>
  <si>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</si>
  <si>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</si>
  <si>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</si>
  <si>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</si>
  <si>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</si>
  <si>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</si>
  <si>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</si>
  <si>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</si>
  <si>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</si>
  <si>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</si>
  <si>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</si>
  <si>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</si>
  <si>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</si>
  <si>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</si>
  <si>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</si>
  <si>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</si>
  <si>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</si>
  <si>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</si>
  <si>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</si>
  <si>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</si>
  <si>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</si>
  <si>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</si>
  <si>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</si>
  <si>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</si>
  <si>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</si>
  <si>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</si>
  <si>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</si>
  <si>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</si>
  <si>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</si>
  <si>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</si>
  <si>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</si>
  <si>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</si>
  <si>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</si>
  <si>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</si>
  <si>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</si>
  <si>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</si>
  <si>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</si>
  <si>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</si>
  <si>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</si>
  <si>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</si>
  <si>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</si>
  <si>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</si>
  <si>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</si>
  <si>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</si>
  <si>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</si>
  <si>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</si>
  <si>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</si>
  <si>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</si>
  <si>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</si>
  <si>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</si>
  <si>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</si>
  <si>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</si>
  <si>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</si>
  <si>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</si>
  <si>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</si>
  <si>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</si>
  <si>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</si>
  <si>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</si>
  <si>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</si>
  <si>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</si>
  <si>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</si>
  <si>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</si>
  <si>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</si>
  <si>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</si>
  <si>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</si>
  <si>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</si>
  <si>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</si>
  <si>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</si>
  <si>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</si>
  <si>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</si>
  <si>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</si>
  <si>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</si>
  <si>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</si>
  <si>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</si>
  <si>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</si>
  <si>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</si>
  <si>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</si>
  <si>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</si>
  <si>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</si>
  <si>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</si>
  <si>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</si>
  <si>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</si>
  <si>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</si>
  <si>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</si>
  <si>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</si>
  <si>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</si>
  <si>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</si>
  <si>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</si>
  <si>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</si>
  <si>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</si>
  <si>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</si>
  <si>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</si>
  <si>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</si>
  <si>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</si>
  <si>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</si>
  <si>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</si>
  <si>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</si>
  <si>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</si>
  <si>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</si>
  <si>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</si>
  <si>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</si>
  <si>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</si>
  <si>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</si>
  <si>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</si>
  <si>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</si>
  <si>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</si>
  <si>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</si>
  <si>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</si>
  <si>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</si>
  <si>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</si>
  <si>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</si>
  <si>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</si>
  <si>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</si>
  <si>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</si>
  <si>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</si>
  <si>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</si>
  <si>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</si>
  <si>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</si>
  <si>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</si>
  <si>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</si>
  <si>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</si>
  <si>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</si>
  <si>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</si>
  <si>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</si>
  <si>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</si>
  <si>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</si>
  <si>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</si>
  <si>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</si>
  <si>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</si>
  <si>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</si>
  <si>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</si>
  <si>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</si>
  <si>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</si>
  <si>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</si>
  <si>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</si>
  <si>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</si>
  <si>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</si>
  <si>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</si>
  <si>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</si>
  <si>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</si>
  <si>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</si>
  <si>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</si>
  <si>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</si>
  <si>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</si>
  <si>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handsearch refers to manual searching of databases</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</si>
  <si>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</si>
  <si>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</si>
  <si>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</si>
  <si>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</si>
  <si>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</si>
  <si>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</si>
  <si>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boolean keyword + forward citation</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</si>
  <si>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</si>
  <si>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</si>
  <si>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</si>
  <si>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</si>
  <si>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</si>
  <si>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</si>
  <si>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</si>
  <si>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</si>
  <si>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</si>
  <si>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</si>
  <si>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</si>
  <si>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</si>
  <si>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</si>
  <si>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</si>
  <si>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</si>
  <si>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</si>
  <si>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</si>
  <si>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</si>
  <si>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</si>
  <si>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</si>
  <si>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</si>
  <si>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</si>
  <si>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</si>
  <si>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</si>
  <si>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</si>
  <si>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</si>
  <si>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</si>
  <si>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</si>
  <si>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</si>
  <si>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</si>
  <si>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</si>
  <si>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</si>
  <si>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</si>
  <si>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</si>
  <si>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</si>
  <si>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</si>
  <si>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</si>
  <si>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</si>
  <si>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</si>
  <si>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</si>
  <si>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</si>
  <si>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</si>
  <si>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</si>
  <si>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</si>
  <si>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</si>
  <si>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</si>
  <si>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</si>
  <si>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</si>
  <si>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</si>
  <si>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</si>
  <si>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</si>
  <si>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</si>
  <si>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</si>
  <si>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</si>
  <si>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</si>
  <si>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</si>
  <si>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</si>
  <si>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</si>
  <si>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</si>
  <si>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</si>
  <si>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</si>
  <si>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</si>
  <si>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</si>
  <si>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</si>
  <si>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</si>
  <si>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</si>
  <si>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</si>
  <si>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</si>
  <si>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</si>
  <si>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</si>
  <si>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</si>
  <si>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</si>
  <si>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</si>
  <si>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</si>
  <si>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</si>
  <si>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</si>
  <si>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</si>
  <si>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</si>
  <si>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</si>
  <si>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</si>
  <si>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</si>
  <si>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</si>
  <si>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</si>
  <si>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</si>
  <si>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</si>
  <si>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</si>
  <si>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</si>
  <si>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</si>
  <si>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</si>
  <si>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</si>
  <si>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</si>
  <si>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</si>
  <si>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</si>
  <si>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</si>
  <si>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</si>
  <si>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</si>
  <si>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</si>
  <si>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</si>
  <si>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</si>
  <si>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</si>
  <si>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</si>
  <si>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</si>
  <si>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</si>
  <si>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</si>
  <si>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</si>
  <si>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</si>
  <si>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</si>
  <si>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</si>
  <si>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</si>
  <si>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</si>
  <si>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</si>
  <si>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</si>
  <si>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</si>
  <si>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</si>
  <si>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</si>
  <si>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</si>
  <si>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</si>
  <si>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</si>
  <si>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</si>
  <si>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</si>
  <si>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</si>
  <si>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</si>
  <si>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</si>
  <si>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</si>
  <si>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</si>
  <si>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</si>
  <si>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</si>
  <si>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</si>
  <si>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</si>
  <si>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</si>
  <si>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</si>
  <si>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</si>
  <si>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</si>
  <si>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</si>
  <si>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</si>
  <si>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</si>
  <si>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</si>
  <si>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</si>
  <si>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</si>
  <si>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</si>
  <si>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</si>
  <si>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</si>
  <si>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</si>
  <si>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</si>
  <si>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</si>
  <si>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</si>
  <si>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</si>
  <si>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</si>
  <si>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</si>
  <si>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</si>
  <si>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</si>
  <si>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</si>
  <si>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</si>
  <si>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</si>
  <si>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</si>
  <si>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</si>
  <si>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</si>
  <si>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</si>
  <si>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</si>
  <si>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</si>
  <si>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</si>
  <si>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</si>
  <si>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</si>
  <si>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</si>
  <si>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</si>
  <si>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</si>
  <si>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</si>
  <si>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</si>
  <si>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</si>
  <si>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</si>
  <si>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</si>
  <si>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</si>
  <si>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</si>
  <si>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</si>
  <si>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</si>
  <si>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</si>
  <si>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</si>
  <si>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</si>
  <si>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</si>
  <si>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</si>
  <si>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</si>
  <si>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</si>
  <si>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</si>
  <si>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</si>
  <si>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</si>
  <si>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</si>
  <si>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</si>
  <si>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</si>
  <si>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</si>
  <si>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</si>
  <si>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</si>
  <si>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</si>
  <si>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</si>
  <si>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</si>
  <si>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</si>
  <si>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</si>
  <si>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</si>
  <si>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</si>
  <si>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</si>
  <si>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</si>
  <si>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</si>
  <si>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</si>
  <si>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</si>
  <si>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</si>
  <si>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</si>
  <si>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</si>
  <si>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</si>
  <si>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</si>
  <si>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</si>
  <si>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</si>
  <si>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</si>
  <si>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</si>
  <si>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</si>
  <si>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</si>
  <si>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</si>
  <si>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</si>
  <si>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</si>
  <si>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</si>
  <si>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</si>
  <si>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</si>
  <si>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</si>
  <si>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</si>
  <si>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</si>
  <si>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</si>
  <si>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</si>
  <si>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</si>
  <si>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</si>
  <si>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</si>
  <si>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</si>
  <si>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</si>
  <si>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</si>
  <si>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</si>
  <si>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</si>
  <si>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</si>
  <si>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</si>
  <si>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</si>
  <si>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</si>
  <si>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</si>
  <si>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</si>
  <si>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</si>
  <si>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</si>
  <si>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</si>
  <si>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</si>
  <si>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</si>
  <si>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</si>
  <si>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</si>
  <si>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</si>
  <si>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</si>
  <si>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</si>
  <si>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</si>
  <si>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</si>
  <si>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</si>
  <si>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</si>
  <si>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</si>
  <si>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</si>
  <si>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</si>
  <si>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</si>
  <si>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</si>
  <si>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</si>
  <si>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</si>
  <si>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</si>
  <si>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</si>
  <si>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</si>
  <si>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</si>
  <si>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</si>
  <si>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</si>
  <si>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</si>
  <si>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</si>
  <si>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</si>
  <si>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</si>
  <si>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</si>
  <si>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</si>
  <si>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</si>
  <si>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</si>
  <si>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</si>
  <si>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</si>
  <si>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</si>
  <si>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</si>
  <si>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</si>
  <si>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</si>
  <si>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</si>
  <si>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</si>
  <si>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</si>
  <si>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</si>
  <si>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</si>
  <si>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</si>
  <si>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</si>
  <si>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</si>
  <si>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</si>
  <si>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</si>
  <si>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</si>
  <si>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</si>
  <si>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</si>
  <si>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</si>
  <si>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</si>
  <si>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</si>
  <si>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</si>
  <si>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</si>
  <si>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</si>
  <si>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</si>
  <si>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</si>
  <si>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</si>
  <si>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</si>
  <si>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</si>
  <si>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</si>
  <si>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</si>
  <si>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</si>
  <si>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</si>
  <si>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</si>
  <si>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</si>
  <si>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</si>
  <si>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</si>
  <si>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</si>
  <si>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</si>
  <si>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</si>
  <si>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</si>
  <si>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</si>
  <si>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</si>
  <si>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</si>
  <si>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</si>
  <si>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</si>
  <si>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</si>
  <si>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</si>
  <si>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</si>
  <si>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</si>
  <si>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</si>
  <si>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</si>
  <si>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</si>
  <si>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</si>
  <si>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</si>
  <si>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</si>
  <si>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</si>
  <si>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</si>
  <si>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</si>
  <si>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</si>
  <si>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</si>
  <si>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</si>
  <si>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</si>
  <si>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</si>
  <si>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</si>
  <si>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</si>
  <si>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</si>
  <si>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</si>
  <si>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</si>
  <si>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</si>
  <si>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</si>
  <si>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</si>
  <si>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</si>
  <si>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</si>
  <si>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</si>
  <si>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</si>
  <si>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</si>
  <si>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</si>
  <si>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</si>
  <si>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</si>
  <si>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</si>
  <si>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</si>
  <si>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</si>
  <si>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</si>
  <si>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</si>
  <si>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</si>
  <si>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</si>
  <si>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</si>
  <si>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</si>
  <si>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</si>
  <si>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</si>
  <si>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</si>
  <si>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</si>
  <si>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</si>
  <si>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</si>
  <si>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</si>
  <si>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</si>
  <si>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</si>
  <si>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</si>
  <si>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</si>
  <si>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</si>
  <si>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</si>
  <si>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</si>
  <si>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</si>
  <si>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</si>
  <si>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</si>
  <si>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</si>
  <si>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</si>
  <si>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</si>
  <si>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</si>
  <si>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</si>
  <si>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</si>
  <si>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</si>
  <si>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</si>
  <si>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</si>
  <si>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</si>
  <si>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</si>
  <si>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</si>
  <si>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</si>
  <si>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</si>
  <si>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</si>
  <si>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</si>
  <si>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</si>
  <si>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</si>
  <si>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</si>
  <si>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</si>
  <si>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</si>
  <si>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</si>
  <si>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</si>
  <si>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</si>
  <si>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</si>
  <si>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</si>
  <si>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</si>
  <si>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</si>
  <si>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</si>
  <si>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</si>
  <si>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</si>
  <si>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</si>
  <si>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</si>
  <si>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</si>
  <si>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</si>
  <si>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</si>
  <si>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</si>
  <si>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</si>
  <si>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</si>
  <si>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</si>
  <si>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</si>
  <si>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</si>
  <si>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</si>
  <si>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</si>
  <si>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</si>
  <si>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</si>
  <si>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</si>
  <si>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</si>
  <si>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</si>
  <si>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</si>
  <si>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</si>
  <si>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</si>
  <si>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</si>
  <si>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</si>
  <si>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</si>
  <si>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</si>
  <si>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</si>
  <si>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</si>
  <si>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</si>
  <si>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</si>
  <si>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</si>
  <si>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</si>
  <si>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</si>
  <si>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</si>
  <si>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</si>
  <si>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</si>
  <si>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</si>
  <si>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</si>
  <si>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</si>
  <si>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</si>
  <si>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</si>
  <si>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</si>
  <si>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</si>
  <si>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</si>
  <si>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</si>
  <si>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</si>
  <si>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</si>
  <si>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</si>
  <si>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</si>
  <si>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</si>
  <si>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</si>
  <si>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</si>
  <si>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</si>
  <si>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</si>
  <si>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</si>
  <si>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</si>
  <si>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</si>
  <si>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</si>
  <si>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</si>
  <si>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</si>
  <si>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</si>
  <si>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</si>
  <si>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</si>
  <si>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</si>
  <si>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</si>
  <si>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</si>
  <si>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</si>
  <si>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</si>
  <si>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</si>
  <si>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</si>
  <si>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</si>
  <si>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</si>
  <si>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</si>
  <si>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</si>
  <si>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</si>
  <si>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</si>
  <si>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</si>
  <si>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</si>
  <si>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</si>
  <si>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</si>
  <si>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</si>
  <si>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</si>
  <si>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</si>
  <si>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</si>
  <si>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</si>
  <si>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</si>
  <si>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</si>
  <si>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</si>
  <si>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</si>
  <si>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</si>
  <si>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</si>
  <si>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</si>
  <si>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</si>
  <si>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</si>
  <si>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</si>
  <si>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</si>
  <si>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</si>
  <si>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</si>
  <si>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</si>
  <si>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</si>
  <si>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</si>
  <si>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</si>
  <si>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</si>
  <si>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</si>
  <si>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</si>
  <si>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</si>
  <si>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</si>
  <si>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</si>
  <si>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</si>
  <si>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</si>
  <si>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</si>
  <si>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</si>
  <si>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</si>
  <si>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</si>
  <si>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</si>
  <si>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</si>
  <si>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</si>
  <si>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</si>
  <si>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</si>
  <si>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</si>
  <si>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</si>
  <si>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</si>
  <si>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</si>
  <si>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</si>
  <si>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</si>
  <si>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</si>
  <si>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</si>
  <si>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</si>
  <si>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</si>
  <si>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</si>
  <si>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</si>
  <si>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</si>
  <si>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</si>
  <si>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</si>
  <si>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</si>
  <si>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</si>
  <si>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</si>
  <si>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</si>
  <si>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</si>
  <si>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</si>
  <si>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</si>
  <si>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</si>
  <si>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</si>
  <si>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</si>
  <si>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</si>
  <si>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</si>
  <si>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</si>
  <si>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</si>
  <si>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</si>
  <si>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</si>
  <si>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</si>
  <si>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</si>
  <si>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</si>
  <si>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</si>
  <si>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</si>
  <si>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</si>
  <si>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</si>
  <si>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</si>
  <si>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</si>
  <si>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</si>
  <si>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</si>
  <si>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</si>
  <si>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</si>
  <si>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</si>
  <si>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</si>
  <si>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</si>
  <si>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</si>
  <si>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</si>
  <si>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</si>
  <si>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</si>
  <si>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</si>
  <si>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</si>
  <si>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</si>
  <si>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</si>
  <si>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</si>
  <si>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</si>
  <si>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</si>
  <si>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</si>
  <si>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</si>
  <si>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</si>
  <si>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</si>
  <si>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</si>
  <si>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</si>
  <si>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</si>
  <si>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</si>
  <si>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</si>
  <si>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</si>
  <si>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</si>
  <si>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</si>
  <si>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</si>
  <si>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</si>
  <si>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</si>
  <si>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</si>
  <si>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</si>
  <si>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</si>
  <si>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</si>
  <si>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</si>
  <si>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</si>
  <si>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</si>
  <si>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</si>
  <si>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</si>
  <si>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</si>
  <si>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</si>
  <si>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</si>
  <si>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</si>
  <si>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</si>
  <si>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</si>
  <si>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</si>
  <si>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</si>
  <si>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</si>
  <si>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</si>
  <si>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</si>
  <si>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</si>
  <si>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</si>
  <si>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</si>
  <si>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</si>
  <si>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</si>
  <si>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</si>
  <si>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</si>
  <si>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</si>
  <si>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</si>
  <si>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</si>
  <si>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</si>
  <si>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</si>
  <si>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</si>
  <si>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</si>
  <si>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</si>
  <si>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</si>
  <si>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</si>
  <si>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</si>
  <si>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</si>
  <si>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</si>
  <si>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</si>
  <si>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</si>
  <si>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</si>
  <si>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</si>
  <si>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</si>
  <si>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</si>
  <si>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</si>
  <si>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</si>
  <si>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</si>
  <si>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</si>
  <si>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</si>
  <si>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</si>
  <si>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</si>
  <si>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</si>
  <si>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</si>
  <si>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</si>
  <si>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</si>
  <si>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</si>
  <si>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</si>
  <si>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</si>
  <si>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</si>
  <si>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</si>
  <si>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</si>
  <si>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</si>
  <si>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</si>
  <si>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</si>
  <si>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</si>
  <si>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</si>
  <si>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</si>
  <si>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</si>
  <si>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</si>
  <si>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</si>
  <si>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</si>
  <si>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</si>
  <si>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</si>
  <si>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</si>
  <si>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</si>
  <si>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</si>
  <si>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</si>
  <si>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</si>
  <si>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</si>
  <si>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</si>
  <si>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</si>
  <si>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</si>
  <si>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</si>
  <si>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</si>
  <si>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</si>
  <si>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</si>
  <si>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</si>
  <si>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</si>
  <si>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</si>
  <si>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</si>
  <si>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</si>
  <si>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</si>
  <si>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</si>
  <si>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</si>
  <si>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</si>
  <si>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</si>
  <si>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</si>
  <si>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</si>
  <si>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</si>
  <si>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</si>
  <si>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</si>
  <si>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</si>
  <si>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</si>
  <si>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</si>
  <si>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</si>
  <si>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</si>
  <si>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</si>
  <si>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</si>
  <si>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</si>
  <si>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</si>
  <si>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</si>
  <si>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</si>
  <si>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</si>
  <si>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</si>
  <si>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</si>
  <si>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</si>
  <si>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</si>
  <si>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</si>
  <si>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</si>
  <si>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</si>
  <si>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</si>
  <si>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</si>
  <si>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</si>
  <si>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</si>
  <si>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</si>
  <si>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</si>
  <si>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</si>
  <si>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</si>
  <si>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</si>
  <si>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</si>
  <si>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</si>
  <si>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</si>
  <si>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</si>
  <si>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</si>
  <si>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</si>
  <si>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</si>
  <si>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</si>
  <si>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</si>
  <si>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</si>
  <si>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</si>
  <si>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</si>
  <si>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</si>
  <si>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</si>
  <si>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</si>
  <si>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</si>
  <si>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</si>
  <si>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</si>
  <si>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</si>
  <si>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</si>
  <si>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</si>
  <si>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</si>
  <si>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</si>
  <si>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</si>
  <si>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</si>
  <si>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</si>
  <si>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</si>
  <si>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</si>
  <si>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</si>
  <si>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</si>
  <si>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</si>
  <si>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</si>
  <si>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</si>
  <si>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</si>
  <si>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</si>
  <si>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</si>
  <si>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</si>
  <si>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</si>
  <si>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</si>
  <si>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</si>
  <si>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</si>
  <si>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</si>
  <si>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</si>
  <si>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</si>
  <si>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</si>
  <si>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</si>
  <si>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</si>
  <si>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</si>
  <si>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</si>
  <si>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</si>
  <si>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</si>
  <si>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</si>
  <si>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</si>
  <si>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</si>
  <si>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</si>
  <si>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</si>
  <si>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</si>
  <si>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</si>
  <si>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</si>
  <si>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</si>
  <si>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</si>
  <si>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</si>
  <si>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</si>
  <si>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</si>
  <si>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</si>
  <si>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</si>
  <si>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</si>
  <si>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</si>
  <si>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</si>
  <si>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</si>
  <si>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</si>
  <si>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</si>
  <si>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</si>
  <si>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</si>
  <si>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</si>
  <si>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</si>
  <si>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</si>
  <si>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</si>
  <si>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</si>
  <si>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</si>
  <si>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</si>
  <si>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</si>
  <si>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</si>
  <si>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</si>
  <si>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</si>
  <si>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</si>
  <si>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</si>
  <si>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</si>
  <si>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</si>
  <si>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</si>
  <si>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</si>
  <si>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</si>
  <si>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</si>
  <si>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</si>
  <si>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</si>
  <si>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</si>
  <si>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</si>
  <si>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</si>
  <si>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</si>
  <si>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</si>
  <si>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</si>
  <si>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</si>
  <si>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</si>
  <si>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</si>
  <si>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</si>
  <si>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</si>
  <si>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</si>
  <si>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</si>
  <si>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</si>
  <si>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</si>
  <si>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</si>
  <si>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</si>
  <si>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</si>
  <si>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</si>
  <si>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</si>
  <si>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</si>
  <si>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</si>
  <si>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</si>
  <si>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</si>
  <si>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</si>
  <si>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</si>
  <si>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</si>
  <si>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</si>
  <si>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</si>
  <si>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</si>
  <si>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</si>
  <si>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</si>
  <si>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</si>
  <si>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</si>
  <si>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</si>
  <si>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</si>
  <si>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</si>
  <si>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</si>
  <si>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</si>
  <si>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</si>
  <si>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</si>
  <si>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</si>
  <si>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</si>
  <si>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</si>
  <si>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</si>
  <si>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</si>
  <si>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</si>
  <si>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</si>
  <si>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</si>
  <si>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</si>
  <si>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</si>
  <si>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</si>
  <si>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</si>
  <si>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</si>
  <si>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</si>
  <si>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</si>
  <si>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</si>
  <si>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</si>
  <si>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</si>
  <si>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</si>
  <si>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</si>
  <si>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</si>
  <si>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</si>
  <si>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</si>
  <si>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</si>
  <si>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</si>
  <si>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</si>
  <si>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</si>
  <si>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</si>
  <si>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</si>
  <si>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</si>
  <si>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</si>
  <si>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</si>
  <si>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</si>
  <si>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</si>
  <si>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</si>
  <si>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</si>
  <si>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</si>
  <si>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</si>
  <si>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</si>
  <si>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</si>
  <si>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</si>
  <si>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</si>
  <si>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</si>
  <si>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</si>
  <si>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</si>
  <si>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</si>
  <si>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</si>
  <si>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</si>
  <si>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</si>
  <si>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</si>
  <si>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</si>
  <si>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</si>
  <si>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</si>
  <si>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</si>
  <si>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</si>
  <si>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</si>
  <si>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</si>
  <si>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</si>
  <si>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</si>
  <si>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</si>
  <si>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</si>
  <si>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</si>
  <si>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</si>
  <si>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</si>
  <si>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</si>
  <si>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</si>
  <si>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</si>
  <si>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</si>
  <si>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</si>
  <si>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</si>
  <si>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</si>
  <si>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</si>
  <si>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</si>
  <si>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</si>
  <si>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</si>
  <si>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</si>
  <si>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</si>
  <si>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</si>
  <si>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</si>
  <si>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</si>
  <si>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</si>
  <si>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</si>
  <si>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</si>
  <si>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</si>
  <si>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</si>
  <si>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</si>
  <si>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</si>
  <si>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</si>
  <si>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</si>
  <si>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</si>
  <si>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</si>
  <si>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</si>
  <si>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</si>
  <si>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</si>
  <si>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</si>
  <si>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</si>
  <si>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</si>
  <si>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</si>
  <si>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</si>
  <si>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</si>
  <si>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</si>
  <si>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</si>
  <si>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</si>
  <si>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</si>
  <si>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</si>
  <si>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</si>
  <si>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</si>
  <si>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</si>
  <si>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</si>
  <si>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</si>
  <si>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</si>
  <si>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</si>
  <si>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</si>
  <si>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</si>
  <si>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</si>
  <si>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</si>
  <si>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</si>
  <si>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</si>
  <si>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</si>
  <si>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</si>
  <si>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</si>
  <si>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</si>
  <si>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</si>
  <si>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</si>
  <si>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</si>
  <si>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</si>
  <si>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</si>
  <si>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</si>
  <si>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</si>
  <si>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</si>
  <si>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</si>
  <si>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</si>
  <si>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</si>
  <si>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</si>
  <si>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</si>
  <si>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</si>
  <si>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</si>
  <si>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</si>
  <si>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</si>
  <si>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</si>
  <si>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</si>
  <si>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</si>
  <si>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</si>
  <si>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</si>
  <si>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</si>
  <si>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</si>
  <si>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</si>
  <si>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</si>
  <si>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</si>
  <si>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</si>
  <si>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</si>
  <si>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</si>
  <si>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</si>
  <si>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</si>
  <si>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</si>
  <si>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</si>
  <si>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</si>
  <si>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</si>
  <si>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</si>
  <si>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</si>
  <si>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</si>
  <si>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</si>
  <si>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10.4088/jcp.v67n0713.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</si>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</sst>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9"/>
      <color theme="1"/>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0" applyNumberFormat="0" applyBorder="0" applyAlignment="0" applyProtection="0"/>
  </cellStyleXfs>
  <cellXfs count="23">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6" fillId="0" borderId="0" xfId="0" applyFont="1" applyAlignment="1">
      <alignment vertical="center"/>
    </xf>
    <xf numFmtId="0" fontId="8" fillId="0" borderId="0" xfId="2" applyFont="1"/>
    <xf numFmtId="0" fontId="10" fillId="0" borderId="0" xfId="0" applyFont="1"/>
    <xf numFmtId="0" fontId="9" fillId="0" borderId="0" xfId="0" applyFont="1"/>
    <xf numFmtId="0" fontId="1" fillId="0" borderId="0" xfId="1" applyFill="1"/>
    <xf numFmtId="0" fontId="5" fillId="0" borderId="0" xfId="0" applyFont="1"/>
    <xf numFmtId="0" fontId="9" fillId="0" borderId="0" xfId="3" applyFont="1" applyFill="1"/>
    <xf numFmtId="0" fontId="9" fillId="0" borderId="0" xfId="0" applyFont="1" applyAlignment="1">
      <alignment wrapText="1"/>
    </xf>
    <xf numFmtId="0" fontId="13" fillId="0" borderId="0" xfId="0" applyFont="1"/>
    <xf numFmtId="3" fontId="9" fillId="0" borderId="0" xfId="0" applyNumberFormat="1" applyFont="1"/>
    <xf numFmtId="0" fontId="9" fillId="2" borderId="0" xfId="1" applyFont="1"/>
    <xf numFmtId="0" fontId="9" fillId="0" borderId="0" xfId="2" applyFont="1"/>
    <xf numFmtId="0" fontId="14" fillId="0" borderId="0" xfId="0" applyFont="1"/>
    <xf numFmtId="0" fontId="0" fillId="0" borderId="0" xfId="0"/>
    <xf numFmtId="0" fontId="0" fillId="0" borderId="0" xfId="0"/>
    <xf numFmtId="0" fontId="0" fillId="0" borderId="0" xfId="0"/>
  </cellXfs>
  <cellStyles count="4">
    <cellStyle name="Bad" xfId="1" builtinId="27"/>
    <cellStyle name="Good" xfId="3" builtinId="26"/>
    <cellStyle name="Hyperlink" xfId="2"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84" Type="http://schemas.openxmlformats.org/officeDocument/2006/relationships/hyperlink" Target="https://doi.org/10.1021/es049257d"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52" Type="http://schemas.openxmlformats.org/officeDocument/2006/relationships/hyperlink" Target="https://doi.org/10.1007/s11127-011-9839-2"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997" Type="http://schemas.openxmlformats.org/officeDocument/2006/relationships/hyperlink" Target="https://www.cochranelibrary.com/cdsr/doi/10.1002/14651858.CD009286.pub4/references"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247" Type="http://schemas.openxmlformats.org/officeDocument/2006/relationships/hyperlink" Target="https://doi.org/10.1016/J.FORECO.2012.08.018"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42" Type="http://schemas.openxmlformats.org/officeDocument/2006/relationships/hyperlink" Target="https://doi.org/10.1016/S1474-4422%2820%2930219-2" TargetMode="External"/><Relationship Id="rId1084" Type="http://schemas.openxmlformats.org/officeDocument/2006/relationships/hyperlink" Target="https://doi.org/10.1177/1545968317704902" TargetMode="External"/><Relationship Id="rId107" Type="http://schemas.openxmlformats.org/officeDocument/2006/relationships/hyperlink" Target="https://doi.org/10.1007/s11356-013-1573-5" TargetMode="External"/><Relationship Id="rId289" Type="http://schemas.openxmlformats.org/officeDocument/2006/relationships/hyperlink" Target="https://doi.org/10.1111/j.1439-0418.1996.tb01603.x" TargetMode="External"/><Relationship Id="rId454" Type="http://schemas.openxmlformats.org/officeDocument/2006/relationships/hyperlink" Target="https://doi.org/10.1080/19345747.2016.1236160" TargetMode="External"/><Relationship Id="rId496" Type="http://schemas.openxmlformats.org/officeDocument/2006/relationships/hyperlink" Target="https://doi.org/10.13043/dys.74.2" TargetMode="External"/><Relationship Id="rId661" Type="http://schemas.openxmlformats.org/officeDocument/2006/relationships/hyperlink" Target="https://doi.org/10.1257/APP.5.3.41" TargetMode="External"/><Relationship Id="rId717" Type="http://schemas.openxmlformats.org/officeDocument/2006/relationships/hyperlink" Target="https://doi.org/10.1007/978-1-4614-0953-3_4" TargetMode="External"/><Relationship Id="rId759" Type="http://schemas.openxmlformats.org/officeDocument/2006/relationships/hyperlink" Target="https://doi.org/10.1007/BF00942180" TargetMode="External"/><Relationship Id="rId924" Type="http://schemas.openxmlformats.org/officeDocument/2006/relationships/hyperlink" Target="https://doi.org/10.1016/J.FORECO.2005.03.029" TargetMode="External"/><Relationship Id="rId966" Type="http://schemas.openxmlformats.org/officeDocument/2006/relationships/hyperlink" Target="https://doi.org/10.2193/0022-541X%282005%2969%5B1578%3ASCBAST%5D2.0.CO%3B2" TargetMode="External"/><Relationship Id="rId11" Type="http://schemas.openxmlformats.org/officeDocument/2006/relationships/hyperlink" Target="https://doi.org/10.1371/journal.pone.0221977"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14" Type="http://schemas.openxmlformats.org/officeDocument/2006/relationships/hyperlink" Target="http://dx.doi.org/10.1016/j.foreco.2008.09.042" TargetMode="External"/><Relationship Id="rId356" Type="http://schemas.openxmlformats.org/officeDocument/2006/relationships/hyperlink" Target="https://doi.org/10.1596/25529"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563" Type="http://schemas.openxmlformats.org/officeDocument/2006/relationships/hyperlink" Target="https://www.jstor.org/stable/10.7249/cf176ostp" TargetMode="External"/><Relationship Id="rId619" Type="http://schemas.openxmlformats.org/officeDocument/2006/relationships/hyperlink" Target="https://doi.org/10.1596/1813-9450-8141" TargetMode="External"/><Relationship Id="rId770" Type="http://schemas.openxmlformats.org/officeDocument/2006/relationships/hyperlink" Target="https://doi.org/10.1080/07317107.2016.1172880" TargetMode="External"/><Relationship Id="rId1151" Type="http://schemas.openxmlformats.org/officeDocument/2006/relationships/hyperlink" Target="https://doi.org/10.1111/j.1475-6773.2010.01183.x"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26" Type="http://schemas.openxmlformats.org/officeDocument/2006/relationships/hyperlink" Target="https://doi.org/10.5703/1288284315210" TargetMode="External"/><Relationship Id="rId868" Type="http://schemas.openxmlformats.org/officeDocument/2006/relationships/hyperlink" Target="https://doi.org/10.1577/1548-8675%281996%29016%3C0332%3AEODREO%3E2.3.CO%3B2" TargetMode="External"/><Relationship Id="rId1011" Type="http://schemas.openxmlformats.org/officeDocument/2006/relationships/hyperlink" Target="https://www.cochranelibrary.com/cdsr/doi/10.1002/14651858.CD009286.pub4/references" TargetMode="External"/><Relationship Id="rId1053" Type="http://schemas.openxmlformats.org/officeDocument/2006/relationships/hyperlink" Target="https://doi.org/10.1186/s13063-020-04875-1"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30" Type="http://schemas.openxmlformats.org/officeDocument/2006/relationships/hyperlink" Target="https://doi.org/10.2139/ssrn.3167363" TargetMode="External"/><Relationship Id="rId672" Type="http://schemas.openxmlformats.org/officeDocument/2006/relationships/hyperlink" Target="https://doi.org/10.1016/J.WORLDDEV.2017.05.037"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1095" Type="http://schemas.openxmlformats.org/officeDocument/2006/relationships/hyperlink" Target="https://doi.org/10.1080/09540121.2018.1516283" TargetMode="External"/><Relationship Id="rId22" Type="http://schemas.openxmlformats.org/officeDocument/2006/relationships/hyperlink" Target="https://doi.org/10.1016/j.socscimed.2020.113533" TargetMode="External"/><Relationship Id="rId64" Type="http://schemas.openxmlformats.org/officeDocument/2006/relationships/hyperlink" Target="https://doi.org/10.1016/j.envint.2012.08.004"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367" Type="http://schemas.openxmlformats.org/officeDocument/2006/relationships/hyperlink" Target="https://www.3ieimpact.org/evidence-hub/publications/impact-evaluations/can-wounds-war-be-healed-experimental-evidence" TargetMode="External"/><Relationship Id="rId532" Type="http://schemas.openxmlformats.org/officeDocument/2006/relationships/hyperlink" Target="https://www.ifpri.org/publication/impacts-early-education-intervention-students%E2%80%99-learning-achievement" TargetMode="External"/><Relationship Id="rId574" Type="http://schemas.openxmlformats.org/officeDocument/2006/relationships/hyperlink" Target="https://doi.org/10.1080/10439463.2011.556732" TargetMode="External"/><Relationship Id="rId977" Type="http://schemas.openxmlformats.org/officeDocument/2006/relationships/hyperlink" Target="https://www.cochranelibrary.com/cdsr/doi/10.1002/14651858.CD009286.pub4/references" TargetMode="External"/><Relationship Id="rId1120" Type="http://schemas.openxmlformats.org/officeDocument/2006/relationships/hyperlink" Target="https://doi.org/10.1002/PAM.21625" TargetMode="External"/><Relationship Id="rId171" Type="http://schemas.openxmlformats.org/officeDocument/2006/relationships/hyperlink" Target="https://doi.org/10.1016/j.ecoser.2014.03.007"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37" Type="http://schemas.openxmlformats.org/officeDocument/2006/relationships/hyperlink" Target="https://doi.org/10.32800/abc.2006.29.0133" TargetMode="External"/><Relationship Id="rId879" Type="http://schemas.openxmlformats.org/officeDocument/2006/relationships/hyperlink" Target="https://doi.org/10.2307/379711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34" Type="http://schemas.openxmlformats.org/officeDocument/2006/relationships/hyperlink" Target="https://doi.org/10.3141/1969-06" TargetMode="External"/><Relationship Id="rId476" Type="http://schemas.openxmlformats.org/officeDocument/2006/relationships/hyperlink" Target="http://www.wesleyan.edu:2048/login?url=https://search.proquest.com/docview/1934215911?accountid=14963" TargetMode="External"/><Relationship Id="rId641" Type="http://schemas.openxmlformats.org/officeDocument/2006/relationships/hyperlink" Target="https://doi.org/10.1080/00220388.2012.733369" TargetMode="External"/><Relationship Id="rId683" Type="http://schemas.openxmlformats.org/officeDocument/2006/relationships/hyperlink" Target="https://doi.org/10.1596/1813-9450-7015" TargetMode="External"/><Relationship Id="rId739" Type="http://schemas.openxmlformats.org/officeDocument/2006/relationships/hyperlink" Target="https://doi.org/10.1007/978-3-319-31018-3_16"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1064" Type="http://schemas.openxmlformats.org/officeDocument/2006/relationships/hyperlink" Target="https://doi.org/10.1016/S1673-5374%2807%2960036-X"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280" Type="http://schemas.openxmlformats.org/officeDocument/2006/relationships/hyperlink" Target="https://doi.org/10.1002/eap.1468" TargetMode="External"/><Relationship Id="rId336" Type="http://schemas.openxmlformats.org/officeDocument/2006/relationships/hyperlink" Target="https://doi.org/10.1080/02827589309382769" TargetMode="External"/><Relationship Id="rId501" Type="http://schemas.openxmlformats.org/officeDocument/2006/relationships/hyperlink" Target="http://www.nber.org/papers/w13305.pdf" TargetMode="External"/><Relationship Id="rId543" Type="http://schemas.openxmlformats.org/officeDocument/2006/relationships/hyperlink" Target="https://doi.org/10.1017/S1049023X00008578" TargetMode="External"/><Relationship Id="rId946" Type="http://schemas.openxmlformats.org/officeDocument/2006/relationships/hyperlink" Target="https://doi.org/10.1016/J.FORECO.2008.01.068" TargetMode="External"/><Relationship Id="rId988" Type="http://schemas.openxmlformats.org/officeDocument/2006/relationships/hyperlink" Target="https://www.cochranelibrary.com/cdsr/doi/10.1002/14651858.CD009286.pub4/references" TargetMode="External"/><Relationship Id="rId1131" Type="http://schemas.openxmlformats.org/officeDocument/2006/relationships/hyperlink" Target="https://doi.org/10.1001/jama.2011.1026"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182" Type="http://schemas.openxmlformats.org/officeDocument/2006/relationships/hyperlink" Target="https://doi.org/10.1139/F95-263" TargetMode="External"/><Relationship Id="rId378" Type="http://schemas.openxmlformats.org/officeDocument/2006/relationships/hyperlink" Target="https://doi.org/10.1016/j.worlddev.2016.05.010" TargetMode="External"/><Relationship Id="rId403" Type="http://schemas.openxmlformats.org/officeDocument/2006/relationships/hyperlink" Target="https://doi.org/10.3945/jn.115.224261" TargetMode="External"/><Relationship Id="rId585" Type="http://schemas.openxmlformats.org/officeDocument/2006/relationships/hyperlink" Target="https://doi.org/10.1350/pojo.2013.86.2.618" TargetMode="External"/><Relationship Id="rId750" Type="http://schemas.openxmlformats.org/officeDocument/2006/relationships/hyperlink" Target="https://doi.org/10.1080/00221325.1978.10533347"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52" Type="http://schemas.openxmlformats.org/officeDocument/2006/relationships/hyperlink" Target="https://cdep.sipa.columbia.edu/sites/default/files/cdep/EbleWP43-2.pdf"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075" Type="http://schemas.openxmlformats.org/officeDocument/2006/relationships/hyperlink" Target="https://doi.org/10.1176/APPI.AJP.160.10.1823"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347" Type="http://schemas.openxmlformats.org/officeDocument/2006/relationships/hyperlink" Target="http://dx.doi.org/10.17076/eco292"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42" Type="http://schemas.openxmlformats.org/officeDocument/2006/relationships/hyperlink" Target="https://doi.org/10.1377/hlthaff.28.2.w305" TargetMode="External"/><Relationship Id="rId44" Type="http://schemas.openxmlformats.org/officeDocument/2006/relationships/hyperlink" Target="https://doi.org/10.1016/j.ypmed.2015.08.010"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54" Type="http://schemas.openxmlformats.org/officeDocument/2006/relationships/hyperlink" Target="https://doi.org/10.1177/0967010611399615" TargetMode="External"/><Relationship Id="rId596" Type="http://schemas.openxmlformats.org/officeDocument/2006/relationships/hyperlink" Target="https://www.hsgac.senate.gov/imo/media/doc/10-3-2012%20PSI%20STAFF%20REPORT%20re%20FUSION%20CENTERS.2.pdf" TargetMode="External"/><Relationship Id="rId761" Type="http://schemas.openxmlformats.org/officeDocument/2006/relationships/hyperlink" Target="https://doi.org/10.1207/s15566935eed1404_5" TargetMode="External"/><Relationship Id="rId817" Type="http://schemas.openxmlformats.org/officeDocument/2006/relationships/hyperlink" Target="https://doi.org/10.5735/085.048.0401" TargetMode="External"/><Relationship Id="rId859" Type="http://schemas.openxmlformats.org/officeDocument/2006/relationships/hyperlink" Target="https://doi.org/10.1894/0038-4909%282006%2951%5B553%3AEOSJHG%5D2.0.CO%3B2" TargetMode="External"/><Relationship Id="rId1002" Type="http://schemas.openxmlformats.org/officeDocument/2006/relationships/hyperlink" Target="https://www.cochranelibrary.com/cdsr/doi/10.1002/14651858.CD009286.pub4/references"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249" Type="http://schemas.openxmlformats.org/officeDocument/2006/relationships/hyperlink" Target="https://doi.org/10.1016/J.BIOCON.2009.02.028" TargetMode="External"/><Relationship Id="rId414" Type="http://schemas.openxmlformats.org/officeDocument/2006/relationships/hyperlink" Target="http://www.3ieimpact.org/evidence-hub/publications/impact-evaluations/unpacking-determinants-entrepreneurship-development" TargetMode="External"/><Relationship Id="rId456" Type="http://schemas.openxmlformats.org/officeDocument/2006/relationships/hyperlink" Target="https://scholar.harvard.edu/files/adukia/files/adukia_sanitation_and_education.pdf"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44" Type="http://schemas.openxmlformats.org/officeDocument/2006/relationships/hyperlink" Target="https://doi.org/10.1186/s13063-020-4124-7" TargetMode="External"/><Relationship Id="rId1086" Type="http://schemas.openxmlformats.org/officeDocument/2006/relationships/hyperlink" Target="https://doi.org/10.1161/01.STR.31.8.1829"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260" Type="http://schemas.openxmlformats.org/officeDocument/2006/relationships/hyperlink" Target="https://doi.org/10.1111/j.1600-0587.1996.tb01264.x"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968" Type="http://schemas.openxmlformats.org/officeDocument/2006/relationships/hyperlink" Target="https://doi.org/10.1023/A%3A1015734630309" TargetMode="External"/><Relationship Id="rId1111" Type="http://schemas.openxmlformats.org/officeDocument/2006/relationships/hyperlink" Target="https://doi.org/10.1162/ajhe_a_00107" TargetMode="External"/><Relationship Id="rId1153" Type="http://schemas.openxmlformats.org/officeDocument/2006/relationships/printerSettings" Target="../printerSettings/printerSettings2.bin"/><Relationship Id="rId55" Type="http://schemas.openxmlformats.org/officeDocument/2006/relationships/hyperlink" Target="https://doi.org/10.1021/es301168c" TargetMode="External"/><Relationship Id="rId97" Type="http://schemas.openxmlformats.org/officeDocument/2006/relationships/hyperlink" Target="https://doi.org/10.1021/es100485e"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30" Type="http://schemas.openxmlformats.org/officeDocument/2006/relationships/hyperlink" Target="https://doi.org/10.1108/13639510210437023" TargetMode="External"/><Relationship Id="rId772" Type="http://schemas.openxmlformats.org/officeDocument/2006/relationships/hyperlink" Target="https://doi.org/10.3109/17518423.2010.511421"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467" Type="http://schemas.openxmlformats.org/officeDocument/2006/relationships/hyperlink" Target="https://conference.iza.org/conference_files/worldb2014/buehren_n10042.pdf"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097" Type="http://schemas.openxmlformats.org/officeDocument/2006/relationships/hyperlink" Target="https://doi.org/10.1001/archinternmed.2010.57" TargetMode="External"/><Relationship Id="rId271" Type="http://schemas.openxmlformats.org/officeDocument/2006/relationships/hyperlink" Target="https://doi.org/10.1046/j.1523-1739.2001.015002370.x"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37" Type="http://schemas.openxmlformats.org/officeDocument/2006/relationships/hyperlink" Target="https://doi.org/10.1139/X07-145" TargetMode="External"/><Relationship Id="rId979" Type="http://schemas.openxmlformats.org/officeDocument/2006/relationships/hyperlink" Target="https://www.cochranelibrary.com/cdsr/doi/10.1002/14651858.CD009286.pub4/references" TargetMode="External"/><Relationship Id="rId1122" Type="http://schemas.openxmlformats.org/officeDocument/2006/relationships/hyperlink" Target="https://doi.org/10.1200/JCO.2013.31.15_SUPPL.6517" TargetMode="External"/><Relationship Id="rId24" Type="http://schemas.openxmlformats.org/officeDocument/2006/relationships/hyperlink" Target="https://doi.org/10.1016/j.envres.2020.109225"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27" Type="http://schemas.openxmlformats.org/officeDocument/2006/relationships/hyperlink" Target="https://doi.org/10.1046/J.1365-2664.2002.00759.X" TargetMode="External"/><Relationship Id="rId369" Type="http://schemas.openxmlformats.org/officeDocument/2006/relationships/hyperlink" Target="https://doi.org/10.1016/j.worlddev.2012.09.019" TargetMode="External"/><Relationship Id="rId534" Type="http://schemas.openxmlformats.org/officeDocument/2006/relationships/hyperlink" Target="https://doi.org/10.1089/bsp.2009.0014" TargetMode="External"/><Relationship Id="rId576" Type="http://schemas.openxmlformats.org/officeDocument/2006/relationships/hyperlink" Target="https://scholarworks.unr.edu/bitstream/handle/11714/2392/Marks_unr_0139D_11672.pdf?sequence=1%26isAllowed=y" TargetMode="External"/><Relationship Id="rId741" Type="http://schemas.openxmlformats.org/officeDocument/2006/relationships/hyperlink" Target="https://doi.org/10.1080/18335330.2014.940816" TargetMode="External"/><Relationship Id="rId783" Type="http://schemas.openxmlformats.org/officeDocument/2006/relationships/hyperlink" Target="https://doi.org/10.1007/s00520-012-1413-z" TargetMode="External"/><Relationship Id="rId839" Type="http://schemas.openxmlformats.org/officeDocument/2006/relationships/hyperlink" Target="https://doi.org/10.2307/3808361" TargetMode="External"/><Relationship Id="rId990" Type="http://schemas.openxmlformats.org/officeDocument/2006/relationships/hyperlink" Target="https://www.cochranelibrary.com/cdsr/doi/10.1002/14651858.CD009286.pub4/references" TargetMode="External"/><Relationship Id="rId173" Type="http://schemas.openxmlformats.org/officeDocument/2006/relationships/hyperlink" Target="https://doi.org/10.4337/9781849806015.00010" TargetMode="External"/><Relationship Id="rId229" Type="http://schemas.openxmlformats.org/officeDocument/2006/relationships/hyperlink" Target="https://doi.org/10.2307/2269566" TargetMode="External"/><Relationship Id="rId380" Type="http://schemas.openxmlformats.org/officeDocument/2006/relationships/hyperlink" Target="https://doi.org/10.1016/j.socscimed.2015.03.042" TargetMode="External"/><Relationship Id="rId436" Type="http://schemas.openxmlformats.org/officeDocument/2006/relationships/hyperlink" Target="http://www.odot.org/oshsp/pdfs/int-fhwa_evalRedLightCameras.pdf" TargetMode="External"/><Relationship Id="rId601" Type="http://schemas.openxmlformats.org/officeDocument/2006/relationships/hyperlink" Target="https://doi.org/10.1108/PIJPSM-07-2015-0087" TargetMode="External"/><Relationship Id="rId643" Type="http://schemas.openxmlformats.org/officeDocument/2006/relationships/hyperlink" Target="https://doi.org/10.1596/28282" TargetMode="External"/><Relationship Id="rId1024" Type="http://schemas.openxmlformats.org/officeDocument/2006/relationships/hyperlink" Target="https://doi.org/10.1016/j.neuroimage.2017.12.035" TargetMode="External"/><Relationship Id="rId1066" Type="http://schemas.openxmlformats.org/officeDocument/2006/relationships/hyperlink" Target="https://doi.org/10.1186/1745-6215-14-77"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50" Type="http://schemas.openxmlformats.org/officeDocument/2006/relationships/hyperlink" Target="https://doi.org/10.1007/s10021-001-0015-2"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35" Type="http://schemas.openxmlformats.org/officeDocument/2006/relationships/hyperlink" Target="https://doi.org/10.1016/j.envres.2020.109812" TargetMode="External"/><Relationship Id="rId77" Type="http://schemas.openxmlformats.org/officeDocument/2006/relationships/hyperlink" Target="https://doi.org/10.1016/j.envres.2015.03.012" TargetMode="External"/><Relationship Id="rId100" Type="http://schemas.openxmlformats.org/officeDocument/2006/relationships/hyperlink" Target="https://doi.org/10.3402/ijch.v71i0.17998" TargetMode="External"/><Relationship Id="rId282" Type="http://schemas.openxmlformats.org/officeDocument/2006/relationships/hyperlink" Target="https://doi.org/10.1016/j.foreco.2019.05.030" TargetMode="External"/><Relationship Id="rId338" Type="http://schemas.openxmlformats.org/officeDocument/2006/relationships/hyperlink" Target="http://dx.doi.org/10.1017/S0024282905015057" TargetMode="External"/><Relationship Id="rId503" Type="http://schemas.openxmlformats.org/officeDocument/2006/relationships/hyperlink" Target="https://cepa.stanford.edu/sites/default/files/wp17-08-v201708.pdf" TargetMode="External"/><Relationship Id="rId545" Type="http://schemas.openxmlformats.org/officeDocument/2006/relationships/hyperlink" Target="https://doi.org/10.1007/s11896-016-9199-4"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752" Type="http://schemas.openxmlformats.org/officeDocument/2006/relationships/hyperlink" Target="https://doi.org/10.1111/J.1467-8624.1992.TB01639.X"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447" Type="http://schemas.openxmlformats.org/officeDocument/2006/relationships/hyperlink" Target="https://doi.org/10.1016/j.agsy.2011.01.003" TargetMode="External"/><Relationship Id="rId612" Type="http://schemas.openxmlformats.org/officeDocument/2006/relationships/hyperlink" Target="http://dx.doi.org/10.1136/bmjopen-2017-016747" TargetMode="External"/><Relationship Id="rId794" Type="http://schemas.openxmlformats.org/officeDocument/2006/relationships/hyperlink" Target="https://doi.org/10.1139/X01-091" TargetMode="External"/><Relationship Id="rId1035" Type="http://schemas.openxmlformats.org/officeDocument/2006/relationships/hyperlink" Target="https://doi.org/10.1111/j.1600-0447.1998.tb10119.x" TargetMode="External"/><Relationship Id="rId1077" Type="http://schemas.openxmlformats.org/officeDocument/2006/relationships/hyperlink" Target="https://doi.org/10.1176/APPI.AJP.157.3.351"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54" Type="http://schemas.openxmlformats.org/officeDocument/2006/relationships/hyperlink" Target="https://doi.org/10.1596/1813-9450-8421" TargetMode="External"/><Relationship Id="rId696" Type="http://schemas.openxmlformats.org/officeDocument/2006/relationships/hyperlink" Target="https://doi.org/10.2139/ssrn.2559636" TargetMode="External"/><Relationship Id="rId861" Type="http://schemas.openxmlformats.org/officeDocument/2006/relationships/hyperlink" Target="https://doi.org/10.1071/WR12172" TargetMode="External"/><Relationship Id="rId917" Type="http://schemas.openxmlformats.org/officeDocument/2006/relationships/hyperlink" Target="https://doi.org/10.1016/J.BIOCON.2015.12.002" TargetMode="External"/><Relationship Id="rId959" Type="http://schemas.openxmlformats.org/officeDocument/2006/relationships/hyperlink" Target="https://doi.org/10.1016/J.FORECO.2014.06.036"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349" Type="http://schemas.openxmlformats.org/officeDocument/2006/relationships/hyperlink" Target="https://doi.org/10.1086/687578" TargetMode="External"/><Relationship Id="rId514" Type="http://schemas.openxmlformats.org/officeDocument/2006/relationships/hyperlink" Target="https://repository.library.georgetown.edu/bitstream/handle/10822/760968/McCadden_georgetown_0076M_12949.pdf?sequence=1%26isAllowed=y" TargetMode="External"/><Relationship Id="rId556" Type="http://schemas.openxmlformats.org/officeDocument/2006/relationships/hyperlink" Target="https://doi.org/10.1080/07418825.2012.662993" TargetMode="External"/><Relationship Id="rId721" Type="http://schemas.openxmlformats.org/officeDocument/2006/relationships/hyperlink" Target="https://doi.org/10.4324/9781315722320" TargetMode="External"/><Relationship Id="rId763" Type="http://schemas.openxmlformats.org/officeDocument/2006/relationships/hyperlink" Target="https://doi.org/10.1111/j.1939-0025.1980.tb03336.x"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11" Type="http://schemas.openxmlformats.org/officeDocument/2006/relationships/hyperlink" Target="https://doi.org/10.30955/gnj.000824" TargetMode="External"/><Relationship Id="rId153" Type="http://schemas.openxmlformats.org/officeDocument/2006/relationships/hyperlink" Target="https://doi.org/10.1016/j.gloenvcha.2014.07.003"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360" Type="http://schemas.openxmlformats.org/officeDocument/2006/relationships/hyperlink" Target="https://doi.org/10.1126/science.1212382" TargetMode="External"/><Relationship Id="rId416" Type="http://schemas.openxmlformats.org/officeDocument/2006/relationships/hyperlink" Target="https://doi.org/10.1016/j.trc.2014.07.01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970" Type="http://schemas.openxmlformats.org/officeDocument/2006/relationships/hyperlink" Target="https://www.cochranelibrary.com/cdsr/doi/10.1002/14651858.CD009286.pub4/references" TargetMode="External"/><Relationship Id="rId1004"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016/j.polsoc.2010.09.006" TargetMode="External"/><Relationship Id="rId117" Type="http://schemas.openxmlformats.org/officeDocument/2006/relationships/hyperlink" Target="https://doi.org/10.5281/zenodo.3237428" TargetMode="External"/><Relationship Id="rId21" Type="http://schemas.openxmlformats.org/officeDocument/2006/relationships/hyperlink" Target="https://doi.org/10.1002/1097-0258(20001130)19:22%3c3127::aid-sim784%3e3.0.co;2-m" TargetMode="External"/><Relationship Id="rId42" Type="http://schemas.openxmlformats.org/officeDocument/2006/relationships/hyperlink" Target="https://doi.org/10.3155/1047-3289.60.4.402" TargetMode="External"/><Relationship Id="rId47" Type="http://schemas.openxmlformats.org/officeDocument/2006/relationships/hyperlink" Target="https://doi.org/10.1016/j.envint.2013.08.021" TargetMode="External"/><Relationship Id="rId63" Type="http://schemas.openxmlformats.org/officeDocument/2006/relationships/hyperlink" Target="https://doi.org/10.1016/j.envint.2007.01.003" TargetMode="External"/><Relationship Id="rId68" Type="http://schemas.openxmlformats.org/officeDocument/2006/relationships/hyperlink" Target="https://doi.org/10.1021/es402691z" TargetMode="External"/><Relationship Id="rId84" Type="http://schemas.openxmlformats.org/officeDocument/2006/relationships/hyperlink" Target="https://doi.org/10.1139/f05-242"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6" Type="http://schemas.openxmlformats.org/officeDocument/2006/relationships/hyperlink" Target="https://doi.org/10.1177/0022146510383501" TargetMode="External"/><Relationship Id="rId107" Type="http://schemas.openxmlformats.org/officeDocument/2006/relationships/hyperlink" Target="https://doi.org/10.1577/1548-8659(1973)35%5b104:FETAHB%5d2.0.CO;2" TargetMode="External"/><Relationship Id="rId11" Type="http://schemas.openxmlformats.org/officeDocument/2006/relationships/hyperlink" Target="https://doi.org/10.5539/mas.v9n6p1" TargetMode="External"/><Relationship Id="rId32" Type="http://schemas.openxmlformats.org/officeDocument/2006/relationships/hyperlink" Target="https://doi.org/10.1021/es802900n" TargetMode="External"/><Relationship Id="rId37" Type="http://schemas.openxmlformats.org/officeDocument/2006/relationships/hyperlink" Target="https://doi.org/10.1021/es104326w" TargetMode="External"/><Relationship Id="rId53" Type="http://schemas.openxmlformats.org/officeDocument/2006/relationships/hyperlink" Target="https://doi.org/10.1007/s11270-010-0525-7" TargetMode="External"/><Relationship Id="rId58" Type="http://schemas.openxmlformats.org/officeDocument/2006/relationships/hyperlink" Target="https://doi.org/10.1007/s00244-008-9242-2" TargetMode="External"/><Relationship Id="rId74" Type="http://schemas.openxmlformats.org/officeDocument/2006/relationships/hyperlink" Target="https://doi.org/10.1021/es800071x"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23" Type="http://schemas.openxmlformats.org/officeDocument/2006/relationships/hyperlink" Target="https://doi.org/10.1038/srep23954" TargetMode="External"/><Relationship Id="rId128" Type="http://schemas.openxmlformats.org/officeDocument/2006/relationships/hyperlink" Target="https://doi.org/10.1186/s13750-017-0099-6" TargetMode="External"/><Relationship Id="rId5" Type="http://schemas.openxmlformats.org/officeDocument/2006/relationships/hyperlink" Target="https://doi.org/10.1093/heapro/day103" TargetMode="External"/><Relationship Id="rId90" Type="http://schemas.openxmlformats.org/officeDocument/2006/relationships/hyperlink" Target="https://doi.org/10.1017/S1464793105006950" TargetMode="External"/><Relationship Id="rId95" Type="http://schemas.openxmlformats.org/officeDocument/2006/relationships/hyperlink" Target="https://doi.org/10.1577/1548-8675(1996)016%3c0272:AEOSRS%3e2.3.CO;2" TargetMode="External"/><Relationship Id="rId19" Type="http://schemas.openxmlformats.org/officeDocument/2006/relationships/hyperlink" Target="https://doi.org/10.1186/s13643-016-0384-4" TargetMode="External"/><Relationship Id="rId14" Type="http://schemas.openxmlformats.org/officeDocument/2006/relationships/hyperlink" Target="https://doi.org/10.1016/j.jacc.2018.07.042" TargetMode="External"/><Relationship Id="rId22" Type="http://schemas.openxmlformats.org/officeDocument/2006/relationships/hyperlink" Target="https://doi.org/10.4300/jgme-d-12-00156.1" TargetMode="External"/><Relationship Id="rId27" Type="http://schemas.openxmlformats.org/officeDocument/2006/relationships/hyperlink" Target="https://doi.org/10.17528/cifor/006406" TargetMode="External"/><Relationship Id="rId30" Type="http://schemas.openxmlformats.org/officeDocument/2006/relationships/hyperlink" Target="https://doi.org/10.1016/j.envint.2014.04.006" TargetMode="External"/><Relationship Id="rId35" Type="http://schemas.openxmlformats.org/officeDocument/2006/relationships/hyperlink" Target="https://doi.org/10.1021/es100028f" TargetMode="External"/><Relationship Id="rId43" Type="http://schemas.openxmlformats.org/officeDocument/2006/relationships/hyperlink" Target="https://doi.org/10.1021/es049860w" TargetMode="External"/><Relationship Id="rId48" Type="http://schemas.openxmlformats.org/officeDocument/2006/relationships/hyperlink" Target="https://doi.org/10.1021/es901448p" TargetMode="External"/><Relationship Id="rId56" Type="http://schemas.openxmlformats.org/officeDocument/2006/relationships/hyperlink" Target="https://doi.org/10.1021/es303733d" TargetMode="External"/><Relationship Id="rId64" Type="http://schemas.openxmlformats.org/officeDocument/2006/relationships/hyperlink" Target="https://doi.org/10.1007/s00420-006-0136-1" TargetMode="External"/><Relationship Id="rId69" Type="http://schemas.openxmlformats.org/officeDocument/2006/relationships/hyperlink" Target="https://doi.org/10.1021/es061000n"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105" Type="http://schemas.openxmlformats.org/officeDocument/2006/relationships/hyperlink" Target="https://doi.org/10.1111/j.1439-0426.2009.01295.x" TargetMode="External"/><Relationship Id="rId113" Type="http://schemas.openxmlformats.org/officeDocument/2006/relationships/hyperlink" Target="https://doi.org/10.1525/bio.2012.62.7.6" TargetMode="External"/><Relationship Id="rId118" Type="http://schemas.openxmlformats.org/officeDocument/2006/relationships/hyperlink" Target="https://doi.org/10.1016/j.landusepol.2020.104648" TargetMode="External"/><Relationship Id="rId126" Type="http://schemas.openxmlformats.org/officeDocument/2006/relationships/hyperlink" Target="https://doi.org/10.1002/ece3.3737" TargetMode="External"/><Relationship Id="rId8" Type="http://schemas.openxmlformats.org/officeDocument/2006/relationships/hyperlink" Target="https://doi.org/10.1016/j.ijheh.2011.05.001" TargetMode="External"/><Relationship Id="rId51" Type="http://schemas.openxmlformats.org/officeDocument/2006/relationships/hyperlink" Target="https://doi.org/10.1021/es300578x" TargetMode="External"/><Relationship Id="rId72" Type="http://schemas.openxmlformats.org/officeDocument/2006/relationships/hyperlink" Target="https://doi.org/10.1021/es405018b" TargetMode="External"/><Relationship Id="rId80" Type="http://schemas.openxmlformats.org/officeDocument/2006/relationships/hyperlink" Target="https://doi.org/10.5716/wp14956.pdf" TargetMode="External"/><Relationship Id="rId85" Type="http://schemas.openxmlformats.org/officeDocument/2006/relationships/hyperlink" Target="https://doi.org/10.1139/er-2013-0038" TargetMode="External"/><Relationship Id="rId93" Type="http://schemas.openxmlformats.org/officeDocument/2006/relationships/hyperlink" Target="https://doi.org/10.1525/9780520943766-005"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3" Type="http://schemas.openxmlformats.org/officeDocument/2006/relationships/hyperlink" Target="https://doi.org/10.4103/0019-5545.43623" TargetMode="External"/><Relationship Id="rId12" Type="http://schemas.openxmlformats.org/officeDocument/2006/relationships/hyperlink" Target="https://doi.org/10.1016/j.envres.2020.110169" TargetMode="External"/><Relationship Id="rId17" Type="http://schemas.openxmlformats.org/officeDocument/2006/relationships/hyperlink" Target="https://doi.org/10.1016/j.jclinepi.2009.06.006" TargetMode="External"/><Relationship Id="rId25" Type="http://schemas.openxmlformats.org/officeDocument/2006/relationships/hyperlink" Target="https://doi.org/10.3390/su9091553" TargetMode="External"/><Relationship Id="rId33" Type="http://schemas.openxmlformats.org/officeDocument/2006/relationships/hyperlink" Target="https://doi.org/10.1002/ieam.258" TargetMode="External"/><Relationship Id="rId38" Type="http://schemas.openxmlformats.org/officeDocument/2006/relationships/hyperlink" Target="https://doi.org/10.1016/j.chemosphere.2012.03.049" TargetMode="External"/><Relationship Id="rId46" Type="http://schemas.openxmlformats.org/officeDocument/2006/relationships/hyperlink" Target="https://doi.org/10.1021/acs.est.6b03752" TargetMode="External"/><Relationship Id="rId59" Type="http://schemas.openxmlformats.org/officeDocument/2006/relationships/hyperlink" Target="https://doi.org/10.1016/j.chemosphere.2008.05.011" TargetMode="External"/><Relationship Id="rId67" Type="http://schemas.openxmlformats.org/officeDocument/2006/relationships/hyperlink" Target="https://doi.org/10.1016/j.ijheh.2007.07.024" TargetMode="External"/><Relationship Id="rId103" Type="http://schemas.openxmlformats.org/officeDocument/2006/relationships/hyperlink" Target="https://doi.org/10.18637/jss.v036.i03" TargetMode="External"/><Relationship Id="rId108" Type="http://schemas.openxmlformats.org/officeDocument/2006/relationships/hyperlink" Target="https://doi.org/10.1577/1548-8659(1961)23%5b91:EAMOCS%5d2.0.CO;2" TargetMode="External"/><Relationship Id="rId116" Type="http://schemas.openxmlformats.org/officeDocument/2006/relationships/hyperlink" Target="https://doi.org/10.1016/J.RSE.2010.10.001" TargetMode="External"/><Relationship Id="rId124" Type="http://schemas.openxmlformats.org/officeDocument/2006/relationships/hyperlink" Target="https://doi.org/10.1111/1365-2664.12289" TargetMode="External"/><Relationship Id="rId129" Type="http://schemas.openxmlformats.org/officeDocument/2006/relationships/hyperlink" Target="https://doi.org/10.1111/cobi.13117" TargetMode="External"/><Relationship Id="rId20" Type="http://schemas.openxmlformats.org/officeDocument/2006/relationships/hyperlink" Target="https://doi.org/10.1136/bjsports-2017-097563" TargetMode="External"/><Relationship Id="rId41" Type="http://schemas.openxmlformats.org/officeDocument/2006/relationships/hyperlink" Target="https://doi.org/10.1016/j.chemosphere.2007.07.079" TargetMode="External"/><Relationship Id="rId54" Type="http://schemas.openxmlformats.org/officeDocument/2006/relationships/hyperlink" Target="https://doi.org/10.1016/j.scitotenv.2012.10.091" TargetMode="External"/><Relationship Id="rId62" Type="http://schemas.openxmlformats.org/officeDocument/2006/relationships/hyperlink" Target="https://doi.org/10.1080/02757540902918321" TargetMode="External"/><Relationship Id="rId70" Type="http://schemas.openxmlformats.org/officeDocument/2006/relationships/hyperlink" Target="https://doi.org/10.1007/s11356-012-1158-8" TargetMode="External"/><Relationship Id="rId75" Type="http://schemas.openxmlformats.org/officeDocument/2006/relationships/hyperlink" Target="https://doi.org/10.1016/j.envpol.2011.09.001" TargetMode="External"/><Relationship Id="rId83" Type="http://schemas.openxmlformats.org/officeDocument/2006/relationships/hyperlink" Target="https://doi.org/10.18352/ijc.121" TargetMode="External"/><Relationship Id="rId88" Type="http://schemas.openxmlformats.org/officeDocument/2006/relationships/hyperlink" Target="https://doi.org/10.1577/1548-8446(2006)31%5b321:FCAFWR%5d2.0.CO;2" TargetMode="External"/><Relationship Id="rId91" Type="http://schemas.openxmlformats.org/officeDocument/2006/relationships/hyperlink" Target="https://doi.org/10.1139/a06-007" TargetMode="External"/><Relationship Id="rId96" Type="http://schemas.openxmlformats.org/officeDocument/2006/relationships/hyperlink" Target="https://doi.org/10.1577/1548-8675(1993)013%3c0096:CIIHLW%3e2.3.CO;2" TargetMode="External"/><Relationship Id="rId111" Type="http://schemas.openxmlformats.org/officeDocument/2006/relationships/hyperlink" Target="https://doi.org/10.1016/j.jglr.2014.11.021" TargetMode="External"/><Relationship Id="rId132" Type="http://schemas.openxmlformats.org/officeDocument/2006/relationships/hyperlink" Target="https://doi.org/10.1016/S0006-3207%2801%2900225-7" TargetMode="External"/><Relationship Id="rId1" Type="http://schemas.openxmlformats.org/officeDocument/2006/relationships/hyperlink" Target="https://doi.org/10.1186/1471-2458-7-123" TargetMode="External"/><Relationship Id="rId6" Type="http://schemas.openxmlformats.org/officeDocument/2006/relationships/hyperlink" Target="https://doi.org/10.1016/j.ijheh.2017.08.004" TargetMode="External"/><Relationship Id="rId15" Type="http://schemas.openxmlformats.org/officeDocument/2006/relationships/hyperlink" Target="https://doi.org/10.1016/j.scitotenv.2017.01.158" TargetMode="External"/><Relationship Id="rId23" Type="http://schemas.openxmlformats.org/officeDocument/2006/relationships/hyperlink" Target="https://doi.org/10.1016/j.envres.2020.109899" TargetMode="External"/><Relationship Id="rId28" Type="http://schemas.openxmlformats.org/officeDocument/2006/relationships/hyperlink" Target="https://doi.org/10.1021/es0512475" TargetMode="External"/><Relationship Id="rId36" Type="http://schemas.openxmlformats.org/officeDocument/2006/relationships/hyperlink" Target="https://doi.org/10.1016/j.scitotenv.2011.11.085" TargetMode="External"/><Relationship Id="rId49" Type="http://schemas.openxmlformats.org/officeDocument/2006/relationships/hyperlink" Target="https://doi.org/10.1039/c0em00295j" TargetMode="External"/><Relationship Id="rId57" Type="http://schemas.openxmlformats.org/officeDocument/2006/relationships/hyperlink" Target="https://doi.org/10.1021/es001834k" TargetMode="External"/><Relationship Id="rId106" Type="http://schemas.openxmlformats.org/officeDocument/2006/relationships/hyperlink" Target="https://doi.org/10.1577/1548-8659(1983)45%5b175:EFTFS%5d2.0.CO;2" TargetMode="External"/><Relationship Id="rId114" Type="http://schemas.openxmlformats.org/officeDocument/2006/relationships/hyperlink" Target="https://doi.org/10.1016/j.foreco.2007.03.018" TargetMode="External"/><Relationship Id="rId119" Type="http://schemas.openxmlformats.org/officeDocument/2006/relationships/hyperlink" Target="https://doi.org/10.1016/J.FORECO.2018.12.048" TargetMode="External"/><Relationship Id="rId127" Type="http://schemas.openxmlformats.org/officeDocument/2006/relationships/hyperlink" Target="https://doi.org/10.1186/s13750-020-00215-7" TargetMode="External"/><Relationship Id="rId10" Type="http://schemas.openxmlformats.org/officeDocument/2006/relationships/hyperlink" Target="https://doi.org/10.3390/ijerph17124577" TargetMode="External"/><Relationship Id="rId31" Type="http://schemas.openxmlformats.org/officeDocument/2006/relationships/hyperlink" Target="https://doi.org/10.1021/es802216n" TargetMode="External"/><Relationship Id="rId44" Type="http://schemas.openxmlformats.org/officeDocument/2006/relationships/hyperlink" Target="https://doi.org/10.1021/es070895g" TargetMode="External"/><Relationship Id="rId52" Type="http://schemas.openxmlformats.org/officeDocument/2006/relationships/hyperlink" Target="https://doi.org/10.1021/es400174y" TargetMode="External"/><Relationship Id="rId60" Type="http://schemas.openxmlformats.org/officeDocument/2006/relationships/hyperlink" Target="https://doi.org/10.1016/j.envint.2009.09.005" TargetMode="External"/><Relationship Id="rId65" Type="http://schemas.openxmlformats.org/officeDocument/2006/relationships/hyperlink" Target="https://doi.org/10.1016/j.envint.2012.03.007" TargetMode="External"/><Relationship Id="rId73" Type="http://schemas.openxmlformats.org/officeDocument/2006/relationships/hyperlink" Target="https://doi.org/10.1007/s00244-004-0133-x" TargetMode="External"/><Relationship Id="rId78" Type="http://schemas.openxmlformats.org/officeDocument/2006/relationships/hyperlink" Target="https://doi.org/10.2307/1242904" TargetMode="External"/><Relationship Id="rId81" Type="http://schemas.openxmlformats.org/officeDocument/2006/relationships/hyperlink" Target="https://doi.org/10.4073/csr.2014.11" TargetMode="External"/><Relationship Id="rId86" Type="http://schemas.openxmlformats.org/officeDocument/2006/relationships/hyperlink" Target="https://doi.org/10.1002/rra.1127" TargetMode="External"/><Relationship Id="rId94" Type="http://schemas.openxmlformats.org/officeDocument/2006/relationships/hyperlink" Target="https://doi.org/10.1577/1548-8675(2002)022%3c1077:PCOTHZ%3e2.0.CO;2" TargetMode="External"/><Relationship Id="rId99" Type="http://schemas.openxmlformats.org/officeDocument/2006/relationships/hyperlink" Target="https://doi.org/10.1080/03632415.2015.1038381" TargetMode="External"/><Relationship Id="rId101" Type="http://schemas.openxmlformats.org/officeDocument/2006/relationships/hyperlink" Target="https://doi.org/10.1111/j.0014-3820.2005.tb01004.x" TargetMode="External"/><Relationship Id="rId122" Type="http://schemas.openxmlformats.org/officeDocument/2006/relationships/hyperlink" Target="https://doi.org/10.1002/ece3.3923" TargetMode="External"/><Relationship Id="rId130" Type="http://schemas.openxmlformats.org/officeDocument/2006/relationships/hyperlink" Target="https://doi.org/10.1186/s13750-017-0102-2" TargetMode="External"/><Relationship Id="rId4" Type="http://schemas.openxmlformats.org/officeDocument/2006/relationships/hyperlink" Target="https://doi.org/10.1016/j.envres.2018.06.030" TargetMode="External"/><Relationship Id="rId9" Type="http://schemas.openxmlformats.org/officeDocument/2006/relationships/hyperlink" Target="https://doi.org/10.1136/bmjopen-2017-016188" TargetMode="External"/><Relationship Id="rId13" Type="http://schemas.openxmlformats.org/officeDocument/2006/relationships/hyperlink" Target="https://doi.org/10.1038/nrcardio.2012.45" TargetMode="External"/><Relationship Id="rId18" Type="http://schemas.openxmlformats.org/officeDocument/2006/relationships/hyperlink" Target="http://dx.doi.org/10.1136/bmjqs-2013-002293.36" TargetMode="External"/><Relationship Id="rId39" Type="http://schemas.openxmlformats.org/officeDocument/2006/relationships/hyperlink" Target="https://doi.org/10.1021/es102582x" TargetMode="External"/><Relationship Id="rId109" Type="http://schemas.openxmlformats.org/officeDocument/2006/relationships/hyperlink" Target="https://doi.org/10.1139/F10-021" TargetMode="External"/><Relationship Id="rId34" Type="http://schemas.openxmlformats.org/officeDocument/2006/relationships/hyperlink" Target="https://doi.org/10.1021/es103473v" TargetMode="External"/><Relationship Id="rId50" Type="http://schemas.openxmlformats.org/officeDocument/2006/relationships/hyperlink" Target="https://doi.org/10.1021/es0614870" TargetMode="External"/><Relationship Id="rId55" Type="http://schemas.openxmlformats.org/officeDocument/2006/relationships/hyperlink" Target="https://doi.org/10.1039/C0EM00373E" TargetMode="External"/><Relationship Id="rId76" Type="http://schemas.openxmlformats.org/officeDocument/2006/relationships/hyperlink" Target="https://doi.org/10.1021/es301168c" TargetMode="External"/><Relationship Id="rId97" Type="http://schemas.openxmlformats.org/officeDocument/2006/relationships/hyperlink" Target="https://doi.org/10.1139/f04-077" TargetMode="External"/><Relationship Id="rId104" Type="http://schemas.openxmlformats.org/officeDocument/2006/relationships/hyperlink" Target="https://doi.org/10.1111/j.1439-0426.2011.01829.x" TargetMode="External"/><Relationship Id="rId120" Type="http://schemas.openxmlformats.org/officeDocument/2006/relationships/hyperlink" Target="https://doi.org/10.1080/028275801300090564" TargetMode="External"/><Relationship Id="rId125" Type="http://schemas.openxmlformats.org/officeDocument/2006/relationships/hyperlink" Target="https://doi.org/10.1016/J.FORECO.2008.01.033" TargetMode="External"/><Relationship Id="rId7" Type="http://schemas.openxmlformats.org/officeDocument/2006/relationships/hyperlink" Target="https://doi.org/10.1016/j.cities.2021.103413" TargetMode="External"/><Relationship Id="rId71" Type="http://schemas.openxmlformats.org/officeDocument/2006/relationships/hyperlink" Target="https://doi.org/10.1002/etc.622" TargetMode="External"/><Relationship Id="rId92" Type="http://schemas.openxmlformats.org/officeDocument/2006/relationships/hyperlink" Target="https://doi.org/10.1139/f95-765"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4" Type="http://schemas.openxmlformats.org/officeDocument/2006/relationships/hyperlink" Target="https://doi.org/10.1136/bmj.327.7414.557" TargetMode="External"/><Relationship Id="rId40" Type="http://schemas.openxmlformats.org/officeDocument/2006/relationships/hyperlink" Target="https://doi.org/10.1021/es202958p" TargetMode="External"/><Relationship Id="rId45" Type="http://schemas.openxmlformats.org/officeDocument/2006/relationships/hyperlink" Target="https://doi.org/10.1016/j.chemosphere.2013.08.060" TargetMode="External"/><Relationship Id="rId66" Type="http://schemas.openxmlformats.org/officeDocument/2006/relationships/hyperlink" Target="https://doi.org/10.1021/es803156p"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115" Type="http://schemas.openxmlformats.org/officeDocument/2006/relationships/hyperlink" Target="https://doi.org/10.1146/annurev.ecolsys.33.010802.150507" TargetMode="External"/><Relationship Id="rId131" Type="http://schemas.openxmlformats.org/officeDocument/2006/relationships/hyperlink" Target="https://doi.org/10.1080/00220973.2018.1561404" TargetMode="External"/><Relationship Id="rId61" Type="http://schemas.openxmlformats.org/officeDocument/2006/relationships/hyperlink" Target="https://doi.org/10.1021/es0517973" TargetMode="External"/><Relationship Id="rId82" Type="http://schemas.openxmlformats.org/officeDocument/2006/relationships/hyperlink" Target="https://doi.org/10.1136/bmj.b25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M38"/>
  <sheetViews>
    <sheetView workbookViewId="0">
      <selection activeCell="A24" sqref="A24:XFD24"/>
    </sheetView>
  </sheetViews>
  <sheetFormatPr defaultRowHeight="15"/>
  <cols>
    <col min="1" max="1" width="31.5703125" style="10" bestFit="1" customWidth="1"/>
    <col min="2" max="2" width="10.5703125" style="10" customWidth="1"/>
    <col min="3" max="3" width="8.5703125" style="10" customWidth="1"/>
    <col min="4" max="4" width="16" style="10" bestFit="1" customWidth="1"/>
    <col min="5" max="5" width="9.140625" style="10" customWidth="1"/>
    <col min="6" max="6" width="12.42578125" style="10" customWidth="1"/>
    <col min="7" max="7" width="31.5703125" style="10" bestFit="1" customWidth="1"/>
    <col min="8" max="8" width="8" style="10" bestFit="1" customWidth="1"/>
    <col min="9" max="9" width="30" style="10" customWidth="1"/>
    <col min="10" max="10" width="43" style="10" bestFit="1" customWidth="1"/>
    <col min="11" max="11" width="69.5703125" bestFit="1" customWidth="1"/>
    <col min="12" max="12" width="15.85546875" customWidth="1"/>
  </cols>
  <sheetData>
    <row r="1" spans="1:13">
      <c r="A1" s="10" t="s">
        <v>0</v>
      </c>
      <c r="B1" s="10" t="s">
        <v>1</v>
      </c>
      <c r="C1" s="10" t="s">
        <v>2</v>
      </c>
      <c r="D1" s="10" t="s">
        <v>3</v>
      </c>
      <c r="E1" s="10" t="s">
        <v>4</v>
      </c>
      <c r="F1" s="10" t="s">
        <v>5</v>
      </c>
      <c r="G1" s="10" t="s">
        <v>6</v>
      </c>
      <c r="H1" s="10" t="s">
        <v>1450</v>
      </c>
      <c r="I1" s="10" t="s">
        <v>1453</v>
      </c>
      <c r="J1" s="10" t="s">
        <v>233</v>
      </c>
      <c r="K1" s="10" t="s">
        <v>1455</v>
      </c>
      <c r="L1" s="10" t="s">
        <v>1459</v>
      </c>
      <c r="M1" s="10" t="s">
        <v>1464</v>
      </c>
    </row>
    <row r="2" spans="1:13" s="12" customFormat="1">
      <c r="A2" s="10" t="s">
        <v>7</v>
      </c>
      <c r="B2" s="10"/>
      <c r="C2" s="10"/>
      <c r="D2" s="10" t="s">
        <v>36</v>
      </c>
      <c r="E2" s="10">
        <v>11775</v>
      </c>
      <c r="F2" s="10"/>
      <c r="G2" s="10">
        <v>2021</v>
      </c>
      <c r="H2" s="13"/>
      <c r="I2" s="13"/>
      <c r="J2" s="13" t="s">
        <v>851</v>
      </c>
      <c r="K2" s="10" t="s">
        <v>1462</v>
      </c>
      <c r="L2" s="10">
        <v>1</v>
      </c>
      <c r="M2" s="10"/>
    </row>
    <row r="3" spans="1:13" s="12" customFormat="1">
      <c r="A3" s="10" t="s">
        <v>8</v>
      </c>
      <c r="B3" s="10"/>
      <c r="C3" s="10"/>
      <c r="D3" s="10" t="s">
        <v>36</v>
      </c>
      <c r="E3" s="10">
        <v>20450</v>
      </c>
      <c r="F3" s="10"/>
      <c r="G3" s="10">
        <v>2017</v>
      </c>
      <c r="H3" s="13"/>
      <c r="I3" s="13"/>
      <c r="J3" s="13" t="s">
        <v>1456</v>
      </c>
      <c r="K3" s="10" t="s">
        <v>1461</v>
      </c>
      <c r="L3" s="10">
        <v>1</v>
      </c>
      <c r="M3" s="10"/>
    </row>
    <row r="4" spans="1:13">
      <c r="A4" s="10" t="s">
        <v>1474</v>
      </c>
      <c r="D4" s="10" t="s">
        <v>36</v>
      </c>
      <c r="E4" s="10">
        <v>17592</v>
      </c>
      <c r="F4" s="10">
        <v>1900</v>
      </c>
      <c r="G4" s="10">
        <v>2020</v>
      </c>
      <c r="J4" s="15"/>
      <c r="K4" s="10" t="s">
        <v>1465</v>
      </c>
      <c r="L4" s="10">
        <v>1</v>
      </c>
      <c r="M4" s="10"/>
    </row>
    <row r="5" spans="1:13" s="12" customFormat="1">
      <c r="A5" s="14" t="s">
        <v>34</v>
      </c>
      <c r="B5" s="10"/>
      <c r="C5" s="10"/>
      <c r="D5" s="10" t="s">
        <v>36</v>
      </c>
      <c r="E5" s="10">
        <v>10170</v>
      </c>
      <c r="F5" s="10"/>
      <c r="G5" s="10">
        <v>2015</v>
      </c>
      <c r="H5" s="13"/>
      <c r="I5" s="13"/>
      <c r="J5" s="13" t="s">
        <v>851</v>
      </c>
      <c r="K5" s="10" t="s">
        <v>1457</v>
      </c>
      <c r="L5" s="10">
        <v>1</v>
      </c>
      <c r="M5" s="10"/>
    </row>
    <row r="6" spans="1:13">
      <c r="A6" s="10" t="s">
        <v>9</v>
      </c>
      <c r="D6" s="10" t="s">
        <v>36</v>
      </c>
      <c r="E6" s="10">
        <f>97+1284</f>
        <v>1381</v>
      </c>
      <c r="G6" s="10">
        <v>2015</v>
      </c>
      <c r="J6" s="13" t="s">
        <v>1471</v>
      </c>
      <c r="K6" s="10" t="s">
        <v>1473</v>
      </c>
      <c r="L6" s="10">
        <v>1</v>
      </c>
      <c r="M6" s="10"/>
    </row>
    <row r="7" spans="1:13">
      <c r="A7" s="10" t="s">
        <v>10</v>
      </c>
      <c r="D7" s="10" t="s">
        <v>36</v>
      </c>
      <c r="E7" s="10">
        <v>2561</v>
      </c>
      <c r="G7" s="10">
        <v>2017</v>
      </c>
      <c r="K7" s="10" t="s">
        <v>1470</v>
      </c>
      <c r="L7" s="10">
        <v>1</v>
      </c>
      <c r="M7" s="10"/>
    </row>
    <row r="8" spans="1:13" s="6" customFormat="1">
      <c r="A8" s="17" t="s">
        <v>11</v>
      </c>
      <c r="B8" s="17"/>
      <c r="C8" s="17"/>
      <c r="D8" s="17" t="s">
        <v>36</v>
      </c>
      <c r="E8" s="17"/>
      <c r="F8" s="17"/>
      <c r="G8" s="17"/>
      <c r="H8" s="17">
        <v>1</v>
      </c>
      <c r="I8" s="17" t="s">
        <v>1451</v>
      </c>
      <c r="J8" s="17"/>
      <c r="K8" s="17"/>
      <c r="L8" s="17"/>
      <c r="M8" s="17"/>
    </row>
    <row r="9" spans="1:13" s="6" customFormat="1">
      <c r="A9" s="17" t="s">
        <v>1452</v>
      </c>
      <c r="B9" s="17"/>
      <c r="C9" s="17"/>
      <c r="D9" s="17" t="s">
        <v>36</v>
      </c>
      <c r="E9" s="17"/>
      <c r="F9" s="17"/>
      <c r="G9" s="17"/>
      <c r="H9" s="17">
        <v>1</v>
      </c>
      <c r="I9" s="17" t="s">
        <v>1451</v>
      </c>
      <c r="J9" s="17"/>
      <c r="K9" s="17"/>
      <c r="L9" s="17"/>
      <c r="M9" s="17"/>
    </row>
    <row r="10" spans="1:13" s="10" customFormat="1">
      <c r="A10" s="18" t="s">
        <v>1454</v>
      </c>
      <c r="D10" s="10" t="s">
        <v>36</v>
      </c>
      <c r="E10" s="10">
        <f>276+1378</f>
        <v>1654</v>
      </c>
      <c r="G10" s="10">
        <v>2016</v>
      </c>
      <c r="J10" s="13" t="s">
        <v>1471</v>
      </c>
      <c r="K10" s="10" t="s">
        <v>1964</v>
      </c>
      <c r="L10" s="10">
        <v>1</v>
      </c>
    </row>
    <row r="11" spans="1:13" s="12" customFormat="1">
      <c r="A11" s="14" t="s">
        <v>35</v>
      </c>
      <c r="B11" s="10"/>
      <c r="C11" s="10"/>
      <c r="D11" s="10" t="s">
        <v>36</v>
      </c>
      <c r="E11" s="10">
        <v>885</v>
      </c>
      <c r="F11" s="10"/>
      <c r="G11" s="10">
        <v>2018</v>
      </c>
      <c r="H11" s="13"/>
      <c r="I11" s="13"/>
      <c r="J11" s="10"/>
      <c r="K11" s="10" t="s">
        <v>1458</v>
      </c>
      <c r="L11" s="10">
        <v>1</v>
      </c>
      <c r="M11" s="10"/>
    </row>
    <row r="12" spans="1:13">
      <c r="A12" s="14" t="s">
        <v>12</v>
      </c>
      <c r="D12" s="10" t="s">
        <v>36</v>
      </c>
      <c r="E12" s="10">
        <v>4611</v>
      </c>
      <c r="G12" s="10">
        <v>2018</v>
      </c>
      <c r="H12" s="13"/>
      <c r="I12" s="13"/>
      <c r="J12" s="13" t="s">
        <v>1456</v>
      </c>
      <c r="K12" s="10" t="s">
        <v>1469</v>
      </c>
      <c r="L12" s="10">
        <v>1</v>
      </c>
      <c r="M12" s="10"/>
    </row>
    <row r="13" spans="1:13">
      <c r="A13" s="14" t="s">
        <v>13</v>
      </c>
      <c r="D13" s="10" t="s">
        <v>36</v>
      </c>
      <c r="E13" s="10">
        <v>29566</v>
      </c>
      <c r="G13" s="10">
        <v>2019</v>
      </c>
      <c r="H13" s="13"/>
      <c r="I13" s="13"/>
      <c r="J13" s="13" t="s">
        <v>1456</v>
      </c>
      <c r="K13" s="10" t="s">
        <v>1467</v>
      </c>
      <c r="L13" s="10">
        <v>1</v>
      </c>
      <c r="M13" s="10"/>
    </row>
    <row r="14" spans="1:13">
      <c r="A14" s="10" t="s">
        <v>14</v>
      </c>
      <c r="D14" s="10" t="s">
        <v>37</v>
      </c>
      <c r="E14" s="10">
        <v>79663</v>
      </c>
      <c r="F14" s="10">
        <v>2000</v>
      </c>
      <c r="G14" s="10">
        <v>2021</v>
      </c>
      <c r="H14" s="13"/>
      <c r="I14" s="13"/>
      <c r="J14" s="13" t="s">
        <v>1456</v>
      </c>
      <c r="K14" s="10" t="s">
        <v>1467</v>
      </c>
      <c r="L14" s="10">
        <v>1</v>
      </c>
      <c r="M14" s="10"/>
    </row>
    <row r="15" spans="1:13">
      <c r="A15" s="10" t="s">
        <v>15</v>
      </c>
      <c r="D15" s="10" t="s">
        <v>37</v>
      </c>
      <c r="E15" s="10">
        <v>5708</v>
      </c>
      <c r="G15" s="10">
        <v>2015</v>
      </c>
      <c r="H15" s="13"/>
      <c r="I15" s="13"/>
      <c r="J15" s="13" t="s">
        <v>1062</v>
      </c>
      <c r="K15" s="10" t="s">
        <v>1468</v>
      </c>
      <c r="L15" s="10">
        <v>1</v>
      </c>
      <c r="M15" s="10"/>
    </row>
    <row r="16" spans="1:13" s="6" customFormat="1">
      <c r="A16" s="17" t="s">
        <v>16</v>
      </c>
      <c r="B16" s="17"/>
      <c r="C16" s="17"/>
      <c r="D16" s="17" t="s">
        <v>37</v>
      </c>
      <c r="E16" s="17">
        <v>7173</v>
      </c>
      <c r="F16" s="17"/>
      <c r="G16" s="17"/>
      <c r="H16" s="17">
        <v>1</v>
      </c>
      <c r="I16" s="17" t="s">
        <v>1034</v>
      </c>
      <c r="J16" s="17"/>
      <c r="K16" s="17"/>
      <c r="L16" s="17"/>
      <c r="M16" s="17"/>
    </row>
    <row r="17" spans="1:13">
      <c r="A17" s="10" t="s">
        <v>17</v>
      </c>
      <c r="D17" s="10" t="s">
        <v>37</v>
      </c>
      <c r="E17" s="10">
        <v>11965</v>
      </c>
      <c r="F17" s="10">
        <v>1980</v>
      </c>
      <c r="H17" s="13"/>
      <c r="I17" s="13"/>
      <c r="J17" s="13" t="s">
        <v>1062</v>
      </c>
      <c r="K17" s="10" t="s">
        <v>1467</v>
      </c>
      <c r="L17" s="10">
        <v>1</v>
      </c>
      <c r="M17" s="10"/>
    </row>
    <row r="18" spans="1:13" s="5" customFormat="1">
      <c r="A18" s="10" t="s">
        <v>18</v>
      </c>
      <c r="B18" s="10"/>
      <c r="C18" s="10"/>
      <c r="D18" s="10" t="s">
        <v>37</v>
      </c>
      <c r="E18" s="10">
        <v>19095</v>
      </c>
      <c r="F18" s="10">
        <v>2000</v>
      </c>
      <c r="G18" s="10">
        <v>2019</v>
      </c>
      <c r="H18" s="10"/>
      <c r="I18" s="10"/>
      <c r="J18" s="10" t="s">
        <v>1146</v>
      </c>
      <c r="K18" s="10" t="s">
        <v>1461</v>
      </c>
      <c r="L18" s="10">
        <v>1</v>
      </c>
      <c r="M18" s="10"/>
    </row>
    <row r="19" spans="1:13">
      <c r="A19" s="10" t="s">
        <v>19</v>
      </c>
      <c r="D19" s="10" t="s">
        <v>37</v>
      </c>
      <c r="E19" s="10">
        <v>10054</v>
      </c>
      <c r="F19" s="10">
        <v>2000</v>
      </c>
      <c r="G19" s="10">
        <v>2018</v>
      </c>
      <c r="J19" s="10" t="s">
        <v>1146</v>
      </c>
      <c r="K19" s="10" t="s">
        <v>1467</v>
      </c>
      <c r="L19" s="10">
        <v>1</v>
      </c>
      <c r="M19" s="10"/>
    </row>
    <row r="20" spans="1:13">
      <c r="A20" s="10" t="s">
        <v>20</v>
      </c>
      <c r="D20" s="10" t="s">
        <v>37</v>
      </c>
      <c r="E20" s="10">
        <f>16535+3037</f>
        <v>19572</v>
      </c>
      <c r="F20" s="10">
        <v>2000</v>
      </c>
      <c r="G20" s="10">
        <v>2017</v>
      </c>
      <c r="J20" s="13" t="s">
        <v>1471</v>
      </c>
      <c r="K20" s="10" t="s">
        <v>1472</v>
      </c>
      <c r="L20" s="10">
        <v>1</v>
      </c>
      <c r="M20" s="10"/>
    </row>
    <row r="21" spans="1:13">
      <c r="A21" s="10" t="s">
        <v>21</v>
      </c>
      <c r="D21" s="10" t="s">
        <v>37</v>
      </c>
      <c r="E21" s="10">
        <v>7384</v>
      </c>
      <c r="F21" s="10">
        <v>2002</v>
      </c>
      <c r="G21" s="10">
        <v>2018</v>
      </c>
      <c r="J21" s="10" t="s">
        <v>1146</v>
      </c>
      <c r="K21" s="10" t="s">
        <v>1466</v>
      </c>
      <c r="L21" s="10">
        <v>1</v>
      </c>
      <c r="M21" s="10"/>
    </row>
    <row r="22" spans="1:13">
      <c r="A22" s="10" t="s">
        <v>22</v>
      </c>
      <c r="D22" s="10" t="s">
        <v>37</v>
      </c>
      <c r="E22" s="10">
        <v>14060</v>
      </c>
      <c r="G22" s="10">
        <v>2022</v>
      </c>
      <c r="J22" s="10" t="s">
        <v>1146</v>
      </c>
      <c r="K22" s="10" t="s">
        <v>1465</v>
      </c>
      <c r="L22" s="10">
        <v>1</v>
      </c>
      <c r="M22" s="10"/>
    </row>
    <row r="23" spans="1:13">
      <c r="A23" s="10" t="s">
        <v>23</v>
      </c>
      <c r="D23" s="10" t="s">
        <v>37</v>
      </c>
      <c r="E23" s="10">
        <v>3820</v>
      </c>
      <c r="F23" s="10">
        <v>1972</v>
      </c>
      <c r="G23" s="10">
        <v>2020</v>
      </c>
      <c r="J23" s="10" t="s">
        <v>1146</v>
      </c>
      <c r="K23" s="10" t="s">
        <v>1465</v>
      </c>
      <c r="L23" s="10">
        <v>1</v>
      </c>
      <c r="M23" s="10"/>
    </row>
    <row r="24" spans="1:13">
      <c r="A24" s="10" t="s">
        <v>24</v>
      </c>
      <c r="D24" s="10" t="s">
        <v>38</v>
      </c>
      <c r="E24" s="10">
        <v>897</v>
      </c>
      <c r="F24" s="10">
        <v>2017</v>
      </c>
      <c r="G24" s="10">
        <v>2019</v>
      </c>
      <c r="K24" s="10" t="s">
        <v>1463</v>
      </c>
      <c r="L24" s="10">
        <v>1</v>
      </c>
      <c r="M24" s="10"/>
    </row>
    <row r="25" spans="1:13">
      <c r="A25" s="10" t="s">
        <v>25</v>
      </c>
      <c r="D25" s="10" t="s">
        <v>38</v>
      </c>
      <c r="E25" s="10">
        <v>69</v>
      </c>
      <c r="F25" s="10">
        <v>2018</v>
      </c>
      <c r="G25" s="10">
        <v>2020</v>
      </c>
      <c r="K25" s="10" t="s">
        <v>1462</v>
      </c>
      <c r="L25" s="10"/>
      <c r="M25" s="10"/>
    </row>
    <row r="26" spans="1:13" s="6" customFormat="1">
      <c r="A26" s="17" t="s">
        <v>26</v>
      </c>
      <c r="B26" s="17"/>
      <c r="C26" s="17"/>
      <c r="D26" s="17" t="s">
        <v>38</v>
      </c>
      <c r="E26" s="17">
        <v>1795</v>
      </c>
      <c r="F26" s="17"/>
      <c r="G26" s="17">
        <v>2021</v>
      </c>
      <c r="H26" s="17">
        <v>1</v>
      </c>
      <c r="I26" s="17" t="s">
        <v>1034</v>
      </c>
      <c r="J26" s="17"/>
      <c r="K26" s="17"/>
      <c r="L26" s="17"/>
      <c r="M26" s="17"/>
    </row>
    <row r="27" spans="1:13">
      <c r="A27" s="15" t="s">
        <v>27</v>
      </c>
      <c r="D27" s="10" t="s">
        <v>38</v>
      </c>
      <c r="E27" s="10">
        <f>63+2105</f>
        <v>2168</v>
      </c>
      <c r="G27" s="10">
        <v>2021</v>
      </c>
      <c r="K27" s="10" t="s">
        <v>1460</v>
      </c>
      <c r="L27" s="10"/>
      <c r="M27" s="10"/>
    </row>
    <row r="28" spans="1:13">
      <c r="A28" s="15" t="s">
        <v>28</v>
      </c>
      <c r="D28" s="10" t="s">
        <v>38</v>
      </c>
      <c r="E28" s="10">
        <v>7919</v>
      </c>
      <c r="G28" s="10">
        <v>2021</v>
      </c>
      <c r="K28" s="10" t="s">
        <v>1460</v>
      </c>
      <c r="L28" s="10"/>
      <c r="M28" s="10"/>
    </row>
    <row r="29" spans="1:13">
      <c r="A29" s="10" t="s">
        <v>29</v>
      </c>
      <c r="D29" s="10" t="s">
        <v>38</v>
      </c>
      <c r="E29" s="10">
        <v>481</v>
      </c>
      <c r="G29" s="10">
        <v>2020</v>
      </c>
      <c r="K29" s="10" t="s">
        <v>1461</v>
      </c>
      <c r="L29" s="10">
        <v>1</v>
      </c>
      <c r="M29" s="10"/>
    </row>
    <row r="30" spans="1:13">
      <c r="A30" s="10" t="s">
        <v>30</v>
      </c>
      <c r="D30" s="10" t="s">
        <v>38</v>
      </c>
      <c r="E30" s="10">
        <v>14</v>
      </c>
      <c r="G30" s="10">
        <v>2022</v>
      </c>
      <c r="K30" s="10" t="s">
        <v>1460</v>
      </c>
      <c r="L30" s="10"/>
      <c r="M30" s="10"/>
    </row>
    <row r="31" spans="1:13">
      <c r="A31" s="10" t="s">
        <v>31</v>
      </c>
      <c r="D31" s="10" t="s">
        <v>38</v>
      </c>
      <c r="E31" s="10">
        <v>85</v>
      </c>
      <c r="G31" s="10">
        <v>2020</v>
      </c>
      <c r="K31" s="10" t="s">
        <v>1460</v>
      </c>
      <c r="L31" s="10"/>
      <c r="M31" s="10"/>
    </row>
    <row r="32" spans="1:13">
      <c r="A32" s="15" t="s">
        <v>32</v>
      </c>
      <c r="D32" s="10" t="s">
        <v>38</v>
      </c>
      <c r="E32" s="16">
        <v>48814</v>
      </c>
      <c r="G32" s="10">
        <v>2021</v>
      </c>
      <c r="K32" s="10" t="s">
        <v>1460</v>
      </c>
      <c r="L32" s="10"/>
      <c r="M32" s="10"/>
    </row>
    <row r="33" spans="1:13" s="6" customFormat="1">
      <c r="A33" s="17" t="s">
        <v>33</v>
      </c>
      <c r="B33" s="17"/>
      <c r="C33" s="17"/>
      <c r="D33" s="17" t="s">
        <v>38</v>
      </c>
      <c r="E33" s="17"/>
      <c r="F33" s="17"/>
      <c r="G33" s="17"/>
      <c r="H33" s="17">
        <v>1</v>
      </c>
      <c r="I33" s="17" t="s">
        <v>1034</v>
      </c>
      <c r="J33" s="17"/>
      <c r="K33" s="17"/>
      <c r="L33" s="17"/>
      <c r="M33" s="17"/>
    </row>
    <row r="34" spans="1:13">
      <c r="K34" s="10"/>
      <c r="L34" s="10"/>
      <c r="M34" s="10"/>
    </row>
    <row r="35" spans="1:13">
      <c r="K35" s="10"/>
      <c r="L35" s="10"/>
      <c r="M35" s="10"/>
    </row>
    <row r="36" spans="1:13">
      <c r="K36" s="10"/>
      <c r="L36" s="10"/>
      <c r="M36" s="10"/>
    </row>
    <row r="37" spans="1:13">
      <c r="K37" s="10"/>
      <c r="L37" s="10"/>
      <c r="M37" s="10"/>
    </row>
    <row r="38" spans="1:13">
      <c r="K38" s="10"/>
      <c r="L38" s="10"/>
      <c r="M38" s="10"/>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53"/>
  <sheetViews>
    <sheetView tabSelected="1" workbookViewId="0">
      <pane ySplit="1" topLeftCell="A1405" activePane="bottomLeft" state="frozen"/>
      <selection pane="bottomLeft" activeCell="D1418" sqref="D1418"/>
    </sheetView>
  </sheetViews>
  <sheetFormatPr defaultRowHeight="15"/>
  <cols>
    <col min="1" max="1" width="30" bestFit="1" customWidth="1"/>
    <col min="2" max="2" width="33.5703125" bestFit="1" customWidth="1"/>
    <col min="3" max="3" width="14.42578125" bestFit="1" customWidth="1"/>
    <col min="4" max="4" width="16.28515625" bestFit="1" customWidth="1"/>
    <col min="5" max="5" width="12.140625" style="10" customWidth="1"/>
  </cols>
  <sheetData>
    <row r="1" spans="1:6">
      <c r="A1" t="s">
        <v>39</v>
      </c>
      <c r="B1" t="s">
        <v>40</v>
      </c>
      <c r="C1" t="s">
        <v>41</v>
      </c>
      <c r="D1" t="s">
        <v>120</v>
      </c>
      <c r="E1" s="10" t="s">
        <v>136</v>
      </c>
      <c r="F1" t="s">
        <v>233</v>
      </c>
    </row>
    <row r="2" spans="1:6">
      <c r="A2" t="s">
        <v>7</v>
      </c>
      <c r="B2" s="4" t="s">
        <v>49</v>
      </c>
    </row>
    <row r="3" spans="1:6">
      <c r="A3" t="s">
        <v>7</v>
      </c>
      <c r="B3" s="4" t="s">
        <v>50</v>
      </c>
    </row>
    <row r="4" spans="1:6">
      <c r="A4" t="s">
        <v>7</v>
      </c>
      <c r="B4" s="4" t="s">
        <v>51</v>
      </c>
    </row>
    <row r="5" spans="1:6">
      <c r="A5" t="s">
        <v>7</v>
      </c>
      <c r="B5" s="4" t="s">
        <v>52</v>
      </c>
    </row>
    <row r="6" spans="1:6">
      <c r="A6" t="s">
        <v>7</v>
      </c>
      <c r="B6" s="4" t="s">
        <v>53</v>
      </c>
    </row>
    <row r="7" spans="1:6">
      <c r="A7" t="s">
        <v>7</v>
      </c>
      <c r="B7" s="4" t="s">
        <v>54</v>
      </c>
    </row>
    <row r="8" spans="1:6">
      <c r="A8" t="s">
        <v>7</v>
      </c>
      <c r="C8" s="5">
        <v>21476324</v>
      </c>
    </row>
    <row r="9" spans="1:6">
      <c r="A9" t="s">
        <v>7</v>
      </c>
      <c r="B9" s="4" t="s">
        <v>55</v>
      </c>
    </row>
    <row r="10" spans="1:6">
      <c r="A10" t="s">
        <v>7</v>
      </c>
      <c r="B10" s="4" t="s">
        <v>56</v>
      </c>
    </row>
    <row r="11" spans="1:6">
      <c r="A11" t="s">
        <v>7</v>
      </c>
      <c r="B11" s="4" t="s">
        <v>57</v>
      </c>
    </row>
    <row r="12" spans="1:6">
      <c r="A12" t="s">
        <v>7</v>
      </c>
      <c r="B12" s="4" t="s">
        <v>58</v>
      </c>
    </row>
    <row r="13" spans="1:6">
      <c r="A13" t="s">
        <v>7</v>
      </c>
      <c r="B13" s="4" t="s">
        <v>59</v>
      </c>
    </row>
    <row r="14" spans="1:6">
      <c r="A14" t="s">
        <v>7</v>
      </c>
      <c r="B14" s="4" t="s">
        <v>60</v>
      </c>
    </row>
    <row r="15" spans="1:6">
      <c r="A15" t="s">
        <v>7</v>
      </c>
      <c r="B15" s="4" t="s">
        <v>61</v>
      </c>
    </row>
    <row r="16" spans="1:6">
      <c r="A16" t="s">
        <v>7</v>
      </c>
      <c r="B16" s="4" t="s">
        <v>62</v>
      </c>
    </row>
    <row r="17" spans="1:2">
      <c r="A17" t="s">
        <v>7</v>
      </c>
      <c r="B17" s="4" t="s">
        <v>63</v>
      </c>
    </row>
    <row r="18" spans="1:2">
      <c r="A18" t="s">
        <v>7</v>
      </c>
      <c r="B18" t="s">
        <v>64</v>
      </c>
    </row>
    <row r="19" spans="1:2">
      <c r="A19" t="s">
        <v>7</v>
      </c>
      <c r="B19" s="4" t="s">
        <v>65</v>
      </c>
    </row>
    <row r="20" spans="1:2">
      <c r="A20" t="s">
        <v>7</v>
      </c>
      <c r="B20" t="s">
        <v>66</v>
      </c>
    </row>
    <row r="21" spans="1:2">
      <c r="A21" t="s">
        <v>7</v>
      </c>
      <c r="B21" s="4" t="s">
        <v>67</v>
      </c>
    </row>
    <row r="22" spans="1:2">
      <c r="A22" t="s">
        <v>7</v>
      </c>
      <c r="B22" s="4" t="s">
        <v>68</v>
      </c>
    </row>
    <row r="23" spans="1:2">
      <c r="A23" t="s">
        <v>7</v>
      </c>
      <c r="B23" s="4" t="s">
        <v>69</v>
      </c>
    </row>
    <row r="24" spans="1:2">
      <c r="A24" t="s">
        <v>7</v>
      </c>
      <c r="B24" s="4" t="s">
        <v>70</v>
      </c>
    </row>
    <row r="25" spans="1:2">
      <c r="A25" t="s">
        <v>7</v>
      </c>
      <c r="B25" s="4" t="s">
        <v>71</v>
      </c>
    </row>
    <row r="26" spans="1:2">
      <c r="A26" t="s">
        <v>7</v>
      </c>
      <c r="B26" s="4" t="s">
        <v>72</v>
      </c>
    </row>
    <row r="27" spans="1:2">
      <c r="A27" t="s">
        <v>7</v>
      </c>
      <c r="B27" s="4" t="s">
        <v>73</v>
      </c>
    </row>
    <row r="28" spans="1:2">
      <c r="A28" t="s">
        <v>7</v>
      </c>
      <c r="B28" s="4" t="s">
        <v>74</v>
      </c>
    </row>
    <row r="29" spans="1:2">
      <c r="A29" t="s">
        <v>7</v>
      </c>
      <c r="B29" s="4" t="s">
        <v>75</v>
      </c>
    </row>
    <row r="30" spans="1:2">
      <c r="A30" t="s">
        <v>7</v>
      </c>
      <c r="B30" s="4" t="s">
        <v>76</v>
      </c>
    </row>
    <row r="31" spans="1:2">
      <c r="A31" t="s">
        <v>7</v>
      </c>
      <c r="B31" s="4" t="s">
        <v>77</v>
      </c>
    </row>
    <row r="32" spans="1:2">
      <c r="A32" t="s">
        <v>7</v>
      </c>
      <c r="B32" s="4" t="s">
        <v>78</v>
      </c>
    </row>
    <row r="33" spans="1:4">
      <c r="A33" t="s">
        <v>7</v>
      </c>
      <c r="B33" s="4" t="s">
        <v>79</v>
      </c>
    </row>
    <row r="34" spans="1:4">
      <c r="A34" t="s">
        <v>7</v>
      </c>
      <c r="D34">
        <v>3042168246</v>
      </c>
    </row>
    <row r="35" spans="1:4">
      <c r="A35" t="s">
        <v>7</v>
      </c>
      <c r="B35" s="4" t="s">
        <v>80</v>
      </c>
    </row>
    <row r="36" spans="1:4">
      <c r="A36" t="s">
        <v>7</v>
      </c>
      <c r="B36" s="4" t="s">
        <v>81</v>
      </c>
    </row>
    <row r="37" spans="1:4">
      <c r="A37" t="s">
        <v>7</v>
      </c>
      <c r="B37" s="4" t="s">
        <v>82</v>
      </c>
    </row>
    <row r="38" spans="1:4">
      <c r="A38" t="s">
        <v>7</v>
      </c>
      <c r="B38" s="4" t="s">
        <v>83</v>
      </c>
    </row>
    <row r="39" spans="1:4">
      <c r="A39" t="s">
        <v>7</v>
      </c>
      <c r="B39" s="4" t="s">
        <v>84</v>
      </c>
    </row>
    <row r="40" spans="1:4">
      <c r="A40" t="s">
        <v>7</v>
      </c>
      <c r="B40" s="4" t="s">
        <v>85</v>
      </c>
    </row>
    <row r="41" spans="1:4">
      <c r="A41" t="s">
        <v>7</v>
      </c>
      <c r="B41" s="4" t="s">
        <v>86</v>
      </c>
    </row>
    <row r="42" spans="1:4">
      <c r="A42" t="s">
        <v>7</v>
      </c>
      <c r="B42" s="4" t="s">
        <v>87</v>
      </c>
    </row>
    <row r="43" spans="1:4">
      <c r="A43" t="s">
        <v>7</v>
      </c>
      <c r="B43" s="4" t="s">
        <v>88</v>
      </c>
    </row>
    <row r="44" spans="1:4">
      <c r="A44" t="s">
        <v>7</v>
      </c>
      <c r="B44" s="4" t="s">
        <v>89</v>
      </c>
    </row>
    <row r="45" spans="1:4">
      <c r="A45" t="s">
        <v>7</v>
      </c>
      <c r="B45" s="4" t="s">
        <v>90</v>
      </c>
    </row>
    <row r="46" spans="1:4">
      <c r="A46" t="s">
        <v>7</v>
      </c>
      <c r="B46" s="4" t="s">
        <v>91</v>
      </c>
    </row>
    <row r="47" spans="1:4">
      <c r="A47" t="s">
        <v>7</v>
      </c>
      <c r="B47" s="4" t="s">
        <v>92</v>
      </c>
    </row>
    <row r="48" spans="1:4">
      <c r="A48" t="s">
        <v>7</v>
      </c>
      <c r="B48" s="4" t="s">
        <v>93</v>
      </c>
    </row>
    <row r="49" spans="1:5">
      <c r="A49" t="s">
        <v>7</v>
      </c>
      <c r="B49" s="4" t="s">
        <v>94</v>
      </c>
    </row>
    <row r="50" spans="1:5">
      <c r="A50" t="s">
        <v>7</v>
      </c>
      <c r="B50" s="4" t="s">
        <v>95</v>
      </c>
    </row>
    <row r="51" spans="1:5">
      <c r="A51" t="s">
        <v>7</v>
      </c>
      <c r="B51" s="4" t="s">
        <v>96</v>
      </c>
    </row>
    <row r="52" spans="1:5">
      <c r="A52" t="s">
        <v>8</v>
      </c>
      <c r="D52">
        <v>1912621978</v>
      </c>
    </row>
    <row r="53" spans="1:5">
      <c r="A53" t="s">
        <v>8</v>
      </c>
      <c r="B53" t="s">
        <v>121</v>
      </c>
    </row>
    <row r="54" spans="1:5">
      <c r="A54" t="s">
        <v>8</v>
      </c>
      <c r="B54" t="s">
        <v>122</v>
      </c>
    </row>
    <row r="55" spans="1:5">
      <c r="A55" t="s">
        <v>8</v>
      </c>
      <c r="B55" s="4" t="s">
        <v>123</v>
      </c>
    </row>
    <row r="56" spans="1:5">
      <c r="A56" t="s">
        <v>8</v>
      </c>
      <c r="B56" t="s">
        <v>124</v>
      </c>
    </row>
    <row r="57" spans="1:5">
      <c r="A57" t="s">
        <v>8</v>
      </c>
      <c r="B57" t="s">
        <v>133</v>
      </c>
      <c r="E57" s="10" t="s">
        <v>135</v>
      </c>
    </row>
    <row r="58" spans="1:5">
      <c r="A58" t="s">
        <v>8</v>
      </c>
      <c r="B58" t="s">
        <v>125</v>
      </c>
    </row>
    <row r="59" spans="1:5">
      <c r="A59" t="s">
        <v>8</v>
      </c>
      <c r="B59" t="s">
        <v>126</v>
      </c>
    </row>
    <row r="60" spans="1:5">
      <c r="A60" t="s">
        <v>8</v>
      </c>
      <c r="B60" t="s">
        <v>127</v>
      </c>
    </row>
    <row r="61" spans="1:5">
      <c r="A61" t="s">
        <v>8</v>
      </c>
      <c r="B61" s="4" t="s">
        <v>128</v>
      </c>
    </row>
    <row r="62" spans="1:5">
      <c r="A62" t="s">
        <v>8</v>
      </c>
      <c r="B62" t="s">
        <v>129</v>
      </c>
    </row>
    <row r="63" spans="1:5">
      <c r="A63" t="s">
        <v>8</v>
      </c>
      <c r="D63">
        <v>79813012</v>
      </c>
    </row>
    <row r="64" spans="1:5">
      <c r="A64" t="s">
        <v>8</v>
      </c>
      <c r="B64" t="s">
        <v>130</v>
      </c>
    </row>
    <row r="65" spans="1:5">
      <c r="A65" t="s">
        <v>8</v>
      </c>
      <c r="B65" t="s">
        <v>131</v>
      </c>
    </row>
    <row r="66" spans="1:5">
      <c r="A66" t="s">
        <v>8</v>
      </c>
      <c r="B66" t="s">
        <v>133</v>
      </c>
      <c r="E66" s="10" t="s">
        <v>137</v>
      </c>
    </row>
    <row r="67" spans="1:5">
      <c r="A67" t="s">
        <v>8</v>
      </c>
      <c r="B67" t="s">
        <v>132</v>
      </c>
    </row>
    <row r="68" spans="1:5">
      <c r="A68" t="s">
        <v>8</v>
      </c>
    </row>
    <row r="69" spans="1:5">
      <c r="A69" t="s">
        <v>8</v>
      </c>
      <c r="B69" s="4" t="s">
        <v>134</v>
      </c>
    </row>
    <row r="70" spans="1:5">
      <c r="A70" t="s">
        <v>8</v>
      </c>
      <c r="B70" t="s">
        <v>133</v>
      </c>
      <c r="E70" s="10" t="s">
        <v>138</v>
      </c>
    </row>
    <row r="71" spans="1:5">
      <c r="A71" t="s">
        <v>8</v>
      </c>
      <c r="B71" t="s">
        <v>139</v>
      </c>
    </row>
    <row r="72" spans="1:5">
      <c r="A72" t="s">
        <v>8</v>
      </c>
      <c r="B72" t="s">
        <v>140</v>
      </c>
    </row>
    <row r="73" spans="1:5">
      <c r="A73" t="s">
        <v>8</v>
      </c>
      <c r="B73" t="s">
        <v>141</v>
      </c>
    </row>
    <row r="74" spans="1:5">
      <c r="A74" t="s">
        <v>8</v>
      </c>
      <c r="B74" t="s">
        <v>142</v>
      </c>
    </row>
    <row r="75" spans="1:5">
      <c r="A75" t="s">
        <v>8</v>
      </c>
      <c r="B75" t="s">
        <v>143</v>
      </c>
    </row>
    <row r="76" spans="1:5">
      <c r="A76" t="s">
        <v>8</v>
      </c>
      <c r="D76">
        <v>1532510741</v>
      </c>
    </row>
    <row r="77" spans="1:5">
      <c r="A77" t="s">
        <v>8</v>
      </c>
      <c r="D77">
        <v>1907408690</v>
      </c>
    </row>
    <row r="78" spans="1:5">
      <c r="A78" t="s">
        <v>8</v>
      </c>
      <c r="B78" t="s">
        <v>144</v>
      </c>
    </row>
    <row r="79" spans="1:5">
      <c r="A79" t="s">
        <v>8</v>
      </c>
      <c r="B79" t="s">
        <v>133</v>
      </c>
      <c r="E79" s="10" t="s">
        <v>145</v>
      </c>
    </row>
    <row r="80" spans="1:5">
      <c r="A80" t="s">
        <v>8</v>
      </c>
      <c r="B80" t="s">
        <v>146</v>
      </c>
    </row>
    <row r="81" spans="1:5">
      <c r="A81" t="s">
        <v>8</v>
      </c>
      <c r="B81" t="s">
        <v>147</v>
      </c>
    </row>
    <row r="82" spans="1:5">
      <c r="A82" t="s">
        <v>8</v>
      </c>
      <c r="B82" t="s">
        <v>148</v>
      </c>
    </row>
    <row r="83" spans="1:5">
      <c r="A83" t="s">
        <v>8</v>
      </c>
      <c r="B83" t="s">
        <v>149</v>
      </c>
    </row>
    <row r="84" spans="1:5">
      <c r="A84" t="s">
        <v>8</v>
      </c>
      <c r="B84" t="s">
        <v>133</v>
      </c>
      <c r="E84" s="10" t="s">
        <v>150</v>
      </c>
    </row>
    <row r="85" spans="1:5">
      <c r="A85" t="s">
        <v>8</v>
      </c>
      <c r="B85" t="s">
        <v>151</v>
      </c>
    </row>
    <row r="86" spans="1:5">
      <c r="A86" t="s">
        <v>8</v>
      </c>
      <c r="B86" t="s">
        <v>152</v>
      </c>
    </row>
    <row r="87" spans="1:5">
      <c r="A87" t="s">
        <v>8</v>
      </c>
      <c r="B87" t="s">
        <v>153</v>
      </c>
    </row>
    <row r="88" spans="1:5">
      <c r="A88" t="s">
        <v>8</v>
      </c>
      <c r="B88" t="s">
        <v>154</v>
      </c>
    </row>
    <row r="89" spans="1:5">
      <c r="A89" t="s">
        <v>8</v>
      </c>
      <c r="D89">
        <v>2409542609</v>
      </c>
    </row>
    <row r="90" spans="1:5">
      <c r="A90" t="s">
        <v>8</v>
      </c>
      <c r="B90" t="s">
        <v>155</v>
      </c>
    </row>
    <row r="91" spans="1:5">
      <c r="A91" t="s">
        <v>8</v>
      </c>
      <c r="B91" t="s">
        <v>156</v>
      </c>
    </row>
    <row r="92" spans="1:5">
      <c r="A92" t="s">
        <v>8</v>
      </c>
      <c r="B92" t="s">
        <v>133</v>
      </c>
      <c r="E92" s="10" t="s">
        <v>157</v>
      </c>
    </row>
    <row r="93" spans="1:5">
      <c r="A93" t="s">
        <v>8</v>
      </c>
      <c r="B93" t="s">
        <v>158</v>
      </c>
    </row>
    <row r="94" spans="1:5">
      <c r="A94" t="s">
        <v>8</v>
      </c>
      <c r="B94" t="s">
        <v>159</v>
      </c>
    </row>
    <row r="95" spans="1:5">
      <c r="A95" t="s">
        <v>8</v>
      </c>
      <c r="B95" t="s">
        <v>133</v>
      </c>
      <c r="E95" s="10" t="s">
        <v>160</v>
      </c>
    </row>
    <row r="96" spans="1:5">
      <c r="A96" t="s">
        <v>8</v>
      </c>
      <c r="B96" t="s">
        <v>161</v>
      </c>
    </row>
    <row r="97" spans="1:5">
      <c r="A97" t="s">
        <v>8</v>
      </c>
      <c r="D97">
        <v>2122223226</v>
      </c>
    </row>
    <row r="98" spans="1:5">
      <c r="A98" t="s">
        <v>8</v>
      </c>
      <c r="B98" t="s">
        <v>162</v>
      </c>
    </row>
    <row r="99" spans="1:5">
      <c r="A99" t="s">
        <v>8</v>
      </c>
      <c r="D99">
        <v>2336550527</v>
      </c>
    </row>
    <row r="100" spans="1:5">
      <c r="A100" t="s">
        <v>8</v>
      </c>
      <c r="B100" t="s">
        <v>163</v>
      </c>
    </row>
    <row r="101" spans="1:5">
      <c r="A101" t="s">
        <v>8</v>
      </c>
      <c r="B101" t="s">
        <v>133</v>
      </c>
      <c r="E101" s="10" t="s">
        <v>164</v>
      </c>
    </row>
    <row r="102" spans="1:5">
      <c r="A102" t="s">
        <v>8</v>
      </c>
      <c r="B102" t="s">
        <v>165</v>
      </c>
    </row>
    <row r="103" spans="1:5">
      <c r="A103" t="s">
        <v>8</v>
      </c>
      <c r="B103" t="s">
        <v>166</v>
      </c>
    </row>
    <row r="104" spans="1:5">
      <c r="A104" t="s">
        <v>8</v>
      </c>
      <c r="E104" s="10" t="s">
        <v>167</v>
      </c>
    </row>
    <row r="105" spans="1:5">
      <c r="A105" t="s">
        <v>8</v>
      </c>
      <c r="B105" t="s">
        <v>168</v>
      </c>
    </row>
    <row r="106" spans="1:5">
      <c r="A106" t="s">
        <v>8</v>
      </c>
      <c r="B106" t="s">
        <v>169</v>
      </c>
    </row>
    <row r="107" spans="1:5">
      <c r="A107" t="s">
        <v>8</v>
      </c>
      <c r="B107" t="s">
        <v>170</v>
      </c>
    </row>
    <row r="108" spans="1:5">
      <c r="A108" t="s">
        <v>8</v>
      </c>
      <c r="B108" t="s">
        <v>171</v>
      </c>
    </row>
    <row r="109" spans="1:5">
      <c r="A109" t="s">
        <v>8</v>
      </c>
      <c r="B109" t="s">
        <v>133</v>
      </c>
      <c r="E109" s="10" t="s">
        <v>172</v>
      </c>
    </row>
    <row r="110" spans="1:5">
      <c r="A110" t="s">
        <v>8</v>
      </c>
      <c r="B110" t="s">
        <v>173</v>
      </c>
    </row>
    <row r="111" spans="1:5">
      <c r="A111" t="s">
        <v>8</v>
      </c>
      <c r="D111">
        <v>1585216726</v>
      </c>
    </row>
    <row r="112" spans="1:5">
      <c r="A112" t="s">
        <v>8</v>
      </c>
      <c r="B112" t="s">
        <v>133</v>
      </c>
      <c r="E112" s="10" t="s">
        <v>174</v>
      </c>
    </row>
    <row r="113" spans="1:5">
      <c r="A113" t="s">
        <v>8</v>
      </c>
      <c r="B113" t="s">
        <v>175</v>
      </c>
    </row>
    <row r="114" spans="1:5">
      <c r="A114" t="s">
        <v>8</v>
      </c>
      <c r="B114" t="s">
        <v>133</v>
      </c>
      <c r="E114" s="10" t="s">
        <v>176</v>
      </c>
    </row>
    <row r="115" spans="1:5">
      <c r="A115" t="s">
        <v>8</v>
      </c>
      <c r="B115" t="s">
        <v>177</v>
      </c>
    </row>
    <row r="116" spans="1:5">
      <c r="A116" t="s">
        <v>8</v>
      </c>
      <c r="B116" t="s">
        <v>178</v>
      </c>
    </row>
    <row r="117" spans="1:5">
      <c r="A117" t="s">
        <v>8</v>
      </c>
      <c r="B117" t="s">
        <v>179</v>
      </c>
    </row>
    <row r="118" spans="1:5">
      <c r="A118" t="s">
        <v>8</v>
      </c>
      <c r="B118" t="s">
        <v>133</v>
      </c>
      <c r="E118" s="10" t="s">
        <v>180</v>
      </c>
    </row>
    <row r="119" spans="1:5">
      <c r="A119" t="s">
        <v>8</v>
      </c>
      <c r="B119" t="s">
        <v>181</v>
      </c>
    </row>
    <row r="120" spans="1:5">
      <c r="A120" t="s">
        <v>8</v>
      </c>
      <c r="B120" t="s">
        <v>133</v>
      </c>
      <c r="E120" s="10" t="s">
        <v>182</v>
      </c>
    </row>
    <row r="121" spans="1:5">
      <c r="A121" t="s">
        <v>8</v>
      </c>
      <c r="B121" t="s">
        <v>183</v>
      </c>
    </row>
    <row r="122" spans="1:5">
      <c r="A122" t="s">
        <v>8</v>
      </c>
      <c r="D122">
        <v>1591221811</v>
      </c>
    </row>
    <row r="123" spans="1:5">
      <c r="A123" t="s">
        <v>8</v>
      </c>
      <c r="B123" t="s">
        <v>133</v>
      </c>
      <c r="E123" s="10" t="s">
        <v>184</v>
      </c>
    </row>
    <row r="124" spans="1:5">
      <c r="A124" t="s">
        <v>8</v>
      </c>
      <c r="B124" t="s">
        <v>185</v>
      </c>
    </row>
    <row r="125" spans="1:5">
      <c r="A125" t="s">
        <v>8</v>
      </c>
      <c r="D125">
        <v>2149341361</v>
      </c>
    </row>
    <row r="126" spans="1:5">
      <c r="A126" t="s">
        <v>8</v>
      </c>
      <c r="B126" t="s">
        <v>186</v>
      </c>
    </row>
    <row r="127" spans="1:5">
      <c r="A127" t="s">
        <v>8</v>
      </c>
      <c r="B127" t="s">
        <v>133</v>
      </c>
      <c r="E127" s="10" t="s">
        <v>187</v>
      </c>
    </row>
    <row r="128" spans="1:5">
      <c r="A128" t="s">
        <v>8</v>
      </c>
      <c r="D128">
        <v>2891493422</v>
      </c>
    </row>
    <row r="129" spans="1:5">
      <c r="A129" t="s">
        <v>8</v>
      </c>
      <c r="B129" t="s">
        <v>133</v>
      </c>
      <c r="E129" s="10" t="s">
        <v>188</v>
      </c>
    </row>
    <row r="130" spans="1:5">
      <c r="A130" t="s">
        <v>8</v>
      </c>
      <c r="B130" t="s">
        <v>189</v>
      </c>
    </row>
    <row r="131" spans="1:5">
      <c r="A131" t="s">
        <v>8</v>
      </c>
      <c r="D131">
        <v>1517072744</v>
      </c>
    </row>
    <row r="132" spans="1:5">
      <c r="A132" t="s">
        <v>8</v>
      </c>
      <c r="B132" t="s">
        <v>190</v>
      </c>
    </row>
    <row r="133" spans="1:5">
      <c r="A133" t="s">
        <v>8</v>
      </c>
      <c r="B133" t="s">
        <v>191</v>
      </c>
    </row>
    <row r="134" spans="1:5">
      <c r="A134" t="s">
        <v>8</v>
      </c>
      <c r="E134" s="10" t="s">
        <v>192</v>
      </c>
    </row>
    <row r="135" spans="1:5">
      <c r="A135" t="s">
        <v>8</v>
      </c>
      <c r="E135" s="10" t="s">
        <v>193</v>
      </c>
    </row>
    <row r="136" spans="1:5">
      <c r="A136" t="s">
        <v>8</v>
      </c>
      <c r="B136" t="s">
        <v>194</v>
      </c>
    </row>
    <row r="137" spans="1:5">
      <c r="A137" t="s">
        <v>8</v>
      </c>
      <c r="D137">
        <v>570875026</v>
      </c>
    </row>
    <row r="138" spans="1:5">
      <c r="A138" t="s">
        <v>8</v>
      </c>
      <c r="B138" t="s">
        <v>195</v>
      </c>
    </row>
    <row r="139" spans="1:5">
      <c r="A139" t="s">
        <v>8</v>
      </c>
      <c r="B139" t="s">
        <v>196</v>
      </c>
    </row>
    <row r="140" spans="1:5">
      <c r="A140" t="s">
        <v>8</v>
      </c>
      <c r="B140" t="s">
        <v>197</v>
      </c>
    </row>
    <row r="141" spans="1:5">
      <c r="A141" t="s">
        <v>8</v>
      </c>
      <c r="B141" t="s">
        <v>198</v>
      </c>
    </row>
    <row r="142" spans="1:5">
      <c r="A142" s="1" t="s">
        <v>34</v>
      </c>
      <c r="B142" s="2" t="s">
        <v>234</v>
      </c>
    </row>
    <row r="143" spans="1:5">
      <c r="A143" s="1" t="s">
        <v>34</v>
      </c>
      <c r="B143" s="2" t="s">
        <v>235</v>
      </c>
    </row>
    <row r="144" spans="1:5">
      <c r="A144" s="1" t="s">
        <v>34</v>
      </c>
      <c r="B144" s="2" t="s">
        <v>236</v>
      </c>
    </row>
    <row r="145" spans="1:2">
      <c r="A145" s="1" t="s">
        <v>34</v>
      </c>
      <c r="B145" s="2" t="s">
        <v>237</v>
      </c>
    </row>
    <row r="146" spans="1:2">
      <c r="A146" s="1" t="s">
        <v>34</v>
      </c>
      <c r="B146" s="2" t="s">
        <v>238</v>
      </c>
    </row>
    <row r="147" spans="1:2">
      <c r="A147" s="1" t="s">
        <v>34</v>
      </c>
      <c r="B147" s="2" t="s">
        <v>239</v>
      </c>
    </row>
    <row r="148" spans="1:2">
      <c r="A148" s="1" t="s">
        <v>34</v>
      </c>
      <c r="B148" s="2" t="s">
        <v>240</v>
      </c>
    </row>
    <row r="149" spans="1:2">
      <c r="A149" s="1" t="s">
        <v>34</v>
      </c>
      <c r="B149" s="2" t="s">
        <v>241</v>
      </c>
    </row>
    <row r="150" spans="1:2">
      <c r="A150" s="1" t="s">
        <v>34</v>
      </c>
      <c r="B150" s="2" t="s">
        <v>242</v>
      </c>
    </row>
    <row r="151" spans="1:2">
      <c r="A151" s="1" t="s">
        <v>34</v>
      </c>
      <c r="B151" s="2" t="s">
        <v>243</v>
      </c>
    </row>
    <row r="152" spans="1:2">
      <c r="A152" s="1" t="s">
        <v>34</v>
      </c>
      <c r="B152" s="2" t="s">
        <v>244</v>
      </c>
    </row>
    <row r="153" spans="1:2">
      <c r="A153" s="1" t="s">
        <v>34</v>
      </c>
      <c r="B153" s="2" t="s">
        <v>245</v>
      </c>
    </row>
    <row r="154" spans="1:2">
      <c r="A154" s="1" t="s">
        <v>34</v>
      </c>
      <c r="B154" s="2" t="s">
        <v>246</v>
      </c>
    </row>
    <row r="155" spans="1:2">
      <c r="A155" s="1" t="s">
        <v>34</v>
      </c>
      <c r="B155" s="2" t="s">
        <v>247</v>
      </c>
    </row>
    <row r="156" spans="1:2">
      <c r="A156" s="1" t="s">
        <v>34</v>
      </c>
      <c r="B156" s="2" t="s">
        <v>248</v>
      </c>
    </row>
    <row r="157" spans="1:2">
      <c r="A157" s="1" t="s">
        <v>34</v>
      </c>
      <c r="B157" s="2" t="s">
        <v>249</v>
      </c>
    </row>
    <row r="158" spans="1:2">
      <c r="A158" s="1" t="s">
        <v>34</v>
      </c>
      <c r="B158" s="2" t="s">
        <v>250</v>
      </c>
    </row>
    <row r="159" spans="1:2">
      <c r="A159" s="1" t="s">
        <v>34</v>
      </c>
      <c r="B159" s="2" t="s">
        <v>251</v>
      </c>
    </row>
    <row r="160" spans="1:2">
      <c r="A160" s="1" t="s">
        <v>34</v>
      </c>
      <c r="B160" s="2" t="s">
        <v>252</v>
      </c>
    </row>
    <row r="161" spans="1:2">
      <c r="A161" s="1" t="s">
        <v>34</v>
      </c>
      <c r="B161" s="2" t="s">
        <v>253</v>
      </c>
    </row>
    <row r="162" spans="1:2">
      <c r="A162" s="1" t="s">
        <v>34</v>
      </c>
      <c r="B162" s="2" t="s">
        <v>254</v>
      </c>
    </row>
    <row r="163" spans="1:2">
      <c r="A163" s="1" t="s">
        <v>34</v>
      </c>
      <c r="B163" t="s">
        <v>255</v>
      </c>
    </row>
    <row r="164" spans="1:2">
      <c r="A164" s="1" t="s">
        <v>34</v>
      </c>
      <c r="B164" s="2" t="s">
        <v>256</v>
      </c>
    </row>
    <row r="165" spans="1:2">
      <c r="A165" s="1" t="s">
        <v>34</v>
      </c>
      <c r="B165" s="2" t="s">
        <v>257</v>
      </c>
    </row>
    <row r="166" spans="1:2">
      <c r="A166" s="1" t="s">
        <v>34</v>
      </c>
      <c r="B166" s="2" t="s">
        <v>258</v>
      </c>
    </row>
    <row r="167" spans="1:2">
      <c r="A167" s="1" t="s">
        <v>34</v>
      </c>
      <c r="B167" s="2" t="s">
        <v>259</v>
      </c>
    </row>
    <row r="168" spans="1:2">
      <c r="A168" s="1" t="s">
        <v>34</v>
      </c>
      <c r="B168" s="2" t="s">
        <v>260</v>
      </c>
    </row>
    <row r="169" spans="1:2">
      <c r="A169" s="1" t="s">
        <v>34</v>
      </c>
      <c r="B169" s="2" t="s">
        <v>261</v>
      </c>
    </row>
    <row r="170" spans="1:2">
      <c r="A170" s="1" t="s">
        <v>34</v>
      </c>
      <c r="B170" s="2" t="s">
        <v>262</v>
      </c>
    </row>
    <row r="171" spans="1:2">
      <c r="A171" s="1" t="s">
        <v>34</v>
      </c>
      <c r="B171" s="2" t="s">
        <v>263</v>
      </c>
    </row>
    <row r="172" spans="1:2">
      <c r="A172" s="1" t="s">
        <v>34</v>
      </c>
      <c r="B172" s="2" t="s">
        <v>264</v>
      </c>
    </row>
    <row r="173" spans="1:2">
      <c r="A173" s="1" t="s">
        <v>34</v>
      </c>
      <c r="B173" s="2" t="s">
        <v>265</v>
      </c>
    </row>
    <row r="174" spans="1:2">
      <c r="A174" s="1" t="s">
        <v>34</v>
      </c>
      <c r="B174" s="2" t="s">
        <v>266</v>
      </c>
    </row>
    <row r="175" spans="1:2">
      <c r="A175" s="1" t="s">
        <v>34</v>
      </c>
      <c r="B175" s="2" t="s">
        <v>267</v>
      </c>
    </row>
    <row r="176" spans="1:2">
      <c r="A176" s="1" t="s">
        <v>34</v>
      </c>
      <c r="B176" s="2" t="s">
        <v>268</v>
      </c>
    </row>
    <row r="177" spans="1:2">
      <c r="A177" s="1" t="s">
        <v>34</v>
      </c>
      <c r="B177" s="2" t="s">
        <v>269</v>
      </c>
    </row>
    <row r="178" spans="1:2">
      <c r="A178" s="1" t="s">
        <v>34</v>
      </c>
      <c r="B178" s="2" t="s">
        <v>270</v>
      </c>
    </row>
    <row r="179" spans="1:2">
      <c r="A179" s="1" t="s">
        <v>34</v>
      </c>
      <c r="B179" s="2" t="s">
        <v>271</v>
      </c>
    </row>
    <row r="180" spans="1:2">
      <c r="A180" s="1" t="s">
        <v>34</v>
      </c>
      <c r="B180" s="2" t="s">
        <v>272</v>
      </c>
    </row>
    <row r="181" spans="1:2">
      <c r="A181" s="1" t="s">
        <v>34</v>
      </c>
      <c r="B181" s="2" t="s">
        <v>273</v>
      </c>
    </row>
    <row r="182" spans="1:2">
      <c r="A182" s="1" t="s">
        <v>34</v>
      </c>
      <c r="B182" s="2" t="s">
        <v>274</v>
      </c>
    </row>
    <row r="183" spans="1:2">
      <c r="A183" s="1" t="s">
        <v>34</v>
      </c>
      <c r="B183" s="2" t="s">
        <v>275</v>
      </c>
    </row>
    <row r="184" spans="1:2">
      <c r="A184" s="1" t="s">
        <v>34</v>
      </c>
      <c r="B184" s="2" t="s">
        <v>276</v>
      </c>
    </row>
    <row r="185" spans="1:2">
      <c r="A185" s="1" t="s">
        <v>34</v>
      </c>
      <c r="B185" s="2" t="s">
        <v>277</v>
      </c>
    </row>
    <row r="186" spans="1:2">
      <c r="A186" s="1" t="s">
        <v>34</v>
      </c>
      <c r="B186" s="2" t="s">
        <v>278</v>
      </c>
    </row>
    <row r="187" spans="1:2">
      <c r="A187" s="1" t="s">
        <v>34</v>
      </c>
      <c r="B187" s="2" t="s">
        <v>279</v>
      </c>
    </row>
    <row r="188" spans="1:2">
      <c r="A188" s="1" t="s">
        <v>34</v>
      </c>
      <c r="B188" s="2" t="s">
        <v>280</v>
      </c>
    </row>
    <row r="189" spans="1:2">
      <c r="A189" s="1" t="s">
        <v>34</v>
      </c>
      <c r="B189" s="2" t="s">
        <v>281</v>
      </c>
    </row>
    <row r="190" spans="1:2">
      <c r="A190" s="1" t="s">
        <v>34</v>
      </c>
      <c r="B190" s="2" t="s">
        <v>282</v>
      </c>
    </row>
    <row r="191" spans="1:2">
      <c r="A191" s="1" t="s">
        <v>34</v>
      </c>
      <c r="B191" s="2" t="s">
        <v>283</v>
      </c>
    </row>
    <row r="192" spans="1:2">
      <c r="A192" s="1" t="s">
        <v>34</v>
      </c>
      <c r="B192" s="2" t="s">
        <v>284</v>
      </c>
    </row>
    <row r="193" spans="1:2">
      <c r="A193" s="1" t="s">
        <v>34</v>
      </c>
      <c r="B193" s="2" t="s">
        <v>285</v>
      </c>
    </row>
    <row r="194" spans="1:2">
      <c r="A194" s="1" t="s">
        <v>34</v>
      </c>
      <c r="B194" s="2" t="s">
        <v>286</v>
      </c>
    </row>
    <row r="195" spans="1:2">
      <c r="A195" s="1" t="s">
        <v>34</v>
      </c>
      <c r="B195" s="2" t="s">
        <v>287</v>
      </c>
    </row>
    <row r="196" spans="1:2">
      <c r="A196" s="1" t="s">
        <v>34</v>
      </c>
      <c r="B196" s="2" t="s">
        <v>288</v>
      </c>
    </row>
    <row r="197" spans="1:2">
      <c r="A197" s="1" t="s">
        <v>34</v>
      </c>
      <c r="B197" s="2" t="s">
        <v>289</v>
      </c>
    </row>
    <row r="198" spans="1:2">
      <c r="A198" s="1" t="s">
        <v>34</v>
      </c>
      <c r="B198" s="2" t="s">
        <v>290</v>
      </c>
    </row>
    <row r="199" spans="1:2">
      <c r="A199" s="1" t="s">
        <v>34</v>
      </c>
      <c r="B199" s="2" t="s">
        <v>291</v>
      </c>
    </row>
    <row r="200" spans="1:2">
      <c r="A200" s="1" t="s">
        <v>34</v>
      </c>
      <c r="B200" s="2" t="s">
        <v>292</v>
      </c>
    </row>
    <row r="201" spans="1:2">
      <c r="A201" s="1" t="s">
        <v>34</v>
      </c>
      <c r="B201" s="2" t="s">
        <v>293</v>
      </c>
    </row>
    <row r="202" spans="1:2">
      <c r="A202" s="1" t="s">
        <v>34</v>
      </c>
      <c r="B202" s="2" t="s">
        <v>294</v>
      </c>
    </row>
    <row r="203" spans="1:2">
      <c r="A203" s="1" t="s">
        <v>34</v>
      </c>
      <c r="B203" s="2" t="s">
        <v>295</v>
      </c>
    </row>
    <row r="204" spans="1:2">
      <c r="A204" s="1" t="s">
        <v>34</v>
      </c>
      <c r="B204" s="2" t="s">
        <v>296</v>
      </c>
    </row>
    <row r="205" spans="1:2">
      <c r="A205" s="1" t="s">
        <v>34</v>
      </c>
      <c r="B205" s="2" t="s">
        <v>297</v>
      </c>
    </row>
    <row r="206" spans="1:2">
      <c r="A206" s="1" t="s">
        <v>34</v>
      </c>
      <c r="B206" s="2" t="s">
        <v>298</v>
      </c>
    </row>
    <row r="207" spans="1:2">
      <c r="A207" s="1" t="s">
        <v>34</v>
      </c>
      <c r="B207" s="2" t="s">
        <v>299</v>
      </c>
    </row>
    <row r="208" spans="1:2">
      <c r="A208" s="1" t="s">
        <v>34</v>
      </c>
      <c r="B208" s="2" t="s">
        <v>300</v>
      </c>
    </row>
    <row r="209" spans="1:2">
      <c r="A209" s="1" t="s">
        <v>34</v>
      </c>
      <c r="B209" s="2" t="s">
        <v>301</v>
      </c>
    </row>
    <row r="210" spans="1:2">
      <c r="A210" s="1" t="s">
        <v>34</v>
      </c>
      <c r="B210" s="2" t="s">
        <v>302</v>
      </c>
    </row>
    <row r="211" spans="1:2">
      <c r="A211" s="1" t="s">
        <v>34</v>
      </c>
      <c r="B211" t="s">
        <v>303</v>
      </c>
    </row>
    <row r="212" spans="1:2">
      <c r="A212" s="1" t="s">
        <v>34</v>
      </c>
      <c r="B212" s="2" t="s">
        <v>304</v>
      </c>
    </row>
    <row r="213" spans="1:2">
      <c r="A213" s="1" t="s">
        <v>34</v>
      </c>
      <c r="B213" s="2" t="s">
        <v>305</v>
      </c>
    </row>
    <row r="214" spans="1:2">
      <c r="A214" s="1" t="s">
        <v>34</v>
      </c>
      <c r="B214" s="2" t="s">
        <v>306</v>
      </c>
    </row>
    <row r="215" spans="1:2">
      <c r="A215" s="1" t="s">
        <v>34</v>
      </c>
      <c r="B215" s="2" t="s">
        <v>307</v>
      </c>
    </row>
    <row r="216" spans="1:2">
      <c r="A216" s="1" t="s">
        <v>34</v>
      </c>
      <c r="B216" s="2" t="s">
        <v>308</v>
      </c>
    </row>
    <row r="217" spans="1:2">
      <c r="A217" s="1" t="s">
        <v>34</v>
      </c>
      <c r="B217" s="2" t="s">
        <v>309</v>
      </c>
    </row>
    <row r="218" spans="1:2">
      <c r="A218" s="1" t="s">
        <v>34</v>
      </c>
      <c r="B218" s="2" t="s">
        <v>310</v>
      </c>
    </row>
    <row r="219" spans="1:2">
      <c r="A219" s="1" t="s">
        <v>34</v>
      </c>
      <c r="B219" s="2" t="s">
        <v>311</v>
      </c>
    </row>
    <row r="220" spans="1:2">
      <c r="A220" s="1" t="s">
        <v>34</v>
      </c>
      <c r="B220" s="2" t="s">
        <v>312</v>
      </c>
    </row>
    <row r="221" spans="1:2">
      <c r="A221" s="1" t="s">
        <v>34</v>
      </c>
      <c r="B221" s="2" t="s">
        <v>313</v>
      </c>
    </row>
    <row r="222" spans="1:2">
      <c r="A222" s="1" t="s">
        <v>34</v>
      </c>
      <c r="B222" s="2" t="s">
        <v>314</v>
      </c>
    </row>
    <row r="223" spans="1:2">
      <c r="A223" s="1" t="s">
        <v>34</v>
      </c>
      <c r="B223" s="2" t="s">
        <v>315</v>
      </c>
    </row>
    <row r="224" spans="1:2">
      <c r="A224" s="1" t="s">
        <v>34</v>
      </c>
      <c r="B224" s="2" t="s">
        <v>316</v>
      </c>
    </row>
    <row r="225" spans="1:2">
      <c r="A225" s="1" t="s">
        <v>34</v>
      </c>
      <c r="B225" s="2" t="s">
        <v>317</v>
      </c>
    </row>
    <row r="226" spans="1:2">
      <c r="A226" s="1" t="s">
        <v>34</v>
      </c>
      <c r="B226" s="2" t="s">
        <v>318</v>
      </c>
    </row>
    <row r="227" spans="1:2">
      <c r="A227" s="1" t="s">
        <v>34</v>
      </c>
      <c r="B227" s="2" t="s">
        <v>319</v>
      </c>
    </row>
    <row r="228" spans="1:2">
      <c r="A228" s="1" t="s">
        <v>34</v>
      </c>
      <c r="B228" s="2" t="s">
        <v>320</v>
      </c>
    </row>
    <row r="229" spans="1:2">
      <c r="A229" s="1" t="s">
        <v>34</v>
      </c>
      <c r="B229" s="2" t="s">
        <v>321</v>
      </c>
    </row>
    <row r="230" spans="1:2">
      <c r="A230" s="1" t="s">
        <v>34</v>
      </c>
      <c r="B230" s="2" t="s">
        <v>322</v>
      </c>
    </row>
    <row r="231" spans="1:2">
      <c r="A231" s="1" t="s">
        <v>34</v>
      </c>
      <c r="B231" s="2" t="s">
        <v>323</v>
      </c>
    </row>
    <row r="232" spans="1:2">
      <c r="A232" s="1" t="s">
        <v>34</v>
      </c>
      <c r="B232" s="2" t="s">
        <v>324</v>
      </c>
    </row>
    <row r="233" spans="1:2">
      <c r="A233" s="1" t="s">
        <v>34</v>
      </c>
      <c r="B233" s="2" t="s">
        <v>325</v>
      </c>
    </row>
    <row r="234" spans="1:2">
      <c r="A234" s="1" t="s">
        <v>35</v>
      </c>
      <c r="B234" s="2" t="s">
        <v>372</v>
      </c>
    </row>
    <row r="235" spans="1:2">
      <c r="A235" s="1" t="s">
        <v>35</v>
      </c>
      <c r="B235" s="2" t="s">
        <v>373</v>
      </c>
    </row>
    <row r="236" spans="1:2">
      <c r="A236" s="1" t="s">
        <v>35</v>
      </c>
      <c r="B236" s="2" t="s">
        <v>374</v>
      </c>
    </row>
    <row r="237" spans="1:2">
      <c r="A237" s="1" t="s">
        <v>35</v>
      </c>
      <c r="B237" s="2" t="s">
        <v>375</v>
      </c>
    </row>
    <row r="238" spans="1:2">
      <c r="A238" s="1" t="s">
        <v>35</v>
      </c>
      <c r="B238" t="s">
        <v>376</v>
      </c>
    </row>
    <row r="239" spans="1:2">
      <c r="A239" s="1" t="s">
        <v>35</v>
      </c>
      <c r="B239" s="2" t="s">
        <v>377</v>
      </c>
    </row>
    <row r="240" spans="1:2">
      <c r="A240" s="1" t="s">
        <v>35</v>
      </c>
      <c r="B240" s="2" t="s">
        <v>378</v>
      </c>
    </row>
    <row r="241" spans="1:5">
      <c r="A241" s="1" t="s">
        <v>35</v>
      </c>
      <c r="B241" s="2" t="s">
        <v>379</v>
      </c>
    </row>
    <row r="242" spans="1:5">
      <c r="A242" s="1" t="s">
        <v>35</v>
      </c>
      <c r="B242" s="2" t="s">
        <v>380</v>
      </c>
    </row>
    <row r="243" spans="1:5">
      <c r="A243" s="1" t="s">
        <v>35</v>
      </c>
      <c r="B243" s="2" t="s">
        <v>381</v>
      </c>
    </row>
    <row r="244" spans="1:5">
      <c r="A244" s="1" t="s">
        <v>35</v>
      </c>
      <c r="E244" s="10" t="s">
        <v>382</v>
      </c>
    </row>
    <row r="245" spans="1:5">
      <c r="A245" s="1" t="s">
        <v>35</v>
      </c>
      <c r="B245" t="s">
        <v>383</v>
      </c>
    </row>
    <row r="246" spans="1:5">
      <c r="A246" s="1" t="s">
        <v>35</v>
      </c>
      <c r="B246" s="2" t="s">
        <v>384</v>
      </c>
    </row>
    <row r="247" spans="1:5">
      <c r="A247" s="1" t="s">
        <v>35</v>
      </c>
      <c r="E247" s="10" t="s">
        <v>385</v>
      </c>
    </row>
    <row r="248" spans="1:5">
      <c r="A248" s="1" t="s">
        <v>35</v>
      </c>
      <c r="B248" s="2" t="s">
        <v>386</v>
      </c>
    </row>
    <row r="249" spans="1:5">
      <c r="A249" s="1" t="s">
        <v>35</v>
      </c>
      <c r="B249" s="2" t="s">
        <v>387</v>
      </c>
    </row>
    <row r="250" spans="1:5">
      <c r="A250" s="1" t="s">
        <v>35</v>
      </c>
      <c r="B250" s="2" t="s">
        <v>388</v>
      </c>
    </row>
    <row r="251" spans="1:5">
      <c r="A251" s="1" t="s">
        <v>35</v>
      </c>
      <c r="D251">
        <v>3042168246</v>
      </c>
    </row>
    <row r="252" spans="1:5">
      <c r="A252" s="1" t="s">
        <v>35</v>
      </c>
      <c r="B252" s="2" t="s">
        <v>389</v>
      </c>
    </row>
    <row r="253" spans="1:5">
      <c r="A253" s="1" t="s">
        <v>35</v>
      </c>
      <c r="B253" s="2" t="s">
        <v>390</v>
      </c>
    </row>
    <row r="254" spans="1:5">
      <c r="A254" s="1" t="s">
        <v>35</v>
      </c>
      <c r="B254" s="2" t="s">
        <v>391</v>
      </c>
    </row>
    <row r="255" spans="1:5">
      <c r="A255" s="1" t="s">
        <v>35</v>
      </c>
      <c r="B255" s="2" t="s">
        <v>392</v>
      </c>
    </row>
    <row r="256" spans="1:5">
      <c r="A256" s="1" t="s">
        <v>35</v>
      </c>
      <c r="B256" s="2" t="s">
        <v>393</v>
      </c>
    </row>
    <row r="257" spans="1:2">
      <c r="A257" s="1" t="s">
        <v>35</v>
      </c>
      <c r="B257" s="2" t="s">
        <v>394</v>
      </c>
    </row>
    <row r="258" spans="1:2">
      <c r="A258" s="1" t="s">
        <v>35</v>
      </c>
      <c r="B258" s="2" t="s">
        <v>395</v>
      </c>
    </row>
    <row r="259" spans="1:2">
      <c r="A259" s="1" t="s">
        <v>35</v>
      </c>
      <c r="B259" t="s">
        <v>396</v>
      </c>
    </row>
    <row r="260" spans="1:2">
      <c r="A260" s="1" t="s">
        <v>35</v>
      </c>
      <c r="B260" s="2" t="s">
        <v>397</v>
      </c>
    </row>
    <row r="261" spans="1:2">
      <c r="A261" s="1" t="s">
        <v>35</v>
      </c>
      <c r="B261" s="2" t="s">
        <v>398</v>
      </c>
    </row>
    <row r="262" spans="1:2">
      <c r="A262" s="1" t="s">
        <v>35</v>
      </c>
      <c r="B262" s="2" t="s">
        <v>399</v>
      </c>
    </row>
    <row r="263" spans="1:2">
      <c r="A263" s="1" t="s">
        <v>35</v>
      </c>
      <c r="B263" s="2" t="s">
        <v>400</v>
      </c>
    </row>
    <row r="264" spans="1:2">
      <c r="A264" s="1" t="s">
        <v>35</v>
      </c>
      <c r="B264" s="2" t="s">
        <v>401</v>
      </c>
    </row>
    <row r="265" spans="1:2">
      <c r="A265" s="1" t="s">
        <v>35</v>
      </c>
      <c r="B265" s="2" t="s">
        <v>402</v>
      </c>
    </row>
    <row r="266" spans="1:2">
      <c r="A266" s="1" t="s">
        <v>35</v>
      </c>
      <c r="B266" s="2" t="s">
        <v>403</v>
      </c>
    </row>
    <row r="267" spans="1:2">
      <c r="A267" s="1" t="s">
        <v>35</v>
      </c>
      <c r="B267" s="2" t="s">
        <v>404</v>
      </c>
    </row>
    <row r="268" spans="1:2">
      <c r="A268" s="1" t="s">
        <v>35</v>
      </c>
      <c r="B268" s="2" t="s">
        <v>405</v>
      </c>
    </row>
    <row r="269" spans="1:2">
      <c r="A269" s="1" t="s">
        <v>35</v>
      </c>
      <c r="B269" s="2" t="s">
        <v>406</v>
      </c>
    </row>
    <row r="270" spans="1:2">
      <c r="A270" s="1" t="s">
        <v>35</v>
      </c>
      <c r="B270" s="2" t="s">
        <v>407</v>
      </c>
    </row>
    <row r="271" spans="1:2">
      <c r="A271" s="1" t="s">
        <v>35</v>
      </c>
      <c r="B271" t="s">
        <v>408</v>
      </c>
    </row>
    <row r="272" spans="1:2">
      <c r="A272" s="1" t="s">
        <v>35</v>
      </c>
      <c r="B272" t="s">
        <v>410</v>
      </c>
    </row>
    <row r="273" spans="1:5">
      <c r="A273" s="1" t="s">
        <v>35</v>
      </c>
      <c r="B273" s="2" t="s">
        <v>409</v>
      </c>
    </row>
    <row r="274" spans="1:5">
      <c r="A274" s="1" t="s">
        <v>35</v>
      </c>
      <c r="B274" s="2" t="s">
        <v>411</v>
      </c>
    </row>
    <row r="275" spans="1:5">
      <c r="A275" s="1" t="s">
        <v>35</v>
      </c>
      <c r="B275" s="2" t="s">
        <v>412</v>
      </c>
    </row>
    <row r="276" spans="1:5">
      <c r="A276" s="1" t="s">
        <v>35</v>
      </c>
      <c r="B276" s="2" t="s">
        <v>413</v>
      </c>
    </row>
    <row r="277" spans="1:5">
      <c r="A277" s="1" t="s">
        <v>35</v>
      </c>
      <c r="B277" s="2" t="s">
        <v>414</v>
      </c>
    </row>
    <row r="278" spans="1:5">
      <c r="A278" s="1" t="s">
        <v>35</v>
      </c>
      <c r="E278" s="10" t="s">
        <v>415</v>
      </c>
    </row>
    <row r="279" spans="1:5">
      <c r="A279" s="1" t="s">
        <v>35</v>
      </c>
      <c r="B279" t="s">
        <v>416</v>
      </c>
    </row>
    <row r="280" spans="1:5">
      <c r="A280" t="s">
        <v>12</v>
      </c>
      <c r="E280" s="10" t="s">
        <v>447</v>
      </c>
    </row>
    <row r="281" spans="1:5">
      <c r="A281" t="s">
        <v>12</v>
      </c>
      <c r="E281" s="10" t="s">
        <v>448</v>
      </c>
    </row>
    <row r="282" spans="1:5">
      <c r="A282" t="s">
        <v>12</v>
      </c>
      <c r="E282" s="10" t="s">
        <v>449</v>
      </c>
    </row>
    <row r="283" spans="1:5">
      <c r="A283" t="s">
        <v>12</v>
      </c>
      <c r="B283" s="2" t="s">
        <v>450</v>
      </c>
    </row>
    <row r="284" spans="1:5">
      <c r="A284" t="s">
        <v>12</v>
      </c>
      <c r="B284" s="2" t="s">
        <v>451</v>
      </c>
    </row>
    <row r="285" spans="1:5">
      <c r="A285" t="s">
        <v>12</v>
      </c>
      <c r="B285" s="2" t="s">
        <v>452</v>
      </c>
    </row>
    <row r="286" spans="1:5">
      <c r="A286" t="s">
        <v>12</v>
      </c>
      <c r="B286" s="2" t="s">
        <v>453</v>
      </c>
    </row>
    <row r="287" spans="1:5">
      <c r="A287" t="s">
        <v>12</v>
      </c>
      <c r="B287" s="2" t="s">
        <v>454</v>
      </c>
    </row>
    <row r="288" spans="1:5">
      <c r="A288" t="s">
        <v>12</v>
      </c>
      <c r="D288">
        <v>2182125459</v>
      </c>
    </row>
    <row r="289" spans="1:5">
      <c r="A289" t="s">
        <v>12</v>
      </c>
      <c r="B289" s="2" t="s">
        <v>455</v>
      </c>
    </row>
    <row r="290" spans="1:5">
      <c r="A290" t="s">
        <v>12</v>
      </c>
      <c r="E290" s="10" t="s">
        <v>456</v>
      </c>
    </row>
    <row r="291" spans="1:5">
      <c r="A291" t="s">
        <v>12</v>
      </c>
      <c r="B291" s="2" t="s">
        <v>457</v>
      </c>
    </row>
    <row r="292" spans="1:5">
      <c r="A292" t="s">
        <v>12</v>
      </c>
      <c r="E292" s="10" t="s">
        <v>458</v>
      </c>
    </row>
    <row r="293" spans="1:5">
      <c r="A293" t="s">
        <v>12</v>
      </c>
      <c r="E293" s="10" t="s">
        <v>459</v>
      </c>
    </row>
    <row r="294" spans="1:5">
      <c r="A294" t="s">
        <v>12</v>
      </c>
      <c r="B294" s="2" t="s">
        <v>460</v>
      </c>
    </row>
    <row r="295" spans="1:5">
      <c r="A295" t="s">
        <v>12</v>
      </c>
      <c r="E295" s="10" t="s">
        <v>461</v>
      </c>
    </row>
    <row r="296" spans="1:5">
      <c r="A296" t="s">
        <v>12</v>
      </c>
      <c r="B296" s="2" t="s">
        <v>462</v>
      </c>
    </row>
    <row r="297" spans="1:5">
      <c r="A297" t="s">
        <v>12</v>
      </c>
      <c r="B297" s="2" t="s">
        <v>463</v>
      </c>
    </row>
    <row r="298" spans="1:5">
      <c r="A298" t="s">
        <v>12</v>
      </c>
      <c r="E298" s="10" t="s">
        <v>464</v>
      </c>
    </row>
    <row r="299" spans="1:5">
      <c r="A299" t="s">
        <v>12</v>
      </c>
      <c r="E299" s="10" t="s">
        <v>465</v>
      </c>
    </row>
    <row r="300" spans="1:5">
      <c r="A300" t="s">
        <v>12</v>
      </c>
      <c r="B300" s="2" t="s">
        <v>466</v>
      </c>
    </row>
    <row r="301" spans="1:5">
      <c r="A301" t="s">
        <v>12</v>
      </c>
      <c r="B301" s="2" t="s">
        <v>467</v>
      </c>
    </row>
    <row r="302" spans="1:5">
      <c r="A302" t="s">
        <v>12</v>
      </c>
      <c r="D302">
        <v>2301189198</v>
      </c>
    </row>
    <row r="303" spans="1:5">
      <c r="A303" t="s">
        <v>12</v>
      </c>
      <c r="B303" s="2" t="s">
        <v>852</v>
      </c>
      <c r="E303" s="10" t="s">
        <v>468</v>
      </c>
    </row>
    <row r="304" spans="1:5">
      <c r="A304" t="s">
        <v>12</v>
      </c>
      <c r="B304" s="2" t="s">
        <v>469</v>
      </c>
    </row>
    <row r="305" spans="1:5">
      <c r="A305" t="s">
        <v>12</v>
      </c>
      <c r="B305" s="2" t="s">
        <v>470</v>
      </c>
    </row>
    <row r="306" spans="1:5">
      <c r="A306" t="s">
        <v>12</v>
      </c>
      <c r="B306" s="2" t="s">
        <v>471</v>
      </c>
    </row>
    <row r="307" spans="1:5">
      <c r="A307" t="s">
        <v>12</v>
      </c>
      <c r="E307" s="10" t="s">
        <v>472</v>
      </c>
    </row>
    <row r="308" spans="1:5">
      <c r="A308" t="s">
        <v>12</v>
      </c>
      <c r="B308" s="2" t="s">
        <v>473</v>
      </c>
    </row>
    <row r="309" spans="1:5">
      <c r="A309" t="s">
        <v>12</v>
      </c>
      <c r="B309" s="2" t="s">
        <v>474</v>
      </c>
    </row>
    <row r="310" spans="1:5">
      <c r="A310" t="s">
        <v>12</v>
      </c>
      <c r="B310" s="2" t="s">
        <v>475</v>
      </c>
    </row>
    <row r="311" spans="1:5">
      <c r="A311" t="s">
        <v>12</v>
      </c>
      <c r="E311" s="10" t="s">
        <v>476</v>
      </c>
    </row>
    <row r="312" spans="1:5">
      <c r="A312" t="s">
        <v>12</v>
      </c>
      <c r="B312" s="2" t="s">
        <v>477</v>
      </c>
    </row>
    <row r="313" spans="1:5">
      <c r="A313" t="s">
        <v>12</v>
      </c>
      <c r="B313" s="2" t="s">
        <v>478</v>
      </c>
    </row>
    <row r="314" spans="1:5">
      <c r="A314" t="s">
        <v>12</v>
      </c>
      <c r="B314" s="2" t="s">
        <v>479</v>
      </c>
    </row>
    <row r="315" spans="1:5">
      <c r="A315" t="s">
        <v>12</v>
      </c>
      <c r="B315" s="2" t="s">
        <v>480</v>
      </c>
    </row>
    <row r="316" spans="1:5">
      <c r="A316" t="s">
        <v>12</v>
      </c>
      <c r="B316" s="2" t="s">
        <v>481</v>
      </c>
    </row>
    <row r="317" spans="1:5">
      <c r="A317" t="s">
        <v>12</v>
      </c>
      <c r="B317" s="2" t="s">
        <v>482</v>
      </c>
    </row>
    <row r="318" spans="1:5">
      <c r="A318" t="s">
        <v>12</v>
      </c>
      <c r="E318" s="10" t="s">
        <v>483</v>
      </c>
    </row>
    <row r="319" spans="1:5">
      <c r="A319" t="s">
        <v>12</v>
      </c>
      <c r="B319" s="2" t="s">
        <v>484</v>
      </c>
    </row>
    <row r="320" spans="1:5">
      <c r="A320" t="s">
        <v>12</v>
      </c>
      <c r="B320" s="2" t="s">
        <v>485</v>
      </c>
    </row>
    <row r="321" spans="1:5">
      <c r="A321" t="s">
        <v>12</v>
      </c>
      <c r="E321" s="10" t="s">
        <v>486</v>
      </c>
    </row>
    <row r="322" spans="1:5">
      <c r="A322" t="s">
        <v>12</v>
      </c>
      <c r="B322" s="2" t="s">
        <v>487</v>
      </c>
    </row>
    <row r="323" spans="1:5">
      <c r="A323" t="s">
        <v>12</v>
      </c>
      <c r="B323" s="2" t="s">
        <v>488</v>
      </c>
    </row>
    <row r="324" spans="1:5">
      <c r="A324" t="s">
        <v>12</v>
      </c>
      <c r="B324" s="2" t="s">
        <v>489</v>
      </c>
    </row>
    <row r="325" spans="1:5">
      <c r="A325" t="s">
        <v>12</v>
      </c>
      <c r="B325" s="2" t="s">
        <v>490</v>
      </c>
    </row>
    <row r="326" spans="1:5">
      <c r="A326" t="s">
        <v>12</v>
      </c>
      <c r="B326" s="2" t="s">
        <v>491</v>
      </c>
    </row>
    <row r="327" spans="1:5">
      <c r="A327" t="s">
        <v>12</v>
      </c>
      <c r="B327" s="2" t="s">
        <v>492</v>
      </c>
    </row>
    <row r="328" spans="1:5">
      <c r="A328" t="s">
        <v>12</v>
      </c>
      <c r="B328" s="2" t="s">
        <v>493</v>
      </c>
    </row>
    <row r="329" spans="1:5">
      <c r="A329" t="s">
        <v>12</v>
      </c>
      <c r="B329" s="2" t="s">
        <v>494</v>
      </c>
    </row>
    <row r="330" spans="1:5">
      <c r="A330" t="s">
        <v>12</v>
      </c>
      <c r="B330" s="2" t="s">
        <v>495</v>
      </c>
    </row>
    <row r="331" spans="1:5">
      <c r="A331" t="s">
        <v>12</v>
      </c>
      <c r="B331" s="2" t="s">
        <v>496</v>
      </c>
    </row>
    <row r="332" spans="1:5">
      <c r="A332" t="s">
        <v>12</v>
      </c>
      <c r="B332" s="2" t="s">
        <v>497</v>
      </c>
    </row>
    <row r="333" spans="1:5">
      <c r="A333" t="s">
        <v>12</v>
      </c>
      <c r="B333" s="2" t="s">
        <v>498</v>
      </c>
    </row>
    <row r="334" spans="1:5">
      <c r="A334" t="s">
        <v>12</v>
      </c>
      <c r="E334" s="10" t="s">
        <v>499</v>
      </c>
    </row>
    <row r="335" spans="1:5">
      <c r="A335" t="s">
        <v>12</v>
      </c>
      <c r="B335" s="2" t="s">
        <v>500</v>
      </c>
    </row>
    <row r="336" spans="1:5">
      <c r="A336" t="s">
        <v>12</v>
      </c>
      <c r="E336" s="10" t="s">
        <v>501</v>
      </c>
    </row>
    <row r="337" spans="1:5">
      <c r="A337" t="s">
        <v>12</v>
      </c>
      <c r="B337" s="2" t="s">
        <v>502</v>
      </c>
    </row>
    <row r="338" spans="1:5">
      <c r="A338" t="s">
        <v>12</v>
      </c>
      <c r="E338" s="10" t="s">
        <v>503</v>
      </c>
    </row>
    <row r="339" spans="1:5">
      <c r="A339" t="s">
        <v>12</v>
      </c>
      <c r="E339" s="10" t="s">
        <v>504</v>
      </c>
    </row>
    <row r="340" spans="1:5">
      <c r="A340" t="s">
        <v>12</v>
      </c>
      <c r="B340" s="2" t="s">
        <v>505</v>
      </c>
    </row>
    <row r="341" spans="1:5">
      <c r="A341" t="s">
        <v>12</v>
      </c>
      <c r="E341" s="10" t="s">
        <v>506</v>
      </c>
    </row>
    <row r="342" spans="1:5">
      <c r="A342" t="s">
        <v>12</v>
      </c>
      <c r="E342" s="10" t="s">
        <v>507</v>
      </c>
    </row>
    <row r="343" spans="1:5">
      <c r="A343" t="s">
        <v>12</v>
      </c>
      <c r="B343" s="2" t="s">
        <v>508</v>
      </c>
    </row>
    <row r="344" spans="1:5" s="5" customFormat="1">
      <c r="A344" s="5" t="s">
        <v>13</v>
      </c>
      <c r="B344" s="8" t="s">
        <v>570</v>
      </c>
      <c r="E344" s="10"/>
    </row>
    <row r="345" spans="1:5">
      <c r="A345" t="s">
        <v>13</v>
      </c>
      <c r="B345" s="2" t="s">
        <v>836</v>
      </c>
      <c r="E345" s="10" t="s">
        <v>615</v>
      </c>
    </row>
    <row r="346" spans="1:5">
      <c r="A346" t="s">
        <v>13</v>
      </c>
      <c r="B346" s="2" t="s">
        <v>837</v>
      </c>
      <c r="E346" s="10" t="s">
        <v>616</v>
      </c>
    </row>
    <row r="347" spans="1:5" s="5" customFormat="1">
      <c r="A347" t="s">
        <v>13</v>
      </c>
      <c r="B347" s="8" t="s">
        <v>571</v>
      </c>
      <c r="E347" s="10"/>
    </row>
    <row r="348" spans="1:5">
      <c r="A348" t="s">
        <v>13</v>
      </c>
      <c r="B348" s="2" t="s">
        <v>838</v>
      </c>
      <c r="E348" s="10" t="s">
        <v>617</v>
      </c>
    </row>
    <row r="349" spans="1:5" s="5" customFormat="1">
      <c r="A349" t="s">
        <v>13</v>
      </c>
      <c r="B349" s="8" t="s">
        <v>572</v>
      </c>
      <c r="E349" s="10"/>
    </row>
    <row r="350" spans="1:5">
      <c r="A350" t="s">
        <v>13</v>
      </c>
      <c r="B350" s="2" t="s">
        <v>840</v>
      </c>
      <c r="E350" s="10" t="s">
        <v>618</v>
      </c>
    </row>
    <row r="351" spans="1:5" s="5" customFormat="1">
      <c r="A351" t="s">
        <v>13</v>
      </c>
      <c r="B351" s="8" t="s">
        <v>573</v>
      </c>
      <c r="E351" s="10"/>
    </row>
    <row r="352" spans="1:5">
      <c r="A352" t="s">
        <v>13</v>
      </c>
      <c r="B352" s="2" t="s">
        <v>839</v>
      </c>
      <c r="E352" s="10" t="s">
        <v>619</v>
      </c>
    </row>
    <row r="353" spans="1:5" s="5" customFormat="1">
      <c r="A353" t="s">
        <v>13</v>
      </c>
      <c r="B353" s="8" t="s">
        <v>574</v>
      </c>
      <c r="E353" s="10"/>
    </row>
    <row r="354" spans="1:5" s="5" customFormat="1">
      <c r="A354" t="s">
        <v>13</v>
      </c>
      <c r="B354" s="2" t="s">
        <v>841</v>
      </c>
      <c r="E354" s="10" t="s">
        <v>620</v>
      </c>
    </row>
    <row r="355" spans="1:5" s="5" customFormat="1">
      <c r="A355" t="s">
        <v>13</v>
      </c>
      <c r="B355" s="2" t="s">
        <v>842</v>
      </c>
      <c r="E355" s="10" t="s">
        <v>621</v>
      </c>
    </row>
    <row r="356" spans="1:5" s="5" customFormat="1">
      <c r="A356" t="s">
        <v>13</v>
      </c>
      <c r="B356" s="8" t="s">
        <v>575</v>
      </c>
      <c r="E356" s="10"/>
    </row>
    <row r="357" spans="1:5">
      <c r="A357" t="s">
        <v>13</v>
      </c>
      <c r="B357" s="2"/>
      <c r="D357">
        <v>3029165067</v>
      </c>
      <c r="E357" s="10" t="s">
        <v>622</v>
      </c>
    </row>
    <row r="358" spans="1:5" s="5" customFormat="1">
      <c r="A358" t="s">
        <v>13</v>
      </c>
      <c r="B358" s="8" t="s">
        <v>576</v>
      </c>
      <c r="E358" s="10"/>
    </row>
    <row r="359" spans="1:5">
      <c r="A359" t="s">
        <v>13</v>
      </c>
      <c r="B359" s="2" t="s">
        <v>843</v>
      </c>
      <c r="E359" s="10" t="s">
        <v>623</v>
      </c>
    </row>
    <row r="360" spans="1:5">
      <c r="A360" t="s">
        <v>13</v>
      </c>
      <c r="B360" s="2" t="s">
        <v>844</v>
      </c>
      <c r="E360" s="10" t="s">
        <v>624</v>
      </c>
    </row>
    <row r="361" spans="1:5" s="5" customFormat="1">
      <c r="A361" t="s">
        <v>13</v>
      </c>
      <c r="B361" s="8" t="s">
        <v>577</v>
      </c>
      <c r="E361" s="10"/>
    </row>
    <row r="362" spans="1:5">
      <c r="A362" t="s">
        <v>13</v>
      </c>
      <c r="B362" s="2" t="s">
        <v>845</v>
      </c>
      <c r="E362" s="10" t="s">
        <v>625</v>
      </c>
    </row>
    <row r="363" spans="1:5">
      <c r="A363" t="s">
        <v>13</v>
      </c>
      <c r="B363" s="2"/>
      <c r="D363">
        <v>2516884221</v>
      </c>
      <c r="E363" s="10" t="s">
        <v>626</v>
      </c>
    </row>
    <row r="364" spans="1:5" s="5" customFormat="1">
      <c r="A364" t="s">
        <v>13</v>
      </c>
      <c r="B364" s="8" t="s">
        <v>578</v>
      </c>
      <c r="E364" s="10"/>
    </row>
    <row r="365" spans="1:5" s="5" customFormat="1">
      <c r="A365" t="s">
        <v>13</v>
      </c>
      <c r="B365" s="8" t="s">
        <v>579</v>
      </c>
      <c r="E365" s="10"/>
    </row>
    <row r="366" spans="1:5">
      <c r="A366" t="s">
        <v>13</v>
      </c>
      <c r="B366" s="8" t="s">
        <v>580</v>
      </c>
    </row>
    <row r="367" spans="1:5" s="5" customFormat="1">
      <c r="A367" t="s">
        <v>13</v>
      </c>
      <c r="B367" s="8" t="s">
        <v>581</v>
      </c>
      <c r="E367" s="10"/>
    </row>
    <row r="368" spans="1:5" s="5" customFormat="1">
      <c r="A368" t="s">
        <v>13</v>
      </c>
      <c r="B368" s="8" t="s">
        <v>582</v>
      </c>
      <c r="E368" s="10"/>
    </row>
    <row r="369" spans="1:5">
      <c r="A369" t="s">
        <v>13</v>
      </c>
      <c r="B369" s="2" t="s">
        <v>583</v>
      </c>
    </row>
    <row r="370" spans="1:5">
      <c r="A370" t="s">
        <v>13</v>
      </c>
      <c r="B370" s="2" t="s">
        <v>584</v>
      </c>
    </row>
    <row r="371" spans="1:5">
      <c r="A371" t="s">
        <v>13</v>
      </c>
      <c r="B371" s="2" t="s">
        <v>585</v>
      </c>
    </row>
    <row r="372" spans="1:5">
      <c r="A372" t="s">
        <v>13</v>
      </c>
      <c r="B372" s="2" t="s">
        <v>586</v>
      </c>
    </row>
    <row r="373" spans="1:5">
      <c r="A373" t="s">
        <v>13</v>
      </c>
      <c r="B373" s="2"/>
      <c r="E373" s="10" t="s">
        <v>610</v>
      </c>
    </row>
    <row r="374" spans="1:5">
      <c r="A374" t="s">
        <v>13</v>
      </c>
      <c r="B374" s="2" t="s">
        <v>587</v>
      </c>
    </row>
    <row r="375" spans="1:5">
      <c r="A375" t="s">
        <v>13</v>
      </c>
      <c r="B375" s="2" t="s">
        <v>588</v>
      </c>
    </row>
    <row r="376" spans="1:5">
      <c r="A376" t="s">
        <v>13</v>
      </c>
      <c r="B376" s="2" t="s">
        <v>589</v>
      </c>
    </row>
    <row r="377" spans="1:5">
      <c r="A377" t="s">
        <v>13</v>
      </c>
      <c r="B377" s="2" t="s">
        <v>569</v>
      </c>
    </row>
    <row r="378" spans="1:5">
      <c r="A378" t="s">
        <v>13</v>
      </c>
      <c r="B378" s="2" t="s">
        <v>590</v>
      </c>
    </row>
    <row r="379" spans="1:5">
      <c r="A379" t="s">
        <v>13</v>
      </c>
      <c r="B379" s="2" t="s">
        <v>591</v>
      </c>
    </row>
    <row r="380" spans="1:5">
      <c r="A380" t="s">
        <v>13</v>
      </c>
      <c r="B380" s="2" t="s">
        <v>592</v>
      </c>
    </row>
    <row r="381" spans="1:5">
      <c r="A381" t="s">
        <v>13</v>
      </c>
      <c r="B381" s="2" t="s">
        <v>593</v>
      </c>
    </row>
    <row r="382" spans="1:5">
      <c r="A382" t="s">
        <v>13</v>
      </c>
      <c r="B382" s="2"/>
      <c r="E382" s="10" t="s">
        <v>611</v>
      </c>
    </row>
    <row r="383" spans="1:5">
      <c r="A383" t="s">
        <v>13</v>
      </c>
      <c r="B383" s="2"/>
      <c r="E383" s="10" t="s">
        <v>612</v>
      </c>
    </row>
    <row r="384" spans="1:5">
      <c r="A384" t="s">
        <v>13</v>
      </c>
      <c r="B384" s="2" t="s">
        <v>594</v>
      </c>
    </row>
    <row r="385" spans="1:5">
      <c r="A385" t="s">
        <v>13</v>
      </c>
      <c r="B385" s="2" t="s">
        <v>595</v>
      </c>
    </row>
    <row r="386" spans="1:5">
      <c r="A386" t="s">
        <v>13</v>
      </c>
      <c r="B386" s="2" t="s">
        <v>596</v>
      </c>
    </row>
    <row r="387" spans="1:5">
      <c r="A387" t="s">
        <v>13</v>
      </c>
      <c r="B387" s="2" t="s">
        <v>597</v>
      </c>
    </row>
    <row r="388" spans="1:5">
      <c r="A388" t="s">
        <v>13</v>
      </c>
      <c r="D388">
        <v>2339731088</v>
      </c>
      <c r="E388" s="10" t="s">
        <v>641</v>
      </c>
    </row>
    <row r="389" spans="1:5">
      <c r="A389" t="s">
        <v>13</v>
      </c>
      <c r="B389" s="2" t="s">
        <v>846</v>
      </c>
      <c r="E389" s="10" t="s">
        <v>627</v>
      </c>
    </row>
    <row r="390" spans="1:5">
      <c r="A390" t="s">
        <v>13</v>
      </c>
      <c r="D390">
        <v>2613924529</v>
      </c>
      <c r="E390" s="10" t="s">
        <v>628</v>
      </c>
    </row>
    <row r="391" spans="1:5">
      <c r="A391" t="s">
        <v>13</v>
      </c>
      <c r="B391" s="2" t="s">
        <v>613</v>
      </c>
      <c r="E391" s="10" t="s">
        <v>629</v>
      </c>
    </row>
    <row r="392" spans="1:5">
      <c r="A392" t="s">
        <v>13</v>
      </c>
      <c r="B392" s="2" t="s">
        <v>598</v>
      </c>
    </row>
    <row r="393" spans="1:5">
      <c r="A393" t="s">
        <v>13</v>
      </c>
      <c r="B393" s="2"/>
      <c r="E393" s="10" t="s">
        <v>630</v>
      </c>
    </row>
    <row r="394" spans="1:5">
      <c r="A394" t="s">
        <v>13</v>
      </c>
      <c r="B394" s="2" t="s">
        <v>599</v>
      </c>
    </row>
    <row r="395" spans="1:5">
      <c r="A395" t="s">
        <v>13</v>
      </c>
      <c r="B395" s="2" t="s">
        <v>600</v>
      </c>
    </row>
    <row r="396" spans="1:5">
      <c r="A396" t="s">
        <v>13</v>
      </c>
      <c r="B396" s="2" t="s">
        <v>847</v>
      </c>
      <c r="E396" s="10" t="s">
        <v>631</v>
      </c>
    </row>
    <row r="397" spans="1:5">
      <c r="A397" t="s">
        <v>13</v>
      </c>
      <c r="B397" s="2" t="s">
        <v>601</v>
      </c>
    </row>
    <row r="398" spans="1:5">
      <c r="A398" t="s">
        <v>13</v>
      </c>
      <c r="B398" s="2" t="s">
        <v>848</v>
      </c>
      <c r="E398" s="10" t="s">
        <v>632</v>
      </c>
    </row>
    <row r="399" spans="1:5">
      <c r="A399" t="s">
        <v>13</v>
      </c>
      <c r="B399" s="2" t="s">
        <v>602</v>
      </c>
    </row>
    <row r="400" spans="1:5">
      <c r="A400" t="s">
        <v>13</v>
      </c>
      <c r="B400" s="2"/>
      <c r="D400">
        <v>1930736978</v>
      </c>
      <c r="E400" s="10" t="s">
        <v>633</v>
      </c>
    </row>
    <row r="401" spans="1:5">
      <c r="A401" t="s">
        <v>13</v>
      </c>
      <c r="B401" s="2" t="s">
        <v>849</v>
      </c>
      <c r="E401" s="10" t="s">
        <v>634</v>
      </c>
    </row>
    <row r="402" spans="1:5">
      <c r="A402" t="s">
        <v>13</v>
      </c>
      <c r="B402" s="2" t="s">
        <v>603</v>
      </c>
    </row>
    <row r="403" spans="1:5">
      <c r="A403" t="s">
        <v>13</v>
      </c>
      <c r="B403" s="2" t="s">
        <v>850</v>
      </c>
      <c r="E403" s="10" t="s">
        <v>635</v>
      </c>
    </row>
    <row r="404" spans="1:5">
      <c r="A404" t="s">
        <v>13</v>
      </c>
      <c r="B404" s="2"/>
      <c r="E404" s="10" t="s">
        <v>614</v>
      </c>
    </row>
    <row r="405" spans="1:5">
      <c r="A405" t="s">
        <v>13</v>
      </c>
      <c r="B405" s="2" t="s">
        <v>604</v>
      </c>
    </row>
    <row r="406" spans="1:5">
      <c r="A406" t="s">
        <v>13</v>
      </c>
      <c r="B406" s="2" t="s">
        <v>605</v>
      </c>
    </row>
    <row r="407" spans="1:5">
      <c r="A407" t="s">
        <v>13</v>
      </c>
      <c r="B407" s="2" t="s">
        <v>640</v>
      </c>
      <c r="E407" s="10" t="s">
        <v>636</v>
      </c>
    </row>
    <row r="408" spans="1:5">
      <c r="A408" t="s">
        <v>13</v>
      </c>
      <c r="D408">
        <v>209718161</v>
      </c>
      <c r="E408" s="10" t="s">
        <v>637</v>
      </c>
    </row>
    <row r="409" spans="1:5">
      <c r="A409" t="s">
        <v>13</v>
      </c>
      <c r="E409" s="10" t="s">
        <v>638</v>
      </c>
    </row>
    <row r="410" spans="1:5">
      <c r="A410" t="s">
        <v>13</v>
      </c>
      <c r="B410" s="2" t="s">
        <v>606</v>
      </c>
    </row>
    <row r="411" spans="1:5">
      <c r="A411" t="s">
        <v>13</v>
      </c>
      <c r="B411" t="s">
        <v>607</v>
      </c>
    </row>
    <row r="412" spans="1:5">
      <c r="A412" t="s">
        <v>13</v>
      </c>
      <c r="B412" s="2" t="s">
        <v>608</v>
      </c>
    </row>
    <row r="413" spans="1:5">
      <c r="A413" t="s">
        <v>13</v>
      </c>
      <c r="B413" s="2" t="s">
        <v>609</v>
      </c>
    </row>
    <row r="414" spans="1:5">
      <c r="A414" t="s">
        <v>13</v>
      </c>
      <c r="B414" s="2" t="s">
        <v>639</v>
      </c>
    </row>
    <row r="415" spans="1:5">
      <c r="A415" t="s">
        <v>13</v>
      </c>
      <c r="B415" s="2" t="s">
        <v>756</v>
      </c>
      <c r="E415" s="10" t="s">
        <v>642</v>
      </c>
    </row>
    <row r="416" spans="1:5">
      <c r="A416" t="s">
        <v>13</v>
      </c>
      <c r="D416">
        <v>2626653989</v>
      </c>
      <c r="E416" s="10" t="s">
        <v>643</v>
      </c>
    </row>
    <row r="417" spans="1:5">
      <c r="A417" t="s">
        <v>13</v>
      </c>
      <c r="D417">
        <v>2486633869</v>
      </c>
      <c r="E417" s="10" t="s">
        <v>644</v>
      </c>
    </row>
    <row r="418" spans="1:5">
      <c r="A418" t="s">
        <v>13</v>
      </c>
      <c r="B418" s="2" t="s">
        <v>757</v>
      </c>
      <c r="E418" s="10" t="s">
        <v>645</v>
      </c>
    </row>
    <row r="419" spans="1:5">
      <c r="A419" t="s">
        <v>13</v>
      </c>
      <c r="B419" s="2" t="s">
        <v>758</v>
      </c>
      <c r="E419" s="10" t="s">
        <v>646</v>
      </c>
    </row>
    <row r="420" spans="1:5">
      <c r="A420" t="s">
        <v>13</v>
      </c>
      <c r="B420" s="2" t="s">
        <v>759</v>
      </c>
      <c r="E420" s="10" t="s">
        <v>647</v>
      </c>
    </row>
    <row r="421" spans="1:5">
      <c r="A421" t="s">
        <v>13</v>
      </c>
      <c r="B421" s="2" t="s">
        <v>760</v>
      </c>
      <c r="E421" s="10" t="s">
        <v>648</v>
      </c>
    </row>
    <row r="422" spans="1:5">
      <c r="A422" t="s">
        <v>13</v>
      </c>
      <c r="B422" s="2" t="s">
        <v>761</v>
      </c>
      <c r="E422" s="10" t="s">
        <v>649</v>
      </c>
    </row>
    <row r="423" spans="1:5">
      <c r="A423" t="s">
        <v>13</v>
      </c>
      <c r="B423" s="2" t="s">
        <v>762</v>
      </c>
      <c r="E423" s="10" t="s">
        <v>650</v>
      </c>
    </row>
    <row r="424" spans="1:5">
      <c r="A424" t="s">
        <v>13</v>
      </c>
      <c r="B424" s="2" t="s">
        <v>763</v>
      </c>
      <c r="E424" s="10" t="s">
        <v>651</v>
      </c>
    </row>
    <row r="425" spans="1:5">
      <c r="A425" t="s">
        <v>13</v>
      </c>
      <c r="B425" s="2" t="s">
        <v>764</v>
      </c>
      <c r="E425" s="10" t="s">
        <v>652</v>
      </c>
    </row>
    <row r="426" spans="1:5">
      <c r="A426" t="s">
        <v>13</v>
      </c>
      <c r="B426" s="2" t="s">
        <v>765</v>
      </c>
      <c r="E426" s="10" t="s">
        <v>653</v>
      </c>
    </row>
    <row r="427" spans="1:5">
      <c r="A427" t="s">
        <v>13</v>
      </c>
      <c r="E427" s="10" t="s">
        <v>654</v>
      </c>
    </row>
    <row r="428" spans="1:5">
      <c r="A428" t="s">
        <v>13</v>
      </c>
      <c r="E428" s="10" t="s">
        <v>655</v>
      </c>
    </row>
    <row r="429" spans="1:5">
      <c r="A429" t="s">
        <v>13</v>
      </c>
      <c r="B429" t="s">
        <v>766</v>
      </c>
      <c r="E429" s="10" t="s">
        <v>656</v>
      </c>
    </row>
    <row r="430" spans="1:5">
      <c r="A430" t="s">
        <v>13</v>
      </c>
      <c r="E430" s="10" t="s">
        <v>657</v>
      </c>
    </row>
    <row r="431" spans="1:5">
      <c r="A431" t="s">
        <v>13</v>
      </c>
      <c r="E431" s="10" t="s">
        <v>658</v>
      </c>
    </row>
    <row r="432" spans="1:5">
      <c r="A432" t="s">
        <v>13</v>
      </c>
      <c r="B432" s="2" t="s">
        <v>767</v>
      </c>
      <c r="E432" s="10" t="s">
        <v>659</v>
      </c>
    </row>
    <row r="433" spans="1:5">
      <c r="A433" t="s">
        <v>13</v>
      </c>
      <c r="B433" s="2" t="s">
        <v>768</v>
      </c>
      <c r="E433" s="10" t="s">
        <v>660</v>
      </c>
    </row>
    <row r="434" spans="1:5">
      <c r="A434" t="s">
        <v>13</v>
      </c>
      <c r="B434" t="s">
        <v>769</v>
      </c>
      <c r="E434" s="10" t="s">
        <v>661</v>
      </c>
    </row>
    <row r="435" spans="1:5">
      <c r="A435" t="s">
        <v>13</v>
      </c>
      <c r="B435" s="2" t="s">
        <v>770</v>
      </c>
      <c r="E435" s="10" t="s">
        <v>662</v>
      </c>
    </row>
    <row r="436" spans="1:5">
      <c r="A436" t="s">
        <v>13</v>
      </c>
      <c r="B436" s="2" t="s">
        <v>771</v>
      </c>
      <c r="E436" s="10" t="s">
        <v>663</v>
      </c>
    </row>
    <row r="437" spans="1:5">
      <c r="A437" t="s">
        <v>13</v>
      </c>
      <c r="B437" s="2" t="s">
        <v>772</v>
      </c>
      <c r="E437" s="10" t="s">
        <v>664</v>
      </c>
    </row>
    <row r="438" spans="1:5">
      <c r="A438" t="s">
        <v>13</v>
      </c>
      <c r="B438" s="2" t="s">
        <v>773</v>
      </c>
      <c r="E438" s="10" t="s">
        <v>665</v>
      </c>
    </row>
    <row r="439" spans="1:5">
      <c r="A439" t="s">
        <v>13</v>
      </c>
      <c r="B439" s="2" t="s">
        <v>774</v>
      </c>
      <c r="E439" s="10" t="s">
        <v>666</v>
      </c>
    </row>
    <row r="440" spans="1:5">
      <c r="A440" t="s">
        <v>13</v>
      </c>
      <c r="B440" s="2" t="s">
        <v>775</v>
      </c>
      <c r="E440" s="10" t="s">
        <v>667</v>
      </c>
    </row>
    <row r="441" spans="1:5">
      <c r="A441" t="s">
        <v>13</v>
      </c>
      <c r="B441" s="2" t="s">
        <v>776</v>
      </c>
      <c r="E441" s="10" t="s">
        <v>668</v>
      </c>
    </row>
    <row r="442" spans="1:5">
      <c r="A442" t="s">
        <v>13</v>
      </c>
      <c r="B442" s="2" t="s">
        <v>777</v>
      </c>
      <c r="E442" s="10" t="s">
        <v>669</v>
      </c>
    </row>
    <row r="443" spans="1:5">
      <c r="A443" t="s">
        <v>13</v>
      </c>
      <c r="B443" s="2" t="s">
        <v>778</v>
      </c>
      <c r="E443" s="10" t="s">
        <v>670</v>
      </c>
    </row>
    <row r="444" spans="1:5">
      <c r="A444" t="s">
        <v>13</v>
      </c>
      <c r="B444" s="2" t="s">
        <v>779</v>
      </c>
      <c r="E444" s="10" t="s">
        <v>671</v>
      </c>
    </row>
    <row r="445" spans="1:5">
      <c r="A445" t="s">
        <v>13</v>
      </c>
      <c r="B445" s="2" t="s">
        <v>780</v>
      </c>
      <c r="E445" s="10" t="s">
        <v>672</v>
      </c>
    </row>
    <row r="446" spans="1:5">
      <c r="A446" t="s">
        <v>13</v>
      </c>
      <c r="B446" s="2" t="s">
        <v>781</v>
      </c>
      <c r="E446" s="10" t="s">
        <v>673</v>
      </c>
    </row>
    <row r="447" spans="1:5">
      <c r="A447" t="s">
        <v>13</v>
      </c>
      <c r="B447" s="2" t="s">
        <v>782</v>
      </c>
      <c r="E447" s="10" t="s">
        <v>674</v>
      </c>
    </row>
    <row r="448" spans="1:5">
      <c r="A448" t="s">
        <v>13</v>
      </c>
      <c r="B448" s="2" t="s">
        <v>783</v>
      </c>
      <c r="E448" s="10" t="s">
        <v>675</v>
      </c>
    </row>
    <row r="449" spans="1:5">
      <c r="A449" t="s">
        <v>13</v>
      </c>
      <c r="E449" s="10" t="s">
        <v>676</v>
      </c>
    </row>
    <row r="450" spans="1:5">
      <c r="A450" t="s">
        <v>13</v>
      </c>
      <c r="E450" s="10" t="s">
        <v>677</v>
      </c>
    </row>
    <row r="451" spans="1:5">
      <c r="A451" t="s">
        <v>13</v>
      </c>
      <c r="E451" s="10" t="s">
        <v>678</v>
      </c>
    </row>
    <row r="452" spans="1:5">
      <c r="A452" t="s">
        <v>13</v>
      </c>
      <c r="B452" s="2" t="s">
        <v>784</v>
      </c>
      <c r="E452" s="10" t="s">
        <v>679</v>
      </c>
    </row>
    <row r="453" spans="1:5">
      <c r="A453" t="s">
        <v>13</v>
      </c>
      <c r="B453" s="2" t="s">
        <v>785</v>
      </c>
      <c r="E453" s="10" t="s">
        <v>680</v>
      </c>
    </row>
    <row r="454" spans="1:5">
      <c r="A454" t="s">
        <v>13</v>
      </c>
      <c r="D454">
        <v>3028701937</v>
      </c>
      <c r="E454" s="10" t="s">
        <v>681</v>
      </c>
    </row>
    <row r="455" spans="1:5">
      <c r="A455" t="s">
        <v>13</v>
      </c>
      <c r="B455" s="2" t="s">
        <v>786</v>
      </c>
      <c r="E455" s="10" t="s">
        <v>682</v>
      </c>
    </row>
    <row r="456" spans="1:5">
      <c r="A456" t="s">
        <v>13</v>
      </c>
      <c r="D456">
        <v>2765766236</v>
      </c>
      <c r="E456" s="10" t="s">
        <v>683</v>
      </c>
    </row>
    <row r="457" spans="1:5">
      <c r="A457" t="s">
        <v>13</v>
      </c>
      <c r="E457" s="10" t="s">
        <v>684</v>
      </c>
    </row>
    <row r="458" spans="1:5">
      <c r="A458" t="s">
        <v>13</v>
      </c>
      <c r="B458" t="s">
        <v>787</v>
      </c>
      <c r="E458" s="10" t="s">
        <v>685</v>
      </c>
    </row>
    <row r="459" spans="1:5">
      <c r="A459" t="s">
        <v>13</v>
      </c>
      <c r="E459" s="10" t="s">
        <v>686</v>
      </c>
    </row>
    <row r="460" spans="1:5">
      <c r="A460" t="s">
        <v>13</v>
      </c>
      <c r="E460" s="10" t="s">
        <v>687</v>
      </c>
    </row>
    <row r="461" spans="1:5">
      <c r="A461" t="s">
        <v>13</v>
      </c>
      <c r="B461" s="2" t="s">
        <v>788</v>
      </c>
      <c r="E461" s="10" t="s">
        <v>688</v>
      </c>
    </row>
    <row r="462" spans="1:5">
      <c r="A462" t="s">
        <v>13</v>
      </c>
      <c r="B462" s="2" t="s">
        <v>789</v>
      </c>
      <c r="E462" s="10" t="s">
        <v>689</v>
      </c>
    </row>
    <row r="463" spans="1:5">
      <c r="A463" t="s">
        <v>13</v>
      </c>
      <c r="E463" s="10" t="s">
        <v>690</v>
      </c>
    </row>
    <row r="464" spans="1:5">
      <c r="A464" t="s">
        <v>13</v>
      </c>
      <c r="E464" s="10" t="s">
        <v>691</v>
      </c>
    </row>
    <row r="465" spans="1:5">
      <c r="A465" t="s">
        <v>13</v>
      </c>
      <c r="B465" s="2" t="s">
        <v>790</v>
      </c>
      <c r="E465" s="10" t="s">
        <v>692</v>
      </c>
    </row>
    <row r="466" spans="1:5">
      <c r="A466" t="s">
        <v>13</v>
      </c>
      <c r="B466" t="s">
        <v>791</v>
      </c>
      <c r="E466" s="10" t="s">
        <v>693</v>
      </c>
    </row>
    <row r="467" spans="1:5">
      <c r="A467" t="s">
        <v>13</v>
      </c>
      <c r="E467" s="10" t="s">
        <v>694</v>
      </c>
    </row>
    <row r="468" spans="1:5">
      <c r="A468" t="s">
        <v>13</v>
      </c>
      <c r="D468">
        <v>5550080</v>
      </c>
      <c r="E468" s="10" t="s">
        <v>695</v>
      </c>
    </row>
    <row r="469" spans="1:5">
      <c r="A469" t="s">
        <v>13</v>
      </c>
      <c r="B469" t="s">
        <v>792</v>
      </c>
      <c r="E469" s="10" t="s">
        <v>696</v>
      </c>
    </row>
    <row r="470" spans="1:5">
      <c r="A470" t="s">
        <v>13</v>
      </c>
      <c r="B470" s="2" t="s">
        <v>793</v>
      </c>
      <c r="E470" s="10" t="s">
        <v>697</v>
      </c>
    </row>
    <row r="471" spans="1:5">
      <c r="A471" t="s">
        <v>13</v>
      </c>
      <c r="B471" s="2" t="s">
        <v>794</v>
      </c>
      <c r="E471" s="10" t="s">
        <v>698</v>
      </c>
    </row>
    <row r="472" spans="1:5">
      <c r="A472" t="s">
        <v>13</v>
      </c>
      <c r="B472" s="2" t="s">
        <v>795</v>
      </c>
      <c r="E472" s="10" t="s">
        <v>699</v>
      </c>
    </row>
    <row r="473" spans="1:5">
      <c r="A473" t="s">
        <v>13</v>
      </c>
      <c r="B473" s="2" t="s">
        <v>796</v>
      </c>
      <c r="E473" s="10" t="s">
        <v>700</v>
      </c>
    </row>
    <row r="474" spans="1:5">
      <c r="A474" t="s">
        <v>13</v>
      </c>
      <c r="B474" s="2" t="s">
        <v>797</v>
      </c>
      <c r="E474" s="10" t="s">
        <v>701</v>
      </c>
    </row>
    <row r="475" spans="1:5">
      <c r="A475" t="s">
        <v>13</v>
      </c>
      <c r="B475" s="2" t="s">
        <v>798</v>
      </c>
      <c r="E475" s="10" t="s">
        <v>702</v>
      </c>
    </row>
    <row r="476" spans="1:5">
      <c r="A476" t="s">
        <v>13</v>
      </c>
      <c r="B476" s="2" t="s">
        <v>799</v>
      </c>
      <c r="E476" s="10" t="s">
        <v>703</v>
      </c>
    </row>
    <row r="477" spans="1:5">
      <c r="A477" t="s">
        <v>13</v>
      </c>
      <c r="B477" s="2" t="s">
        <v>800</v>
      </c>
      <c r="E477" s="10" t="s">
        <v>704</v>
      </c>
    </row>
    <row r="478" spans="1:5">
      <c r="A478" t="s">
        <v>13</v>
      </c>
      <c r="B478" s="2" t="s">
        <v>801</v>
      </c>
      <c r="E478" s="10" t="s">
        <v>705</v>
      </c>
    </row>
    <row r="479" spans="1:5">
      <c r="A479" t="s">
        <v>13</v>
      </c>
      <c r="E479" s="10" t="s">
        <v>706</v>
      </c>
    </row>
    <row r="480" spans="1:5">
      <c r="A480" t="s">
        <v>13</v>
      </c>
      <c r="B480" s="2" t="s">
        <v>802</v>
      </c>
      <c r="E480" s="10" t="s">
        <v>707</v>
      </c>
    </row>
    <row r="481" spans="1:5">
      <c r="A481" t="s">
        <v>13</v>
      </c>
      <c r="E481" s="10" t="s">
        <v>708</v>
      </c>
    </row>
    <row r="482" spans="1:5">
      <c r="A482" t="s">
        <v>13</v>
      </c>
      <c r="B482" s="2" t="s">
        <v>803</v>
      </c>
      <c r="E482" s="10" t="s">
        <v>709</v>
      </c>
    </row>
    <row r="483" spans="1:5">
      <c r="A483" t="s">
        <v>13</v>
      </c>
      <c r="B483" s="2" t="s">
        <v>804</v>
      </c>
      <c r="E483" s="10" t="s">
        <v>710</v>
      </c>
    </row>
    <row r="484" spans="1:5">
      <c r="A484" t="s">
        <v>13</v>
      </c>
      <c r="B484" s="2" t="s">
        <v>805</v>
      </c>
      <c r="E484" s="10" t="s">
        <v>711</v>
      </c>
    </row>
    <row r="485" spans="1:5">
      <c r="A485" t="s">
        <v>13</v>
      </c>
      <c r="B485" s="2" t="s">
        <v>806</v>
      </c>
      <c r="E485" s="10" t="s">
        <v>712</v>
      </c>
    </row>
    <row r="486" spans="1:5">
      <c r="A486" t="s">
        <v>13</v>
      </c>
      <c r="B486" s="2" t="s">
        <v>807</v>
      </c>
      <c r="E486" s="10" t="s">
        <v>713</v>
      </c>
    </row>
    <row r="487" spans="1:5">
      <c r="A487" t="s">
        <v>13</v>
      </c>
      <c r="B487" s="2" t="s">
        <v>808</v>
      </c>
      <c r="E487" s="10" t="s">
        <v>714</v>
      </c>
    </row>
    <row r="488" spans="1:5">
      <c r="A488" t="s">
        <v>13</v>
      </c>
      <c r="B488" s="2" t="s">
        <v>809</v>
      </c>
      <c r="E488" s="10" t="s">
        <v>715</v>
      </c>
    </row>
    <row r="489" spans="1:5">
      <c r="A489" t="s">
        <v>13</v>
      </c>
      <c r="B489" s="2" t="s">
        <v>810</v>
      </c>
      <c r="E489" s="10" t="s">
        <v>716</v>
      </c>
    </row>
    <row r="490" spans="1:5">
      <c r="A490" t="s">
        <v>13</v>
      </c>
      <c r="B490" t="s">
        <v>811</v>
      </c>
      <c r="E490" s="10" t="s">
        <v>717</v>
      </c>
    </row>
    <row r="491" spans="1:5">
      <c r="A491" t="s">
        <v>13</v>
      </c>
      <c r="B491" s="2" t="s">
        <v>812</v>
      </c>
      <c r="E491" s="10" t="s">
        <v>718</v>
      </c>
    </row>
    <row r="492" spans="1:5">
      <c r="A492" t="s">
        <v>13</v>
      </c>
      <c r="B492" s="2" t="s">
        <v>813</v>
      </c>
      <c r="E492" s="10" t="s">
        <v>719</v>
      </c>
    </row>
    <row r="493" spans="1:5">
      <c r="A493" t="s">
        <v>13</v>
      </c>
      <c r="B493" s="2" t="s">
        <v>814</v>
      </c>
      <c r="E493" s="10" t="s">
        <v>720</v>
      </c>
    </row>
    <row r="494" spans="1:5">
      <c r="A494" t="s">
        <v>13</v>
      </c>
      <c r="B494" s="2" t="s">
        <v>815</v>
      </c>
      <c r="E494" s="10" t="s">
        <v>721</v>
      </c>
    </row>
    <row r="495" spans="1:5">
      <c r="A495" t="s">
        <v>13</v>
      </c>
      <c r="B495" s="2" t="s">
        <v>816</v>
      </c>
      <c r="E495" s="10" t="s">
        <v>722</v>
      </c>
    </row>
    <row r="496" spans="1:5">
      <c r="A496" t="s">
        <v>13</v>
      </c>
      <c r="D496">
        <v>2493572474</v>
      </c>
      <c r="E496" s="10" t="s">
        <v>723</v>
      </c>
    </row>
    <row r="497" spans="1:5">
      <c r="A497" t="s">
        <v>13</v>
      </c>
      <c r="E497" s="10" t="s">
        <v>724</v>
      </c>
    </row>
    <row r="498" spans="1:5">
      <c r="A498" t="s">
        <v>13</v>
      </c>
      <c r="B498" s="2" t="s">
        <v>817</v>
      </c>
      <c r="E498" s="10" t="s">
        <v>725</v>
      </c>
    </row>
    <row r="499" spans="1:5">
      <c r="A499" t="s">
        <v>13</v>
      </c>
      <c r="B499" s="2" t="s">
        <v>818</v>
      </c>
      <c r="E499" s="10" t="s">
        <v>726</v>
      </c>
    </row>
    <row r="500" spans="1:5">
      <c r="A500" t="s">
        <v>13</v>
      </c>
      <c r="B500" s="2" t="s">
        <v>819</v>
      </c>
      <c r="E500" s="10" t="s">
        <v>727</v>
      </c>
    </row>
    <row r="501" spans="1:5">
      <c r="A501" t="s">
        <v>13</v>
      </c>
      <c r="B501" s="2" t="s">
        <v>820</v>
      </c>
      <c r="E501" s="10" t="s">
        <v>728</v>
      </c>
    </row>
    <row r="502" spans="1:5">
      <c r="A502" t="s">
        <v>13</v>
      </c>
      <c r="D502">
        <v>2479909718</v>
      </c>
      <c r="E502" s="10" t="s">
        <v>729</v>
      </c>
    </row>
    <row r="503" spans="1:5">
      <c r="A503" t="s">
        <v>13</v>
      </c>
      <c r="B503" s="2" t="s">
        <v>821</v>
      </c>
      <c r="E503" s="10" t="s">
        <v>730</v>
      </c>
    </row>
    <row r="504" spans="1:5">
      <c r="A504" t="s">
        <v>13</v>
      </c>
      <c r="B504" t="s">
        <v>822</v>
      </c>
      <c r="E504" s="10" t="s">
        <v>731</v>
      </c>
    </row>
    <row r="505" spans="1:5">
      <c r="A505" t="s">
        <v>13</v>
      </c>
      <c r="D505">
        <v>2477656628</v>
      </c>
      <c r="E505" s="10" t="s">
        <v>732</v>
      </c>
    </row>
    <row r="506" spans="1:5">
      <c r="A506" t="s">
        <v>13</v>
      </c>
      <c r="B506" s="2" t="s">
        <v>823</v>
      </c>
      <c r="E506" s="10" t="s">
        <v>733</v>
      </c>
    </row>
    <row r="507" spans="1:5">
      <c r="A507" t="s">
        <v>13</v>
      </c>
      <c r="B507" t="s">
        <v>824</v>
      </c>
      <c r="E507" s="10" t="s">
        <v>734</v>
      </c>
    </row>
    <row r="508" spans="1:5">
      <c r="A508" t="s">
        <v>13</v>
      </c>
      <c r="B508" s="2" t="s">
        <v>825</v>
      </c>
      <c r="E508" s="10" t="s">
        <v>735</v>
      </c>
    </row>
    <row r="509" spans="1:5">
      <c r="A509" t="s">
        <v>13</v>
      </c>
      <c r="E509" s="10" t="s">
        <v>736</v>
      </c>
    </row>
    <row r="510" spans="1:5">
      <c r="A510" t="s">
        <v>13</v>
      </c>
      <c r="D510">
        <v>2438403997</v>
      </c>
      <c r="E510" s="10" t="s">
        <v>737</v>
      </c>
    </row>
    <row r="511" spans="1:5">
      <c r="A511" t="s">
        <v>13</v>
      </c>
      <c r="E511" s="10" t="s">
        <v>738</v>
      </c>
    </row>
    <row r="512" spans="1:5">
      <c r="A512" t="s">
        <v>13</v>
      </c>
      <c r="B512" s="2" t="s">
        <v>826</v>
      </c>
      <c r="E512" s="10" t="s">
        <v>739</v>
      </c>
    </row>
    <row r="513" spans="1:5">
      <c r="A513" t="s">
        <v>13</v>
      </c>
      <c r="E513" s="10" t="s">
        <v>740</v>
      </c>
    </row>
    <row r="514" spans="1:5">
      <c r="A514" t="s">
        <v>13</v>
      </c>
      <c r="B514" s="2" t="s">
        <v>827</v>
      </c>
      <c r="E514" s="10" t="s">
        <v>741</v>
      </c>
    </row>
    <row r="515" spans="1:5">
      <c r="A515" t="s">
        <v>13</v>
      </c>
      <c r="D515">
        <v>2519580443</v>
      </c>
      <c r="E515" s="10" t="s">
        <v>742</v>
      </c>
    </row>
    <row r="516" spans="1:5">
      <c r="A516" t="s">
        <v>13</v>
      </c>
      <c r="D516">
        <v>321360341</v>
      </c>
      <c r="E516" s="10" t="s">
        <v>743</v>
      </c>
    </row>
    <row r="517" spans="1:5">
      <c r="A517" t="s">
        <v>13</v>
      </c>
      <c r="B517" s="2" t="s">
        <v>828</v>
      </c>
      <c r="E517" s="10" t="s">
        <v>744</v>
      </c>
    </row>
    <row r="518" spans="1:5">
      <c r="A518" t="s">
        <v>13</v>
      </c>
      <c r="B518" s="2" t="s">
        <v>557</v>
      </c>
      <c r="E518" s="10" t="s">
        <v>745</v>
      </c>
    </row>
    <row r="519" spans="1:5">
      <c r="A519" t="s">
        <v>13</v>
      </c>
      <c r="B519" s="2" t="s">
        <v>829</v>
      </c>
      <c r="E519" s="10" t="s">
        <v>746</v>
      </c>
    </row>
    <row r="520" spans="1:5">
      <c r="A520" t="s">
        <v>13</v>
      </c>
      <c r="B520" s="2" t="s">
        <v>830</v>
      </c>
      <c r="E520" s="10" t="s">
        <v>747</v>
      </c>
    </row>
    <row r="521" spans="1:5">
      <c r="A521" t="s">
        <v>13</v>
      </c>
      <c r="B521" s="2" t="s">
        <v>831</v>
      </c>
      <c r="E521" s="10" t="s">
        <v>748</v>
      </c>
    </row>
    <row r="522" spans="1:5">
      <c r="A522" t="s">
        <v>13</v>
      </c>
      <c r="D522">
        <v>89143117</v>
      </c>
      <c r="E522" s="10" t="s">
        <v>749</v>
      </c>
    </row>
    <row r="523" spans="1:5">
      <c r="A523" t="s">
        <v>13</v>
      </c>
      <c r="B523" s="2" t="s">
        <v>832</v>
      </c>
      <c r="E523" s="10" t="s">
        <v>750</v>
      </c>
    </row>
    <row r="524" spans="1:5">
      <c r="A524" t="s">
        <v>13</v>
      </c>
      <c r="E524" s="10" t="s">
        <v>751</v>
      </c>
    </row>
    <row r="525" spans="1:5">
      <c r="A525" t="s">
        <v>13</v>
      </c>
      <c r="D525">
        <v>2520662016</v>
      </c>
      <c r="E525" s="10" t="s">
        <v>752</v>
      </c>
    </row>
    <row r="526" spans="1:5">
      <c r="A526" t="s">
        <v>13</v>
      </c>
      <c r="B526" s="2" t="s">
        <v>833</v>
      </c>
      <c r="E526" s="10" t="s">
        <v>753</v>
      </c>
    </row>
    <row r="527" spans="1:5">
      <c r="A527" t="s">
        <v>13</v>
      </c>
      <c r="B527" s="2" t="s">
        <v>834</v>
      </c>
      <c r="E527" s="10" t="s">
        <v>754</v>
      </c>
    </row>
    <row r="528" spans="1:5">
      <c r="A528" t="s">
        <v>13</v>
      </c>
      <c r="B528" s="2" t="s">
        <v>835</v>
      </c>
      <c r="E528" s="10" t="s">
        <v>755</v>
      </c>
    </row>
    <row r="529" spans="1:5">
      <c r="A529" t="s">
        <v>14</v>
      </c>
      <c r="B529" s="5" t="s">
        <v>853</v>
      </c>
      <c r="E529" s="10" t="s">
        <v>877</v>
      </c>
    </row>
    <row r="530" spans="1:5">
      <c r="A530" t="s">
        <v>14</v>
      </c>
      <c r="B530" s="8" t="s">
        <v>857</v>
      </c>
      <c r="E530" s="10" t="s">
        <v>878</v>
      </c>
    </row>
    <row r="531" spans="1:5">
      <c r="A531" t="s">
        <v>14</v>
      </c>
      <c r="B531" s="8" t="s">
        <v>855</v>
      </c>
      <c r="E531" s="10" t="s">
        <v>879</v>
      </c>
    </row>
    <row r="532" spans="1:5">
      <c r="A532" t="s">
        <v>14</v>
      </c>
      <c r="B532" s="2" t="s">
        <v>854</v>
      </c>
      <c r="E532" s="10" t="s">
        <v>984</v>
      </c>
    </row>
    <row r="533" spans="1:5">
      <c r="A533" t="s">
        <v>14</v>
      </c>
      <c r="B533" t="s">
        <v>856</v>
      </c>
      <c r="E533" s="10" t="s">
        <v>880</v>
      </c>
    </row>
    <row r="534" spans="1:5">
      <c r="A534" t="s">
        <v>14</v>
      </c>
      <c r="B534" s="2" t="s">
        <v>858</v>
      </c>
      <c r="E534" s="10" t="s">
        <v>881</v>
      </c>
    </row>
    <row r="535" spans="1:5">
      <c r="A535" t="s">
        <v>14</v>
      </c>
      <c r="B535" t="s">
        <v>859</v>
      </c>
      <c r="E535" s="10" t="s">
        <v>882</v>
      </c>
    </row>
    <row r="536" spans="1:5">
      <c r="A536" t="s">
        <v>14</v>
      </c>
      <c r="E536" s="10" t="s">
        <v>883</v>
      </c>
    </row>
    <row r="537" spans="1:5">
      <c r="A537" t="s">
        <v>14</v>
      </c>
      <c r="B537" s="2" t="s">
        <v>860</v>
      </c>
      <c r="E537" s="10" t="s">
        <v>884</v>
      </c>
    </row>
    <row r="538" spans="1:5">
      <c r="A538" t="s">
        <v>14</v>
      </c>
      <c r="B538" s="2" t="s">
        <v>861</v>
      </c>
      <c r="E538" s="10" t="s">
        <v>885</v>
      </c>
    </row>
    <row r="539" spans="1:5">
      <c r="A539" t="s">
        <v>14</v>
      </c>
      <c r="B539" t="s">
        <v>862</v>
      </c>
      <c r="E539" s="10" t="s">
        <v>886</v>
      </c>
    </row>
    <row r="540" spans="1:5">
      <c r="A540" t="s">
        <v>14</v>
      </c>
      <c r="B540" s="2" t="s">
        <v>863</v>
      </c>
      <c r="E540" s="10" t="s">
        <v>887</v>
      </c>
    </row>
    <row r="541" spans="1:5">
      <c r="A541" t="s">
        <v>14</v>
      </c>
      <c r="B541" s="2" t="s">
        <v>864</v>
      </c>
      <c r="E541" s="10" t="s">
        <v>888</v>
      </c>
    </row>
    <row r="542" spans="1:5">
      <c r="A542" t="s">
        <v>14</v>
      </c>
      <c r="B542" s="2" t="s">
        <v>867</v>
      </c>
      <c r="E542" s="10" t="s">
        <v>889</v>
      </c>
    </row>
    <row r="543" spans="1:5">
      <c r="A543" t="s">
        <v>14</v>
      </c>
      <c r="B543" s="2" t="s">
        <v>865</v>
      </c>
      <c r="E543" s="10" t="s">
        <v>890</v>
      </c>
    </row>
    <row r="544" spans="1:5">
      <c r="A544" t="s">
        <v>14</v>
      </c>
      <c r="B544" s="2" t="s">
        <v>866</v>
      </c>
      <c r="E544" s="10" t="s">
        <v>891</v>
      </c>
    </row>
    <row r="545" spans="1:5">
      <c r="A545" t="s">
        <v>14</v>
      </c>
      <c r="B545" s="2" t="s">
        <v>869</v>
      </c>
      <c r="E545" s="10" t="s">
        <v>892</v>
      </c>
    </row>
    <row r="546" spans="1:5">
      <c r="A546" t="s">
        <v>14</v>
      </c>
      <c r="B546" s="2" t="s">
        <v>868</v>
      </c>
      <c r="E546" s="10" t="s">
        <v>893</v>
      </c>
    </row>
    <row r="547" spans="1:5">
      <c r="A547" t="s">
        <v>14</v>
      </c>
      <c r="B547" t="s">
        <v>870</v>
      </c>
      <c r="E547" s="10" t="s">
        <v>894</v>
      </c>
    </row>
    <row r="548" spans="1:5">
      <c r="A548" t="s">
        <v>14</v>
      </c>
      <c r="B548" t="s">
        <v>871</v>
      </c>
      <c r="E548" s="10" t="s">
        <v>895</v>
      </c>
    </row>
    <row r="549" spans="1:5">
      <c r="A549" t="s">
        <v>14</v>
      </c>
      <c r="E549" s="10" t="s">
        <v>896</v>
      </c>
    </row>
    <row r="550" spans="1:5">
      <c r="A550" t="s">
        <v>14</v>
      </c>
      <c r="B550" t="s">
        <v>872</v>
      </c>
      <c r="E550" s="10" t="s">
        <v>897</v>
      </c>
    </row>
    <row r="551" spans="1:5">
      <c r="A551" t="s">
        <v>14</v>
      </c>
      <c r="B551" s="9" t="s">
        <v>873</v>
      </c>
      <c r="E551" s="10" t="s">
        <v>898</v>
      </c>
    </row>
    <row r="552" spans="1:5">
      <c r="A552" t="s">
        <v>14</v>
      </c>
      <c r="B552" t="s">
        <v>985</v>
      </c>
      <c r="E552" s="10" t="s">
        <v>899</v>
      </c>
    </row>
    <row r="553" spans="1:5">
      <c r="A553" t="s">
        <v>14</v>
      </c>
      <c r="B553" s="2" t="s">
        <v>874</v>
      </c>
      <c r="E553" s="10" t="s">
        <v>875</v>
      </c>
    </row>
    <row r="554" spans="1:5">
      <c r="A554" t="s">
        <v>14</v>
      </c>
      <c r="B554" t="s">
        <v>986</v>
      </c>
      <c r="E554" s="10" t="s">
        <v>900</v>
      </c>
    </row>
    <row r="555" spans="1:5">
      <c r="A555" t="s">
        <v>14</v>
      </c>
      <c r="E555" s="10" t="s">
        <v>901</v>
      </c>
    </row>
    <row r="556" spans="1:5">
      <c r="A556" t="s">
        <v>14</v>
      </c>
      <c r="B556" s="2" t="s">
        <v>1516</v>
      </c>
      <c r="E556" s="10" t="s">
        <v>902</v>
      </c>
    </row>
    <row r="557" spans="1:5">
      <c r="A557" t="s">
        <v>14</v>
      </c>
      <c r="E557" s="10" t="s">
        <v>903</v>
      </c>
    </row>
    <row r="558" spans="1:5">
      <c r="A558" t="s">
        <v>14</v>
      </c>
      <c r="B558" s="2" t="s">
        <v>1517</v>
      </c>
      <c r="E558" s="10" t="s">
        <v>904</v>
      </c>
    </row>
    <row r="559" spans="1:5">
      <c r="A559" t="s">
        <v>14</v>
      </c>
      <c r="B559" t="s">
        <v>1518</v>
      </c>
      <c r="E559" s="10" t="s">
        <v>1519</v>
      </c>
    </row>
    <row r="560" spans="1:5">
      <c r="A560" t="s">
        <v>14</v>
      </c>
      <c r="D560">
        <v>2502916341</v>
      </c>
      <c r="E560" s="10" t="s">
        <v>905</v>
      </c>
    </row>
    <row r="561" spans="1:5">
      <c r="A561" t="s">
        <v>14</v>
      </c>
      <c r="B561" s="2" t="s">
        <v>1520</v>
      </c>
      <c r="E561" s="10" t="s">
        <v>906</v>
      </c>
    </row>
    <row r="562" spans="1:5">
      <c r="A562" t="s">
        <v>14</v>
      </c>
      <c r="B562" s="2" t="s">
        <v>1521</v>
      </c>
      <c r="E562" s="10" t="s">
        <v>907</v>
      </c>
    </row>
    <row r="563" spans="1:5">
      <c r="A563" t="s">
        <v>14</v>
      </c>
      <c r="B563" s="2" t="s">
        <v>1522</v>
      </c>
      <c r="E563" s="10" t="s">
        <v>908</v>
      </c>
    </row>
    <row r="564" spans="1:5">
      <c r="A564" t="s">
        <v>14</v>
      </c>
      <c r="E564" s="10" t="s">
        <v>909</v>
      </c>
    </row>
    <row r="565" spans="1:5">
      <c r="A565" t="s">
        <v>14</v>
      </c>
      <c r="B565" s="2" t="s">
        <v>1523</v>
      </c>
      <c r="E565" s="10" t="s">
        <v>910</v>
      </c>
    </row>
    <row r="566" spans="1:5">
      <c r="A566" t="s">
        <v>14</v>
      </c>
      <c r="B566" s="2" t="s">
        <v>1524</v>
      </c>
      <c r="E566" s="10" t="s">
        <v>876</v>
      </c>
    </row>
    <row r="567" spans="1:5">
      <c r="A567" t="s">
        <v>14</v>
      </c>
      <c r="B567" s="2" t="s">
        <v>1525</v>
      </c>
      <c r="E567" s="10" t="s">
        <v>911</v>
      </c>
    </row>
    <row r="568" spans="1:5">
      <c r="A568" t="s">
        <v>14</v>
      </c>
      <c r="B568" s="2" t="s">
        <v>1526</v>
      </c>
      <c r="E568" s="10" t="s">
        <v>912</v>
      </c>
    </row>
    <row r="569" spans="1:5">
      <c r="A569" t="s">
        <v>14</v>
      </c>
      <c r="B569" t="s">
        <v>1527</v>
      </c>
      <c r="E569" s="10" t="s">
        <v>913</v>
      </c>
    </row>
    <row r="570" spans="1:5">
      <c r="A570" t="s">
        <v>14</v>
      </c>
      <c r="B570" t="s">
        <v>1528</v>
      </c>
      <c r="E570" s="10" t="s">
        <v>914</v>
      </c>
    </row>
    <row r="571" spans="1:5">
      <c r="A571" t="s">
        <v>14</v>
      </c>
      <c r="B571" s="2" t="s">
        <v>1529</v>
      </c>
      <c r="E571" s="10" t="s">
        <v>915</v>
      </c>
    </row>
    <row r="572" spans="1:5">
      <c r="A572" t="s">
        <v>14</v>
      </c>
      <c r="B572" t="s">
        <v>1530</v>
      </c>
      <c r="E572" s="10" t="s">
        <v>916</v>
      </c>
    </row>
    <row r="573" spans="1:5">
      <c r="A573" t="s">
        <v>14</v>
      </c>
      <c r="B573" t="s">
        <v>2587</v>
      </c>
      <c r="E573" s="10" t="s">
        <v>917</v>
      </c>
    </row>
    <row r="574" spans="1:5">
      <c r="A574" t="s">
        <v>14</v>
      </c>
      <c r="B574" t="s">
        <v>1531</v>
      </c>
      <c r="E574" s="10" t="s">
        <v>918</v>
      </c>
    </row>
    <row r="575" spans="1:5">
      <c r="A575" t="s">
        <v>14</v>
      </c>
      <c r="B575" t="s">
        <v>1532</v>
      </c>
      <c r="E575" s="10" t="s">
        <v>919</v>
      </c>
    </row>
    <row r="576" spans="1:5">
      <c r="A576" t="s">
        <v>14</v>
      </c>
      <c r="B576" t="s">
        <v>1533</v>
      </c>
      <c r="E576" s="10" t="s">
        <v>920</v>
      </c>
    </row>
    <row r="577" spans="1:5">
      <c r="A577" t="s">
        <v>14</v>
      </c>
      <c r="B577" t="s">
        <v>1534</v>
      </c>
      <c r="E577" s="10" t="s">
        <v>921</v>
      </c>
    </row>
    <row r="578" spans="1:5">
      <c r="A578" t="s">
        <v>14</v>
      </c>
      <c r="B578" t="s">
        <v>1535</v>
      </c>
      <c r="E578" s="10" t="s">
        <v>922</v>
      </c>
    </row>
    <row r="579" spans="1:5">
      <c r="A579" t="s">
        <v>14</v>
      </c>
      <c r="E579" s="10" t="s">
        <v>923</v>
      </c>
    </row>
    <row r="580" spans="1:5">
      <c r="A580" t="s">
        <v>14</v>
      </c>
      <c r="D580">
        <v>2911968805</v>
      </c>
      <c r="E580" s="10" t="s">
        <v>924</v>
      </c>
    </row>
    <row r="581" spans="1:5">
      <c r="A581" t="s">
        <v>14</v>
      </c>
      <c r="B581" t="s">
        <v>1536</v>
      </c>
      <c r="E581" s="10" t="s">
        <v>925</v>
      </c>
    </row>
    <row r="582" spans="1:5">
      <c r="A582" t="s">
        <v>14</v>
      </c>
      <c r="B582" t="s">
        <v>1537</v>
      </c>
      <c r="E582" s="10" t="s">
        <v>926</v>
      </c>
    </row>
    <row r="583" spans="1:5">
      <c r="A583" t="s">
        <v>14</v>
      </c>
      <c r="B583" t="s">
        <v>1538</v>
      </c>
      <c r="E583" s="10" t="s">
        <v>927</v>
      </c>
    </row>
    <row r="584" spans="1:5">
      <c r="A584" t="s">
        <v>14</v>
      </c>
      <c r="B584" t="s">
        <v>1539</v>
      </c>
      <c r="E584" s="10" t="s">
        <v>928</v>
      </c>
    </row>
    <row r="585" spans="1:5">
      <c r="A585" t="s">
        <v>14</v>
      </c>
      <c r="B585" t="s">
        <v>1540</v>
      </c>
      <c r="E585" s="10" t="s">
        <v>929</v>
      </c>
    </row>
    <row r="586" spans="1:5">
      <c r="A586" t="s">
        <v>14</v>
      </c>
      <c r="B586" s="19" t="str">
        <f>IFERROR(MID(E586, SEARCH("https://doi.org/", E586) + LEN("https://doi.org/"), SEARCH(" ", E586 &amp; " ", SEARCH("https://doi.org/", E586) + LEN("https://doi.org/")) - (SEARCH("https://doi.org/", E586) + LEN("https://doi.org/"))), "")</f>
        <v>10.1016/j.socscimed.2015.03.042</v>
      </c>
      <c r="E586" s="10" t="s">
        <v>930</v>
      </c>
    </row>
    <row r="587" spans="1:5">
      <c r="A587" t="s">
        <v>14</v>
      </c>
      <c r="B587" s="2" t="s">
        <v>1541</v>
      </c>
      <c r="E587" s="10" t="s">
        <v>931</v>
      </c>
    </row>
    <row r="588" spans="1:5">
      <c r="A588" t="s">
        <v>14</v>
      </c>
      <c r="B588" s="19" t="str">
        <f>IFERROR(MID(E588, SEARCH("https://doi.org/", E588) + LEN("https://doi.org/"), SEARCH(" ", E588 &amp; " ", SEARCH("https://doi.org/", E588) + LEN("https://doi.org/")) - (SEARCH("https://doi.org/", E588) + LEN("https://doi.org/"))), "")</f>
        <v>10.1016/j.socscimed.2015.07.024</v>
      </c>
      <c r="E588" s="10" t="s">
        <v>932</v>
      </c>
    </row>
    <row r="589" spans="1:5">
      <c r="A589" t="s">
        <v>14</v>
      </c>
      <c r="B589" s="2" t="s">
        <v>1542</v>
      </c>
      <c r="E589" s="10" t="s">
        <v>933</v>
      </c>
    </row>
    <row r="590" spans="1:5">
      <c r="A590" t="s">
        <v>14</v>
      </c>
      <c r="B590" s="19" t="str">
        <f t="shared" ref="B590:B597" si="0">IFERROR(MID(E590, SEARCH("https://doi.org/", E590) + LEN("https://doi.org/"), SEARCH(" ", E590 &amp; " ", SEARCH("https://doi.org/", E590) + LEN("https://doi.org/")) - (SEARCH("https://doi.org/", E590) + LEN("https://doi.org/"))), "")</f>
        <v>10.1016/j.jdeveco.2019.102410</v>
      </c>
      <c r="E590" s="10" t="s">
        <v>934</v>
      </c>
    </row>
    <row r="591" spans="1:5">
      <c r="A591" t="s">
        <v>14</v>
      </c>
      <c r="B591" s="19" t="str">
        <f t="shared" si="0"/>
        <v>10.1186/1471-2458-14-339</v>
      </c>
      <c r="E591" s="10" t="s">
        <v>935</v>
      </c>
    </row>
    <row r="592" spans="1:5">
      <c r="A592" t="s">
        <v>14</v>
      </c>
      <c r="B592" s="19" t="str">
        <f t="shared" si="0"/>
        <v/>
      </c>
      <c r="D592">
        <v>1668485136</v>
      </c>
      <c r="E592" s="10" t="s">
        <v>936</v>
      </c>
    </row>
    <row r="593" spans="1:5">
      <c r="A593" t="s">
        <v>14</v>
      </c>
      <c r="B593" s="19" t="str">
        <f t="shared" si="0"/>
        <v>10.1057/s41287-020-00320-w</v>
      </c>
      <c r="E593" s="10" t="s">
        <v>937</v>
      </c>
    </row>
    <row r="594" spans="1:5">
      <c r="A594" t="s">
        <v>14</v>
      </c>
      <c r="B594" s="19" t="str">
        <f t="shared" si="0"/>
        <v>10.1037/vio0000136</v>
      </c>
      <c r="E594" s="10" t="s">
        <v>938</v>
      </c>
    </row>
    <row r="595" spans="1:5">
      <c r="A595" t="s">
        <v>14</v>
      </c>
      <c r="B595" s="19" t="str">
        <f t="shared" si="0"/>
        <v>10.1017/S0003055420000684</v>
      </c>
      <c r="E595" s="10" t="s">
        <v>939</v>
      </c>
    </row>
    <row r="596" spans="1:5">
      <c r="A596" t="s">
        <v>14</v>
      </c>
      <c r="B596" s="19" t="str">
        <f t="shared" si="0"/>
        <v>10.1515/peps-2017-0048</v>
      </c>
      <c r="E596" s="10" t="s">
        <v>940</v>
      </c>
    </row>
    <row r="597" spans="1:5">
      <c r="A597" t="s">
        <v>14</v>
      </c>
      <c r="B597" s="19" t="str">
        <f t="shared" si="0"/>
        <v>10.1016/j.worlddev.2020.105159</v>
      </c>
      <c r="E597" s="10" t="s">
        <v>941</v>
      </c>
    </row>
    <row r="598" spans="1:5">
      <c r="A598" t="s">
        <v>14</v>
      </c>
      <c r="B598" s="2" t="s">
        <v>1543</v>
      </c>
      <c r="E598" s="10" t="s">
        <v>942</v>
      </c>
    </row>
    <row r="599" spans="1:5">
      <c r="A599" t="s">
        <v>14</v>
      </c>
      <c r="B599" s="19" t="str">
        <f t="shared" ref="B599:B604" si="1">IFERROR(MID(E599, SEARCH("https://doi.org/", E599) + LEN("https://doi.org/"), SEARCH(" ", E599 &amp; " ", SEARCH("https://doi.org/", E599) + LEN("https://doi.org/")) - (SEARCH("https://doi.org/", E599) + LEN("https://doi.org/"))), "")</f>
        <v>10.1080/19439342.2018.1478874</v>
      </c>
      <c r="E599" s="10" t="s">
        <v>943</v>
      </c>
    </row>
    <row r="600" spans="1:5">
      <c r="A600" t="s">
        <v>14</v>
      </c>
      <c r="B600" s="19" t="str">
        <f t="shared" si="1"/>
        <v>10.1016/j.worlddev.2018.02.027</v>
      </c>
      <c r="E600" s="10" t="s">
        <v>944</v>
      </c>
    </row>
    <row r="601" spans="1:5">
      <c r="A601" t="s">
        <v>14</v>
      </c>
      <c r="B601" s="19" t="str">
        <f t="shared" si="1"/>
        <v/>
      </c>
      <c r="E601" s="10" t="s">
        <v>945</v>
      </c>
    </row>
    <row r="602" spans="1:5">
      <c r="A602" t="s">
        <v>14</v>
      </c>
      <c r="B602" s="19" t="str">
        <f t="shared" si="1"/>
        <v>10.1080/00220388.2020.1849620</v>
      </c>
      <c r="E602" s="10" t="s">
        <v>946</v>
      </c>
    </row>
    <row r="603" spans="1:5">
      <c r="A603" t="s">
        <v>14</v>
      </c>
      <c r="B603" s="19" t="str">
        <f t="shared" si="1"/>
        <v>10.1080/00220388.2020.1849620</v>
      </c>
      <c r="E603" s="10" t="s">
        <v>947</v>
      </c>
    </row>
    <row r="604" spans="1:5">
      <c r="A604" t="s">
        <v>14</v>
      </c>
      <c r="B604" s="19" t="str">
        <f t="shared" si="1"/>
        <v>10.1136/bmjgh-2020-004075</v>
      </c>
      <c r="E604" s="10" t="s">
        <v>948</v>
      </c>
    </row>
    <row r="605" spans="1:5">
      <c r="A605" t="s">
        <v>14</v>
      </c>
      <c r="B605" s="2" t="s">
        <v>1544</v>
      </c>
      <c r="E605" s="10" t="s">
        <v>949</v>
      </c>
    </row>
    <row r="606" spans="1:5">
      <c r="A606" t="s">
        <v>14</v>
      </c>
      <c r="B606" s="2" t="s">
        <v>1545</v>
      </c>
      <c r="E606" s="10" t="s">
        <v>950</v>
      </c>
    </row>
    <row r="607" spans="1:5">
      <c r="A607" t="s">
        <v>14</v>
      </c>
      <c r="D607">
        <v>2763265075</v>
      </c>
      <c r="E607" s="10" t="s">
        <v>951</v>
      </c>
    </row>
    <row r="608" spans="1:5">
      <c r="A608" t="s">
        <v>14</v>
      </c>
      <c r="B608" s="19" t="str">
        <f t="shared" ref="B608:B613" si="2">IFERROR(MID(E608, SEARCH("https://doi.org/", E608) + LEN("https://doi.org/"), SEARCH(" ", E608 &amp; " ", SEARCH("https://doi.org/", E608) + LEN("https://doi.org/")) - (SEARCH("https://doi.org/", E608) + LEN("https://doi.org/"))), "")</f>
        <v>10.1002/cl2.1180</v>
      </c>
      <c r="E608" s="10" t="s">
        <v>952</v>
      </c>
    </row>
    <row r="609" spans="1:5">
      <c r="A609" t="s">
        <v>14</v>
      </c>
      <c r="B609" s="19" t="str">
        <f t="shared" si="2"/>
        <v>10.1016/j.labeco.2016.11.007</v>
      </c>
      <c r="E609" s="10" t="s">
        <v>953</v>
      </c>
    </row>
    <row r="610" spans="1:5">
      <c r="A610" t="s">
        <v>14</v>
      </c>
      <c r="B610" s="19" t="str">
        <f t="shared" si="2"/>
        <v/>
      </c>
      <c r="D610">
        <v>2804614557</v>
      </c>
      <c r="E610" s="10" t="s">
        <v>954</v>
      </c>
    </row>
    <row r="611" spans="1:5">
      <c r="A611" t="s">
        <v>14</v>
      </c>
      <c r="B611" s="19" t="str">
        <f t="shared" si="2"/>
        <v>10.1016/0006-2952(75)90080-5</v>
      </c>
      <c r="E611" s="10" t="s">
        <v>955</v>
      </c>
    </row>
    <row r="612" spans="1:5">
      <c r="A612" t="s">
        <v>14</v>
      </c>
      <c r="B612" s="19" t="str">
        <f t="shared" si="2"/>
        <v/>
      </c>
      <c r="D612">
        <v>2615274207</v>
      </c>
      <c r="E612" s="10" t="s">
        <v>956</v>
      </c>
    </row>
    <row r="613" spans="1:5">
      <c r="A613" t="s">
        <v>14</v>
      </c>
      <c r="B613" s="19" t="str">
        <f t="shared" si="2"/>
        <v/>
      </c>
      <c r="D613">
        <v>1804104508</v>
      </c>
      <c r="E613" s="10" t="s">
        <v>957</v>
      </c>
    </row>
    <row r="614" spans="1:5">
      <c r="A614" t="s">
        <v>14</v>
      </c>
      <c r="B614" s="19" t="s">
        <v>1546</v>
      </c>
      <c r="E614" s="10" t="s">
        <v>958</v>
      </c>
    </row>
    <row r="615" spans="1:5">
      <c r="A615" t="s">
        <v>14</v>
      </c>
      <c r="B615" s="19" t="str">
        <f>IFERROR(MID(E615, SEARCH("https://doi.org/", E615) + LEN("https://doi.org/"), SEARCH(" ", E615 &amp; " ", SEARCH("https://doi.org/", E615) + LEN("https://doi.org/")) - (SEARCH("https://doi.org/", E615) + LEN("https://doi.org/"))), "")</f>
        <v>10.1371/journal.pmed.1003056</v>
      </c>
      <c r="E615" s="10" t="s">
        <v>959</v>
      </c>
    </row>
    <row r="616" spans="1:5">
      <c r="A616" t="s">
        <v>14</v>
      </c>
      <c r="B616" s="2" t="s">
        <v>1547</v>
      </c>
      <c r="E616" s="10" t="s">
        <v>960</v>
      </c>
    </row>
    <row r="617" spans="1:5">
      <c r="A617" t="s">
        <v>14</v>
      </c>
      <c r="B617" s="19" t="str">
        <f>IFERROR(MID(E617, SEARCH("https://doi.org/", E617) + LEN("https://doi.org/"), SEARCH(" ", E617 &amp; " ", SEARCH("https://doi.org/", E617) + LEN("https://doi.org/")) - (SEARCH("https://doi.org/", E617) + LEN("https://doi.org/"))), "")</f>
        <v>10.1080/19439342.2020.1773898</v>
      </c>
      <c r="E617" s="10" t="s">
        <v>961</v>
      </c>
    </row>
    <row r="618" spans="1:5">
      <c r="A618" t="s">
        <v>14</v>
      </c>
      <c r="B618" s="2" t="s">
        <v>1548</v>
      </c>
      <c r="E618" s="10" t="s">
        <v>962</v>
      </c>
    </row>
    <row r="619" spans="1:5">
      <c r="A619" t="s">
        <v>14</v>
      </c>
      <c r="B619" s="19" t="str">
        <f>IFERROR(MID(E619, SEARCH("https://doi.org/", E619) + LEN("https://doi.org/"), SEARCH(" ", E619 &amp; " ", SEARCH("https://doi.org/", E619) + LEN("https://doi.org/")) - (SEARCH("https://doi.org/", E619) + LEN("https://doi.org/"))), "")</f>
        <v>10.1016/j.worlddev.2012.04.028</v>
      </c>
      <c r="E619" s="10" t="s">
        <v>963</v>
      </c>
    </row>
    <row r="620" spans="1:5">
      <c r="A620" t="s">
        <v>14</v>
      </c>
      <c r="B620" s="19" t="str">
        <f>IFERROR(MID(E620, SEARCH("https://doi.org/", E620) + LEN("https://doi.org/"), SEARCH(" ", E620 &amp; " ", SEARCH("https://doi.org/", E620) + LEN("https://doi.org/")) - (SEARCH("https://doi.org/", E620) + LEN("https://doi.org/"))), "")</f>
        <v/>
      </c>
      <c r="E620" s="10" t="s">
        <v>964</v>
      </c>
    </row>
    <row r="621" spans="1:5">
      <c r="A621" t="s">
        <v>14</v>
      </c>
      <c r="B621" s="2" t="s">
        <v>1549</v>
      </c>
      <c r="E621" s="10" t="s">
        <v>965</v>
      </c>
    </row>
    <row r="622" spans="1:5">
      <c r="A622" t="s">
        <v>14</v>
      </c>
      <c r="B622" s="19" t="str">
        <f>IFERROR(MID(E622, SEARCH("https://doi.org/", E622) + LEN("https://doi.org/"), SEARCH(" ", E622 &amp; " ", SEARCH("https://doi.org/", E622) + LEN("https://doi.org/")) - (SEARCH("https://doi.org/", E622) + LEN("https://doi.org/"))), "")</f>
        <v>10.3945/jn.115.224261</v>
      </c>
      <c r="E622" s="10" t="s">
        <v>966</v>
      </c>
    </row>
    <row r="623" spans="1:5">
      <c r="A623" t="s">
        <v>14</v>
      </c>
      <c r="B623" s="19" t="str">
        <f>IFERROR(MID(E623, SEARCH("https://doi.org/", E623) + LEN("https://doi.org/"), SEARCH(" ", E623 &amp; " ", SEARCH("https://doi.org/", E623) + LEN("https://doi.org/")) - (SEARCH("https://doi.org/", E623) + LEN("https://doi.org/"))), "")</f>
        <v>10.1016/j.ssmph.2019.100527</v>
      </c>
      <c r="E623" s="10" t="s">
        <v>967</v>
      </c>
    </row>
    <row r="624" spans="1:5">
      <c r="A624" t="s">
        <v>14</v>
      </c>
      <c r="B624" s="19" t="str">
        <f>IFERROR(MID(E624, SEARCH("https://doi.org/", E624) + LEN("https://doi.org/"), SEARCH(" ", E624 &amp; " ", SEARCH("https://doi.org/", E624) + LEN("https://doi.org/")) - (SEARCH("https://doi.org/", E624) + LEN("https://doi.org/"))), "")</f>
        <v>10.24297/jssr.v11i1.5746</v>
      </c>
      <c r="E624" s="10" t="s">
        <v>968</v>
      </c>
    </row>
    <row r="625" spans="1:5">
      <c r="A625" t="s">
        <v>14</v>
      </c>
      <c r="B625" s="2" t="s">
        <v>1550</v>
      </c>
      <c r="E625" s="10" t="s">
        <v>969</v>
      </c>
    </row>
    <row r="626" spans="1:5">
      <c r="A626" t="s">
        <v>14</v>
      </c>
      <c r="B626" s="19" t="str">
        <f>IFERROR(MID(E626, SEARCH("https://doi.org/", E626) + LEN("https://doi.org/"), SEARCH(" ", E626 &amp; " ", SEARCH("https://doi.org/", E626) + LEN("https://doi.org/")) - (SEARCH("https://doi.org/", E626) + LEN("https://doi.org/"))), "")</f>
        <v>10.1162/rest_a_00791</v>
      </c>
      <c r="E626" s="10" t="s">
        <v>970</v>
      </c>
    </row>
    <row r="627" spans="1:5">
      <c r="A627" t="s">
        <v>14</v>
      </c>
      <c r="B627" s="19" t="str">
        <f>IFERROR(MID(E627, SEARCH("https://doi.org/", E627) + LEN("https://doi.org/"), SEARCH(" ", E627 &amp; " ", SEARCH("https://doi.org/", E627) + LEN("https://doi.org/")) - (SEARCH("https://doi.org/", E627) + LEN("https://doi.org/"))), "")</f>
        <v>10.1111/j.1532-7795.2012.00805.x</v>
      </c>
      <c r="E627" s="10" t="s">
        <v>971</v>
      </c>
    </row>
    <row r="628" spans="1:5">
      <c r="A628" t="s">
        <v>14</v>
      </c>
      <c r="B628" s="19" t="str">
        <f>IFERROR(MID(E628, SEARCH("https://doi.org/", E628) + LEN("https://doi.org/"), SEARCH(" ", E628 &amp; " ", SEARCH("https://doi.org/", E628) + LEN("https://doi.org/")) - (SEARCH("https://doi.org/", E628) + LEN("https://doi.org/"))), "")</f>
        <v>10.1007/s10464-015-9731-1</v>
      </c>
      <c r="E628" s="10" t="s">
        <v>972</v>
      </c>
    </row>
    <row r="629" spans="1:5">
      <c r="A629" t="s">
        <v>14</v>
      </c>
      <c r="B629" s="2" t="s">
        <v>1551</v>
      </c>
      <c r="E629" s="10" t="s">
        <v>973</v>
      </c>
    </row>
    <row r="630" spans="1:5">
      <c r="A630" t="s">
        <v>14</v>
      </c>
      <c r="B630" s="19" t="str">
        <f>IFERROR(MID(E630, SEARCH("https://doi.org/", E630) + LEN("https://doi.org/"), SEARCH(" ", E630 &amp; " ", SEARCH("https://doi.org/", E630) + LEN("https://doi.org/")) - (SEARCH("https://doi.org/", E630) + LEN("https://doi.org/"))), "")</f>
        <v>10.1016/0006-291x(75)90498-2</v>
      </c>
      <c r="E630" s="10" t="s">
        <v>974</v>
      </c>
    </row>
    <row r="631" spans="1:5">
      <c r="A631" t="s">
        <v>14</v>
      </c>
      <c r="B631" s="19" t="str">
        <f>IFERROR(MID(E631, SEARCH("https://doi.org/", E631) + LEN("https://doi.org/"), SEARCH(" ", E631 &amp; " ", SEARCH("https://doi.org/", E631) + LEN("https://doi.org/")) - (SEARCH("https://doi.org/", E631) + LEN("https://doi.org/"))), "")</f>
        <v>10.1136/bmjgh-2018-000825</v>
      </c>
      <c r="E631" s="10" t="s">
        <v>975</v>
      </c>
    </row>
    <row r="632" spans="1:5">
      <c r="A632" t="s">
        <v>14</v>
      </c>
      <c r="B632" s="19" t="str">
        <f>IFERROR(MID(E632, SEARCH("https://doi.org/", E632) + LEN("https://doi.org/"), SEARCH(" ", E632 &amp; " ", SEARCH("https://doi.org/", E632) + LEN("https://doi.org/")) - (SEARCH("https://doi.org/", E632) + LEN("https://doi.org/"))), "")</f>
        <v>10.1136/bmjgh-2018-000824</v>
      </c>
      <c r="E632" s="10" t="s">
        <v>976</v>
      </c>
    </row>
    <row r="633" spans="1:5">
      <c r="A633" t="s">
        <v>14</v>
      </c>
      <c r="D633">
        <v>2809946149</v>
      </c>
      <c r="E633" s="10" t="s">
        <v>977</v>
      </c>
    </row>
    <row r="634" spans="1:5">
      <c r="A634" t="s">
        <v>14</v>
      </c>
      <c r="B634" s="19" t="str">
        <f>IFERROR(MID(E634, SEARCH("https://doi.org/", E634) + LEN("https://doi.org/"), SEARCH(" ", E634 &amp; " ", SEARCH("https://doi.org/", E634) + LEN("https://doi.org/")) - (SEARCH("https://doi.org/", E634) + LEN("https://doi.org/"))), "")</f>
        <v/>
      </c>
      <c r="D634">
        <v>1484735100</v>
      </c>
      <c r="E634" s="10" t="s">
        <v>978</v>
      </c>
    </row>
    <row r="635" spans="1:5">
      <c r="A635" t="s">
        <v>14</v>
      </c>
      <c r="B635" s="19" t="str">
        <f>IFERROR(MID(E635, SEARCH("https://doi.org/", E635) + LEN("https://doi.org/"), SEARCH(" ", E635 &amp; " ", SEARCH("https://doi.org/", E635) + LEN("https://doi.org/")) - (SEARCH("https://doi.org/", E635) + LEN("https://doi.org/"))), "")</f>
        <v>10.1136/bmjgh-2019-002223</v>
      </c>
      <c r="E635" s="10" t="s">
        <v>979</v>
      </c>
    </row>
    <row r="636" spans="1:5">
      <c r="A636" t="s">
        <v>14</v>
      </c>
      <c r="B636" s="19" t="str">
        <f>IFERROR(MID(E636, SEARCH("https://doi.org/", E636) + LEN("https://doi.org/"), SEARCH(" ", E636 &amp; " ", SEARCH("https://doi.org/", E636) + LEN("https://doi.org/")) - (SEARCH("https://doi.org/", E636) + LEN("https://doi.org/"))), "")</f>
        <v/>
      </c>
      <c r="D636">
        <v>2613144481</v>
      </c>
      <c r="E636" s="10" t="s">
        <v>980</v>
      </c>
    </row>
    <row r="637" spans="1:5">
      <c r="A637" t="s">
        <v>14</v>
      </c>
      <c r="B637" s="19" t="str">
        <f>IFERROR(MID(E637, SEARCH("https://doi.org/", E637) + LEN("https://doi.org/"), SEARCH(" ", E637 &amp; " ", SEARCH("https://doi.org/", E637) + LEN("https://doi.org/")) - (SEARCH("https://doi.org/", E637) + LEN("https://doi.org/"))), "")</f>
        <v>10.1016/j.worlddev.2014.05.012</v>
      </c>
      <c r="E637" s="10" t="s">
        <v>981</v>
      </c>
    </row>
    <row r="638" spans="1:5">
      <c r="A638" t="s">
        <v>14</v>
      </c>
      <c r="B638" s="2" t="s">
        <v>1552</v>
      </c>
      <c r="E638" s="10" t="s">
        <v>982</v>
      </c>
    </row>
    <row r="639" spans="1:5">
      <c r="A639" t="s">
        <v>14</v>
      </c>
      <c r="B639" s="19" t="str">
        <f t="shared" ref="B639:B649" si="3">IFERROR(MID(E639, SEARCH("https://doi.org/", E639) + LEN("https://doi.org/"), SEARCH(" ", E639 &amp; " ", SEARCH("https://doi.org/", E639) + LEN("https://doi.org/")) - (SEARCH("https://doi.org/", E639) + LEN("https://doi.org/"))), "")</f>
        <v>10.3362/1755-1986.17-00011</v>
      </c>
      <c r="E639" s="10" t="s">
        <v>983</v>
      </c>
    </row>
    <row r="640" spans="1:5">
      <c r="A640" t="s">
        <v>15</v>
      </c>
      <c r="B640" s="19" t="str">
        <f t="shared" si="3"/>
        <v/>
      </c>
      <c r="D640">
        <v>2185864044</v>
      </c>
      <c r="E640" s="10" t="s">
        <v>991</v>
      </c>
    </row>
    <row r="641" spans="1:5">
      <c r="A641" t="s">
        <v>15</v>
      </c>
      <c r="B641" s="19" t="str">
        <f t="shared" si="3"/>
        <v>10.1016/j.trc.2014.07.012</v>
      </c>
      <c r="E641" s="2" t="s">
        <v>992</v>
      </c>
    </row>
    <row r="642" spans="1:5">
      <c r="A642" t="s">
        <v>15</v>
      </c>
      <c r="B642" s="19" t="str">
        <f t="shared" si="3"/>
        <v/>
      </c>
      <c r="D642">
        <v>1545318018</v>
      </c>
      <c r="E642" t="s">
        <v>993</v>
      </c>
    </row>
    <row r="643" spans="1:5">
      <c r="A643" t="s">
        <v>15</v>
      </c>
      <c r="B643" s="19" t="str">
        <f t="shared" si="3"/>
        <v/>
      </c>
      <c r="D643">
        <v>795544031</v>
      </c>
      <c r="E643" t="s">
        <v>994</v>
      </c>
    </row>
    <row r="644" spans="1:5">
      <c r="A644" t="s">
        <v>15</v>
      </c>
      <c r="B644" s="19" t="str">
        <f t="shared" si="3"/>
        <v/>
      </c>
      <c r="D644">
        <v>1887211934</v>
      </c>
      <c r="E644" s="2" t="s">
        <v>995</v>
      </c>
    </row>
    <row r="645" spans="1:5">
      <c r="A645" t="s">
        <v>15</v>
      </c>
      <c r="B645" s="19" t="str">
        <f t="shared" si="3"/>
        <v/>
      </c>
      <c r="D645">
        <v>1489088041</v>
      </c>
      <c r="E645" t="s">
        <v>996</v>
      </c>
    </row>
    <row r="646" spans="1:5">
      <c r="A646" t="s">
        <v>15</v>
      </c>
      <c r="B646" s="19" t="str">
        <f t="shared" si="3"/>
        <v/>
      </c>
      <c r="E646" s="2" t="s">
        <v>997</v>
      </c>
    </row>
    <row r="647" spans="1:5">
      <c r="A647" t="s">
        <v>15</v>
      </c>
      <c r="B647" s="19" t="str">
        <f t="shared" si="3"/>
        <v/>
      </c>
      <c r="E647" s="2" t="s">
        <v>998</v>
      </c>
    </row>
    <row r="648" spans="1:5">
      <c r="A648" t="s">
        <v>15</v>
      </c>
      <c r="B648" s="19" t="str">
        <f t="shared" si="3"/>
        <v/>
      </c>
      <c r="D648">
        <v>2809199253</v>
      </c>
      <c r="E648" s="2" t="s">
        <v>999</v>
      </c>
    </row>
    <row r="649" spans="1:5">
      <c r="A649" t="s">
        <v>15</v>
      </c>
      <c r="B649" s="19" t="str">
        <f t="shared" si="3"/>
        <v>10.1080/19439962.2010.508868</v>
      </c>
      <c r="E649" s="2" t="s">
        <v>1000</v>
      </c>
    </row>
    <row r="650" spans="1:5">
      <c r="A650" t="s">
        <v>15</v>
      </c>
      <c r="B650" s="2" t="s">
        <v>1553</v>
      </c>
      <c r="E650" s="2" t="s">
        <v>1001</v>
      </c>
    </row>
    <row r="651" spans="1:5">
      <c r="A651" t="s">
        <v>15</v>
      </c>
      <c r="E651" s="2" t="s">
        <v>1002</v>
      </c>
    </row>
    <row r="652" spans="1:5">
      <c r="A652" t="s">
        <v>15</v>
      </c>
      <c r="B652" s="19" t="str">
        <f>IFERROR(MID(E652, SEARCH("https://doi.org/", E652) + LEN("https://doi.org/"), SEARCH(" ", E652 &amp; " ", SEARCH("https://doi.org/", E652) + LEN("https://doi.org/")) - (SEARCH("https://doi.org/", E652) + LEN("https://doi.org/"))), "")</f>
        <v/>
      </c>
      <c r="D652">
        <v>2170803304</v>
      </c>
      <c r="E652" s="2" t="s">
        <v>1003</v>
      </c>
    </row>
    <row r="653" spans="1:5">
      <c r="A653" t="s">
        <v>15</v>
      </c>
      <c r="B653" s="19" t="str">
        <f>IFERROR(MID(E653, SEARCH("https://doi.org/", E653) + LEN("https://doi.org/"), SEARCH(" ", E653 &amp; " ", SEARCH("https://doi.org/", E653) + LEN("https://doi.org/")) - (SEARCH("https://doi.org/", E653) + LEN("https://doi.org/"))), "")</f>
        <v>10.3141/2182-07</v>
      </c>
      <c r="E653" s="2" t="s">
        <v>1004</v>
      </c>
    </row>
    <row r="654" spans="1:5">
      <c r="A654" t="s">
        <v>15</v>
      </c>
      <c r="D654">
        <v>2232659528</v>
      </c>
      <c r="E654" s="2" t="s">
        <v>1005</v>
      </c>
    </row>
    <row r="655" spans="1:5">
      <c r="A655" t="s">
        <v>15</v>
      </c>
      <c r="B655" s="19" t="str">
        <f t="shared" ref="B655:B665" si="4">IFERROR(MID(E655, SEARCH("https://doi.org/", E655) + LEN("https://doi.org/"), SEARCH(" ", E655 &amp; " ", SEARCH("https://doi.org/", E655) + LEN("https://doi.org/")) - (SEARCH("https://doi.org/", E655) + LEN("https://doi.org/"))), "")</f>
        <v/>
      </c>
      <c r="D655">
        <v>1585681363</v>
      </c>
      <c r="E655" s="2" t="s">
        <v>1006</v>
      </c>
    </row>
    <row r="656" spans="1:5">
      <c r="A656" t="s">
        <v>15</v>
      </c>
      <c r="B656" s="19" t="str">
        <f t="shared" si="4"/>
        <v>10.1109/TITS.2006.883114</v>
      </c>
      <c r="E656" s="2" t="s">
        <v>987</v>
      </c>
    </row>
    <row r="657" spans="1:5">
      <c r="A657" t="s">
        <v>15</v>
      </c>
      <c r="B657" s="19" t="str">
        <f t="shared" si="4"/>
        <v/>
      </c>
      <c r="D657">
        <v>2285274268</v>
      </c>
      <c r="E657" s="2" t="s">
        <v>988</v>
      </c>
    </row>
    <row r="658" spans="1:5">
      <c r="A658" t="s">
        <v>15</v>
      </c>
      <c r="B658" s="19" t="str">
        <f t="shared" si="4"/>
        <v>10.1016/j.jsr.2011.06.002</v>
      </c>
      <c r="E658" s="2" t="s">
        <v>989</v>
      </c>
    </row>
    <row r="659" spans="1:5">
      <c r="A659" t="s">
        <v>15</v>
      </c>
      <c r="B659" s="19" t="str">
        <f t="shared" si="4"/>
        <v/>
      </c>
      <c r="D659">
        <v>615338418</v>
      </c>
      <c r="E659" s="2" t="s">
        <v>1007</v>
      </c>
    </row>
    <row r="660" spans="1:5">
      <c r="A660" t="s">
        <v>15</v>
      </c>
      <c r="B660" s="19" t="str">
        <f t="shared" si="4"/>
        <v>10.3141/2327-07</v>
      </c>
      <c r="E660" s="2" t="s">
        <v>1008</v>
      </c>
    </row>
    <row r="661" spans="1:5">
      <c r="A661" t="s">
        <v>15</v>
      </c>
      <c r="B661" s="19" t="str">
        <f t="shared" si="4"/>
        <v/>
      </c>
      <c r="D661">
        <v>2521751832</v>
      </c>
      <c r="E661" t="s">
        <v>1009</v>
      </c>
    </row>
    <row r="662" spans="1:5">
      <c r="A662" t="s">
        <v>15</v>
      </c>
      <c r="B662" s="19" t="str">
        <f t="shared" si="4"/>
        <v>10.1080/15389588.2015.1023896</v>
      </c>
      <c r="E662" s="2" t="s">
        <v>1010</v>
      </c>
    </row>
    <row r="663" spans="1:5">
      <c r="A663" t="s">
        <v>15</v>
      </c>
      <c r="B663" s="19" t="str">
        <f t="shared" si="4"/>
        <v/>
      </c>
      <c r="D663">
        <v>566015394</v>
      </c>
      <c r="E663" t="s">
        <v>1011</v>
      </c>
    </row>
    <row r="664" spans="1:5">
      <c r="A664" t="s">
        <v>15</v>
      </c>
      <c r="B664" s="19" t="str">
        <f t="shared" si="4"/>
        <v>10.3141/1969-06</v>
      </c>
      <c r="E664" s="2" t="s">
        <v>1012</v>
      </c>
    </row>
    <row r="665" spans="1:5">
      <c r="A665" t="s">
        <v>15</v>
      </c>
      <c r="B665" s="19" t="str">
        <f t="shared" si="4"/>
        <v/>
      </c>
      <c r="D665">
        <v>610626889</v>
      </c>
      <c r="E665" s="2" t="s">
        <v>1013</v>
      </c>
    </row>
    <row r="666" spans="1:5">
      <c r="A666" t="s">
        <v>15</v>
      </c>
      <c r="B666" s="2" t="s">
        <v>1554</v>
      </c>
      <c r="E666" t="s">
        <v>1014</v>
      </c>
    </row>
    <row r="667" spans="1:5">
      <c r="A667" t="s">
        <v>15</v>
      </c>
      <c r="B667" s="19" t="str">
        <f t="shared" ref="B667:B682" si="5">IFERROR(MID(E667, SEARCH("https://doi.org/", E667) + LEN("https://doi.org/"), SEARCH(" ", E667 &amp; " ", SEARCH("https://doi.org/", E667) + LEN("https://doi.org/")) - (SEARCH("https://doi.org/", E667) + LEN("https://doi.org/"))), "")</f>
        <v/>
      </c>
      <c r="D667">
        <v>88288516</v>
      </c>
      <c r="E667" s="2" t="s">
        <v>1015</v>
      </c>
    </row>
    <row r="668" spans="1:5">
      <c r="A668" t="s">
        <v>15</v>
      </c>
      <c r="B668" s="19" t="str">
        <f t="shared" si="5"/>
        <v>10.1016/j.aap.2012.08.017</v>
      </c>
      <c r="E668" s="2" t="s">
        <v>990</v>
      </c>
    </row>
    <row r="669" spans="1:5">
      <c r="A669" t="s">
        <v>15</v>
      </c>
      <c r="B669" s="19" t="str">
        <f t="shared" si="5"/>
        <v>10.1016/j.aap.2013.10.035</v>
      </c>
      <c r="E669" s="2" t="s">
        <v>1016</v>
      </c>
    </row>
    <row r="670" spans="1:5">
      <c r="A670" t="s">
        <v>15</v>
      </c>
      <c r="B670" s="19" t="str">
        <f t="shared" si="5"/>
        <v/>
      </c>
      <c r="D670">
        <v>1601505618</v>
      </c>
      <c r="E670" t="s">
        <v>1017</v>
      </c>
    </row>
    <row r="671" spans="1:5">
      <c r="A671" t="s">
        <v>15</v>
      </c>
      <c r="B671" s="19" t="str">
        <f t="shared" si="5"/>
        <v/>
      </c>
      <c r="D671">
        <v>34895208</v>
      </c>
      <c r="E671" s="2" t="s">
        <v>1018</v>
      </c>
    </row>
    <row r="672" spans="1:5">
      <c r="A672" t="s">
        <v>15</v>
      </c>
      <c r="B672" s="19" t="str">
        <f t="shared" si="5"/>
        <v/>
      </c>
      <c r="E672" s="2" t="s">
        <v>1019</v>
      </c>
    </row>
    <row r="673" spans="1:5">
      <c r="A673" t="s">
        <v>15</v>
      </c>
      <c r="B673" s="19" t="str">
        <f t="shared" si="5"/>
        <v>10.3141/2009-06</v>
      </c>
      <c r="E673" s="2" t="s">
        <v>1020</v>
      </c>
    </row>
    <row r="674" spans="1:5">
      <c r="A674" t="s">
        <v>15</v>
      </c>
      <c r="B674" s="19" t="str">
        <f t="shared" si="5"/>
        <v/>
      </c>
      <c r="E674" s="2" t="s">
        <v>1021</v>
      </c>
    </row>
    <row r="675" spans="1:5">
      <c r="A675" t="s">
        <v>15</v>
      </c>
      <c r="B675" s="19" t="str">
        <f t="shared" si="5"/>
        <v>10.1016/j.aap.2007.03.010</v>
      </c>
      <c r="E675" s="2" t="s">
        <v>1022</v>
      </c>
    </row>
    <row r="676" spans="1:5">
      <c r="A676" t="s">
        <v>15</v>
      </c>
      <c r="B676" s="19" t="str">
        <f t="shared" si="5"/>
        <v/>
      </c>
      <c r="D676">
        <v>2944723767</v>
      </c>
      <c r="E676" s="2" t="s">
        <v>1023</v>
      </c>
    </row>
    <row r="677" spans="1:5">
      <c r="A677" t="s">
        <v>15</v>
      </c>
      <c r="B677" s="19" t="str">
        <f t="shared" si="5"/>
        <v/>
      </c>
      <c r="D677">
        <v>2182974688</v>
      </c>
      <c r="E677" s="2" t="s">
        <v>1024</v>
      </c>
    </row>
    <row r="678" spans="1:5">
      <c r="A678" t="s">
        <v>15</v>
      </c>
      <c r="B678" s="19" t="str">
        <f t="shared" si="5"/>
        <v/>
      </c>
      <c r="E678" t="s">
        <v>1025</v>
      </c>
    </row>
    <row r="679" spans="1:5">
      <c r="A679" t="s">
        <v>15</v>
      </c>
      <c r="B679" s="19" t="str">
        <f t="shared" si="5"/>
        <v/>
      </c>
      <c r="D679">
        <v>844139068</v>
      </c>
      <c r="E679" t="s">
        <v>1026</v>
      </c>
    </row>
    <row r="680" spans="1:5">
      <c r="A680" t="s">
        <v>15</v>
      </c>
      <c r="B680" s="19" t="str">
        <f t="shared" si="5"/>
        <v/>
      </c>
      <c r="D680">
        <v>612354562</v>
      </c>
      <c r="E680" t="s">
        <v>1027</v>
      </c>
    </row>
    <row r="681" spans="1:5">
      <c r="A681" t="s">
        <v>15</v>
      </c>
      <c r="B681" s="19" t="str">
        <f t="shared" si="5"/>
        <v/>
      </c>
      <c r="D681">
        <v>32727208</v>
      </c>
      <c r="E681" t="s">
        <v>1028</v>
      </c>
    </row>
    <row r="682" spans="1:5">
      <c r="A682" t="s">
        <v>15</v>
      </c>
      <c r="B682" s="19" t="str">
        <f t="shared" si="5"/>
        <v/>
      </c>
      <c r="D682">
        <v>614656917</v>
      </c>
      <c r="E682" t="s">
        <v>1029</v>
      </c>
    </row>
    <row r="683" spans="1:5">
      <c r="A683" t="s">
        <v>15</v>
      </c>
      <c r="B683" s="2" t="s">
        <v>1555</v>
      </c>
      <c r="E683" t="s">
        <v>1030</v>
      </c>
    </row>
    <row r="684" spans="1:5">
      <c r="A684" t="s">
        <v>15</v>
      </c>
      <c r="D684">
        <v>1577607647</v>
      </c>
      <c r="E684" t="s">
        <v>1031</v>
      </c>
    </row>
    <row r="685" spans="1:5">
      <c r="A685" t="s">
        <v>15</v>
      </c>
      <c r="B685" s="2" t="s">
        <v>1556</v>
      </c>
      <c r="E685" t="s">
        <v>1032</v>
      </c>
    </row>
    <row r="686" spans="1:5">
      <c r="A686" t="s">
        <v>15</v>
      </c>
      <c r="B686" s="19" t="str">
        <f t="shared" ref="B686:B700" si="6">IFERROR(MID(E686, SEARCH("https://doi.org/", E686) + LEN("https://doi.org/"), SEARCH(" ", E686 &amp; " ", SEARCH("https://doi.org/", E686) + LEN("https://doi.org/")) - (SEARCH("https://doi.org/", E686) + LEN("https://doi.org/"))), "")</f>
        <v/>
      </c>
      <c r="D686">
        <v>2149240508</v>
      </c>
      <c r="E686" t="s">
        <v>1033</v>
      </c>
    </row>
    <row r="687" spans="1:5">
      <c r="A687" t="s">
        <v>17</v>
      </c>
      <c r="B687" s="19" t="str">
        <f t="shared" si="6"/>
        <v/>
      </c>
      <c r="D687">
        <v>9405838</v>
      </c>
      <c r="E687" t="s">
        <v>1035</v>
      </c>
    </row>
    <row r="688" spans="1:5">
      <c r="A688" t="s">
        <v>17</v>
      </c>
      <c r="B688" s="19" t="str">
        <f t="shared" si="6"/>
        <v>10.1016/j.evalprogplan.2019.02.004</v>
      </c>
      <c r="E688" s="10" t="s">
        <v>1036</v>
      </c>
    </row>
    <row r="689" spans="1:5">
      <c r="A689" t="s">
        <v>17</v>
      </c>
      <c r="B689" s="19" t="str">
        <f t="shared" si="6"/>
        <v/>
      </c>
      <c r="D689">
        <v>2615224852</v>
      </c>
      <c r="E689" t="s">
        <v>1037</v>
      </c>
    </row>
    <row r="690" spans="1:5">
      <c r="A690" t="s">
        <v>17</v>
      </c>
      <c r="B690" s="19" t="str">
        <f t="shared" si="6"/>
        <v>10.1080/13657305.2017.1413689</v>
      </c>
      <c r="E690" s="10" t="s">
        <v>1038</v>
      </c>
    </row>
    <row r="691" spans="1:5">
      <c r="A691" t="s">
        <v>17</v>
      </c>
      <c r="B691" s="19" t="str">
        <f t="shared" si="6"/>
        <v>10.1257/app.1.4.200</v>
      </c>
      <c r="E691" s="2" t="s">
        <v>1039</v>
      </c>
    </row>
    <row r="692" spans="1:5">
      <c r="A692" t="s">
        <v>17</v>
      </c>
      <c r="B692" s="19" t="str">
        <f t="shared" si="6"/>
        <v/>
      </c>
      <c r="E692" s="10" t="s">
        <v>1040</v>
      </c>
    </row>
    <row r="693" spans="1:5">
      <c r="A693" t="s">
        <v>17</v>
      </c>
      <c r="B693" s="19" t="str">
        <f t="shared" si="6"/>
        <v/>
      </c>
      <c r="E693" t="s">
        <v>1041</v>
      </c>
    </row>
    <row r="694" spans="1:5">
      <c r="A694" t="s">
        <v>17</v>
      </c>
      <c r="B694" s="19" t="str">
        <f t="shared" si="6"/>
        <v>10.1111/j.1574-0862.2009.00426.x</v>
      </c>
      <c r="E694" s="10" t="s">
        <v>1042</v>
      </c>
    </row>
    <row r="695" spans="1:5">
      <c r="A695" t="s">
        <v>17</v>
      </c>
      <c r="B695" s="19" t="str">
        <f t="shared" si="6"/>
        <v/>
      </c>
      <c r="D695">
        <v>2156096517</v>
      </c>
      <c r="E695" t="s">
        <v>1043</v>
      </c>
    </row>
    <row r="696" spans="1:5">
      <c r="A696" t="s">
        <v>17</v>
      </c>
      <c r="B696" s="19" t="str">
        <f t="shared" si="6"/>
        <v>10.1007/s12571-016-0629-z</v>
      </c>
      <c r="E696" s="10" t="s">
        <v>1044</v>
      </c>
    </row>
    <row r="697" spans="1:5">
      <c r="A697" t="s">
        <v>17</v>
      </c>
      <c r="B697" s="19" t="str">
        <f t="shared" si="6"/>
        <v>10.1111/jwas.12317</v>
      </c>
      <c r="E697" s="10" t="s">
        <v>1045</v>
      </c>
    </row>
    <row r="698" spans="1:5">
      <c r="A698" t="s">
        <v>17</v>
      </c>
      <c r="B698" s="19" t="str">
        <f t="shared" si="6"/>
        <v>10.1016/j.agsy.2011.01.003</v>
      </c>
      <c r="E698" s="2" t="s">
        <v>1046</v>
      </c>
    </row>
    <row r="699" spans="1:5">
      <c r="A699" t="s">
        <v>17</v>
      </c>
      <c r="B699" s="19" t="str">
        <f t="shared" si="6"/>
        <v>10.1016/j.foodpol.2020.101916</v>
      </c>
      <c r="E699" s="2" t="s">
        <v>1047</v>
      </c>
    </row>
    <row r="700" spans="1:5">
      <c r="A700" t="s">
        <v>17</v>
      </c>
      <c r="B700" s="19" t="str">
        <f t="shared" si="6"/>
        <v/>
      </c>
      <c r="D700">
        <v>2989833060</v>
      </c>
      <c r="E700" t="s">
        <v>1048</v>
      </c>
    </row>
    <row r="701" spans="1:5">
      <c r="A701" t="s">
        <v>17</v>
      </c>
      <c r="B701" s="2" t="s">
        <v>1557</v>
      </c>
      <c r="E701" t="s">
        <v>1049</v>
      </c>
    </row>
    <row r="702" spans="1:5">
      <c r="A702" t="s">
        <v>17</v>
      </c>
      <c r="B702" s="19" t="str">
        <f t="shared" ref="B702:B710" si="7">IFERROR(MID(E702, SEARCH("https://doi.org/", E702) + LEN("https://doi.org/"), SEARCH(" ", E702 &amp; " ", SEARCH("https://doi.org/", E702) + LEN("https://doi.org/")) - (SEARCH("https://doi.org/", E702) + LEN("https://doi.org/"))), "")</f>
        <v>10.1111/mcn.12757</v>
      </c>
      <c r="E702" s="2" t="s">
        <v>1050</v>
      </c>
    </row>
    <row r="703" spans="1:5">
      <c r="A703" t="s">
        <v>17</v>
      </c>
      <c r="B703" s="19" t="str">
        <f t="shared" si="7"/>
        <v>10.1080/19439342.2011.570450</v>
      </c>
      <c r="E703" s="2" t="s">
        <v>1051</v>
      </c>
    </row>
    <row r="704" spans="1:5">
      <c r="A704" t="s">
        <v>17</v>
      </c>
      <c r="B704" s="19" t="str">
        <f t="shared" si="7"/>
        <v>10.1080/19439340902918110</v>
      </c>
      <c r="E704" s="2" t="s">
        <v>1052</v>
      </c>
    </row>
    <row r="705" spans="1:5">
      <c r="A705" t="s">
        <v>17</v>
      </c>
      <c r="B705" s="19" t="str">
        <f t="shared" si="7"/>
        <v/>
      </c>
      <c r="D705">
        <v>2477719020</v>
      </c>
      <c r="E705" t="s">
        <v>1053</v>
      </c>
    </row>
    <row r="706" spans="1:5">
      <c r="A706" t="s">
        <v>17</v>
      </c>
      <c r="B706" s="19" t="str">
        <f t="shared" si="7"/>
        <v>10.1016/j.aquaculture.2015.01.006</v>
      </c>
      <c r="E706" s="2" t="s">
        <v>1054</v>
      </c>
    </row>
    <row r="707" spans="1:5">
      <c r="A707" t="s">
        <v>17</v>
      </c>
      <c r="B707" s="19" t="str">
        <f t="shared" si="7"/>
        <v/>
      </c>
      <c r="D707">
        <v>2210395128</v>
      </c>
      <c r="E707" t="s">
        <v>1055</v>
      </c>
    </row>
    <row r="708" spans="1:5">
      <c r="A708" t="s">
        <v>17</v>
      </c>
      <c r="B708" s="19" t="str">
        <f t="shared" si="7"/>
        <v>10.1111/mcn.12581</v>
      </c>
      <c r="E708" s="2" t="s">
        <v>1056</v>
      </c>
    </row>
    <row r="709" spans="1:5">
      <c r="A709" t="s">
        <v>18</v>
      </c>
      <c r="B709" s="19" t="str">
        <f t="shared" si="7"/>
        <v>10.1080/19345747.2016.1236160</v>
      </c>
      <c r="E709" s="2" t="s">
        <v>1057</v>
      </c>
    </row>
    <row r="710" spans="1:5">
      <c r="A710" t="s">
        <v>18</v>
      </c>
      <c r="B710" s="19" t="str">
        <f t="shared" si="7"/>
        <v>10.1086/693904</v>
      </c>
      <c r="E710" s="2" t="s">
        <v>1058</v>
      </c>
    </row>
    <row r="711" spans="1:5">
      <c r="A711" t="s">
        <v>18</v>
      </c>
      <c r="B711" s="2" t="s">
        <v>1558</v>
      </c>
      <c r="E711" s="2" t="s">
        <v>1059</v>
      </c>
    </row>
    <row r="712" spans="1:5">
      <c r="A712" t="s">
        <v>18</v>
      </c>
      <c r="B712" s="19" t="str">
        <f>IFERROR(MID(E712, SEARCH("https://doi.org/", E712) + LEN("https://doi.org/"), SEARCH(" ", E712 &amp; " ", SEARCH("https://doi.org/", E712) + LEN("https://doi.org/")) - (SEARCH("https://doi.org/", E712) + LEN("https://doi.org/"))), "")</f>
        <v>10.1086/675398</v>
      </c>
      <c r="E712" s="2" t="s">
        <v>1060</v>
      </c>
    </row>
    <row r="713" spans="1:5">
      <c r="A713" t="s">
        <v>18</v>
      </c>
      <c r="B713" s="2" t="s">
        <v>1559</v>
      </c>
      <c r="E713" s="2" t="s">
        <v>1061</v>
      </c>
    </row>
    <row r="714" spans="1:5">
      <c r="A714" t="s">
        <v>18</v>
      </c>
      <c r="B714" s="19" t="str">
        <f>IFERROR(MID(E714, SEARCH("https://doi.org/", E714) + LEN("https://doi.org/"), SEARCH(" ", E714 &amp; " ", SEARCH("https://doi.org/", E714) + LEN("https://doi.org/")) - (SEARCH("https://doi.org/", E714) + LEN("https://doi.org/"))), "")</f>
        <v>10.3386/w19961</v>
      </c>
      <c r="E714" s="2" t="s">
        <v>1063</v>
      </c>
    </row>
    <row r="715" spans="1:5">
      <c r="A715" t="s">
        <v>18</v>
      </c>
      <c r="B715" s="19" t="str">
        <f t="shared" ref="B715:B778" si="8">IFERROR(MID(E715, SEARCH("https://doi.org/", E715) + LEN("https://doi.org/"), SEARCH(" ", E715 &amp; " ", SEARCH("https://doi.org/", E715) + LEN("https://doi.org/")) - (SEARCH("https://doi.org/", E715) + LEN("https://doi.org/"))), "")</f>
        <v/>
      </c>
      <c r="D715">
        <v>2181703474</v>
      </c>
      <c r="E715" s="2" t="s">
        <v>1064</v>
      </c>
    </row>
    <row r="716" spans="1:5">
      <c r="A716" t="s">
        <v>18</v>
      </c>
      <c r="B716" s="2" t="s">
        <v>1560</v>
      </c>
      <c r="E716" s="2" t="s">
        <v>1065</v>
      </c>
    </row>
    <row r="717" spans="1:5">
      <c r="A717" t="s">
        <v>18</v>
      </c>
      <c r="B717" s="2" t="s">
        <v>1561</v>
      </c>
      <c r="E717" s="2" t="s">
        <v>1066</v>
      </c>
    </row>
    <row r="718" spans="1:5">
      <c r="A718" t="s">
        <v>18</v>
      </c>
      <c r="B718" s="19" t="str">
        <f t="shared" si="8"/>
        <v/>
      </c>
      <c r="D718">
        <v>3176758620</v>
      </c>
      <c r="E718" s="2" t="s">
        <v>1067</v>
      </c>
    </row>
    <row r="719" spans="1:5">
      <c r="A719" t="s">
        <v>18</v>
      </c>
      <c r="B719" s="19" t="str">
        <f t="shared" si="8"/>
        <v>10.1186/s12889-020-08468-0</v>
      </c>
      <c r="E719" s="2" t="s">
        <v>1068</v>
      </c>
    </row>
    <row r="720" spans="1:5">
      <c r="A720" t="s">
        <v>18</v>
      </c>
      <c r="B720" s="19" t="str">
        <f t="shared" si="8"/>
        <v>10.1016/j.jdeveco.2018.07.008</v>
      </c>
      <c r="E720" s="2" t="s">
        <v>1069</v>
      </c>
    </row>
    <row r="721" spans="1:5">
      <c r="A721" t="s">
        <v>18</v>
      </c>
      <c r="B721" s="19" t="str">
        <f t="shared" si="8"/>
        <v/>
      </c>
      <c r="E721" s="2" t="s">
        <v>1070</v>
      </c>
    </row>
    <row r="722" spans="1:5">
      <c r="A722" t="s">
        <v>18</v>
      </c>
      <c r="B722" s="2" t="s">
        <v>1562</v>
      </c>
      <c r="E722" s="2" t="s">
        <v>1071</v>
      </c>
    </row>
    <row r="723" spans="1:5">
      <c r="A723" t="s">
        <v>18</v>
      </c>
      <c r="B723" s="2" t="s">
        <v>867</v>
      </c>
      <c r="E723" s="2" t="s">
        <v>1072</v>
      </c>
    </row>
    <row r="724" spans="1:5">
      <c r="A724" t="s">
        <v>18</v>
      </c>
      <c r="B724" s="19" t="str">
        <f t="shared" si="8"/>
        <v/>
      </c>
      <c r="E724" s="2" t="s">
        <v>1073</v>
      </c>
    </row>
    <row r="725" spans="1:5">
      <c r="A725" t="s">
        <v>18</v>
      </c>
      <c r="B725" s="19" t="str">
        <f t="shared" si="8"/>
        <v/>
      </c>
      <c r="E725" t="s">
        <v>1074</v>
      </c>
    </row>
    <row r="726" spans="1:5">
      <c r="A726" t="s">
        <v>18</v>
      </c>
      <c r="B726" s="19" t="str">
        <f t="shared" si="8"/>
        <v/>
      </c>
      <c r="E726" s="2" t="s">
        <v>1075</v>
      </c>
    </row>
    <row r="727" spans="1:5">
      <c r="A727" t="s">
        <v>18</v>
      </c>
      <c r="B727" s="2" t="s">
        <v>1563</v>
      </c>
      <c r="E727" s="2" t="s">
        <v>1076</v>
      </c>
    </row>
    <row r="728" spans="1:5">
      <c r="A728" t="s">
        <v>18</v>
      </c>
      <c r="B728" s="19" t="str">
        <f t="shared" si="8"/>
        <v/>
      </c>
      <c r="E728" s="2" t="s">
        <v>1077</v>
      </c>
    </row>
    <row r="729" spans="1:5">
      <c r="A729" t="s">
        <v>18</v>
      </c>
      <c r="B729" s="19" t="str">
        <f t="shared" si="8"/>
        <v/>
      </c>
      <c r="E729" s="2" t="s">
        <v>1078</v>
      </c>
    </row>
    <row r="730" spans="1:5">
      <c r="A730" t="s">
        <v>18</v>
      </c>
      <c r="B730" s="2" t="s">
        <v>1564</v>
      </c>
      <c r="E730" s="2" t="s">
        <v>1079</v>
      </c>
    </row>
    <row r="731" spans="1:5">
      <c r="A731" t="s">
        <v>18</v>
      </c>
      <c r="B731" s="19" t="str">
        <f t="shared" si="8"/>
        <v/>
      </c>
      <c r="E731" t="s">
        <v>1080</v>
      </c>
    </row>
    <row r="732" spans="1:5">
      <c r="A732" t="s">
        <v>18</v>
      </c>
      <c r="B732" s="19" t="str">
        <f t="shared" si="8"/>
        <v>10.1111/tmi.12360</v>
      </c>
      <c r="E732" s="2" t="s">
        <v>1081</v>
      </c>
    </row>
    <row r="733" spans="1:5">
      <c r="A733" t="s">
        <v>18</v>
      </c>
      <c r="B733" s="2" t="s">
        <v>1565</v>
      </c>
      <c r="E733" s="2" t="s">
        <v>1082</v>
      </c>
    </row>
    <row r="734" spans="1:5">
      <c r="A734" t="s">
        <v>18</v>
      </c>
      <c r="B734" s="2" t="s">
        <v>1566</v>
      </c>
      <c r="E734" s="2" t="s">
        <v>1083</v>
      </c>
    </row>
    <row r="735" spans="1:5">
      <c r="A735" t="s">
        <v>18</v>
      </c>
      <c r="B735" s="19" t="str">
        <f t="shared" si="8"/>
        <v>10.1016/j.jdeveco.2004.09.004</v>
      </c>
      <c r="E735" s="2" t="s">
        <v>1084</v>
      </c>
    </row>
    <row r="736" spans="1:5">
      <c r="A736" t="s">
        <v>18</v>
      </c>
      <c r="B736" s="19" t="str">
        <f t="shared" si="8"/>
        <v>10.1007/s10461-019-02518-4</v>
      </c>
      <c r="E736" s="2" t="s">
        <v>1085</v>
      </c>
    </row>
    <row r="737" spans="1:5">
      <c r="A737" t="s">
        <v>18</v>
      </c>
      <c r="B737" s="2" t="s">
        <v>1567</v>
      </c>
      <c r="E737" t="s">
        <v>1086</v>
      </c>
    </row>
    <row r="738" spans="1:5">
      <c r="A738" t="s">
        <v>18</v>
      </c>
      <c r="B738" s="19" t="str">
        <f t="shared" si="8"/>
        <v>10.1080/09645292.2017.1387887</v>
      </c>
      <c r="E738" s="2" t="s">
        <v>1087</v>
      </c>
    </row>
    <row r="739" spans="1:5">
      <c r="A739" t="s">
        <v>18</v>
      </c>
      <c r="B739" s="19" t="str">
        <f t="shared" si="8"/>
        <v>10.1093/aje/kwx195</v>
      </c>
      <c r="E739" s="2" t="s">
        <v>1088</v>
      </c>
    </row>
    <row r="740" spans="1:5">
      <c r="A740" t="s">
        <v>18</v>
      </c>
      <c r="B740" s="19" t="str">
        <f t="shared" si="8"/>
        <v/>
      </c>
      <c r="E740" s="2" t="s">
        <v>1089</v>
      </c>
    </row>
    <row r="741" spans="1:5">
      <c r="A741" t="s">
        <v>18</v>
      </c>
      <c r="B741" s="2" t="s">
        <v>1568</v>
      </c>
      <c r="E741" s="2" t="s">
        <v>1090</v>
      </c>
    </row>
    <row r="742" spans="1:5">
      <c r="A742" t="s">
        <v>18</v>
      </c>
      <c r="B742" s="2" t="s">
        <v>1569</v>
      </c>
      <c r="E742" t="s">
        <v>1091</v>
      </c>
    </row>
    <row r="743" spans="1:5">
      <c r="A743" t="s">
        <v>18</v>
      </c>
      <c r="B743" s="2" t="s">
        <v>1570</v>
      </c>
      <c r="E743" s="2" t="s">
        <v>1092</v>
      </c>
    </row>
    <row r="744" spans="1:5">
      <c r="A744" t="s">
        <v>18</v>
      </c>
      <c r="B744" s="19" t="str">
        <f t="shared" si="8"/>
        <v/>
      </c>
      <c r="E744" t="s">
        <v>1093</v>
      </c>
    </row>
    <row r="745" spans="1:5">
      <c r="A745" t="s">
        <v>18</v>
      </c>
      <c r="B745" s="19" t="str">
        <f t="shared" si="8"/>
        <v>10.1257/app.20160278</v>
      </c>
      <c r="E745" s="2" t="s">
        <v>1094</v>
      </c>
    </row>
    <row r="746" spans="1:5">
      <c r="A746" t="s">
        <v>18</v>
      </c>
      <c r="B746" s="2" t="s">
        <v>1571</v>
      </c>
      <c r="E746" s="2" t="s">
        <v>1095</v>
      </c>
    </row>
    <row r="747" spans="1:5">
      <c r="A747" t="s">
        <v>18</v>
      </c>
      <c r="B747" s="19" t="str">
        <f t="shared" si="8"/>
        <v>10.1111/j.1365-3156.2011.02927.x</v>
      </c>
      <c r="E747" s="2" t="s">
        <v>1096</v>
      </c>
    </row>
    <row r="748" spans="1:5">
      <c r="A748" t="s">
        <v>18</v>
      </c>
      <c r="B748" s="19" t="str">
        <f t="shared" si="8"/>
        <v>10.2166/washdev.2013.217</v>
      </c>
      <c r="E748" s="2" t="s">
        <v>1097</v>
      </c>
    </row>
    <row r="749" spans="1:5">
      <c r="A749" t="s">
        <v>18</v>
      </c>
      <c r="B749" s="19" t="str">
        <f t="shared" si="8"/>
        <v>10.1093/jae/ejw033</v>
      </c>
      <c r="E749" s="2" t="s">
        <v>1098</v>
      </c>
    </row>
    <row r="750" spans="1:5">
      <c r="A750" t="s">
        <v>18</v>
      </c>
      <c r="B750" s="19" t="str">
        <f t="shared" si="8"/>
        <v>10.1111/j.1728-4457.2015.00066.x</v>
      </c>
      <c r="E750" s="2" t="s">
        <v>1099</v>
      </c>
    </row>
    <row r="751" spans="1:5">
      <c r="A751" t="s">
        <v>18</v>
      </c>
      <c r="B751" s="19" t="str">
        <f t="shared" si="8"/>
        <v>10.1016/j.jhealeco.2015.08.003</v>
      </c>
      <c r="E751" s="2" t="s">
        <v>1100</v>
      </c>
    </row>
    <row r="752" spans="1:5">
      <c r="A752" t="s">
        <v>18</v>
      </c>
      <c r="B752" s="19" t="str">
        <f t="shared" si="8"/>
        <v>10.1093/jae/ejn015</v>
      </c>
      <c r="E752" s="2" t="s">
        <v>1101</v>
      </c>
    </row>
    <row r="753" spans="1:5">
      <c r="A753" t="s">
        <v>18</v>
      </c>
      <c r="B753" s="19" t="str">
        <f t="shared" si="8"/>
        <v>10.1515/bejeap-2015-0059</v>
      </c>
      <c r="E753" s="2" t="s">
        <v>1102</v>
      </c>
    </row>
    <row r="754" spans="1:5">
      <c r="A754" t="s">
        <v>18</v>
      </c>
      <c r="B754" s="19" t="str">
        <f t="shared" si="8"/>
        <v/>
      </c>
      <c r="D754">
        <v>2549214553</v>
      </c>
      <c r="E754" s="2" t="s">
        <v>1103</v>
      </c>
    </row>
    <row r="755" spans="1:5">
      <c r="A755" t="s">
        <v>18</v>
      </c>
      <c r="B755" s="19" t="str">
        <f t="shared" si="8"/>
        <v>10.2105/AJPH.2010.300042</v>
      </c>
      <c r="E755" s="2" t="s">
        <v>1104</v>
      </c>
    </row>
    <row r="756" spans="1:5">
      <c r="A756" t="s">
        <v>18</v>
      </c>
      <c r="B756" s="19" t="str">
        <f t="shared" si="8"/>
        <v>10.3386/w20383</v>
      </c>
      <c r="E756" s="2" t="s">
        <v>1105</v>
      </c>
    </row>
    <row r="757" spans="1:5">
      <c r="A757" t="s">
        <v>18</v>
      </c>
      <c r="B757" s="19" t="str">
        <f t="shared" si="8"/>
        <v>10.13043/dys.74.2</v>
      </c>
      <c r="E757" s="2" t="s">
        <v>1106</v>
      </c>
    </row>
    <row r="758" spans="1:5">
      <c r="A758" t="s">
        <v>18</v>
      </c>
      <c r="B758" s="2" t="s">
        <v>1572</v>
      </c>
      <c r="E758" s="2" t="s">
        <v>1107</v>
      </c>
    </row>
    <row r="759" spans="1:5">
      <c r="A759" t="s">
        <v>18</v>
      </c>
      <c r="B759" s="2" t="s">
        <v>1573</v>
      </c>
      <c r="E759" s="2" t="s">
        <v>1108</v>
      </c>
    </row>
    <row r="760" spans="1:5">
      <c r="A760" t="s">
        <v>18</v>
      </c>
      <c r="B760" s="19" t="str">
        <f t="shared" si="8"/>
        <v>10.1080/07399332.2015.1017641</v>
      </c>
      <c r="E760" s="2" t="s">
        <v>1109</v>
      </c>
    </row>
    <row r="761" spans="1:5">
      <c r="A761" t="s">
        <v>18</v>
      </c>
      <c r="B761" s="2" t="s">
        <v>1574</v>
      </c>
      <c r="E761" s="2" t="s">
        <v>1110</v>
      </c>
    </row>
    <row r="762" spans="1:5">
      <c r="A762" t="s">
        <v>18</v>
      </c>
      <c r="B762" t="s">
        <v>2588</v>
      </c>
      <c r="E762" s="2" t="s">
        <v>1111</v>
      </c>
    </row>
    <row r="763" spans="1:5">
      <c r="A763" t="s">
        <v>18</v>
      </c>
      <c r="B763" s="19" t="str">
        <f t="shared" si="8"/>
        <v>10.1093/qje/qjs002</v>
      </c>
      <c r="E763" s="2" t="s">
        <v>1112</v>
      </c>
    </row>
    <row r="764" spans="1:5">
      <c r="A764" t="s">
        <v>18</v>
      </c>
      <c r="B764" s="2" t="s">
        <v>1575</v>
      </c>
      <c r="E764" s="2" t="s">
        <v>1113</v>
      </c>
    </row>
    <row r="765" spans="1:5">
      <c r="A765" t="s">
        <v>18</v>
      </c>
      <c r="B765" s="2" t="s">
        <v>1576</v>
      </c>
      <c r="E765" s="2" t="s">
        <v>1114</v>
      </c>
    </row>
    <row r="766" spans="1:5">
      <c r="A766" t="s">
        <v>18</v>
      </c>
      <c r="B766" s="2" t="s">
        <v>1577</v>
      </c>
      <c r="E766" s="2" t="s">
        <v>1115</v>
      </c>
    </row>
    <row r="767" spans="1:5">
      <c r="A767" t="s">
        <v>18</v>
      </c>
      <c r="B767" s="2" t="s">
        <v>1578</v>
      </c>
      <c r="E767" s="2" t="s">
        <v>1116</v>
      </c>
    </row>
    <row r="768" spans="1:5">
      <c r="A768" t="s">
        <v>18</v>
      </c>
      <c r="B768" s="2" t="s">
        <v>1579</v>
      </c>
      <c r="E768" s="2" t="s">
        <v>1117</v>
      </c>
    </row>
    <row r="769" spans="1:5">
      <c r="A769" t="s">
        <v>18</v>
      </c>
      <c r="B769" s="19" t="str">
        <f t="shared" si="8"/>
        <v>10.1016/j.jdeveco.2018.07.002</v>
      </c>
      <c r="E769" s="2" t="s">
        <v>1118</v>
      </c>
    </row>
    <row r="770" spans="1:5">
      <c r="A770" t="s">
        <v>18</v>
      </c>
      <c r="B770" s="19" t="str">
        <f t="shared" si="8"/>
        <v>10.1371/journal.pone.0065775</v>
      </c>
      <c r="E770" s="2" t="s">
        <v>1119</v>
      </c>
    </row>
    <row r="771" spans="1:5">
      <c r="A771" t="s">
        <v>18</v>
      </c>
      <c r="B771" s="2" t="s">
        <v>1580</v>
      </c>
      <c r="E771" s="2" t="s">
        <v>1120</v>
      </c>
    </row>
    <row r="772" spans="1:5">
      <c r="A772" t="s">
        <v>18</v>
      </c>
      <c r="B772" s="19" t="str">
        <f t="shared" si="8"/>
        <v>10.1086/677392</v>
      </c>
      <c r="E772" s="2" t="s">
        <v>1121</v>
      </c>
    </row>
    <row r="773" spans="1:5">
      <c r="A773" t="s">
        <v>18</v>
      </c>
      <c r="B773" s="2" t="s">
        <v>1581</v>
      </c>
      <c r="E773" t="s">
        <v>1122</v>
      </c>
    </row>
    <row r="774" spans="1:5">
      <c r="A774" t="s">
        <v>18</v>
      </c>
      <c r="B774" s="19" t="str">
        <f t="shared" si="8"/>
        <v>10.3390/socsci5040070.</v>
      </c>
      <c r="E774" s="2" t="s">
        <v>1123</v>
      </c>
    </row>
    <row r="775" spans="1:5">
      <c r="A775" t="s">
        <v>18</v>
      </c>
      <c r="B775" s="19" t="str">
        <f t="shared" si="8"/>
        <v>10.1093/qje/qjz010</v>
      </c>
      <c r="E775" s="2" t="s">
        <v>1124</v>
      </c>
    </row>
    <row r="776" spans="1:5">
      <c r="A776" t="s">
        <v>18</v>
      </c>
      <c r="D776">
        <v>2174760888</v>
      </c>
      <c r="E776" s="2" t="s">
        <v>1125</v>
      </c>
    </row>
    <row r="777" spans="1:5">
      <c r="A777" t="s">
        <v>18</v>
      </c>
      <c r="B777" s="2" t="s">
        <v>1582</v>
      </c>
      <c r="E777" s="2" t="s">
        <v>1126</v>
      </c>
    </row>
    <row r="778" spans="1:5">
      <c r="A778" t="s">
        <v>18</v>
      </c>
      <c r="B778" s="19" t="str">
        <f t="shared" si="8"/>
        <v/>
      </c>
      <c r="E778" t="s">
        <v>1127</v>
      </c>
    </row>
    <row r="779" spans="1:5">
      <c r="A779" t="s">
        <v>18</v>
      </c>
      <c r="B779" s="19" t="str">
        <f t="shared" ref="B779:B836" si="9">IFERROR(MID(E779, SEARCH("https://doi.org/", E779) + LEN("https://doi.org/"), SEARCH(" ", E779 &amp; " ", SEARCH("https://doi.org/", E779) + LEN("https://doi.org/")) - (SEARCH("https://doi.org/", E779) + LEN("https://doi.org/"))), "")</f>
        <v/>
      </c>
      <c r="E779" s="2" t="s">
        <v>1128</v>
      </c>
    </row>
    <row r="780" spans="1:5">
      <c r="A780" t="s">
        <v>18</v>
      </c>
      <c r="B780" s="2" t="s">
        <v>1583</v>
      </c>
      <c r="E780" s="2" t="s">
        <v>1129</v>
      </c>
    </row>
    <row r="781" spans="1:5">
      <c r="A781" t="s">
        <v>18</v>
      </c>
      <c r="B781" t="s">
        <v>2586</v>
      </c>
      <c r="E781" s="2" t="s">
        <v>1130</v>
      </c>
    </row>
    <row r="782" spans="1:5">
      <c r="A782" t="s">
        <v>18</v>
      </c>
      <c r="B782" s="2" t="s">
        <v>1584</v>
      </c>
      <c r="E782" s="2" t="s">
        <v>1131</v>
      </c>
    </row>
    <row r="783" spans="1:5">
      <c r="A783" t="s">
        <v>18</v>
      </c>
      <c r="B783" s="19" t="str">
        <f t="shared" si="9"/>
        <v>10.5430/wje.v5n5p85</v>
      </c>
      <c r="E783" s="2" t="s">
        <v>1132</v>
      </c>
    </row>
    <row r="784" spans="1:5">
      <c r="A784" t="s">
        <v>18</v>
      </c>
      <c r="B784" s="19" t="str">
        <f t="shared" si="9"/>
        <v>10.5539/jel.v7n2p191</v>
      </c>
      <c r="E784" s="2" t="s">
        <v>1133</v>
      </c>
    </row>
    <row r="785" spans="1:5">
      <c r="A785" t="s">
        <v>18</v>
      </c>
      <c r="B785" s="19" t="str">
        <f t="shared" si="9"/>
        <v>10.1016/j.jdeveco.2007.10.003</v>
      </c>
      <c r="E785" s="2" t="s">
        <v>1134</v>
      </c>
    </row>
    <row r="786" spans="1:5">
      <c r="A786" t="s">
        <v>18</v>
      </c>
      <c r="B786" s="2" t="s">
        <v>1585</v>
      </c>
      <c r="E786" s="2" t="s">
        <v>1135</v>
      </c>
    </row>
    <row r="787" spans="1:5">
      <c r="A787" t="s">
        <v>18</v>
      </c>
      <c r="B787" s="19" t="str">
        <f t="shared" si="9"/>
        <v>10.1016/j.ssmph.2019.100527</v>
      </c>
      <c r="E787" s="2" t="s">
        <v>1136</v>
      </c>
    </row>
    <row r="788" spans="1:5">
      <c r="A788" t="s">
        <v>18</v>
      </c>
      <c r="B788" s="19" t="str">
        <f t="shared" si="9"/>
        <v>10.1136/bmjopen-2016-013229</v>
      </c>
      <c r="E788" s="2" t="s">
        <v>1137</v>
      </c>
    </row>
    <row r="789" spans="1:5">
      <c r="A789" t="s">
        <v>18</v>
      </c>
      <c r="B789" s="19" t="str">
        <f t="shared" si="9"/>
        <v>10.1016/j.jadohealth.2017.06.014</v>
      </c>
      <c r="E789" s="2" t="s">
        <v>1138</v>
      </c>
    </row>
    <row r="790" spans="1:5">
      <c r="A790" t="s">
        <v>18</v>
      </c>
      <c r="B790" s="19" t="str">
        <f t="shared" si="9"/>
        <v/>
      </c>
      <c r="D790">
        <v>1547966697</v>
      </c>
      <c r="E790" s="2" t="s">
        <v>1139</v>
      </c>
    </row>
    <row r="791" spans="1:5">
      <c r="A791" t="s">
        <v>18</v>
      </c>
      <c r="B791" s="19" t="str">
        <f t="shared" si="9"/>
        <v>10.1080/09645292.2010.521659</v>
      </c>
      <c r="E791" s="2" t="s">
        <v>1140</v>
      </c>
    </row>
    <row r="792" spans="1:5">
      <c r="A792" t="s">
        <v>18</v>
      </c>
      <c r="B792" s="2" t="s">
        <v>1586</v>
      </c>
      <c r="E792" s="2" t="s">
        <v>1141</v>
      </c>
    </row>
    <row r="793" spans="1:5">
      <c r="A793" t="s">
        <v>18</v>
      </c>
      <c r="B793" s="19" t="str">
        <f t="shared" si="9"/>
        <v/>
      </c>
      <c r="E793" s="2" t="s">
        <v>1142</v>
      </c>
    </row>
    <row r="794" spans="1:5">
      <c r="A794" t="s">
        <v>18</v>
      </c>
      <c r="B794" s="19" t="str">
        <f t="shared" si="9"/>
        <v/>
      </c>
      <c r="D794">
        <v>1491882837</v>
      </c>
      <c r="E794" s="2" t="s">
        <v>1143</v>
      </c>
    </row>
    <row r="795" spans="1:5">
      <c r="A795" t="s">
        <v>18</v>
      </c>
      <c r="B795" s="19" t="str">
        <f t="shared" si="9"/>
        <v/>
      </c>
      <c r="D795">
        <v>2178408248</v>
      </c>
      <c r="E795" s="2" t="s">
        <v>1144</v>
      </c>
    </row>
    <row r="796" spans="1:5">
      <c r="A796" t="s">
        <v>18</v>
      </c>
      <c r="B796" s="19" t="str">
        <f t="shared" si="9"/>
        <v>10.1016/j.compedu.2012.08.011</v>
      </c>
      <c r="E796" s="2" t="s">
        <v>1145</v>
      </c>
    </row>
    <row r="797" spans="1:5">
      <c r="A797" s="5" t="s">
        <v>19</v>
      </c>
      <c r="B797" s="2" t="s">
        <v>1587</v>
      </c>
      <c r="E797" t="s">
        <v>1147</v>
      </c>
    </row>
    <row r="798" spans="1:5">
      <c r="A798" t="s">
        <v>19</v>
      </c>
      <c r="B798" s="2" t="s">
        <v>1588</v>
      </c>
      <c r="E798" t="s">
        <v>1148</v>
      </c>
    </row>
    <row r="799" spans="1:5">
      <c r="A799" t="s">
        <v>19</v>
      </c>
      <c r="E799" t="s">
        <v>1149</v>
      </c>
    </row>
    <row r="800" spans="1:5">
      <c r="A800" t="s">
        <v>19</v>
      </c>
      <c r="B800" s="2" t="s">
        <v>1589</v>
      </c>
      <c r="E800" t="s">
        <v>1150</v>
      </c>
    </row>
    <row r="801" spans="1:5">
      <c r="A801" t="s">
        <v>19</v>
      </c>
      <c r="B801" s="2" t="s">
        <v>1590</v>
      </c>
      <c r="E801" t="s">
        <v>1151</v>
      </c>
    </row>
    <row r="802" spans="1:5">
      <c r="A802" t="s">
        <v>19</v>
      </c>
      <c r="B802" s="2" t="s">
        <v>1591</v>
      </c>
      <c r="E802" t="s">
        <v>1152</v>
      </c>
    </row>
    <row r="803" spans="1:5">
      <c r="A803" t="s">
        <v>19</v>
      </c>
      <c r="B803" s="2" t="s">
        <v>1592</v>
      </c>
      <c r="E803" t="s">
        <v>1153</v>
      </c>
    </row>
    <row r="804" spans="1:5">
      <c r="A804" t="s">
        <v>19</v>
      </c>
      <c r="B804" s="2" t="s">
        <v>1592</v>
      </c>
      <c r="E804" t="s">
        <v>1154</v>
      </c>
    </row>
    <row r="805" spans="1:5">
      <c r="A805" t="s">
        <v>19</v>
      </c>
      <c r="B805" s="2" t="s">
        <v>1593</v>
      </c>
      <c r="E805" t="s">
        <v>1155</v>
      </c>
    </row>
    <row r="806" spans="1:5">
      <c r="A806" t="s">
        <v>19</v>
      </c>
      <c r="B806" s="2" t="s">
        <v>1594</v>
      </c>
      <c r="E806" t="s">
        <v>1156</v>
      </c>
    </row>
    <row r="807" spans="1:5">
      <c r="A807" t="s">
        <v>19</v>
      </c>
      <c r="B807" s="2" t="s">
        <v>1595</v>
      </c>
      <c r="E807" t="s">
        <v>1157</v>
      </c>
    </row>
    <row r="808" spans="1:5">
      <c r="A808" t="s">
        <v>19</v>
      </c>
      <c r="B808" s="19" t="str">
        <f t="shared" si="9"/>
        <v/>
      </c>
      <c r="E808" t="s">
        <v>1158</v>
      </c>
    </row>
    <row r="809" spans="1:5">
      <c r="A809" t="s">
        <v>19</v>
      </c>
      <c r="B809" s="2" t="s">
        <v>1596</v>
      </c>
      <c r="E809" t="s">
        <v>1159</v>
      </c>
    </row>
    <row r="810" spans="1:5">
      <c r="A810" t="s">
        <v>19</v>
      </c>
      <c r="B810" s="2" t="s">
        <v>1597</v>
      </c>
      <c r="E810" t="s">
        <v>1160</v>
      </c>
    </row>
    <row r="811" spans="1:5">
      <c r="A811" t="s">
        <v>19</v>
      </c>
      <c r="B811" s="2" t="s">
        <v>1598</v>
      </c>
      <c r="E811" t="s">
        <v>1161</v>
      </c>
    </row>
    <row r="812" spans="1:5">
      <c r="A812" t="s">
        <v>19</v>
      </c>
      <c r="B812" s="2" t="s">
        <v>1599</v>
      </c>
      <c r="E812" t="s">
        <v>1162</v>
      </c>
    </row>
    <row r="813" spans="1:5">
      <c r="A813" t="s">
        <v>19</v>
      </c>
      <c r="B813" s="2" t="s">
        <v>1600</v>
      </c>
      <c r="E813" t="s">
        <v>1163</v>
      </c>
    </row>
    <row r="814" spans="1:5">
      <c r="A814" t="s">
        <v>19</v>
      </c>
      <c r="B814" s="19" t="str">
        <f t="shared" si="9"/>
        <v/>
      </c>
      <c r="E814" t="s">
        <v>1164</v>
      </c>
    </row>
    <row r="815" spans="1:5">
      <c r="A815" t="s">
        <v>19</v>
      </c>
      <c r="B815" s="2" t="s">
        <v>1601</v>
      </c>
      <c r="E815" t="s">
        <v>1165</v>
      </c>
    </row>
    <row r="816" spans="1:5">
      <c r="A816" t="s">
        <v>19</v>
      </c>
      <c r="B816" s="2" t="s">
        <v>1602</v>
      </c>
      <c r="E816" t="s">
        <v>1166</v>
      </c>
    </row>
    <row r="817" spans="1:5">
      <c r="A817" t="s">
        <v>19</v>
      </c>
      <c r="B817" s="2" t="s">
        <v>1603</v>
      </c>
      <c r="E817" t="s">
        <v>1167</v>
      </c>
    </row>
    <row r="818" spans="1:5">
      <c r="A818" t="s">
        <v>19</v>
      </c>
      <c r="B818" s="19" t="str">
        <f t="shared" si="9"/>
        <v/>
      </c>
      <c r="D818">
        <v>2270281607</v>
      </c>
      <c r="E818" t="s">
        <v>1168</v>
      </c>
    </row>
    <row r="819" spans="1:5">
      <c r="A819" t="s">
        <v>19</v>
      </c>
      <c r="B819" s="2" t="s">
        <v>1604</v>
      </c>
      <c r="E819" t="s">
        <v>1169</v>
      </c>
    </row>
    <row r="820" spans="1:5">
      <c r="A820" t="s">
        <v>19</v>
      </c>
      <c r="B820" s="2" t="s">
        <v>1605</v>
      </c>
      <c r="E820" t="s">
        <v>1170</v>
      </c>
    </row>
    <row r="821" spans="1:5">
      <c r="A821" t="s">
        <v>19</v>
      </c>
      <c r="B821" t="s">
        <v>1606</v>
      </c>
      <c r="E821" t="s">
        <v>1171</v>
      </c>
    </row>
    <row r="822" spans="1:5">
      <c r="A822" t="s">
        <v>19</v>
      </c>
      <c r="B822" s="2" t="s">
        <v>1607</v>
      </c>
      <c r="E822" t="s">
        <v>1172</v>
      </c>
    </row>
    <row r="823" spans="1:5">
      <c r="A823" t="s">
        <v>19</v>
      </c>
      <c r="B823" s="2" t="s">
        <v>1608</v>
      </c>
      <c r="E823" t="s">
        <v>1173</v>
      </c>
    </row>
    <row r="824" spans="1:5">
      <c r="A824" t="s">
        <v>19</v>
      </c>
      <c r="B824" s="19" t="str">
        <f t="shared" si="9"/>
        <v/>
      </c>
      <c r="E824" t="s">
        <v>1174</v>
      </c>
    </row>
    <row r="825" spans="1:5">
      <c r="A825" t="s">
        <v>19</v>
      </c>
      <c r="B825" s="2" t="s">
        <v>1610</v>
      </c>
      <c r="E825" t="s">
        <v>1175</v>
      </c>
    </row>
    <row r="826" spans="1:5">
      <c r="A826" t="s">
        <v>19</v>
      </c>
      <c r="B826" s="2" t="s">
        <v>1609</v>
      </c>
      <c r="E826" t="s">
        <v>1176</v>
      </c>
    </row>
    <row r="827" spans="1:5">
      <c r="A827" t="s">
        <v>19</v>
      </c>
      <c r="B827" s="2" t="s">
        <v>1611</v>
      </c>
      <c r="E827" t="s">
        <v>1177</v>
      </c>
    </row>
    <row r="828" spans="1:5">
      <c r="A828" t="s">
        <v>19</v>
      </c>
      <c r="D828">
        <v>255423698</v>
      </c>
      <c r="E828" t="s">
        <v>1178</v>
      </c>
    </row>
    <row r="829" spans="1:5">
      <c r="A829" t="s">
        <v>19</v>
      </c>
      <c r="B829" s="2" t="s">
        <v>1612</v>
      </c>
      <c r="E829" t="s">
        <v>1179</v>
      </c>
    </row>
    <row r="830" spans="1:5">
      <c r="A830" t="s">
        <v>19</v>
      </c>
      <c r="D830">
        <v>2513671727</v>
      </c>
      <c r="E830" t="s">
        <v>1613</v>
      </c>
    </row>
    <row r="831" spans="1:5">
      <c r="A831" t="s">
        <v>19</v>
      </c>
      <c r="B831" s="2" t="s">
        <v>1614</v>
      </c>
      <c r="E831" t="s">
        <v>1180</v>
      </c>
    </row>
    <row r="832" spans="1:5">
      <c r="A832" t="s">
        <v>19</v>
      </c>
      <c r="B832" t="s">
        <v>1615</v>
      </c>
      <c r="E832" t="s">
        <v>1181</v>
      </c>
    </row>
    <row r="833" spans="1:5">
      <c r="A833" t="s">
        <v>19</v>
      </c>
      <c r="B833" s="19" t="str">
        <f t="shared" si="9"/>
        <v/>
      </c>
      <c r="E833" t="s">
        <v>1182</v>
      </c>
    </row>
    <row r="834" spans="1:5">
      <c r="A834" t="s">
        <v>19</v>
      </c>
      <c r="B834" s="2" t="s">
        <v>1616</v>
      </c>
      <c r="E834" s="10" t="s">
        <v>1183</v>
      </c>
    </row>
    <row r="835" spans="1:5">
      <c r="A835" t="s">
        <v>19</v>
      </c>
      <c r="B835" s="2" t="s">
        <v>1617</v>
      </c>
      <c r="E835" t="s">
        <v>1184</v>
      </c>
    </row>
    <row r="836" spans="1:5">
      <c r="A836" t="s">
        <v>19</v>
      </c>
      <c r="B836" s="19" t="str">
        <f t="shared" si="9"/>
        <v/>
      </c>
      <c r="D836">
        <v>2285039898</v>
      </c>
      <c r="E836" t="s">
        <v>1185</v>
      </c>
    </row>
    <row r="837" spans="1:5">
      <c r="A837" t="s">
        <v>19</v>
      </c>
      <c r="B837" s="2" t="s">
        <v>1618</v>
      </c>
      <c r="E837" t="s">
        <v>1186</v>
      </c>
    </row>
    <row r="838" spans="1:5">
      <c r="A838" t="s">
        <v>19</v>
      </c>
      <c r="B838" s="2" t="s">
        <v>1619</v>
      </c>
      <c r="E838" t="s">
        <v>1187</v>
      </c>
    </row>
    <row r="839" spans="1:5">
      <c r="A839" t="s">
        <v>19</v>
      </c>
      <c r="B839" s="2" t="s">
        <v>1620</v>
      </c>
      <c r="E839" s="10" t="s">
        <v>1188</v>
      </c>
    </row>
    <row r="840" spans="1:5">
      <c r="A840" t="s">
        <v>19</v>
      </c>
      <c r="B840" s="2" t="s">
        <v>1621</v>
      </c>
      <c r="E840" t="s">
        <v>1189</v>
      </c>
    </row>
    <row r="841" spans="1:5">
      <c r="A841" t="s">
        <v>19</v>
      </c>
      <c r="D841">
        <v>640439228</v>
      </c>
      <c r="E841" s="10" t="s">
        <v>1190</v>
      </c>
    </row>
    <row r="842" spans="1:5">
      <c r="A842" t="s">
        <v>19</v>
      </c>
      <c r="B842" s="2" t="s">
        <v>1622</v>
      </c>
      <c r="E842" s="10" t="s">
        <v>1191</v>
      </c>
    </row>
    <row r="843" spans="1:5">
      <c r="A843" t="s">
        <v>19</v>
      </c>
      <c r="B843" s="2" t="s">
        <v>1623</v>
      </c>
      <c r="E843" s="10" t="s">
        <v>1192</v>
      </c>
    </row>
    <row r="844" spans="1:5">
      <c r="A844" t="s">
        <v>20</v>
      </c>
      <c r="B844" s="2" t="s">
        <v>1624</v>
      </c>
      <c r="E844" t="s">
        <v>1193</v>
      </c>
    </row>
    <row r="845" spans="1:5">
      <c r="A845" t="s">
        <v>20</v>
      </c>
      <c r="B845" s="2" t="s">
        <v>1625</v>
      </c>
      <c r="E845" t="s">
        <v>1194</v>
      </c>
    </row>
    <row r="846" spans="1:5">
      <c r="A846" t="s">
        <v>20</v>
      </c>
      <c r="B846" s="2" t="s">
        <v>1626</v>
      </c>
      <c r="E846" t="s">
        <v>1195</v>
      </c>
    </row>
    <row r="847" spans="1:5">
      <c r="A847" t="s">
        <v>20</v>
      </c>
      <c r="B847" s="2" t="s">
        <v>1627</v>
      </c>
      <c r="E847" t="s">
        <v>1196</v>
      </c>
    </row>
    <row r="848" spans="1:5">
      <c r="A848" t="s">
        <v>20</v>
      </c>
      <c r="B848" s="2" t="s">
        <v>1629</v>
      </c>
      <c r="E848" t="s">
        <v>1197</v>
      </c>
    </row>
    <row r="849" spans="1:5">
      <c r="A849" t="s">
        <v>20</v>
      </c>
      <c r="B849" s="2" t="s">
        <v>1628</v>
      </c>
      <c r="E849" t="s">
        <v>1198</v>
      </c>
    </row>
    <row r="850" spans="1:5">
      <c r="A850" t="s">
        <v>20</v>
      </c>
      <c r="B850" s="2" t="s">
        <v>1630</v>
      </c>
      <c r="E850" t="s">
        <v>1199</v>
      </c>
    </row>
    <row r="851" spans="1:5">
      <c r="A851" t="s">
        <v>20</v>
      </c>
      <c r="B851" s="19" t="str">
        <f t="shared" ref="B851:B901" si="10">IFERROR(MID(E851, SEARCH("https://doi.org/", E851) + LEN("https://doi.org/"), SEARCH(" ", E851 &amp; " ", SEARCH("https://doi.org/", E851) + LEN("https://doi.org/")) - (SEARCH("https://doi.org/", E851) + LEN("https://doi.org/"))), "")</f>
        <v/>
      </c>
      <c r="D851">
        <v>1512266445</v>
      </c>
      <c r="E851" t="s">
        <v>1200</v>
      </c>
    </row>
    <row r="852" spans="1:5">
      <c r="A852" t="s">
        <v>20</v>
      </c>
      <c r="B852" s="19" t="str">
        <f t="shared" si="10"/>
        <v/>
      </c>
      <c r="D852">
        <v>2137951376</v>
      </c>
      <c r="E852" t="s">
        <v>1201</v>
      </c>
    </row>
    <row r="853" spans="1:5">
      <c r="A853" t="s">
        <v>20</v>
      </c>
      <c r="B853" s="2" t="s">
        <v>1631</v>
      </c>
      <c r="E853" t="s">
        <v>1202</v>
      </c>
    </row>
    <row r="854" spans="1:5">
      <c r="A854" t="s">
        <v>20</v>
      </c>
      <c r="B854" s="2" t="s">
        <v>1632</v>
      </c>
      <c r="E854" t="s">
        <v>1203</v>
      </c>
    </row>
    <row r="855" spans="1:5">
      <c r="A855" t="s">
        <v>21</v>
      </c>
      <c r="B855" s="19" t="str">
        <f t="shared" si="10"/>
        <v>10.1089/bsp.2009.0014</v>
      </c>
      <c r="E855" s="2" t="s">
        <v>1204</v>
      </c>
    </row>
    <row r="856" spans="1:5">
      <c r="A856" t="s">
        <v>21</v>
      </c>
      <c r="D856">
        <v>2894890461</v>
      </c>
      <c r="E856" t="s">
        <v>1205</v>
      </c>
    </row>
    <row r="857" spans="1:5">
      <c r="A857" t="s">
        <v>21</v>
      </c>
      <c r="B857" s="2" t="s">
        <v>1633</v>
      </c>
      <c r="E857" t="s">
        <v>1206</v>
      </c>
    </row>
    <row r="858" spans="1:5">
      <c r="A858" t="s">
        <v>21</v>
      </c>
      <c r="B858" s="2" t="s">
        <v>1634</v>
      </c>
      <c r="E858" t="s">
        <v>1207</v>
      </c>
    </row>
    <row r="859" spans="1:5">
      <c r="A859" t="s">
        <v>21</v>
      </c>
      <c r="B859" s="19" t="str">
        <f t="shared" si="10"/>
        <v>10.1080/10439463.2018.1465058</v>
      </c>
      <c r="E859" s="2" t="s">
        <v>1208</v>
      </c>
    </row>
    <row r="860" spans="1:5">
      <c r="A860" t="s">
        <v>21</v>
      </c>
      <c r="B860" s="19" t="str">
        <f t="shared" si="10"/>
        <v/>
      </c>
      <c r="E860" s="2" t="s">
        <v>1209</v>
      </c>
    </row>
    <row r="861" spans="1:5">
      <c r="A861" t="s">
        <v>21</v>
      </c>
      <c r="B861" s="19" t="str">
        <f t="shared" si="10"/>
        <v>10.1108/17578041211271463</v>
      </c>
      <c r="E861" s="2" t="s">
        <v>1210</v>
      </c>
    </row>
    <row r="862" spans="1:5">
      <c r="A862" t="s">
        <v>21</v>
      </c>
      <c r="B862" s="19" t="str">
        <f t="shared" si="10"/>
        <v>10.1111/j.1468-0491.2010.01512.x</v>
      </c>
      <c r="E862" s="2" t="s">
        <v>1211</v>
      </c>
    </row>
    <row r="863" spans="1:5">
      <c r="A863" t="s">
        <v>21</v>
      </c>
      <c r="B863" s="19" t="str">
        <f t="shared" si="10"/>
        <v>10.1007/s12103-011-9126-2</v>
      </c>
      <c r="E863" s="2" t="s">
        <v>1212</v>
      </c>
    </row>
    <row r="864" spans="1:5">
      <c r="A864" t="s">
        <v>21</v>
      </c>
      <c r="B864" s="19" t="str">
        <f t="shared" si="10"/>
        <v/>
      </c>
      <c r="D864">
        <v>161220332</v>
      </c>
      <c r="E864" t="s">
        <v>1213</v>
      </c>
    </row>
    <row r="865" spans="1:5">
      <c r="A865" t="s">
        <v>21</v>
      </c>
      <c r="B865" s="19" t="str">
        <f t="shared" si="10"/>
        <v/>
      </c>
      <c r="E865" t="s">
        <v>1214</v>
      </c>
    </row>
    <row r="866" spans="1:5">
      <c r="A866" t="s">
        <v>21</v>
      </c>
      <c r="B866" s="19" t="str">
        <f t="shared" si="10"/>
        <v/>
      </c>
      <c r="D866">
        <v>2528277988</v>
      </c>
      <c r="E866" t="s">
        <v>1215</v>
      </c>
    </row>
    <row r="867" spans="1:5">
      <c r="A867" t="s">
        <v>21</v>
      </c>
      <c r="B867" s="19" t="str">
        <f t="shared" si="10"/>
        <v/>
      </c>
      <c r="E867" t="s">
        <v>1216</v>
      </c>
    </row>
    <row r="868" spans="1:5">
      <c r="A868" t="s">
        <v>21</v>
      </c>
      <c r="B868" s="19" t="str">
        <f t="shared" si="10"/>
        <v>10.1080/10439463.2017.1339706</v>
      </c>
      <c r="E868" s="2" t="s">
        <v>1217</v>
      </c>
    </row>
    <row r="869" spans="1:5">
      <c r="A869" t="s">
        <v>21</v>
      </c>
      <c r="B869" s="19" t="str">
        <f t="shared" si="10"/>
        <v>10.1080/07418820902763053</v>
      </c>
      <c r="E869" s="2" t="s">
        <v>1218</v>
      </c>
    </row>
    <row r="870" spans="1:5">
      <c r="A870" t="s">
        <v>21</v>
      </c>
      <c r="D870">
        <v>2123701986</v>
      </c>
      <c r="E870" s="2" t="s">
        <v>1219</v>
      </c>
    </row>
    <row r="871" spans="1:5">
      <c r="A871" t="s">
        <v>21</v>
      </c>
      <c r="B871" s="2" t="s">
        <v>1635</v>
      </c>
      <c r="E871" t="s">
        <v>1220</v>
      </c>
    </row>
    <row r="872" spans="1:5">
      <c r="A872" t="s">
        <v>21</v>
      </c>
      <c r="B872" s="19" t="str">
        <f t="shared" si="10"/>
        <v>10.1017/S1049023X00008578</v>
      </c>
      <c r="E872" s="2" t="s">
        <v>1221</v>
      </c>
    </row>
    <row r="873" spans="1:5">
      <c r="A873" t="s">
        <v>21</v>
      </c>
      <c r="B873" s="19" t="str">
        <f t="shared" si="10"/>
        <v/>
      </c>
      <c r="E873" t="s">
        <v>1222</v>
      </c>
    </row>
    <row r="874" spans="1:5">
      <c r="A874" t="s">
        <v>21</v>
      </c>
      <c r="B874" s="19" t="str">
        <f t="shared" si="10"/>
        <v/>
      </c>
      <c r="E874" t="s">
        <v>1223</v>
      </c>
    </row>
    <row r="875" spans="1:5">
      <c r="A875" t="s">
        <v>21</v>
      </c>
      <c r="B875" s="19" t="str">
        <f t="shared" si="10"/>
        <v>10.1080/0735648x.2014.927786</v>
      </c>
      <c r="E875" s="2" t="s">
        <v>1224</v>
      </c>
    </row>
    <row r="876" spans="1:5">
      <c r="A876" t="s">
        <v>21</v>
      </c>
      <c r="B876" s="19" t="str">
        <f t="shared" si="10"/>
        <v>10.1007/s11896-016-9199-4</v>
      </c>
      <c r="E876" s="2" t="s">
        <v>1225</v>
      </c>
    </row>
    <row r="877" spans="1:5">
      <c r="A877" t="s">
        <v>21</v>
      </c>
      <c r="B877" s="19" t="str">
        <f t="shared" si="10"/>
        <v>10.1016/j.jcrimjus.2014.08.002</v>
      </c>
      <c r="E877" s="2" t="s">
        <v>1226</v>
      </c>
    </row>
    <row r="878" spans="1:5">
      <c r="A878" t="s">
        <v>21</v>
      </c>
      <c r="B878" s="2" t="s">
        <v>1636</v>
      </c>
      <c r="E878" t="s">
        <v>1227</v>
      </c>
    </row>
    <row r="879" spans="1:5">
      <c r="A879" t="s">
        <v>21</v>
      </c>
      <c r="B879" s="19" t="str">
        <f t="shared" si="10"/>
        <v/>
      </c>
      <c r="D879">
        <v>2588521483</v>
      </c>
      <c r="E879" t="s">
        <v>1228</v>
      </c>
    </row>
    <row r="880" spans="1:5">
      <c r="A880" t="s">
        <v>21</v>
      </c>
      <c r="B880" s="19" t="str">
        <f t="shared" si="10"/>
        <v/>
      </c>
      <c r="D880">
        <v>2520146098</v>
      </c>
      <c r="E880" t="s">
        <v>1229</v>
      </c>
    </row>
    <row r="881" spans="1:5">
      <c r="A881" t="s">
        <v>21</v>
      </c>
      <c r="B881" s="19" t="str">
        <f t="shared" si="10"/>
        <v/>
      </c>
      <c r="E881" t="s">
        <v>1230</v>
      </c>
    </row>
    <row r="882" spans="1:5">
      <c r="A882" t="s">
        <v>21</v>
      </c>
      <c r="B882" s="2" t="s">
        <v>1637</v>
      </c>
      <c r="E882" t="s">
        <v>1231</v>
      </c>
    </row>
    <row r="883" spans="1:5">
      <c r="A883" t="s">
        <v>21</v>
      </c>
      <c r="B883" s="19" t="str">
        <f t="shared" si="10"/>
        <v>10.1080/18335330.2018.1432880</v>
      </c>
      <c r="E883" s="2" t="s">
        <v>1232</v>
      </c>
    </row>
    <row r="884" spans="1:5">
      <c r="A884" t="s">
        <v>21</v>
      </c>
      <c r="B884" s="19" t="str">
        <f t="shared" si="10"/>
        <v/>
      </c>
      <c r="E884" t="s">
        <v>1233</v>
      </c>
    </row>
    <row r="885" spans="1:5">
      <c r="A885" t="s">
        <v>21</v>
      </c>
      <c r="B885" s="19" t="str">
        <f t="shared" si="10"/>
        <v>10.1080/09546553.2014.987342</v>
      </c>
      <c r="E885" s="2" t="s">
        <v>1234</v>
      </c>
    </row>
    <row r="886" spans="1:5">
      <c r="A886" t="s">
        <v>21</v>
      </c>
      <c r="B886" s="2" t="s">
        <v>1638</v>
      </c>
      <c r="E886" t="s">
        <v>1235</v>
      </c>
    </row>
    <row r="887" spans="1:5">
      <c r="A887" t="s">
        <v>21</v>
      </c>
      <c r="B887" s="19" t="str">
        <f t="shared" si="10"/>
        <v/>
      </c>
      <c r="D887">
        <v>1589877933</v>
      </c>
      <c r="E887" t="s">
        <v>1236</v>
      </c>
    </row>
    <row r="888" spans="1:5">
      <c r="A888" t="s">
        <v>21</v>
      </c>
      <c r="B888" s="19" t="str">
        <f t="shared" si="10"/>
        <v/>
      </c>
      <c r="E888" s="2" t="s">
        <v>1237</v>
      </c>
    </row>
    <row r="889" spans="1:5">
      <c r="A889" t="s">
        <v>21</v>
      </c>
      <c r="B889" s="19" t="str">
        <f t="shared" si="10"/>
        <v/>
      </c>
      <c r="E889" t="s">
        <v>1238</v>
      </c>
    </row>
    <row r="890" spans="1:5">
      <c r="A890" t="s">
        <v>21</v>
      </c>
      <c r="B890" s="19" t="str">
        <f t="shared" si="10"/>
        <v/>
      </c>
      <c r="E890" t="s">
        <v>1239</v>
      </c>
    </row>
    <row r="891" spans="1:5">
      <c r="A891" t="s">
        <v>21</v>
      </c>
      <c r="B891" s="2" t="s">
        <v>1639</v>
      </c>
      <c r="E891" t="s">
        <v>1240</v>
      </c>
    </row>
    <row r="892" spans="1:5">
      <c r="A892" t="s">
        <v>21</v>
      </c>
      <c r="B892" s="19" t="str">
        <f t="shared" si="10"/>
        <v/>
      </c>
      <c r="D892">
        <v>124163017</v>
      </c>
      <c r="E892" t="s">
        <v>1241</v>
      </c>
    </row>
    <row r="893" spans="1:5">
      <c r="A893" t="s">
        <v>21</v>
      </c>
      <c r="B893" s="2" t="s">
        <v>1640</v>
      </c>
      <c r="E893" t="s">
        <v>1242</v>
      </c>
    </row>
    <row r="894" spans="1:5">
      <c r="A894" t="s">
        <v>21</v>
      </c>
      <c r="B894" s="19" t="str">
        <f t="shared" si="10"/>
        <v/>
      </c>
      <c r="D894">
        <v>2138411861</v>
      </c>
      <c r="E894" t="s">
        <v>1243</v>
      </c>
    </row>
    <row r="895" spans="1:5">
      <c r="A895" t="s">
        <v>21</v>
      </c>
      <c r="B895" s="2" t="s">
        <v>1641</v>
      </c>
      <c r="E895" t="s">
        <v>1244</v>
      </c>
    </row>
    <row r="896" spans="1:5">
      <c r="A896" t="s">
        <v>21</v>
      </c>
      <c r="B896" s="19" t="str">
        <f t="shared" si="10"/>
        <v>10.1057/palgrave.sj.8350086</v>
      </c>
      <c r="E896" s="2" t="s">
        <v>1245</v>
      </c>
    </row>
    <row r="897" spans="1:5">
      <c r="A897" t="s">
        <v>21</v>
      </c>
      <c r="B897" s="2" t="s">
        <v>1642</v>
      </c>
      <c r="E897" t="s">
        <v>1246</v>
      </c>
    </row>
    <row r="898" spans="1:5">
      <c r="A898" t="s">
        <v>21</v>
      </c>
      <c r="B898" s="19" t="str">
        <f t="shared" si="10"/>
        <v/>
      </c>
      <c r="D898">
        <v>2136372649</v>
      </c>
      <c r="E898" t="s">
        <v>1247</v>
      </c>
    </row>
    <row r="899" spans="1:5">
      <c r="A899" t="s">
        <v>21</v>
      </c>
      <c r="B899" s="19" t="str">
        <f t="shared" si="10"/>
        <v>10.1007/s11558-014-9202-8</v>
      </c>
      <c r="E899" s="2" t="s">
        <v>1248</v>
      </c>
    </row>
    <row r="900" spans="1:5">
      <c r="A900" t="s">
        <v>21</v>
      </c>
      <c r="B900" s="19" t="str">
        <f t="shared" si="10"/>
        <v>10.1007/s11127-011-9839-2</v>
      </c>
      <c r="E900" s="2" t="s">
        <v>1249</v>
      </c>
    </row>
    <row r="901" spans="1:5">
      <c r="A901" t="s">
        <v>21</v>
      </c>
      <c r="B901" s="19" t="str">
        <f t="shared" si="10"/>
        <v>10.1080/02684527.2010.537028</v>
      </c>
      <c r="E901" s="2" t="s">
        <v>1250</v>
      </c>
    </row>
    <row r="902" spans="1:5">
      <c r="A902" t="s">
        <v>21</v>
      </c>
      <c r="B902" s="19" t="str">
        <f t="shared" ref="B902:B965" si="11">IFERROR(MID(E902, SEARCH("https://doi.org/", E902) + LEN("https://doi.org/"), SEARCH(" ", E902 &amp; " ", SEARCH("https://doi.org/", E902) + LEN("https://doi.org/")) - (SEARCH("https://doi.org/", E902) + LEN("https://doi.org/"))), "")</f>
        <v>10.1177/0967010611399615</v>
      </c>
      <c r="E902" s="2" t="s">
        <v>1251</v>
      </c>
    </row>
    <row r="903" spans="1:5">
      <c r="A903" t="s">
        <v>21</v>
      </c>
      <c r="B903" s="19" t="str">
        <f t="shared" si="11"/>
        <v/>
      </c>
      <c r="E903" t="s">
        <v>1252</v>
      </c>
    </row>
    <row r="904" spans="1:5">
      <c r="A904" t="s">
        <v>21</v>
      </c>
      <c r="B904" s="19" t="str">
        <f t="shared" si="11"/>
        <v/>
      </c>
      <c r="E904" s="2" t="s">
        <v>1253</v>
      </c>
    </row>
    <row r="905" spans="1:5">
      <c r="A905" t="s">
        <v>21</v>
      </c>
      <c r="B905" s="19" t="str">
        <f t="shared" si="11"/>
        <v/>
      </c>
      <c r="D905">
        <v>826333208</v>
      </c>
      <c r="E905" t="s">
        <v>1254</v>
      </c>
    </row>
    <row r="906" spans="1:5">
      <c r="A906" t="s">
        <v>21</v>
      </c>
      <c r="B906" s="19" t="str">
        <f t="shared" si="11"/>
        <v>10.1080/07418825.2012.662993</v>
      </c>
      <c r="E906" s="2" t="s">
        <v>1255</v>
      </c>
    </row>
    <row r="907" spans="1:5">
      <c r="A907" t="s">
        <v>21</v>
      </c>
      <c r="B907" s="2" t="s">
        <v>1643</v>
      </c>
      <c r="E907" t="s">
        <v>1256</v>
      </c>
    </row>
    <row r="908" spans="1:5">
      <c r="A908" t="s">
        <v>21</v>
      </c>
      <c r="B908" s="19" t="str">
        <f t="shared" si="11"/>
        <v/>
      </c>
      <c r="D908">
        <v>2922971967</v>
      </c>
      <c r="E908" s="2" t="s">
        <v>1257</v>
      </c>
    </row>
    <row r="909" spans="1:5">
      <c r="A909" t="s">
        <v>21</v>
      </c>
      <c r="B909" s="19" t="str">
        <f t="shared" si="11"/>
        <v/>
      </c>
      <c r="E909" t="s">
        <v>1258</v>
      </c>
    </row>
    <row r="910" spans="1:5">
      <c r="A910" t="s">
        <v>21</v>
      </c>
      <c r="B910" s="2" t="s">
        <v>1644</v>
      </c>
      <c r="E910" t="s">
        <v>1259</v>
      </c>
    </row>
    <row r="911" spans="1:5">
      <c r="A911" t="s">
        <v>21</v>
      </c>
      <c r="B911" s="19" t="str">
        <f t="shared" si="11"/>
        <v/>
      </c>
      <c r="D911">
        <v>2615103687</v>
      </c>
      <c r="E911" s="2" t="s">
        <v>1260</v>
      </c>
    </row>
    <row r="912" spans="1:5">
      <c r="A912" t="s">
        <v>21</v>
      </c>
      <c r="B912" s="19" t="str">
        <f t="shared" si="11"/>
        <v/>
      </c>
      <c r="E912" t="s">
        <v>1261</v>
      </c>
    </row>
    <row r="913" spans="1:5">
      <c r="A913" t="s">
        <v>21</v>
      </c>
      <c r="B913" s="19" t="str">
        <f t="shared" si="11"/>
        <v/>
      </c>
      <c r="D913">
        <v>16289464</v>
      </c>
      <c r="E913" t="s">
        <v>1262</v>
      </c>
    </row>
    <row r="914" spans="1:5">
      <c r="A914" t="s">
        <v>21</v>
      </c>
      <c r="B914" s="19" t="str">
        <f t="shared" si="11"/>
        <v/>
      </c>
      <c r="D914">
        <v>137582931</v>
      </c>
      <c r="E914" t="s">
        <v>1263</v>
      </c>
    </row>
    <row r="915" spans="1:5">
      <c r="A915" t="s">
        <v>21</v>
      </c>
      <c r="B915" s="19" t="str">
        <f t="shared" si="11"/>
        <v/>
      </c>
      <c r="D915">
        <v>2787291967</v>
      </c>
      <c r="E915" t="s">
        <v>1264</v>
      </c>
    </row>
    <row r="916" spans="1:5">
      <c r="A916" t="s">
        <v>21</v>
      </c>
      <c r="B916" s="19" t="str">
        <f t="shared" si="11"/>
        <v/>
      </c>
      <c r="D916">
        <v>102842288</v>
      </c>
      <c r="E916" t="s">
        <v>1265</v>
      </c>
    </row>
    <row r="917" spans="1:5">
      <c r="A917" t="s">
        <v>21</v>
      </c>
      <c r="B917" s="19" t="str">
        <f t="shared" si="11"/>
        <v>10.1111/j.0361-3666.2010.01168.x</v>
      </c>
      <c r="E917" s="2" t="s">
        <v>1266</v>
      </c>
    </row>
    <row r="918" spans="1:5">
      <c r="A918" t="s">
        <v>21</v>
      </c>
      <c r="B918" s="2" t="s">
        <v>1645</v>
      </c>
      <c r="E918" t="s">
        <v>1267</v>
      </c>
    </row>
    <row r="919" spans="1:5">
      <c r="A919" t="s">
        <v>21</v>
      </c>
      <c r="B919" s="19" t="str">
        <f t="shared" si="11"/>
        <v/>
      </c>
      <c r="D919">
        <v>2279978232</v>
      </c>
      <c r="E919" t="s">
        <v>1268</v>
      </c>
    </row>
    <row r="920" spans="1:5">
      <c r="A920" t="s">
        <v>21</v>
      </c>
      <c r="B920" s="2" t="s">
        <v>1646</v>
      </c>
      <c r="E920" t="s">
        <v>1269</v>
      </c>
    </row>
    <row r="921" spans="1:5">
      <c r="A921" t="s">
        <v>21</v>
      </c>
      <c r="B921" s="19" t="str">
        <f t="shared" si="11"/>
        <v>10.1177/0306396809361272</v>
      </c>
      <c r="E921" s="2" t="s">
        <v>1270</v>
      </c>
    </row>
    <row r="922" spans="1:5">
      <c r="A922" t="s">
        <v>21</v>
      </c>
      <c r="B922" s="19" t="str">
        <f t="shared" si="11"/>
        <v/>
      </c>
      <c r="E922" s="2" t="s">
        <v>1271</v>
      </c>
    </row>
    <row r="923" spans="1:5">
      <c r="A923" t="s">
        <v>21</v>
      </c>
      <c r="B923" s="19" t="str">
        <f t="shared" si="11"/>
        <v>10.1177/1468796813492488</v>
      </c>
      <c r="E923" s="2" t="s">
        <v>1272</v>
      </c>
    </row>
    <row r="924" spans="1:5">
      <c r="A924" t="s">
        <v>21</v>
      </c>
      <c r="B924" s="19" t="str">
        <f t="shared" si="11"/>
        <v/>
      </c>
      <c r="D924">
        <v>308961400</v>
      </c>
      <c r="E924" s="2" t="s">
        <v>1273</v>
      </c>
    </row>
    <row r="925" spans="1:5">
      <c r="A925" t="s">
        <v>21</v>
      </c>
      <c r="B925" s="19" t="str">
        <f t="shared" si="11"/>
        <v/>
      </c>
      <c r="E925" t="s">
        <v>1274</v>
      </c>
    </row>
    <row r="926" spans="1:5">
      <c r="A926" t="s">
        <v>21</v>
      </c>
      <c r="B926" s="19" t="str">
        <f t="shared" si="11"/>
        <v/>
      </c>
      <c r="D926">
        <v>162546237</v>
      </c>
      <c r="E926" t="s">
        <v>1275</v>
      </c>
    </row>
    <row r="927" spans="1:5">
      <c r="A927" t="s">
        <v>21</v>
      </c>
      <c r="B927" s="19" t="str">
        <f t="shared" si="11"/>
        <v>10.1080/10439460701718047</v>
      </c>
      <c r="E927" s="2" t="s">
        <v>1276</v>
      </c>
    </row>
    <row r="928" spans="1:5">
      <c r="A928" t="s">
        <v>21</v>
      </c>
      <c r="B928" s="2" t="s">
        <v>1647</v>
      </c>
      <c r="E928" t="s">
        <v>1277</v>
      </c>
    </row>
    <row r="929" spans="1:5">
      <c r="A929" t="s">
        <v>21</v>
      </c>
      <c r="B929" s="19" t="str">
        <f t="shared" si="11"/>
        <v/>
      </c>
      <c r="D929">
        <v>2765290012</v>
      </c>
      <c r="E929" s="2" t="s">
        <v>1278</v>
      </c>
    </row>
    <row r="930" spans="1:5">
      <c r="A930" t="s">
        <v>21</v>
      </c>
      <c r="B930" s="19" t="str">
        <f t="shared" si="11"/>
        <v>10.1080/1478601X.2012.728789</v>
      </c>
      <c r="E930" s="2" t="s">
        <v>1279</v>
      </c>
    </row>
    <row r="931" spans="1:5">
      <c r="A931" t="s">
        <v>21</v>
      </c>
      <c r="B931" s="19" t="str">
        <f t="shared" si="11"/>
        <v>10.1016/j.dss.2006.09.007</v>
      </c>
      <c r="E931" s="2" t="s">
        <v>1280</v>
      </c>
    </row>
    <row r="932" spans="1:5">
      <c r="A932" t="s">
        <v>21</v>
      </c>
      <c r="B932" s="19" t="str">
        <f t="shared" si="11"/>
        <v/>
      </c>
      <c r="E932" t="s">
        <v>1281</v>
      </c>
    </row>
    <row r="933" spans="1:5">
      <c r="A933" t="s">
        <v>21</v>
      </c>
      <c r="B933" s="19" t="str">
        <f t="shared" si="11"/>
        <v>10.1089/bsp.2013.0089</v>
      </c>
      <c r="E933" s="2" t="s">
        <v>1282</v>
      </c>
    </row>
    <row r="934" spans="1:5">
      <c r="A934" t="s">
        <v>21</v>
      </c>
      <c r="B934" s="19" t="str">
        <f t="shared" si="11"/>
        <v>10.1016/j.jdmm.2017.04.006</v>
      </c>
      <c r="E934" s="2" t="s">
        <v>1283</v>
      </c>
    </row>
    <row r="935" spans="1:5">
      <c r="A935" t="s">
        <v>21</v>
      </c>
      <c r="B935" s="2" t="s">
        <v>1648</v>
      </c>
      <c r="E935" t="s">
        <v>1284</v>
      </c>
    </row>
    <row r="936" spans="1:5">
      <c r="A936" t="s">
        <v>21</v>
      </c>
      <c r="B936" s="19" t="str">
        <f t="shared" si="11"/>
        <v/>
      </c>
      <c r="D936">
        <v>2338569814</v>
      </c>
      <c r="E936" t="s">
        <v>1285</v>
      </c>
    </row>
    <row r="937" spans="1:5">
      <c r="A937" t="s">
        <v>21</v>
      </c>
      <c r="B937" s="19" t="str">
        <f t="shared" si="11"/>
        <v/>
      </c>
      <c r="E937" t="s">
        <v>1286</v>
      </c>
    </row>
    <row r="938" spans="1:5">
      <c r="A938" t="s">
        <v>21</v>
      </c>
      <c r="B938" s="19" t="str">
        <f t="shared" si="11"/>
        <v>10.1111/j.1468-2311.2011.00685.x</v>
      </c>
      <c r="E938" s="2" t="s">
        <v>1287</v>
      </c>
    </row>
    <row r="939" spans="1:5">
      <c r="A939" t="s">
        <v>21</v>
      </c>
      <c r="B939" s="19" t="str">
        <f t="shared" si="11"/>
        <v>10.1093/police/pas063</v>
      </c>
      <c r="E939" s="2" t="s">
        <v>1288</v>
      </c>
    </row>
    <row r="940" spans="1:5">
      <c r="A940" t="s">
        <v>21</v>
      </c>
      <c r="B940" s="19" t="str">
        <f t="shared" si="11"/>
        <v/>
      </c>
      <c r="E940" t="s">
        <v>1289</v>
      </c>
    </row>
    <row r="941" spans="1:5">
      <c r="A941" t="s">
        <v>21</v>
      </c>
      <c r="B941" s="19" t="str">
        <f t="shared" si="11"/>
        <v/>
      </c>
      <c r="E941" t="s">
        <v>1290</v>
      </c>
    </row>
    <row r="942" spans="1:5">
      <c r="A942" t="s">
        <v>21</v>
      </c>
      <c r="B942" s="19" t="str">
        <f t="shared" si="11"/>
        <v/>
      </c>
      <c r="D942">
        <v>2162786649</v>
      </c>
      <c r="E942" t="s">
        <v>1291</v>
      </c>
    </row>
    <row r="943" spans="1:5">
      <c r="A943" t="s">
        <v>21</v>
      </c>
      <c r="B943" s="19" t="str">
        <f t="shared" si="11"/>
        <v/>
      </c>
      <c r="D943">
        <v>1524182148</v>
      </c>
      <c r="E943" t="s">
        <v>1292</v>
      </c>
    </row>
    <row r="944" spans="1:5">
      <c r="A944" t="s">
        <v>21</v>
      </c>
      <c r="B944" s="19" t="str">
        <f t="shared" si="11"/>
        <v>10.1093/police/pax005</v>
      </c>
      <c r="E944" s="2" t="s">
        <v>1293</v>
      </c>
    </row>
    <row r="945" spans="1:5">
      <c r="A945" t="s">
        <v>21</v>
      </c>
      <c r="B945" s="19" t="str">
        <f t="shared" si="11"/>
        <v/>
      </c>
      <c r="D945">
        <v>2280454869</v>
      </c>
      <c r="E945" t="s">
        <v>1294</v>
      </c>
    </row>
    <row r="946" spans="1:5">
      <c r="A946" t="s">
        <v>21</v>
      </c>
      <c r="B946" s="19" t="str">
        <f t="shared" si="11"/>
        <v>10.1177/1078087406287581</v>
      </c>
      <c r="E946" s="2" t="s">
        <v>1295</v>
      </c>
    </row>
    <row r="947" spans="1:5">
      <c r="A947" t="s">
        <v>21</v>
      </c>
      <c r="B947" s="19" t="str">
        <f t="shared" si="11"/>
        <v>10.1080/10439463.2011.556732</v>
      </c>
      <c r="E947" s="2" t="s">
        <v>1296</v>
      </c>
    </row>
    <row r="948" spans="1:5">
      <c r="A948" t="s">
        <v>21</v>
      </c>
      <c r="B948" s="19" t="str">
        <f t="shared" si="11"/>
        <v/>
      </c>
      <c r="D948">
        <v>2922507536</v>
      </c>
      <c r="E948" t="s">
        <v>1297</v>
      </c>
    </row>
    <row r="949" spans="1:5">
      <c r="A949" t="s">
        <v>21</v>
      </c>
      <c r="B949" s="2" t="s">
        <v>1649</v>
      </c>
      <c r="E949" t="s">
        <v>1298</v>
      </c>
    </row>
    <row r="950" spans="1:5">
      <c r="A950" t="s">
        <v>21</v>
      </c>
      <c r="B950" s="19" t="str">
        <f t="shared" si="11"/>
        <v/>
      </c>
      <c r="E950" t="s">
        <v>1299</v>
      </c>
    </row>
    <row r="951" spans="1:5">
      <c r="A951" t="s">
        <v>21</v>
      </c>
      <c r="B951" s="19" t="str">
        <f t="shared" si="11"/>
        <v/>
      </c>
      <c r="E951" t="s">
        <v>1300</v>
      </c>
    </row>
    <row r="952" spans="1:5">
      <c r="A952" t="s">
        <v>21</v>
      </c>
      <c r="B952" s="19" t="str">
        <f t="shared" si="11"/>
        <v/>
      </c>
      <c r="E952" t="s">
        <v>1301</v>
      </c>
    </row>
    <row r="953" spans="1:5">
      <c r="A953" t="s">
        <v>21</v>
      </c>
      <c r="B953" s="2" t="s">
        <v>1650</v>
      </c>
      <c r="E953" t="s">
        <v>1302</v>
      </c>
    </row>
    <row r="954" spans="1:5">
      <c r="A954" t="s">
        <v>21</v>
      </c>
      <c r="B954" s="2" t="s">
        <v>1651</v>
      </c>
      <c r="E954" t="s">
        <v>1303</v>
      </c>
    </row>
    <row r="955" spans="1:5">
      <c r="A955" t="s">
        <v>21</v>
      </c>
      <c r="B955" s="19" t="str">
        <f t="shared" si="11"/>
        <v/>
      </c>
      <c r="D955">
        <v>2185838973</v>
      </c>
      <c r="E955" t="s">
        <v>1304</v>
      </c>
    </row>
    <row r="956" spans="1:5">
      <c r="A956" t="s">
        <v>21</v>
      </c>
      <c r="B956" s="19" t="str">
        <f t="shared" si="11"/>
        <v>10.1177/1043986207301364</v>
      </c>
      <c r="E956" s="2" t="s">
        <v>1305</v>
      </c>
    </row>
    <row r="957" spans="1:5">
      <c r="A957" t="s">
        <v>21</v>
      </c>
      <c r="B957" s="19" t="str">
        <f t="shared" si="11"/>
        <v/>
      </c>
      <c r="D957">
        <v>2948573016</v>
      </c>
      <c r="E957" s="2" t="s">
        <v>1306</v>
      </c>
    </row>
    <row r="958" spans="1:5">
      <c r="A958" t="s">
        <v>21</v>
      </c>
      <c r="B958" s="19" t="str">
        <f t="shared" si="11"/>
        <v/>
      </c>
      <c r="E958" t="s">
        <v>1307</v>
      </c>
    </row>
    <row r="959" spans="1:5">
      <c r="A959" t="s">
        <v>21</v>
      </c>
      <c r="B959" s="19" t="str">
        <f t="shared" si="11"/>
        <v/>
      </c>
      <c r="D959">
        <v>2566758108</v>
      </c>
      <c r="E959" t="s">
        <v>1308</v>
      </c>
    </row>
    <row r="960" spans="1:5">
      <c r="A960" t="s">
        <v>21</v>
      </c>
      <c r="B960" s="19" t="str">
        <f t="shared" si="11"/>
        <v/>
      </c>
      <c r="E960" t="s">
        <v>1309</v>
      </c>
    </row>
    <row r="961" spans="1:5">
      <c r="A961" t="s">
        <v>21</v>
      </c>
      <c r="B961" s="19" t="str">
        <f t="shared" si="11"/>
        <v>10.1080/14678802.2010.484204</v>
      </c>
      <c r="E961" s="2" t="s">
        <v>1310</v>
      </c>
    </row>
    <row r="962" spans="1:5">
      <c r="A962" t="s">
        <v>21</v>
      </c>
      <c r="B962" s="19" t="str">
        <f t="shared" si="11"/>
        <v/>
      </c>
      <c r="E962" t="s">
        <v>1311</v>
      </c>
    </row>
    <row r="963" spans="1:5">
      <c r="A963" t="s">
        <v>21</v>
      </c>
      <c r="B963" s="19" t="str">
        <f t="shared" si="11"/>
        <v/>
      </c>
      <c r="D963">
        <v>2573411514</v>
      </c>
      <c r="E963" t="s">
        <v>1312</v>
      </c>
    </row>
    <row r="964" spans="1:5">
      <c r="A964" t="s">
        <v>21</v>
      </c>
      <c r="B964" s="19" t="str">
        <f t="shared" si="11"/>
        <v>10.1177/0967010609350314</v>
      </c>
      <c r="E964" s="2" t="s">
        <v>1313</v>
      </c>
    </row>
    <row r="965" spans="1:5">
      <c r="A965" t="s">
        <v>21</v>
      </c>
      <c r="B965" s="19" t="str">
        <f t="shared" si="11"/>
        <v>10.1080/18335330.2016.1161228</v>
      </c>
      <c r="E965" s="2" t="s">
        <v>1314</v>
      </c>
    </row>
    <row r="966" spans="1:5">
      <c r="A966" t="s">
        <v>21</v>
      </c>
      <c r="B966" s="19" t="str">
        <f t="shared" ref="B966:B1029" si="12">IFERROR(MID(E966, SEARCH("https://doi.org/", E966) + LEN("https://doi.org/"), SEARCH(" ", E966 &amp; " ", SEARCH("https://doi.org/", E966) + LEN("https://doi.org/")) - (SEARCH("https://doi.org/", E966) + LEN("https://doi.org/"))), "")</f>
        <v/>
      </c>
      <c r="E966" s="2" t="s">
        <v>1315</v>
      </c>
    </row>
    <row r="967" spans="1:5">
      <c r="A967" t="s">
        <v>21</v>
      </c>
      <c r="B967" s="2" t="s">
        <v>1652</v>
      </c>
      <c r="E967" t="s">
        <v>1316</v>
      </c>
    </row>
    <row r="968" spans="1:5">
      <c r="A968" t="s">
        <v>21</v>
      </c>
      <c r="B968" s="19" t="str">
        <f t="shared" si="12"/>
        <v/>
      </c>
      <c r="D968">
        <v>1539120376</v>
      </c>
      <c r="E968" t="s">
        <v>1317</v>
      </c>
    </row>
    <row r="969" spans="1:5">
      <c r="A969" t="s">
        <v>21</v>
      </c>
      <c r="B969" s="19" t="str">
        <f t="shared" si="12"/>
        <v/>
      </c>
      <c r="E969" t="s">
        <v>1318</v>
      </c>
    </row>
    <row r="970" spans="1:5">
      <c r="A970" t="s">
        <v>21</v>
      </c>
      <c r="B970" s="19" t="str">
        <f t="shared" si="12"/>
        <v/>
      </c>
      <c r="D970">
        <v>2803941896</v>
      </c>
      <c r="E970" t="s">
        <v>1319</v>
      </c>
    </row>
    <row r="971" spans="1:5">
      <c r="A971" t="s">
        <v>21</v>
      </c>
      <c r="B971" s="2" t="s">
        <v>1653</v>
      </c>
      <c r="E971" t="s">
        <v>1320</v>
      </c>
    </row>
    <row r="972" spans="1:5">
      <c r="A972" t="s">
        <v>21</v>
      </c>
      <c r="B972" s="19" t="str">
        <f t="shared" si="12"/>
        <v>10.1080/14786010701396830</v>
      </c>
      <c r="E972" s="2" t="s">
        <v>1321</v>
      </c>
    </row>
    <row r="973" spans="1:5">
      <c r="A973" t="s">
        <v>21</v>
      </c>
      <c r="B973" s="19" t="str">
        <f t="shared" si="12"/>
        <v/>
      </c>
      <c r="D973">
        <v>2549664415</v>
      </c>
      <c r="E973" t="s">
        <v>1322</v>
      </c>
    </row>
    <row r="974" spans="1:5">
      <c r="A974" t="s">
        <v>21</v>
      </c>
      <c r="B974" s="19" t="str">
        <f t="shared" si="12"/>
        <v/>
      </c>
      <c r="D974">
        <v>2747572529</v>
      </c>
      <c r="E974" t="s">
        <v>1323</v>
      </c>
    </row>
    <row r="975" spans="1:5">
      <c r="A975" t="s">
        <v>21</v>
      </c>
      <c r="B975" s="19" t="str">
        <f t="shared" si="12"/>
        <v>10.1016/j.jcrimjus.2007.03.007</v>
      </c>
      <c r="E975" s="2" t="s">
        <v>1324</v>
      </c>
    </row>
    <row r="976" spans="1:5">
      <c r="A976" t="s">
        <v>21</v>
      </c>
      <c r="B976" s="19" t="str">
        <f t="shared" si="12"/>
        <v/>
      </c>
      <c r="D976">
        <v>596852042</v>
      </c>
      <c r="E976" t="s">
        <v>1325</v>
      </c>
    </row>
    <row r="977" spans="1:5">
      <c r="A977" t="s">
        <v>21</v>
      </c>
      <c r="B977" s="2" t="s">
        <v>1654</v>
      </c>
      <c r="E977" t="s">
        <v>1326</v>
      </c>
    </row>
    <row r="978" spans="1:5">
      <c r="A978" t="s">
        <v>21</v>
      </c>
      <c r="B978" s="19" t="str">
        <f t="shared" si="12"/>
        <v/>
      </c>
      <c r="D978">
        <v>2316475437</v>
      </c>
      <c r="E978" t="s">
        <v>1327</v>
      </c>
    </row>
    <row r="979" spans="1:5">
      <c r="A979" t="s">
        <v>21</v>
      </c>
      <c r="B979" s="19" t="str">
        <f t="shared" si="12"/>
        <v/>
      </c>
      <c r="E979" t="s">
        <v>1328</v>
      </c>
    </row>
    <row r="980" spans="1:5">
      <c r="A980" t="s">
        <v>21</v>
      </c>
      <c r="B980" s="19" t="str">
        <f t="shared" si="12"/>
        <v/>
      </c>
      <c r="D980">
        <v>12463570</v>
      </c>
      <c r="E980" t="s">
        <v>1330</v>
      </c>
    </row>
    <row r="981" spans="1:5">
      <c r="A981" t="s">
        <v>21</v>
      </c>
      <c r="B981" s="19" t="str">
        <f t="shared" si="12"/>
        <v>10.1111/joop.12159</v>
      </c>
      <c r="E981" s="2" t="s">
        <v>1329</v>
      </c>
    </row>
    <row r="982" spans="1:5">
      <c r="A982" t="s">
        <v>21</v>
      </c>
      <c r="B982" s="19" t="str">
        <f t="shared" si="12"/>
        <v/>
      </c>
      <c r="D982">
        <v>2161900883</v>
      </c>
      <c r="E982" t="s">
        <v>1331</v>
      </c>
    </row>
    <row r="983" spans="1:5">
      <c r="A983" t="s">
        <v>21</v>
      </c>
      <c r="B983" s="2" t="s">
        <v>1655</v>
      </c>
      <c r="E983" t="s">
        <v>1332</v>
      </c>
    </row>
    <row r="984" spans="1:5">
      <c r="A984" t="s">
        <v>21</v>
      </c>
      <c r="B984" s="2" t="s">
        <v>1656</v>
      </c>
      <c r="E984" s="2" t="s">
        <v>1333</v>
      </c>
    </row>
    <row r="985" spans="1:5">
      <c r="A985" t="s">
        <v>21</v>
      </c>
      <c r="B985" s="19" t="str">
        <f t="shared" si="12"/>
        <v>10.1350/pojo.2013.86.2.618</v>
      </c>
      <c r="E985" s="2" t="s">
        <v>1334</v>
      </c>
    </row>
    <row r="986" spans="1:5">
      <c r="A986" t="s">
        <v>21</v>
      </c>
      <c r="B986" s="19" t="str">
        <f t="shared" si="12"/>
        <v>10.1177/0095399713513141</v>
      </c>
      <c r="E986" s="2" t="s">
        <v>1335</v>
      </c>
    </row>
    <row r="987" spans="1:5">
      <c r="A987" t="s">
        <v>21</v>
      </c>
      <c r="B987" s="19" t="str">
        <f t="shared" si="12"/>
        <v/>
      </c>
      <c r="E987" t="s">
        <v>1336</v>
      </c>
    </row>
    <row r="988" spans="1:5">
      <c r="A988" t="s">
        <v>21</v>
      </c>
      <c r="B988" s="2" t="s">
        <v>1657</v>
      </c>
      <c r="E988" t="s">
        <v>1337</v>
      </c>
    </row>
    <row r="989" spans="1:5">
      <c r="A989" t="s">
        <v>21</v>
      </c>
      <c r="B989" s="19" t="str">
        <f t="shared" si="12"/>
        <v/>
      </c>
      <c r="D989">
        <v>2293852637</v>
      </c>
      <c r="E989" t="s">
        <v>1338</v>
      </c>
    </row>
    <row r="990" spans="1:5">
      <c r="A990" t="s">
        <v>21</v>
      </c>
      <c r="B990" s="19" t="str">
        <f t="shared" si="12"/>
        <v>10.1108/13639511211275643</v>
      </c>
      <c r="E990" s="2" t="s">
        <v>1339</v>
      </c>
    </row>
    <row r="991" spans="1:5">
      <c r="A991" t="s">
        <v>21</v>
      </c>
      <c r="B991" s="19" t="str">
        <f t="shared" si="12"/>
        <v/>
      </c>
      <c r="D991">
        <v>2781870053</v>
      </c>
      <c r="E991" t="s">
        <v>1340</v>
      </c>
    </row>
    <row r="992" spans="1:5">
      <c r="A992" t="s">
        <v>21</v>
      </c>
      <c r="B992" s="19" t="str">
        <f t="shared" si="12"/>
        <v>10.1108/13639511211250730</v>
      </c>
      <c r="E992" s="2" t="s">
        <v>1341</v>
      </c>
    </row>
    <row r="993" spans="1:5">
      <c r="A993" t="s">
        <v>21</v>
      </c>
      <c r="B993" s="2" t="s">
        <v>1658</v>
      </c>
      <c r="E993" t="s">
        <v>1342</v>
      </c>
    </row>
    <row r="994" spans="1:5">
      <c r="A994" t="s">
        <v>21</v>
      </c>
      <c r="B994" s="19" t="str">
        <f t="shared" si="12"/>
        <v/>
      </c>
      <c r="D994">
        <v>5869520</v>
      </c>
      <c r="E994" t="s">
        <v>1343</v>
      </c>
    </row>
    <row r="995" spans="1:5">
      <c r="A995" t="s">
        <v>21</v>
      </c>
      <c r="B995" s="19" t="str">
        <f t="shared" si="12"/>
        <v>10.1177/0967010612438433</v>
      </c>
      <c r="E995" s="2" t="s">
        <v>1344</v>
      </c>
    </row>
    <row r="996" spans="1:5">
      <c r="A996" t="s">
        <v>21</v>
      </c>
      <c r="B996" s="2" t="s">
        <v>1659</v>
      </c>
      <c r="E996" t="s">
        <v>1345</v>
      </c>
    </row>
    <row r="997" spans="1:5">
      <c r="A997" t="s">
        <v>21</v>
      </c>
      <c r="B997" s="19" t="str">
        <f t="shared" si="12"/>
        <v/>
      </c>
      <c r="D997">
        <v>2989820441</v>
      </c>
      <c r="E997" t="s">
        <v>1346</v>
      </c>
    </row>
    <row r="998" spans="1:5">
      <c r="A998" t="s">
        <v>21</v>
      </c>
      <c r="B998" s="19" t="str">
        <f t="shared" si="12"/>
        <v/>
      </c>
      <c r="D998">
        <v>154890322</v>
      </c>
      <c r="E998" t="s">
        <v>1347</v>
      </c>
    </row>
    <row r="999" spans="1:5">
      <c r="A999" t="s">
        <v>21</v>
      </c>
      <c r="B999" s="19" t="str">
        <f t="shared" si="12"/>
        <v>10.1177/0734016814551603</v>
      </c>
      <c r="E999" s="2" t="s">
        <v>1348</v>
      </c>
    </row>
    <row r="1000" spans="1:5">
      <c r="A1000" t="s">
        <v>21</v>
      </c>
      <c r="B1000" s="2" t="s">
        <v>1660</v>
      </c>
      <c r="E1000" t="s">
        <v>1349</v>
      </c>
    </row>
    <row r="1001" spans="1:5">
      <c r="A1001" t="s">
        <v>21</v>
      </c>
      <c r="B1001" s="19" t="str">
        <f t="shared" si="12"/>
        <v>10.1080/18335330.2014.940816</v>
      </c>
      <c r="E1001" s="2" t="s">
        <v>1350</v>
      </c>
    </row>
    <row r="1002" spans="1:5">
      <c r="A1002" t="s">
        <v>21</v>
      </c>
      <c r="B1002" s="19" t="str">
        <f t="shared" si="12"/>
        <v>10.1007/s12198-018-0196-y</v>
      </c>
      <c r="E1002" s="2" t="s">
        <v>1351</v>
      </c>
    </row>
    <row r="1003" spans="1:5">
      <c r="A1003" t="s">
        <v>21</v>
      </c>
      <c r="B1003" s="19" t="str">
        <f t="shared" si="12"/>
        <v/>
      </c>
      <c r="E1003" t="s">
        <v>1352</v>
      </c>
    </row>
    <row r="1004" spans="1:5">
      <c r="A1004" t="s">
        <v>21</v>
      </c>
      <c r="B1004" s="2" t="s">
        <v>1661</v>
      </c>
      <c r="E1004" t="s">
        <v>1353</v>
      </c>
    </row>
    <row r="1005" spans="1:5">
      <c r="A1005" t="s">
        <v>21</v>
      </c>
      <c r="B1005" s="19" t="str">
        <f t="shared" si="12"/>
        <v>10.1080/14786010701396871</v>
      </c>
      <c r="E1005" s="2" t="s">
        <v>1354</v>
      </c>
    </row>
    <row r="1006" spans="1:5">
      <c r="A1006" t="s">
        <v>21</v>
      </c>
      <c r="B1006" s="19" t="str">
        <f t="shared" si="12"/>
        <v/>
      </c>
      <c r="D1006">
        <v>1929431440</v>
      </c>
      <c r="E1006" t="s">
        <v>1355</v>
      </c>
    </row>
    <row r="1007" spans="1:5">
      <c r="A1007" t="s">
        <v>21</v>
      </c>
      <c r="B1007" s="19" t="str">
        <f t="shared" si="12"/>
        <v/>
      </c>
      <c r="E1007" t="s">
        <v>1356</v>
      </c>
    </row>
    <row r="1008" spans="1:5">
      <c r="A1008" t="s">
        <v>21</v>
      </c>
      <c r="B1008" s="2" t="s">
        <v>1662</v>
      </c>
      <c r="E1008" t="s">
        <v>1357</v>
      </c>
    </row>
    <row r="1009" spans="1:5">
      <c r="A1009" t="s">
        <v>21</v>
      </c>
      <c r="B1009" s="19" t="str">
        <f t="shared" si="12"/>
        <v>10.1111/j.1540-5893.2005.00236.x</v>
      </c>
      <c r="E1009" s="2" t="s">
        <v>1358</v>
      </c>
    </row>
    <row r="1010" spans="1:5">
      <c r="A1010" t="s">
        <v>21</v>
      </c>
      <c r="B1010" s="19" t="str">
        <f t="shared" si="12"/>
        <v/>
      </c>
      <c r="D1010">
        <v>2618627645</v>
      </c>
      <c r="E1010" t="s">
        <v>1359</v>
      </c>
    </row>
    <row r="1011" spans="1:5">
      <c r="A1011" t="s">
        <v>21</v>
      </c>
      <c r="B1011" s="19" t="str">
        <f t="shared" si="12"/>
        <v/>
      </c>
      <c r="D1011">
        <v>2293620381</v>
      </c>
      <c r="E1011" t="s">
        <v>1360</v>
      </c>
    </row>
    <row r="1012" spans="1:5">
      <c r="A1012" t="s">
        <v>21</v>
      </c>
      <c r="B1012" s="19" t="str">
        <f t="shared" si="12"/>
        <v/>
      </c>
      <c r="E1012" s="2" t="s">
        <v>1361</v>
      </c>
    </row>
    <row r="1013" spans="1:5">
      <c r="A1013" t="s">
        <v>21</v>
      </c>
      <c r="B1013" s="19" t="str">
        <f t="shared" si="12"/>
        <v/>
      </c>
      <c r="E1013" s="2" t="s">
        <v>1362</v>
      </c>
    </row>
    <row r="1014" spans="1:5">
      <c r="A1014" t="s">
        <v>21</v>
      </c>
      <c r="B1014" s="19" t="str">
        <f t="shared" si="12"/>
        <v/>
      </c>
      <c r="E1014" t="s">
        <v>1363</v>
      </c>
    </row>
    <row r="1015" spans="1:5">
      <c r="A1015" t="s">
        <v>21</v>
      </c>
      <c r="B1015" s="19" t="str">
        <f t="shared" si="12"/>
        <v>10.1002/bdm.723</v>
      </c>
      <c r="E1015" s="2" t="s">
        <v>1364</v>
      </c>
    </row>
    <row r="1016" spans="1:5">
      <c r="A1016" t="s">
        <v>21</v>
      </c>
      <c r="B1016" s="19" t="str">
        <f t="shared" si="12"/>
        <v/>
      </c>
      <c r="D1016">
        <v>2265805430</v>
      </c>
      <c r="E1016" t="s">
        <v>1365</v>
      </c>
    </row>
    <row r="1017" spans="1:5">
      <c r="A1017" t="s">
        <v>21</v>
      </c>
      <c r="B1017" s="19" t="str">
        <f t="shared" si="12"/>
        <v>10.7205/MILMED-D-11-00245</v>
      </c>
      <c r="E1017" s="2" t="s">
        <v>1366</v>
      </c>
    </row>
    <row r="1018" spans="1:5">
      <c r="A1018" t="s">
        <v>21</v>
      </c>
      <c r="B1018" s="19" t="str">
        <f t="shared" si="12"/>
        <v/>
      </c>
      <c r="D1018">
        <v>2269434199</v>
      </c>
      <c r="E1018" t="s">
        <v>1367</v>
      </c>
    </row>
    <row r="1019" spans="1:5">
      <c r="A1019" t="s">
        <v>21</v>
      </c>
      <c r="B1019" s="19" t="str">
        <f t="shared" si="12"/>
        <v/>
      </c>
      <c r="D1019">
        <v>2281772941</v>
      </c>
      <c r="E1019" t="s">
        <v>1368</v>
      </c>
    </row>
    <row r="1020" spans="1:5">
      <c r="A1020" t="s">
        <v>21</v>
      </c>
      <c r="B1020" s="19" t="str">
        <f t="shared" si="12"/>
        <v/>
      </c>
      <c r="E1020" s="2" t="s">
        <v>1369</v>
      </c>
    </row>
    <row r="1021" spans="1:5">
      <c r="A1021" t="s">
        <v>21</v>
      </c>
      <c r="B1021" s="2" t="s">
        <v>1663</v>
      </c>
      <c r="E1021" t="s">
        <v>1370</v>
      </c>
    </row>
    <row r="1022" spans="1:5">
      <c r="A1022" t="s">
        <v>21</v>
      </c>
      <c r="B1022" s="2" t="s">
        <v>1664</v>
      </c>
      <c r="E1022" t="s">
        <v>1371</v>
      </c>
    </row>
    <row r="1023" spans="1:5">
      <c r="A1023" t="s">
        <v>21</v>
      </c>
      <c r="B1023" s="19" t="str">
        <f t="shared" si="12"/>
        <v/>
      </c>
      <c r="E1023" s="2" t="s">
        <v>1372</v>
      </c>
    </row>
    <row r="1024" spans="1:5">
      <c r="A1024" t="s">
        <v>21</v>
      </c>
      <c r="B1024" s="2" t="s">
        <v>1665</v>
      </c>
      <c r="E1024" t="s">
        <v>1373</v>
      </c>
    </row>
    <row r="1025" spans="1:5">
      <c r="A1025" t="s">
        <v>21</v>
      </c>
      <c r="B1025" s="19" t="str">
        <f t="shared" si="12"/>
        <v>10.1108/PIJPSM-07-2015-0087</v>
      </c>
      <c r="E1025" s="2" t="s">
        <v>1374</v>
      </c>
    </row>
    <row r="1026" spans="1:5">
      <c r="A1026" t="s">
        <v>21</v>
      </c>
      <c r="B1026" s="19" t="str">
        <f t="shared" si="12"/>
        <v/>
      </c>
      <c r="E1026" t="s">
        <v>1375</v>
      </c>
    </row>
    <row r="1027" spans="1:5">
      <c r="A1027" t="s">
        <v>21</v>
      </c>
      <c r="B1027" s="19" t="str">
        <f t="shared" si="12"/>
        <v/>
      </c>
      <c r="E1027" s="2" t="s">
        <v>1376</v>
      </c>
    </row>
    <row r="1028" spans="1:5">
      <c r="A1028" t="s">
        <v>21</v>
      </c>
      <c r="B1028" s="19" t="str">
        <f t="shared" si="12"/>
        <v>10.1186/s13049-018-0555-5</v>
      </c>
      <c r="E1028" s="2" t="s">
        <v>1377</v>
      </c>
    </row>
    <row r="1029" spans="1:5">
      <c r="A1029" t="s">
        <v>21</v>
      </c>
      <c r="B1029" s="19" t="str">
        <f t="shared" si="12"/>
        <v/>
      </c>
      <c r="D1029">
        <v>2511803151</v>
      </c>
      <c r="E1029" t="s">
        <v>1378</v>
      </c>
    </row>
    <row r="1030" spans="1:5">
      <c r="A1030" t="s">
        <v>22</v>
      </c>
      <c r="B1030" s="19" t="str">
        <f t="shared" ref="B1030:B1093" si="13">IFERROR(MID(E1030, SEARCH("https://doi.org/", E1030) + LEN("https://doi.org/"), SEARCH(" ", E1030 &amp; " ", SEARCH("https://doi.org/", E1030) + LEN("https://doi.org/")) - (SEARCH("https://doi.org/", E1030) + LEN("https://doi.org/"))), "")</f>
        <v/>
      </c>
      <c r="D1030">
        <v>29819889</v>
      </c>
      <c r="E1030" t="s">
        <v>1379</v>
      </c>
    </row>
    <row r="1031" spans="1:5">
      <c r="A1031" t="s">
        <v>22</v>
      </c>
      <c r="B1031" s="2" t="s">
        <v>1666</v>
      </c>
      <c r="E1031" t="s">
        <v>1380</v>
      </c>
    </row>
    <row r="1032" spans="1:5">
      <c r="A1032" t="s">
        <v>22</v>
      </c>
      <c r="B1032" s="19" t="str">
        <f t="shared" si="13"/>
        <v/>
      </c>
      <c r="D1032">
        <v>2895446268</v>
      </c>
      <c r="E1032" t="s">
        <v>1381</v>
      </c>
    </row>
    <row r="1033" spans="1:5">
      <c r="A1033" t="s">
        <v>22</v>
      </c>
      <c r="B1033" s="2" t="s">
        <v>1667</v>
      </c>
      <c r="E1033" t="s">
        <v>1382</v>
      </c>
    </row>
    <row r="1034" spans="1:5">
      <c r="A1034" t="s">
        <v>22</v>
      </c>
      <c r="B1034" s="19" t="str">
        <f t="shared" si="13"/>
        <v>10.1080/03637757309375809</v>
      </c>
      <c r="E1034" s="2" t="s">
        <v>1383</v>
      </c>
    </row>
    <row r="1035" spans="1:5">
      <c r="A1035" t="s">
        <v>22</v>
      </c>
      <c r="B1035" s="19" t="str">
        <f t="shared" si="13"/>
        <v/>
      </c>
      <c r="E1035" t="s">
        <v>1384</v>
      </c>
    </row>
    <row r="1036" spans="1:5">
      <c r="A1036" t="s">
        <v>22</v>
      </c>
      <c r="B1036" s="2" t="s">
        <v>1668</v>
      </c>
      <c r="E1036" t="s">
        <v>1385</v>
      </c>
    </row>
    <row r="1037" spans="1:5">
      <c r="A1037" t="s">
        <v>22</v>
      </c>
      <c r="B1037" s="2" t="s">
        <v>1669</v>
      </c>
      <c r="E1037" t="s">
        <v>1386</v>
      </c>
    </row>
    <row r="1038" spans="1:5">
      <c r="A1038" t="s">
        <v>22</v>
      </c>
      <c r="B1038" s="19" t="str">
        <f t="shared" si="13"/>
        <v/>
      </c>
      <c r="D1038">
        <v>1750925989</v>
      </c>
      <c r="E1038" t="s">
        <v>1387</v>
      </c>
    </row>
    <row r="1039" spans="1:5">
      <c r="A1039" t="s">
        <v>22</v>
      </c>
      <c r="E1039" t="s">
        <v>1388</v>
      </c>
    </row>
    <row r="1040" spans="1:5">
      <c r="A1040" t="s">
        <v>22</v>
      </c>
      <c r="B1040" s="2" t="s">
        <v>1670</v>
      </c>
      <c r="E1040" t="s">
        <v>1389</v>
      </c>
    </row>
    <row r="1041" spans="1:5">
      <c r="A1041" t="s">
        <v>22</v>
      </c>
      <c r="B1041" s="2" t="s">
        <v>1671</v>
      </c>
      <c r="E1041" t="s">
        <v>1390</v>
      </c>
    </row>
    <row r="1042" spans="1:5">
      <c r="A1042" t="s">
        <v>22</v>
      </c>
      <c r="B1042" s="2" t="s">
        <v>1672</v>
      </c>
      <c r="E1042" t="s">
        <v>1391</v>
      </c>
    </row>
    <row r="1043" spans="1:5">
      <c r="A1043" t="s">
        <v>22</v>
      </c>
      <c r="D1043">
        <v>174695034</v>
      </c>
      <c r="E1043" t="s">
        <v>1392</v>
      </c>
    </row>
    <row r="1044" spans="1:5">
      <c r="A1044" t="s">
        <v>22</v>
      </c>
      <c r="B1044" s="2" t="s">
        <v>1673</v>
      </c>
      <c r="E1044" t="s">
        <v>1393</v>
      </c>
    </row>
    <row r="1045" spans="1:5">
      <c r="A1045" t="s">
        <v>22</v>
      </c>
      <c r="B1045" s="19" t="str">
        <f t="shared" si="13"/>
        <v/>
      </c>
      <c r="D1045">
        <v>2727644085</v>
      </c>
      <c r="E1045" t="s">
        <v>1394</v>
      </c>
    </row>
    <row r="1046" spans="1:5">
      <c r="A1046" t="s">
        <v>22</v>
      </c>
      <c r="B1046" s="2" t="s">
        <v>1674</v>
      </c>
      <c r="E1046" t="s">
        <v>1395</v>
      </c>
    </row>
    <row r="1047" spans="1:5">
      <c r="A1047" t="s">
        <v>22</v>
      </c>
      <c r="B1047" s="2" t="s">
        <v>1675</v>
      </c>
      <c r="E1047" t="s">
        <v>1396</v>
      </c>
    </row>
    <row r="1048" spans="1:5">
      <c r="A1048" t="s">
        <v>22</v>
      </c>
      <c r="B1048" s="2" t="s">
        <v>1676</v>
      </c>
      <c r="E1048" t="s">
        <v>1397</v>
      </c>
    </row>
    <row r="1049" spans="1:5">
      <c r="A1049" t="s">
        <v>22</v>
      </c>
      <c r="B1049" s="2" t="s">
        <v>1677</v>
      </c>
      <c r="E1049" t="s">
        <v>1398</v>
      </c>
    </row>
    <row r="1050" spans="1:5">
      <c r="A1050" t="s">
        <v>22</v>
      </c>
      <c r="B1050" s="2" t="s">
        <v>1678</v>
      </c>
      <c r="E1050" t="s">
        <v>1399</v>
      </c>
    </row>
    <row r="1051" spans="1:5">
      <c r="A1051" t="s">
        <v>22</v>
      </c>
      <c r="B1051" s="2" t="s">
        <v>1679</v>
      </c>
      <c r="E1051" t="s">
        <v>1400</v>
      </c>
    </row>
    <row r="1052" spans="1:5">
      <c r="A1052" t="s">
        <v>22</v>
      </c>
      <c r="B1052" s="2" t="s">
        <v>1680</v>
      </c>
      <c r="E1052" t="s">
        <v>1401</v>
      </c>
    </row>
    <row r="1053" spans="1:5">
      <c r="A1053" t="s">
        <v>22</v>
      </c>
      <c r="B1053" s="19" t="str">
        <f t="shared" si="13"/>
        <v/>
      </c>
      <c r="D1053">
        <v>2729206448</v>
      </c>
      <c r="E1053" t="s">
        <v>1402</v>
      </c>
    </row>
    <row r="1054" spans="1:5">
      <c r="A1054" t="s">
        <v>22</v>
      </c>
      <c r="B1054" s="2" t="s">
        <v>1681</v>
      </c>
      <c r="E1054" t="s">
        <v>1403</v>
      </c>
    </row>
    <row r="1055" spans="1:5">
      <c r="A1055" t="s">
        <v>22</v>
      </c>
      <c r="B1055" s="2" t="s">
        <v>1682</v>
      </c>
      <c r="E1055" t="s">
        <v>1404</v>
      </c>
    </row>
    <row r="1056" spans="1:5">
      <c r="A1056" t="s">
        <v>22</v>
      </c>
      <c r="B1056" s="2" t="s">
        <v>1683</v>
      </c>
      <c r="E1056" t="s">
        <v>1405</v>
      </c>
    </row>
    <row r="1057" spans="1:5">
      <c r="A1057" t="s">
        <v>22</v>
      </c>
      <c r="B1057" s="19" t="str">
        <f t="shared" si="13"/>
        <v/>
      </c>
      <c r="D1057">
        <v>2731977534</v>
      </c>
      <c r="E1057" t="s">
        <v>1406</v>
      </c>
    </row>
    <row r="1058" spans="1:5">
      <c r="A1058" t="s">
        <v>22</v>
      </c>
      <c r="B1058" s="2" t="s">
        <v>1684</v>
      </c>
      <c r="E1058" t="s">
        <v>1407</v>
      </c>
    </row>
    <row r="1059" spans="1:5">
      <c r="A1059" t="s">
        <v>22</v>
      </c>
      <c r="B1059" s="2" t="s">
        <v>1685</v>
      </c>
      <c r="E1059" t="s">
        <v>1408</v>
      </c>
    </row>
    <row r="1060" spans="1:5">
      <c r="A1060" t="s">
        <v>22</v>
      </c>
      <c r="B1060" s="2" t="s">
        <v>1686</v>
      </c>
      <c r="E1060" t="s">
        <v>1409</v>
      </c>
    </row>
    <row r="1061" spans="1:5">
      <c r="A1061" t="s">
        <v>23</v>
      </c>
      <c r="B1061" s="2" t="s">
        <v>1687</v>
      </c>
      <c r="E1061" t="s">
        <v>1410</v>
      </c>
    </row>
    <row r="1062" spans="1:5">
      <c r="A1062" t="s">
        <v>23</v>
      </c>
      <c r="B1062" s="2" t="s">
        <v>1688</v>
      </c>
      <c r="E1062" t="s">
        <v>1411</v>
      </c>
    </row>
    <row r="1063" spans="1:5">
      <c r="A1063" t="s">
        <v>23</v>
      </c>
      <c r="B1063" s="2" t="s">
        <v>1689</v>
      </c>
      <c r="E1063" t="s">
        <v>1412</v>
      </c>
    </row>
    <row r="1064" spans="1:5">
      <c r="A1064" t="s">
        <v>23</v>
      </c>
      <c r="B1064" s="2" t="s">
        <v>1690</v>
      </c>
      <c r="E1064" t="s">
        <v>1413</v>
      </c>
    </row>
    <row r="1065" spans="1:5">
      <c r="A1065" t="s">
        <v>23</v>
      </c>
      <c r="B1065" s="2" t="s">
        <v>1691</v>
      </c>
      <c r="E1065" t="s">
        <v>1414</v>
      </c>
    </row>
    <row r="1066" spans="1:5">
      <c r="A1066" t="s">
        <v>23</v>
      </c>
      <c r="B1066" s="2" t="s">
        <v>1692</v>
      </c>
      <c r="E1066" s="2" t="s">
        <v>1415</v>
      </c>
    </row>
    <row r="1067" spans="1:5">
      <c r="A1067" t="s">
        <v>23</v>
      </c>
      <c r="B1067" s="19" t="str">
        <f t="shared" si="13"/>
        <v/>
      </c>
      <c r="E1067" t="s">
        <v>1416</v>
      </c>
    </row>
    <row r="1068" spans="1:5">
      <c r="A1068" t="s">
        <v>23</v>
      </c>
      <c r="B1068" s="2" t="s">
        <v>1693</v>
      </c>
      <c r="E1068" t="s">
        <v>1417</v>
      </c>
    </row>
    <row r="1069" spans="1:5">
      <c r="A1069" t="s">
        <v>23</v>
      </c>
      <c r="B1069" s="2" t="s">
        <v>1694</v>
      </c>
      <c r="E1069" t="s">
        <v>1418</v>
      </c>
    </row>
    <row r="1070" spans="1:5">
      <c r="A1070" t="s">
        <v>23</v>
      </c>
      <c r="B1070" s="19" t="str">
        <f t="shared" si="13"/>
        <v>10.3390/brainsci8010007</v>
      </c>
      <c r="E1070" s="2" t="s">
        <v>1419</v>
      </c>
    </row>
    <row r="1071" spans="1:5">
      <c r="A1071" t="s">
        <v>23</v>
      </c>
      <c r="B1071" s="2" t="s">
        <v>1695</v>
      </c>
      <c r="E1071" t="s">
        <v>1420</v>
      </c>
    </row>
    <row r="1072" spans="1:5">
      <c r="A1072" t="s">
        <v>23</v>
      </c>
      <c r="B1072" s="19" t="str">
        <f t="shared" si="13"/>
        <v/>
      </c>
      <c r="E1072" s="2" t="s">
        <v>1421</v>
      </c>
    </row>
    <row r="1073" spans="1:5">
      <c r="A1073" t="s">
        <v>23</v>
      </c>
      <c r="B1073" s="2" t="s">
        <v>1696</v>
      </c>
      <c r="E1073" t="s">
        <v>1422</v>
      </c>
    </row>
    <row r="1074" spans="1:5">
      <c r="A1074" t="s">
        <v>23</v>
      </c>
      <c r="B1074" s="2" t="s">
        <v>1697</v>
      </c>
      <c r="E1074" t="s">
        <v>1423</v>
      </c>
    </row>
    <row r="1075" spans="1:5">
      <c r="A1075" t="s">
        <v>23</v>
      </c>
      <c r="B1075" s="19" t="str">
        <f t="shared" si="13"/>
        <v>10.1089/g4h.2012.0036</v>
      </c>
      <c r="E1075" s="2" t="s">
        <v>1424</v>
      </c>
    </row>
    <row r="1076" spans="1:5">
      <c r="A1076" t="s">
        <v>23</v>
      </c>
      <c r="B1076" s="19" t="str">
        <f t="shared" si="13"/>
        <v/>
      </c>
      <c r="E1076" s="2" t="s">
        <v>1425</v>
      </c>
    </row>
    <row r="1077" spans="1:5">
      <c r="A1077" t="s">
        <v>23</v>
      </c>
      <c r="B1077" s="2" t="s">
        <v>1698</v>
      </c>
      <c r="E1077" t="s">
        <v>1426</v>
      </c>
    </row>
    <row r="1078" spans="1:5">
      <c r="A1078" t="s">
        <v>23</v>
      </c>
      <c r="B1078" s="2" t="s">
        <v>1699</v>
      </c>
      <c r="E1078" t="s">
        <v>1427</v>
      </c>
    </row>
    <row r="1079" spans="1:5">
      <c r="A1079" t="s">
        <v>23</v>
      </c>
      <c r="B1079" s="19" t="str">
        <f t="shared" si="13"/>
        <v>10.1016/j.ridd.2017.06.004</v>
      </c>
      <c r="E1079" s="2" t="s">
        <v>1428</v>
      </c>
    </row>
    <row r="1080" spans="1:5">
      <c r="A1080" t="s">
        <v>23</v>
      </c>
      <c r="B1080" s="19" t="str">
        <f t="shared" si="13"/>
        <v/>
      </c>
      <c r="D1080">
        <v>1923731216</v>
      </c>
      <c r="E1080" t="s">
        <v>1429</v>
      </c>
    </row>
    <row r="1081" spans="1:5">
      <c r="A1081" t="s">
        <v>23</v>
      </c>
      <c r="B1081" s="2" t="s">
        <v>1700</v>
      </c>
      <c r="E1081" t="s">
        <v>1430</v>
      </c>
    </row>
    <row r="1082" spans="1:5">
      <c r="A1082" t="s">
        <v>24</v>
      </c>
      <c r="B1082" s="2" t="s">
        <v>1702</v>
      </c>
      <c r="E1082" t="s">
        <v>1431</v>
      </c>
    </row>
    <row r="1083" spans="1:5">
      <c r="A1083" t="s">
        <v>24</v>
      </c>
      <c r="B1083" s="2" t="s">
        <v>1703</v>
      </c>
      <c r="E1083" t="s">
        <v>1432</v>
      </c>
    </row>
    <row r="1084" spans="1:5">
      <c r="A1084" t="s">
        <v>24</v>
      </c>
      <c r="B1084" t="s">
        <v>1704</v>
      </c>
      <c r="E1084" t="s">
        <v>1433</v>
      </c>
    </row>
    <row r="1085" spans="1:5">
      <c r="A1085" t="s">
        <v>24</v>
      </c>
      <c r="B1085" s="2" t="s">
        <v>1705</v>
      </c>
      <c r="E1085" t="s">
        <v>1434</v>
      </c>
    </row>
    <row r="1086" spans="1:5">
      <c r="A1086" t="s">
        <v>24</v>
      </c>
      <c r="B1086" s="19" t="s">
        <v>1701</v>
      </c>
      <c r="E1086" s="2" t="s">
        <v>1435</v>
      </c>
    </row>
    <row r="1087" spans="1:5">
      <c r="A1087" t="s">
        <v>24</v>
      </c>
      <c r="B1087" s="19" t="s">
        <v>1706</v>
      </c>
      <c r="E1087" s="2" t="s">
        <v>1436</v>
      </c>
    </row>
    <row r="1088" spans="1:5">
      <c r="A1088" t="s">
        <v>24</v>
      </c>
      <c r="B1088" s="2" t="s">
        <v>1707</v>
      </c>
      <c r="E1088" t="s">
        <v>1437</v>
      </c>
    </row>
    <row r="1089" spans="1:5">
      <c r="A1089" t="s">
        <v>24</v>
      </c>
      <c r="B1089" s="2" t="s">
        <v>1708</v>
      </c>
      <c r="E1089" t="s">
        <v>1438</v>
      </c>
    </row>
    <row r="1090" spans="1:5">
      <c r="A1090" t="s">
        <v>24</v>
      </c>
      <c r="B1090" s="19" t="str">
        <f t="shared" si="13"/>
        <v/>
      </c>
      <c r="E1090" t="s">
        <v>1439</v>
      </c>
    </row>
    <row r="1091" spans="1:5">
      <c r="A1091" t="s">
        <v>24</v>
      </c>
      <c r="B1091" s="19" t="str">
        <f t="shared" si="13"/>
        <v/>
      </c>
      <c r="E1091" t="s">
        <v>1440</v>
      </c>
    </row>
    <row r="1092" spans="1:5">
      <c r="A1092" t="s">
        <v>24</v>
      </c>
      <c r="B1092" t="s">
        <v>1709</v>
      </c>
      <c r="E1092" t="s">
        <v>1441</v>
      </c>
    </row>
    <row r="1093" spans="1:5">
      <c r="A1093" t="s">
        <v>24</v>
      </c>
      <c r="B1093" s="19" t="str">
        <f t="shared" si="13"/>
        <v/>
      </c>
      <c r="E1093" t="s">
        <v>1442</v>
      </c>
    </row>
    <row r="1094" spans="1:5">
      <c r="A1094" t="s">
        <v>24</v>
      </c>
      <c r="B1094" s="2" t="s">
        <v>1710</v>
      </c>
      <c r="E1094" t="s">
        <v>1443</v>
      </c>
    </row>
    <row r="1095" spans="1:5">
      <c r="A1095" t="s">
        <v>24</v>
      </c>
      <c r="B1095" s="2" t="s">
        <v>1711</v>
      </c>
      <c r="E1095" t="s">
        <v>1444</v>
      </c>
    </row>
    <row r="1096" spans="1:5">
      <c r="A1096" t="s">
        <v>24</v>
      </c>
      <c r="B1096" s="2" t="s">
        <v>1712</v>
      </c>
      <c r="E1096" t="s">
        <v>1445</v>
      </c>
    </row>
    <row r="1097" spans="1:5">
      <c r="A1097" t="s">
        <v>29</v>
      </c>
      <c r="B1097" s="19" t="str">
        <f t="shared" ref="B1097" si="14">IFERROR(MID(E1097, SEARCH("https://doi.org/", E1097) + LEN("https://doi.org/"), SEARCH(" ", E1097 &amp; " ", SEARCH("https://doi.org/", E1097) + LEN("https://doi.org/")) - (SEARCH("https://doi.org/", E1097) + LEN("https://doi.org/"))), "")</f>
        <v/>
      </c>
      <c r="D1097">
        <v>2736337758</v>
      </c>
      <c r="E1097" t="s">
        <v>1446</v>
      </c>
    </row>
    <row r="1098" spans="1:5">
      <c r="A1098" t="s">
        <v>29</v>
      </c>
      <c r="B1098" s="2" t="s">
        <v>1713</v>
      </c>
      <c r="E1098" t="s">
        <v>1447</v>
      </c>
    </row>
    <row r="1099" spans="1:5">
      <c r="A1099" t="s">
        <v>29</v>
      </c>
      <c r="B1099" s="2" t="s">
        <v>1714</v>
      </c>
      <c r="E1099" t="s">
        <v>1448</v>
      </c>
    </row>
    <row r="1100" spans="1:5">
      <c r="A1100" t="s">
        <v>29</v>
      </c>
      <c r="B1100" s="2" t="s">
        <v>1715</v>
      </c>
      <c r="E1100" t="s">
        <v>1449</v>
      </c>
    </row>
    <row r="1101" spans="1:5">
      <c r="A1101" s="10" t="s">
        <v>1474</v>
      </c>
      <c r="B1101" s="2" t="s">
        <v>1716</v>
      </c>
      <c r="E1101" t="s">
        <v>1475</v>
      </c>
    </row>
    <row r="1102" spans="1:5">
      <c r="A1102" s="10" t="s">
        <v>1474</v>
      </c>
      <c r="B1102" s="2" t="s">
        <v>1717</v>
      </c>
      <c r="E1102" t="s">
        <v>1476</v>
      </c>
    </row>
    <row r="1103" spans="1:5">
      <c r="A1103" s="10" t="s">
        <v>1474</v>
      </c>
      <c r="B1103" s="2" t="s">
        <v>1718</v>
      </c>
      <c r="E1103" t="s">
        <v>1477</v>
      </c>
    </row>
    <row r="1104" spans="1:5">
      <c r="A1104" s="10" t="s">
        <v>1474</v>
      </c>
      <c r="B1104" s="2" t="s">
        <v>1719</v>
      </c>
      <c r="E1104" t="s">
        <v>1478</v>
      </c>
    </row>
    <row r="1105" spans="1:5">
      <c r="A1105" s="10" t="s">
        <v>1474</v>
      </c>
      <c r="D1105">
        <v>2524483114</v>
      </c>
      <c r="E1105" t="s">
        <v>1479</v>
      </c>
    </row>
    <row r="1106" spans="1:5">
      <c r="A1106" s="10" t="s">
        <v>1474</v>
      </c>
      <c r="D1106">
        <v>2623206984</v>
      </c>
      <c r="E1106" t="s">
        <v>1480</v>
      </c>
    </row>
    <row r="1107" spans="1:5">
      <c r="A1107" s="10" t="s">
        <v>1474</v>
      </c>
      <c r="D1107">
        <v>2783150483</v>
      </c>
      <c r="E1107" t="s">
        <v>1481</v>
      </c>
    </row>
    <row r="1108" spans="1:5">
      <c r="A1108" s="10" t="s">
        <v>1474</v>
      </c>
      <c r="B1108" t="s">
        <v>1720</v>
      </c>
      <c r="E1108" t="s">
        <v>1482</v>
      </c>
    </row>
    <row r="1109" spans="1:5">
      <c r="A1109" s="10" t="s">
        <v>1474</v>
      </c>
      <c r="B1109" s="2" t="s">
        <v>1721</v>
      </c>
      <c r="E1109" t="s">
        <v>1483</v>
      </c>
    </row>
    <row r="1110" spans="1:5">
      <c r="A1110" s="10" t="s">
        <v>1474</v>
      </c>
      <c r="D1110">
        <v>2611759828</v>
      </c>
      <c r="E1110" t="s">
        <v>1484</v>
      </c>
    </row>
    <row r="1111" spans="1:5">
      <c r="A1111" s="10" t="s">
        <v>1474</v>
      </c>
      <c r="B1111" s="2" t="s">
        <v>1722</v>
      </c>
      <c r="E1111" s="10" t="s">
        <v>1485</v>
      </c>
    </row>
    <row r="1112" spans="1:5">
      <c r="A1112" s="10" t="s">
        <v>1474</v>
      </c>
      <c r="B1112" s="15"/>
      <c r="C1112" s="11"/>
      <c r="D1112">
        <v>2239897116</v>
      </c>
      <c r="E1112" t="s">
        <v>1486</v>
      </c>
    </row>
    <row r="1113" spans="1:5">
      <c r="A1113" s="10" t="s">
        <v>1474</v>
      </c>
      <c r="B1113" s="2" t="s">
        <v>1723</v>
      </c>
      <c r="C1113" s="11"/>
      <c r="E1113" t="s">
        <v>1487</v>
      </c>
    </row>
    <row r="1114" spans="1:5">
      <c r="A1114" s="10" t="s">
        <v>1474</v>
      </c>
      <c r="B1114" s="2" t="s">
        <v>1724</v>
      </c>
      <c r="C1114" s="11"/>
      <c r="E1114" t="s">
        <v>1488</v>
      </c>
    </row>
    <row r="1115" spans="1:5">
      <c r="A1115" s="10" t="s">
        <v>1474</v>
      </c>
      <c r="B1115" s="2" t="s">
        <v>1725</v>
      </c>
      <c r="C1115" s="11"/>
      <c r="E1115" t="s">
        <v>1489</v>
      </c>
    </row>
    <row r="1116" spans="1:5">
      <c r="A1116" s="10" t="s">
        <v>1474</v>
      </c>
      <c r="B1116" s="2" t="s">
        <v>1726</v>
      </c>
      <c r="C1116" s="11"/>
      <c r="E1116" t="s">
        <v>1490</v>
      </c>
    </row>
    <row r="1117" spans="1:5">
      <c r="A1117" s="10" t="s">
        <v>1474</v>
      </c>
      <c r="B1117" s="2" t="s">
        <v>1727</v>
      </c>
      <c r="C1117" s="11"/>
      <c r="E1117" t="s">
        <v>1491</v>
      </c>
    </row>
    <row r="1118" spans="1:5">
      <c r="A1118" s="10" t="s">
        <v>1474</v>
      </c>
      <c r="B1118" s="2" t="s">
        <v>1728</v>
      </c>
      <c r="C1118" s="11"/>
      <c r="E1118" t="s">
        <v>1492</v>
      </c>
    </row>
    <row r="1119" spans="1:5">
      <c r="A1119" s="10" t="s">
        <v>1474</v>
      </c>
      <c r="B1119" s="2" t="s">
        <v>1729</v>
      </c>
      <c r="C1119" s="11"/>
      <c r="E1119" t="s">
        <v>1493</v>
      </c>
    </row>
    <row r="1120" spans="1:5">
      <c r="A1120" s="10" t="s">
        <v>1474</v>
      </c>
      <c r="B1120" s="2" t="s">
        <v>1730</v>
      </c>
      <c r="E1120" t="s">
        <v>1494</v>
      </c>
    </row>
    <row r="1121" spans="1:5">
      <c r="A1121" s="10" t="s">
        <v>1474</v>
      </c>
      <c r="B1121" s="2" t="s">
        <v>1732</v>
      </c>
      <c r="E1121" t="s">
        <v>1495</v>
      </c>
    </row>
    <row r="1122" spans="1:5">
      <c r="A1122" s="10" t="s">
        <v>1474</v>
      </c>
      <c r="B1122" s="2" t="s">
        <v>1731</v>
      </c>
      <c r="E1122" t="s">
        <v>1496</v>
      </c>
    </row>
    <row r="1123" spans="1:5">
      <c r="A1123" s="10" t="s">
        <v>1474</v>
      </c>
      <c r="B1123" s="2" t="s">
        <v>1733</v>
      </c>
      <c r="E1123" t="s">
        <v>1497</v>
      </c>
    </row>
    <row r="1124" spans="1:5">
      <c r="A1124" s="10" t="s">
        <v>1474</v>
      </c>
      <c r="B1124" s="15"/>
      <c r="E1124" t="s">
        <v>1498</v>
      </c>
    </row>
    <row r="1125" spans="1:5">
      <c r="A1125" s="10" t="s">
        <v>1474</v>
      </c>
      <c r="B1125" s="15"/>
      <c r="D1125">
        <v>2193680063</v>
      </c>
      <c r="E1125" t="s">
        <v>1499</v>
      </c>
    </row>
    <row r="1126" spans="1:5">
      <c r="A1126" s="10" t="s">
        <v>1474</v>
      </c>
      <c r="B1126" s="2" t="s">
        <v>1734</v>
      </c>
      <c r="E1126" t="s">
        <v>1500</v>
      </c>
    </row>
    <row r="1127" spans="1:5">
      <c r="A1127" s="10" t="s">
        <v>1474</v>
      </c>
      <c r="B1127" s="2" t="s">
        <v>1735</v>
      </c>
      <c r="E1127" s="10" t="s">
        <v>1501</v>
      </c>
    </row>
    <row r="1128" spans="1:5">
      <c r="A1128" s="10" t="s">
        <v>1474</v>
      </c>
      <c r="B1128" s="2" t="s">
        <v>1736</v>
      </c>
      <c r="E1128" s="10" t="s">
        <v>1502</v>
      </c>
    </row>
    <row r="1129" spans="1:5">
      <c r="A1129" s="10" t="s">
        <v>1474</v>
      </c>
      <c r="B1129" s="15"/>
      <c r="E1129" t="s">
        <v>1503</v>
      </c>
    </row>
    <row r="1130" spans="1:5">
      <c r="A1130" s="10" t="s">
        <v>1474</v>
      </c>
      <c r="B1130" s="15"/>
      <c r="E1130" t="s">
        <v>1504</v>
      </c>
    </row>
    <row r="1131" spans="1:5">
      <c r="A1131" s="10" t="s">
        <v>1474</v>
      </c>
      <c r="B1131" s="15"/>
      <c r="D1131">
        <v>2613924529</v>
      </c>
      <c r="E1131" t="s">
        <v>1505</v>
      </c>
    </row>
    <row r="1132" spans="1:5">
      <c r="A1132" s="10" t="s">
        <v>1474</v>
      </c>
      <c r="B1132" s="2" t="s">
        <v>1737</v>
      </c>
      <c r="E1132" t="s">
        <v>1506</v>
      </c>
    </row>
    <row r="1133" spans="1:5">
      <c r="A1133" s="10" t="s">
        <v>1474</v>
      </c>
      <c r="B1133" s="15"/>
      <c r="E1133" t="s">
        <v>1507</v>
      </c>
    </row>
    <row r="1134" spans="1:5">
      <c r="A1134" s="10" t="s">
        <v>1474</v>
      </c>
      <c r="B1134" s="15"/>
      <c r="D1134">
        <v>2975137391</v>
      </c>
      <c r="E1134" t="s">
        <v>1508</v>
      </c>
    </row>
    <row r="1135" spans="1:5">
      <c r="A1135" s="10" t="s">
        <v>1474</v>
      </c>
      <c r="B1135" s="10"/>
      <c r="D1135">
        <v>2465366652</v>
      </c>
      <c r="E1135" t="s">
        <v>1509</v>
      </c>
    </row>
    <row r="1136" spans="1:5">
      <c r="A1136" s="10" t="s">
        <v>1474</v>
      </c>
      <c r="B1136" s="11"/>
      <c r="D1136">
        <v>2472180171</v>
      </c>
      <c r="E1136" t="s">
        <v>1510</v>
      </c>
    </row>
    <row r="1137" spans="1:5">
      <c r="A1137" s="10" t="s">
        <v>1474</v>
      </c>
      <c r="B1137" s="10"/>
      <c r="E1137" t="s">
        <v>1511</v>
      </c>
    </row>
    <row r="1138" spans="1:5">
      <c r="A1138" s="10" t="s">
        <v>1474</v>
      </c>
      <c r="B1138" s="2" t="s">
        <v>1738</v>
      </c>
      <c r="E1138" t="s">
        <v>1512</v>
      </c>
    </row>
    <row r="1139" spans="1:5">
      <c r="A1139" s="10" t="s">
        <v>1474</v>
      </c>
      <c r="E1139" t="s">
        <v>1513</v>
      </c>
    </row>
    <row r="1140" spans="1:5">
      <c r="A1140" s="10" t="s">
        <v>1474</v>
      </c>
      <c r="B1140" s="10"/>
      <c r="E1140" t="s">
        <v>1514</v>
      </c>
    </row>
    <row r="1141" spans="1:5">
      <c r="A1141" s="10" t="s">
        <v>1474</v>
      </c>
      <c r="B1141" s="2" t="s">
        <v>1739</v>
      </c>
      <c r="E1141" t="s">
        <v>1515</v>
      </c>
    </row>
    <row r="1142" spans="1:5">
      <c r="A1142" s="10" t="s">
        <v>9</v>
      </c>
      <c r="B1142" s="10"/>
      <c r="D1142">
        <v>1501635968</v>
      </c>
      <c r="E1142" s="10" t="s">
        <v>1740</v>
      </c>
    </row>
    <row r="1143" spans="1:5">
      <c r="A1143" s="10" t="s">
        <v>9</v>
      </c>
      <c r="B1143" s="2" t="s">
        <v>1791</v>
      </c>
      <c r="E1143" s="10" t="s">
        <v>1741</v>
      </c>
    </row>
    <row r="1144" spans="1:5">
      <c r="A1144" s="10" t="s">
        <v>9</v>
      </c>
      <c r="B1144" s="2" t="s">
        <v>1792</v>
      </c>
      <c r="E1144" s="10" t="s">
        <v>1742</v>
      </c>
    </row>
    <row r="1145" spans="1:5">
      <c r="A1145" s="10" t="s">
        <v>9</v>
      </c>
      <c r="B1145" s="2" t="s">
        <v>1793</v>
      </c>
      <c r="E1145" s="10" t="s">
        <v>1743</v>
      </c>
    </row>
    <row r="1146" spans="1:5">
      <c r="A1146" s="10" t="s">
        <v>9</v>
      </c>
      <c r="D1146">
        <v>273850920</v>
      </c>
      <c r="E1146" s="10" t="s">
        <v>1744</v>
      </c>
    </row>
    <row r="1147" spans="1:5">
      <c r="A1147" s="10" t="s">
        <v>9</v>
      </c>
      <c r="B1147" s="2" t="s">
        <v>1794</v>
      </c>
      <c r="E1147" s="10" t="s">
        <v>1745</v>
      </c>
    </row>
    <row r="1148" spans="1:5">
      <c r="A1148" s="10" t="s">
        <v>9</v>
      </c>
      <c r="D1148">
        <v>2767523163</v>
      </c>
      <c r="E1148" s="10" t="s">
        <v>1746</v>
      </c>
    </row>
    <row r="1149" spans="1:5">
      <c r="A1149" s="10" t="s">
        <v>9</v>
      </c>
      <c r="E1149" s="10" t="s">
        <v>1747</v>
      </c>
    </row>
    <row r="1150" spans="1:5">
      <c r="A1150" s="10" t="s">
        <v>9</v>
      </c>
      <c r="D1150">
        <v>1564269621</v>
      </c>
      <c r="E1150" s="10" t="s">
        <v>1748</v>
      </c>
    </row>
    <row r="1151" spans="1:5">
      <c r="A1151" s="10" t="s">
        <v>9</v>
      </c>
      <c r="B1151" s="2" t="s">
        <v>1795</v>
      </c>
      <c r="E1151" s="10" t="s">
        <v>1749</v>
      </c>
    </row>
    <row r="1152" spans="1:5">
      <c r="A1152" s="10" t="s">
        <v>9</v>
      </c>
      <c r="B1152" s="2" t="s">
        <v>1796</v>
      </c>
      <c r="E1152" s="10" t="s">
        <v>1750</v>
      </c>
    </row>
    <row r="1153" spans="1:5">
      <c r="A1153" s="10" t="s">
        <v>9</v>
      </c>
      <c r="E1153" s="10" t="s">
        <v>1751</v>
      </c>
    </row>
    <row r="1154" spans="1:5">
      <c r="A1154" s="10" t="s">
        <v>9</v>
      </c>
      <c r="B1154" s="2" t="s">
        <v>1797</v>
      </c>
      <c r="E1154" s="10" t="s">
        <v>1752</v>
      </c>
    </row>
    <row r="1155" spans="1:5">
      <c r="A1155" s="10" t="s">
        <v>9</v>
      </c>
      <c r="D1155">
        <v>126105642</v>
      </c>
      <c r="E1155" s="10" t="s">
        <v>1753</v>
      </c>
    </row>
    <row r="1156" spans="1:5">
      <c r="A1156" s="10" t="s">
        <v>9</v>
      </c>
      <c r="E1156" s="10" t="s">
        <v>1754</v>
      </c>
    </row>
    <row r="1157" spans="1:5">
      <c r="A1157" s="10" t="s">
        <v>9</v>
      </c>
      <c r="B1157" s="2" t="s">
        <v>1798</v>
      </c>
      <c r="E1157" s="10" t="s">
        <v>1755</v>
      </c>
    </row>
    <row r="1158" spans="1:5">
      <c r="A1158" s="10" t="s">
        <v>9</v>
      </c>
      <c r="D1158">
        <v>1533520479</v>
      </c>
      <c r="E1158" s="10" t="s">
        <v>1756</v>
      </c>
    </row>
    <row r="1159" spans="1:5">
      <c r="A1159" s="10" t="s">
        <v>9</v>
      </c>
      <c r="D1159">
        <v>44997399</v>
      </c>
      <c r="E1159" s="10" t="s">
        <v>1757</v>
      </c>
    </row>
    <row r="1160" spans="1:5">
      <c r="A1160" s="10" t="s">
        <v>9</v>
      </c>
      <c r="B1160" s="2" t="s">
        <v>1799</v>
      </c>
      <c r="E1160" s="10" t="s">
        <v>1758</v>
      </c>
    </row>
    <row r="1161" spans="1:5">
      <c r="A1161" s="10" t="s">
        <v>9</v>
      </c>
      <c r="E1161" s="10" t="s">
        <v>1759</v>
      </c>
    </row>
    <row r="1162" spans="1:5">
      <c r="A1162" s="10" t="s">
        <v>9</v>
      </c>
      <c r="E1162" s="10" t="s">
        <v>1760</v>
      </c>
    </row>
    <row r="1163" spans="1:5">
      <c r="A1163" s="10" t="s">
        <v>9</v>
      </c>
      <c r="B1163" s="2" t="s">
        <v>1800</v>
      </c>
      <c r="E1163" s="10" t="s">
        <v>1761</v>
      </c>
    </row>
    <row r="1164" spans="1:5">
      <c r="A1164" s="10" t="s">
        <v>9</v>
      </c>
      <c r="B1164" s="2" t="s">
        <v>1801</v>
      </c>
      <c r="E1164" s="10" t="s">
        <v>1762</v>
      </c>
    </row>
    <row r="1165" spans="1:5">
      <c r="A1165" s="10" t="s">
        <v>9</v>
      </c>
      <c r="B1165" s="2" t="s">
        <v>1802</v>
      </c>
      <c r="E1165" s="10" t="s">
        <v>1763</v>
      </c>
    </row>
    <row r="1166" spans="1:5">
      <c r="A1166" s="10" t="s">
        <v>9</v>
      </c>
      <c r="E1166" s="10" t="s">
        <v>1764</v>
      </c>
    </row>
    <row r="1167" spans="1:5">
      <c r="A1167" s="10" t="s">
        <v>9</v>
      </c>
      <c r="B1167" s="2" t="s">
        <v>1803</v>
      </c>
      <c r="E1167" s="10" t="s">
        <v>1765</v>
      </c>
    </row>
    <row r="1168" spans="1:5">
      <c r="A1168" s="10" t="s">
        <v>9</v>
      </c>
      <c r="D1168">
        <v>190258400</v>
      </c>
      <c r="E1168" s="10" t="s">
        <v>1766</v>
      </c>
    </row>
    <row r="1169" spans="1:5">
      <c r="A1169" s="10" t="s">
        <v>9</v>
      </c>
      <c r="D1169">
        <v>1585894756</v>
      </c>
      <c r="E1169" s="10" t="s">
        <v>1767</v>
      </c>
    </row>
    <row r="1170" spans="1:5">
      <c r="A1170" s="10" t="s">
        <v>9</v>
      </c>
      <c r="D1170">
        <v>2884195929</v>
      </c>
      <c r="E1170" s="10" t="s">
        <v>1768</v>
      </c>
    </row>
    <row r="1171" spans="1:5">
      <c r="A1171" s="10" t="s">
        <v>9</v>
      </c>
      <c r="B1171" s="2" t="s">
        <v>1804</v>
      </c>
      <c r="E1171" s="10" t="s">
        <v>1769</v>
      </c>
    </row>
    <row r="1172" spans="1:5">
      <c r="A1172" s="10" t="s">
        <v>9</v>
      </c>
      <c r="E1172" s="10" t="s">
        <v>1770</v>
      </c>
    </row>
    <row r="1173" spans="1:5">
      <c r="A1173" s="10" t="s">
        <v>9</v>
      </c>
      <c r="B1173" s="2" t="s">
        <v>1805</v>
      </c>
      <c r="E1173" s="10" t="s">
        <v>1771</v>
      </c>
    </row>
    <row r="1174" spans="1:5">
      <c r="A1174" s="10" t="s">
        <v>9</v>
      </c>
      <c r="B1174" s="2" t="s">
        <v>1806</v>
      </c>
      <c r="E1174" s="10" t="s">
        <v>1772</v>
      </c>
    </row>
    <row r="1175" spans="1:5">
      <c r="A1175" s="10" t="s">
        <v>9</v>
      </c>
      <c r="B1175" s="2" t="s">
        <v>1807</v>
      </c>
      <c r="E1175" s="10" t="s">
        <v>1773</v>
      </c>
    </row>
    <row r="1176" spans="1:5">
      <c r="A1176" s="10" t="s">
        <v>9</v>
      </c>
      <c r="B1176" s="2" t="s">
        <v>1808</v>
      </c>
      <c r="E1176" s="10" t="s">
        <v>1774</v>
      </c>
    </row>
    <row r="1177" spans="1:5">
      <c r="A1177" s="10" t="s">
        <v>9</v>
      </c>
      <c r="B1177" s="2" t="s">
        <v>1809</v>
      </c>
      <c r="E1177" s="10" t="s">
        <v>1775</v>
      </c>
    </row>
    <row r="1178" spans="1:5">
      <c r="A1178" s="10" t="s">
        <v>9</v>
      </c>
      <c r="D1178">
        <v>643978010</v>
      </c>
      <c r="E1178" s="10" t="s">
        <v>1776</v>
      </c>
    </row>
    <row r="1179" spans="1:5">
      <c r="A1179" s="10" t="s">
        <v>9</v>
      </c>
      <c r="B1179" s="2" t="s">
        <v>1810</v>
      </c>
      <c r="E1179" s="10" t="s">
        <v>1777</v>
      </c>
    </row>
    <row r="1180" spans="1:5">
      <c r="A1180" s="10" t="s">
        <v>9</v>
      </c>
      <c r="E1180" s="10" t="s">
        <v>1778</v>
      </c>
    </row>
    <row r="1181" spans="1:5">
      <c r="A1181" s="10" t="s">
        <v>9</v>
      </c>
      <c r="D1181">
        <v>635255398</v>
      </c>
      <c r="E1181" s="10" t="s">
        <v>1779</v>
      </c>
    </row>
    <row r="1182" spans="1:5">
      <c r="A1182" s="10" t="s">
        <v>9</v>
      </c>
      <c r="B1182" s="2" t="s">
        <v>1811</v>
      </c>
      <c r="E1182" s="10" t="s">
        <v>1780</v>
      </c>
    </row>
    <row r="1183" spans="1:5">
      <c r="A1183" s="10" t="s">
        <v>9</v>
      </c>
      <c r="D1183">
        <v>139532913</v>
      </c>
      <c r="E1183" s="10" t="s">
        <v>1781</v>
      </c>
    </row>
    <row r="1184" spans="1:5">
      <c r="A1184" s="10" t="s">
        <v>9</v>
      </c>
      <c r="B1184" s="2" t="s">
        <v>1812</v>
      </c>
      <c r="E1184" s="10" t="s">
        <v>1782</v>
      </c>
    </row>
    <row r="1185" spans="1:5">
      <c r="A1185" s="10" t="s">
        <v>9</v>
      </c>
      <c r="B1185" s="2" t="s">
        <v>1813</v>
      </c>
      <c r="E1185" s="10" t="s">
        <v>1783</v>
      </c>
    </row>
    <row r="1186" spans="1:5">
      <c r="A1186" s="10" t="s">
        <v>9</v>
      </c>
      <c r="E1186" s="10" t="s">
        <v>1784</v>
      </c>
    </row>
    <row r="1187" spans="1:5">
      <c r="A1187" s="10" t="s">
        <v>9</v>
      </c>
      <c r="E1187" s="10" t="s">
        <v>1785</v>
      </c>
    </row>
    <row r="1188" spans="1:5">
      <c r="A1188" s="10" t="s">
        <v>9</v>
      </c>
      <c r="E1188" s="10" t="s">
        <v>1786</v>
      </c>
    </row>
    <row r="1189" spans="1:5">
      <c r="A1189" s="10" t="s">
        <v>9</v>
      </c>
      <c r="D1189">
        <v>1857714060</v>
      </c>
      <c r="E1189" s="10" t="s">
        <v>1787</v>
      </c>
    </row>
    <row r="1190" spans="1:5">
      <c r="A1190" s="10" t="s">
        <v>9</v>
      </c>
      <c r="B1190" s="2" t="s">
        <v>1814</v>
      </c>
      <c r="E1190" s="10" t="s">
        <v>1788</v>
      </c>
    </row>
    <row r="1191" spans="1:5">
      <c r="A1191" s="10" t="s">
        <v>9</v>
      </c>
      <c r="B1191" s="2" t="s">
        <v>1815</v>
      </c>
      <c r="E1191" s="10" t="s">
        <v>1789</v>
      </c>
    </row>
    <row r="1192" spans="1:5">
      <c r="A1192" s="10" t="s">
        <v>9</v>
      </c>
      <c r="D1192">
        <v>2576064325</v>
      </c>
      <c r="E1192" s="10" t="s">
        <v>1790</v>
      </c>
    </row>
    <row r="1193" spans="1:5">
      <c r="A1193" s="10" t="s">
        <v>10</v>
      </c>
      <c r="B1193" t="str">
        <f>IFERROR(MID(E1193, SEARCH("https://doi.org/", E1193) + LEN("https://doi.org/"), SEARCH(" ", E1193 &amp; " ", SEARCH("https://doi.org/", E1193) + LEN("https://doi.org/")) - (SEARCH("https://doi.org/", E1193) + LEN("https://doi.org/"))), "")</f>
        <v/>
      </c>
      <c r="E1193" s="10" t="s">
        <v>1816</v>
      </c>
    </row>
    <row r="1194" spans="1:5">
      <c r="A1194" s="10" t="s">
        <v>10</v>
      </c>
      <c r="B1194" t="str">
        <f t="shared" ref="B1194:B1257" si="15">IFERROR(MID(E1194, SEARCH("https://doi.org/", E1194) + LEN("https://doi.org/"), SEARCH(" ", E1194 &amp; " ", SEARCH("https://doi.org/", E1194) + LEN("https://doi.org/")) - (SEARCH("https://doi.org/", E1194) + LEN("https://doi.org/"))), "")</f>
        <v/>
      </c>
      <c r="E1194" s="10" t="s">
        <v>1817</v>
      </c>
    </row>
    <row r="1195" spans="1:5">
      <c r="A1195" s="10" t="s">
        <v>10</v>
      </c>
      <c r="B1195" s="2" t="s">
        <v>1911</v>
      </c>
      <c r="E1195" s="10" t="s">
        <v>1818</v>
      </c>
    </row>
    <row r="1196" spans="1:5">
      <c r="A1196" s="10" t="s">
        <v>10</v>
      </c>
      <c r="B1196" t="str">
        <f t="shared" si="15"/>
        <v/>
      </c>
      <c r="E1196" s="10" t="s">
        <v>1819</v>
      </c>
    </row>
    <row r="1197" spans="1:5">
      <c r="A1197" s="10" t="s">
        <v>10</v>
      </c>
      <c r="B1197" s="2" t="s">
        <v>1912</v>
      </c>
      <c r="E1197" s="10" t="s">
        <v>1820</v>
      </c>
    </row>
    <row r="1198" spans="1:5">
      <c r="A1198" s="10" t="s">
        <v>10</v>
      </c>
      <c r="B1198" s="2" t="s">
        <v>1913</v>
      </c>
      <c r="E1198" s="10" t="s">
        <v>1821</v>
      </c>
    </row>
    <row r="1199" spans="1:5">
      <c r="A1199" s="10" t="s">
        <v>10</v>
      </c>
      <c r="B1199" s="2" t="s">
        <v>1914</v>
      </c>
      <c r="E1199" s="10" t="s">
        <v>1822</v>
      </c>
    </row>
    <row r="1200" spans="1:5">
      <c r="A1200" s="10" t="s">
        <v>10</v>
      </c>
      <c r="B1200" t="str">
        <f t="shared" si="15"/>
        <v/>
      </c>
      <c r="E1200" s="10" t="s">
        <v>1823</v>
      </c>
    </row>
    <row r="1201" spans="1:5">
      <c r="A1201" s="10" t="s">
        <v>10</v>
      </c>
      <c r="B1201" t="str">
        <f t="shared" si="15"/>
        <v/>
      </c>
      <c r="E1201" s="10" t="s">
        <v>1824</v>
      </c>
    </row>
    <row r="1202" spans="1:5">
      <c r="A1202" s="10" t="s">
        <v>10</v>
      </c>
      <c r="B1202" s="2" t="s">
        <v>1915</v>
      </c>
      <c r="E1202" s="10" t="s">
        <v>1825</v>
      </c>
    </row>
    <row r="1203" spans="1:5">
      <c r="A1203" s="10" t="s">
        <v>10</v>
      </c>
      <c r="B1203" s="2" t="s">
        <v>1916</v>
      </c>
      <c r="E1203" s="10" t="s">
        <v>1826</v>
      </c>
    </row>
    <row r="1204" spans="1:5">
      <c r="A1204" s="10" t="s">
        <v>10</v>
      </c>
      <c r="B1204" t="str">
        <f t="shared" si="15"/>
        <v/>
      </c>
      <c r="E1204" s="10" t="s">
        <v>1827</v>
      </c>
    </row>
    <row r="1205" spans="1:5">
      <c r="A1205" s="10" t="s">
        <v>10</v>
      </c>
      <c r="B1205" t="str">
        <f t="shared" si="15"/>
        <v/>
      </c>
      <c r="E1205" s="10" t="s">
        <v>1828</v>
      </c>
    </row>
    <row r="1206" spans="1:5">
      <c r="A1206" s="10" t="s">
        <v>10</v>
      </c>
      <c r="B1206" t="str">
        <f t="shared" si="15"/>
        <v/>
      </c>
      <c r="E1206" s="10" t="s">
        <v>1829</v>
      </c>
    </row>
    <row r="1207" spans="1:5">
      <c r="A1207" s="10" t="s">
        <v>10</v>
      </c>
      <c r="B1207" s="2" t="s">
        <v>1917</v>
      </c>
      <c r="E1207" s="10" t="s">
        <v>1830</v>
      </c>
    </row>
    <row r="1208" spans="1:5">
      <c r="A1208" s="10" t="s">
        <v>10</v>
      </c>
      <c r="B1208" t="str">
        <f t="shared" si="15"/>
        <v/>
      </c>
      <c r="E1208" s="10" t="s">
        <v>1831</v>
      </c>
    </row>
    <row r="1209" spans="1:5">
      <c r="A1209" s="10" t="s">
        <v>10</v>
      </c>
      <c r="D1209">
        <v>142829256</v>
      </c>
      <c r="E1209" s="10" t="s">
        <v>1832</v>
      </c>
    </row>
    <row r="1210" spans="1:5">
      <c r="A1210" s="10" t="s">
        <v>10</v>
      </c>
      <c r="B1210" t="str">
        <f t="shared" si="15"/>
        <v/>
      </c>
      <c r="D1210">
        <v>121335045</v>
      </c>
      <c r="E1210" s="10" t="s">
        <v>1833</v>
      </c>
    </row>
    <row r="1211" spans="1:5">
      <c r="A1211" s="10" t="s">
        <v>10</v>
      </c>
      <c r="B1211" s="2" t="s">
        <v>1918</v>
      </c>
      <c r="E1211" s="10" t="s">
        <v>1834</v>
      </c>
    </row>
    <row r="1212" spans="1:5">
      <c r="A1212" s="10" t="s">
        <v>10</v>
      </c>
      <c r="B1212" t="str">
        <f t="shared" si="15"/>
        <v/>
      </c>
      <c r="D1212">
        <v>149212914</v>
      </c>
      <c r="E1212" s="10" t="s">
        <v>1835</v>
      </c>
    </row>
    <row r="1213" spans="1:5">
      <c r="A1213" s="10" t="s">
        <v>10</v>
      </c>
      <c r="B1213" s="2" t="s">
        <v>1919</v>
      </c>
      <c r="E1213" s="10" t="s">
        <v>1836</v>
      </c>
    </row>
    <row r="1214" spans="1:5">
      <c r="A1214" s="10" t="s">
        <v>10</v>
      </c>
      <c r="B1214" s="2" t="s">
        <v>1920</v>
      </c>
      <c r="E1214" s="10" t="s">
        <v>1837</v>
      </c>
    </row>
    <row r="1215" spans="1:5">
      <c r="A1215" s="10" t="s">
        <v>10</v>
      </c>
      <c r="B1215" t="str">
        <f t="shared" si="15"/>
        <v/>
      </c>
      <c r="E1215" s="10" t="s">
        <v>1838</v>
      </c>
    </row>
    <row r="1216" spans="1:5">
      <c r="A1216" s="10" t="s">
        <v>10</v>
      </c>
      <c r="B1216" s="2" t="s">
        <v>1921</v>
      </c>
      <c r="E1216" s="10" t="s">
        <v>1839</v>
      </c>
    </row>
    <row r="1217" spans="1:5">
      <c r="A1217" s="10" t="s">
        <v>10</v>
      </c>
      <c r="B1217" t="str">
        <f t="shared" si="15"/>
        <v/>
      </c>
      <c r="E1217" s="10" t="s">
        <v>1840</v>
      </c>
    </row>
    <row r="1218" spans="1:5">
      <c r="A1218" s="10" t="s">
        <v>10</v>
      </c>
      <c r="B1218" t="str">
        <f t="shared" si="15"/>
        <v/>
      </c>
      <c r="E1218" s="10" t="s">
        <v>1841</v>
      </c>
    </row>
    <row r="1219" spans="1:5">
      <c r="A1219" s="10" t="s">
        <v>10</v>
      </c>
      <c r="B1219" t="str">
        <f t="shared" si="15"/>
        <v/>
      </c>
      <c r="E1219" s="10" t="s">
        <v>1842</v>
      </c>
    </row>
    <row r="1220" spans="1:5">
      <c r="A1220" s="10" t="s">
        <v>10</v>
      </c>
      <c r="B1220" t="str">
        <f t="shared" si="15"/>
        <v/>
      </c>
      <c r="D1220">
        <v>322696511</v>
      </c>
      <c r="E1220" s="10" t="s">
        <v>1843</v>
      </c>
    </row>
    <row r="1221" spans="1:5">
      <c r="A1221" s="10" t="s">
        <v>10</v>
      </c>
      <c r="B1221" t="str">
        <f t="shared" si="15"/>
        <v/>
      </c>
      <c r="E1221" s="10" t="s">
        <v>1844</v>
      </c>
    </row>
    <row r="1222" spans="1:5">
      <c r="A1222" s="10" t="s">
        <v>10</v>
      </c>
      <c r="B1222" t="str">
        <f t="shared" si="15"/>
        <v/>
      </c>
      <c r="E1222" s="10" t="s">
        <v>1845</v>
      </c>
    </row>
    <row r="1223" spans="1:5">
      <c r="A1223" s="10" t="s">
        <v>10</v>
      </c>
      <c r="B1223" t="str">
        <f t="shared" si="15"/>
        <v/>
      </c>
      <c r="D1223">
        <v>2286339717</v>
      </c>
      <c r="E1223" s="10" t="s">
        <v>1846</v>
      </c>
    </row>
    <row r="1224" spans="1:5">
      <c r="A1224" s="10" t="s">
        <v>10</v>
      </c>
      <c r="B1224" s="2" t="s">
        <v>1922</v>
      </c>
      <c r="E1224" s="10" t="s">
        <v>1847</v>
      </c>
    </row>
    <row r="1225" spans="1:5">
      <c r="A1225" s="10" t="s">
        <v>10</v>
      </c>
      <c r="B1225" s="2" t="s">
        <v>1923</v>
      </c>
      <c r="E1225" s="10" t="s">
        <v>1848</v>
      </c>
    </row>
    <row r="1226" spans="1:5">
      <c r="A1226" s="10" t="s">
        <v>10</v>
      </c>
      <c r="B1226" s="2" t="s">
        <v>1924</v>
      </c>
      <c r="E1226" s="10" t="s">
        <v>1849</v>
      </c>
    </row>
    <row r="1227" spans="1:5">
      <c r="A1227" s="10" t="s">
        <v>10</v>
      </c>
      <c r="B1227" s="2" t="s">
        <v>1925</v>
      </c>
      <c r="E1227" s="10" t="s">
        <v>1850</v>
      </c>
    </row>
    <row r="1228" spans="1:5">
      <c r="A1228" s="10" t="s">
        <v>10</v>
      </c>
      <c r="B1228" s="2" t="s">
        <v>1926</v>
      </c>
      <c r="E1228" s="10" t="s">
        <v>1851</v>
      </c>
    </row>
    <row r="1229" spans="1:5">
      <c r="A1229" s="10" t="s">
        <v>10</v>
      </c>
      <c r="B1229" s="2" t="s">
        <v>1927</v>
      </c>
      <c r="E1229" s="10" t="s">
        <v>1852</v>
      </c>
    </row>
    <row r="1230" spans="1:5">
      <c r="A1230" s="10" t="s">
        <v>10</v>
      </c>
      <c r="B1230" s="2" t="s">
        <v>1928</v>
      </c>
      <c r="E1230" s="10" t="s">
        <v>1853</v>
      </c>
    </row>
    <row r="1231" spans="1:5">
      <c r="A1231" s="10" t="s">
        <v>10</v>
      </c>
      <c r="B1231" s="2" t="s">
        <v>1929</v>
      </c>
      <c r="E1231" s="10" t="s">
        <v>1854</v>
      </c>
    </row>
    <row r="1232" spans="1:5">
      <c r="A1232" s="10" t="s">
        <v>10</v>
      </c>
      <c r="D1232">
        <v>2189389149</v>
      </c>
      <c r="E1232" s="10" t="s">
        <v>1855</v>
      </c>
    </row>
    <row r="1233" spans="1:5">
      <c r="A1233" s="10" t="s">
        <v>10</v>
      </c>
      <c r="B1233" t="str">
        <f t="shared" si="15"/>
        <v/>
      </c>
      <c r="E1233" s="10" t="s">
        <v>1856</v>
      </c>
    </row>
    <row r="1234" spans="1:5">
      <c r="A1234" s="10" t="s">
        <v>10</v>
      </c>
      <c r="B1234" t="str">
        <f t="shared" si="15"/>
        <v/>
      </c>
      <c r="D1234">
        <v>1427447204</v>
      </c>
      <c r="E1234" s="10" t="s">
        <v>1857</v>
      </c>
    </row>
    <row r="1235" spans="1:5">
      <c r="A1235" s="10" t="s">
        <v>10</v>
      </c>
      <c r="B1235" s="2" t="s">
        <v>1930</v>
      </c>
      <c r="E1235" s="10" t="s">
        <v>1858</v>
      </c>
    </row>
    <row r="1236" spans="1:5">
      <c r="A1236" s="10" t="s">
        <v>10</v>
      </c>
      <c r="B1236" t="str">
        <f t="shared" si="15"/>
        <v/>
      </c>
      <c r="D1236">
        <v>121882547</v>
      </c>
      <c r="E1236" s="10" t="s">
        <v>1859</v>
      </c>
    </row>
    <row r="1237" spans="1:5">
      <c r="A1237" s="10" t="s">
        <v>10</v>
      </c>
      <c r="B1237" t="str">
        <f t="shared" si="15"/>
        <v/>
      </c>
      <c r="E1237" s="10" t="s">
        <v>1860</v>
      </c>
    </row>
    <row r="1238" spans="1:5">
      <c r="A1238" s="10" t="s">
        <v>10</v>
      </c>
      <c r="B1238" s="2" t="s">
        <v>1931</v>
      </c>
      <c r="E1238" s="10" t="s">
        <v>1861</v>
      </c>
    </row>
    <row r="1239" spans="1:5">
      <c r="A1239" s="10" t="s">
        <v>10</v>
      </c>
      <c r="B1239" t="str">
        <f t="shared" si="15"/>
        <v/>
      </c>
      <c r="D1239">
        <v>2181570116</v>
      </c>
      <c r="E1239" s="10" t="s">
        <v>1862</v>
      </c>
    </row>
    <row r="1240" spans="1:5">
      <c r="A1240" s="10" t="s">
        <v>10</v>
      </c>
      <c r="B1240" s="2" t="s">
        <v>1932</v>
      </c>
      <c r="E1240" s="10" t="s">
        <v>1863</v>
      </c>
    </row>
    <row r="1241" spans="1:5">
      <c r="A1241" s="10" t="s">
        <v>10</v>
      </c>
      <c r="B1241" t="str">
        <f t="shared" si="15"/>
        <v/>
      </c>
      <c r="D1241">
        <v>2284243817</v>
      </c>
      <c r="E1241" s="10" t="s">
        <v>1864</v>
      </c>
    </row>
    <row r="1242" spans="1:5">
      <c r="A1242" s="10" t="s">
        <v>10</v>
      </c>
      <c r="B1242" s="2" t="s">
        <v>1933</v>
      </c>
      <c r="E1242" s="10" t="s">
        <v>1865</v>
      </c>
    </row>
    <row r="1243" spans="1:5">
      <c r="A1243" s="10" t="s">
        <v>10</v>
      </c>
      <c r="B1243" t="str">
        <f t="shared" si="15"/>
        <v/>
      </c>
      <c r="E1243" s="10" t="s">
        <v>1866</v>
      </c>
    </row>
    <row r="1244" spans="1:5">
      <c r="A1244" s="10" t="s">
        <v>10</v>
      </c>
      <c r="B1244" s="2" t="s">
        <v>1934</v>
      </c>
      <c r="E1244" s="10" t="s">
        <v>1867</v>
      </c>
    </row>
    <row r="1245" spans="1:5">
      <c r="A1245" s="10" t="s">
        <v>10</v>
      </c>
      <c r="B1245" t="str">
        <f t="shared" si="15"/>
        <v/>
      </c>
      <c r="D1245">
        <v>1747863092</v>
      </c>
      <c r="E1245" s="10" t="s">
        <v>1868</v>
      </c>
    </row>
    <row r="1246" spans="1:5">
      <c r="A1246" s="10" t="s">
        <v>10</v>
      </c>
      <c r="B1246" s="2" t="s">
        <v>1935</v>
      </c>
      <c r="E1246" s="10" t="s">
        <v>1869</v>
      </c>
    </row>
    <row r="1247" spans="1:5">
      <c r="A1247" s="10" t="s">
        <v>10</v>
      </c>
      <c r="B1247" s="2" t="s">
        <v>1936</v>
      </c>
      <c r="E1247" s="10" t="s">
        <v>1870</v>
      </c>
    </row>
    <row r="1248" spans="1:5">
      <c r="A1248" s="10" t="s">
        <v>10</v>
      </c>
      <c r="B1248" t="str">
        <f t="shared" si="15"/>
        <v/>
      </c>
      <c r="E1248" s="10" t="s">
        <v>1871</v>
      </c>
    </row>
    <row r="1249" spans="1:5">
      <c r="A1249" s="10" t="s">
        <v>10</v>
      </c>
      <c r="B1249" s="2" t="s">
        <v>1937</v>
      </c>
      <c r="E1249" s="10" t="s">
        <v>1872</v>
      </c>
    </row>
    <row r="1250" spans="1:5">
      <c r="A1250" s="10" t="s">
        <v>10</v>
      </c>
      <c r="B1250" s="2" t="s">
        <v>1938</v>
      </c>
      <c r="E1250" s="10" t="s">
        <v>1873</v>
      </c>
    </row>
    <row r="1251" spans="1:5">
      <c r="A1251" s="10" t="s">
        <v>10</v>
      </c>
      <c r="B1251" s="2" t="s">
        <v>1939</v>
      </c>
      <c r="E1251" s="10" t="s">
        <v>1874</v>
      </c>
    </row>
    <row r="1252" spans="1:5">
      <c r="A1252" s="10" t="s">
        <v>10</v>
      </c>
      <c r="B1252" s="2" t="s">
        <v>1940</v>
      </c>
      <c r="E1252" s="10" t="s">
        <v>1875</v>
      </c>
    </row>
    <row r="1253" spans="1:5">
      <c r="A1253" s="10" t="s">
        <v>10</v>
      </c>
      <c r="B1253" s="2" t="s">
        <v>1941</v>
      </c>
      <c r="E1253" s="10" t="s">
        <v>1876</v>
      </c>
    </row>
    <row r="1254" spans="1:5">
      <c r="A1254" s="10" t="s">
        <v>10</v>
      </c>
      <c r="B1254" s="2" t="s">
        <v>1942</v>
      </c>
      <c r="E1254" s="10" t="s">
        <v>1877</v>
      </c>
    </row>
    <row r="1255" spans="1:5">
      <c r="A1255" s="10" t="s">
        <v>10</v>
      </c>
      <c r="B1255" s="2" t="s">
        <v>1943</v>
      </c>
      <c r="E1255" s="10" t="s">
        <v>1878</v>
      </c>
    </row>
    <row r="1256" spans="1:5">
      <c r="A1256" s="10" t="s">
        <v>10</v>
      </c>
      <c r="B1256" t="str">
        <f t="shared" si="15"/>
        <v/>
      </c>
      <c r="E1256" s="10" t="s">
        <v>1879</v>
      </c>
    </row>
    <row r="1257" spans="1:5">
      <c r="A1257" s="10" t="s">
        <v>10</v>
      </c>
      <c r="B1257" t="str">
        <f t="shared" si="15"/>
        <v/>
      </c>
      <c r="E1257" s="10" t="s">
        <v>1880</v>
      </c>
    </row>
    <row r="1258" spans="1:5">
      <c r="A1258" s="10" t="s">
        <v>10</v>
      </c>
      <c r="B1258" s="2" t="s">
        <v>1944</v>
      </c>
      <c r="E1258" s="10" t="s">
        <v>1881</v>
      </c>
    </row>
    <row r="1259" spans="1:5">
      <c r="A1259" s="10" t="s">
        <v>10</v>
      </c>
      <c r="B1259" s="2" t="s">
        <v>1945</v>
      </c>
      <c r="E1259" s="10" t="s">
        <v>1882</v>
      </c>
    </row>
    <row r="1260" spans="1:5">
      <c r="A1260" s="10" t="s">
        <v>10</v>
      </c>
      <c r="B1260" s="2" t="s">
        <v>1946</v>
      </c>
      <c r="E1260" s="10" t="s">
        <v>1883</v>
      </c>
    </row>
    <row r="1261" spans="1:5">
      <c r="A1261" s="10" t="s">
        <v>10</v>
      </c>
      <c r="B1261" s="2" t="s">
        <v>1947</v>
      </c>
      <c r="E1261" s="10" t="s">
        <v>1884</v>
      </c>
    </row>
    <row r="1262" spans="1:5">
      <c r="A1262" s="10" t="s">
        <v>10</v>
      </c>
      <c r="B1262" s="2" t="s">
        <v>1948</v>
      </c>
      <c r="E1262" s="10" t="s">
        <v>1885</v>
      </c>
    </row>
    <row r="1263" spans="1:5">
      <c r="A1263" s="10" t="s">
        <v>10</v>
      </c>
      <c r="B1263" t="str">
        <f t="shared" ref="B1263:B1287" si="16">IFERROR(MID(E1263, SEARCH("https://doi.org/", E1263) + LEN("https://doi.org/"), SEARCH(" ", E1263 &amp; " ", SEARCH("https://doi.org/", E1263) + LEN("https://doi.org/")) - (SEARCH("https://doi.org/", E1263) + LEN("https://doi.org/"))), "")</f>
        <v/>
      </c>
      <c r="D1263">
        <v>2319964717</v>
      </c>
      <c r="E1263" s="10" t="s">
        <v>1886</v>
      </c>
    </row>
    <row r="1264" spans="1:5">
      <c r="A1264" s="10" t="s">
        <v>10</v>
      </c>
      <c r="B1264" s="2" t="s">
        <v>1949</v>
      </c>
      <c r="E1264" s="10" t="s">
        <v>1887</v>
      </c>
    </row>
    <row r="1265" spans="1:5">
      <c r="A1265" s="10" t="s">
        <v>10</v>
      </c>
      <c r="B1265" s="2" t="s">
        <v>1950</v>
      </c>
      <c r="E1265" s="10" t="s">
        <v>1888</v>
      </c>
    </row>
    <row r="1266" spans="1:5">
      <c r="A1266" s="10" t="s">
        <v>10</v>
      </c>
      <c r="B1266" s="2" t="s">
        <v>1951</v>
      </c>
      <c r="E1266" s="10" t="s">
        <v>1889</v>
      </c>
    </row>
    <row r="1267" spans="1:5">
      <c r="A1267" s="10" t="s">
        <v>10</v>
      </c>
      <c r="B1267" s="2" t="s">
        <v>1952</v>
      </c>
      <c r="E1267" s="10" t="s">
        <v>1890</v>
      </c>
    </row>
    <row r="1268" spans="1:5">
      <c r="A1268" s="10" t="s">
        <v>10</v>
      </c>
      <c r="B1268" s="2" t="s">
        <v>1953</v>
      </c>
      <c r="E1268" s="10" t="s">
        <v>1891</v>
      </c>
    </row>
    <row r="1269" spans="1:5">
      <c r="A1269" s="10" t="s">
        <v>10</v>
      </c>
      <c r="B1269" s="2" t="s">
        <v>1954</v>
      </c>
      <c r="E1269" s="10" t="s">
        <v>1892</v>
      </c>
    </row>
    <row r="1270" spans="1:5">
      <c r="A1270" s="10" t="s">
        <v>10</v>
      </c>
      <c r="B1270" s="2" t="s">
        <v>1955</v>
      </c>
      <c r="E1270" s="10" t="s">
        <v>1893</v>
      </c>
    </row>
    <row r="1271" spans="1:5">
      <c r="A1271" s="10" t="s">
        <v>10</v>
      </c>
      <c r="B1271" s="2" t="s">
        <v>1956</v>
      </c>
      <c r="E1271" s="10" t="s">
        <v>1894</v>
      </c>
    </row>
    <row r="1272" spans="1:5">
      <c r="A1272" s="10" t="s">
        <v>10</v>
      </c>
      <c r="B1272" t="str">
        <f t="shared" si="16"/>
        <v/>
      </c>
      <c r="E1272" s="10" t="s">
        <v>1895</v>
      </c>
    </row>
    <row r="1273" spans="1:5">
      <c r="A1273" s="10" t="s">
        <v>10</v>
      </c>
      <c r="B1273" s="2" t="s">
        <v>1957</v>
      </c>
      <c r="E1273" s="10" t="s">
        <v>1896</v>
      </c>
    </row>
    <row r="1274" spans="1:5">
      <c r="A1274" s="10" t="s">
        <v>10</v>
      </c>
      <c r="B1274" t="str">
        <f t="shared" si="16"/>
        <v/>
      </c>
      <c r="E1274" s="10" t="s">
        <v>1897</v>
      </c>
    </row>
    <row r="1275" spans="1:5">
      <c r="A1275" s="10" t="s">
        <v>10</v>
      </c>
      <c r="B1275" s="2" t="s">
        <v>1958</v>
      </c>
      <c r="E1275" s="10" t="s">
        <v>1898</v>
      </c>
    </row>
    <row r="1276" spans="1:5">
      <c r="A1276" s="10" t="s">
        <v>10</v>
      </c>
      <c r="B1276" s="2" t="s">
        <v>1959</v>
      </c>
      <c r="E1276" s="10" t="s">
        <v>1899</v>
      </c>
    </row>
    <row r="1277" spans="1:5">
      <c r="A1277" s="10" t="s">
        <v>10</v>
      </c>
      <c r="B1277" s="2" t="s">
        <v>1960</v>
      </c>
      <c r="E1277" s="10" t="s">
        <v>1900</v>
      </c>
    </row>
    <row r="1278" spans="1:5">
      <c r="A1278" s="10" t="s">
        <v>10</v>
      </c>
      <c r="B1278" t="str">
        <f t="shared" si="16"/>
        <v/>
      </c>
      <c r="E1278" s="10" t="s">
        <v>1901</v>
      </c>
    </row>
    <row r="1279" spans="1:5">
      <c r="A1279" s="10" t="s">
        <v>10</v>
      </c>
      <c r="B1279" t="str">
        <f t="shared" si="16"/>
        <v/>
      </c>
      <c r="E1279" s="10" t="s">
        <v>1902</v>
      </c>
    </row>
    <row r="1280" spans="1:5">
      <c r="A1280" s="10" t="s">
        <v>10</v>
      </c>
      <c r="B1280" t="str">
        <f t="shared" si="16"/>
        <v/>
      </c>
      <c r="D1280">
        <v>2222075169</v>
      </c>
      <c r="E1280" s="10" t="s">
        <v>1903</v>
      </c>
    </row>
    <row r="1281" spans="1:5">
      <c r="A1281" s="10" t="s">
        <v>10</v>
      </c>
      <c r="B1281" s="2" t="s">
        <v>1961</v>
      </c>
      <c r="E1281" s="10" t="s">
        <v>1904</v>
      </c>
    </row>
    <row r="1282" spans="1:5">
      <c r="A1282" s="10" t="s">
        <v>10</v>
      </c>
      <c r="B1282" s="2" t="s">
        <v>1962</v>
      </c>
      <c r="E1282" s="10" t="s">
        <v>1905</v>
      </c>
    </row>
    <row r="1283" spans="1:5">
      <c r="A1283" s="10" t="s">
        <v>10</v>
      </c>
      <c r="B1283" s="2" t="s">
        <v>1963</v>
      </c>
      <c r="E1283" s="10" t="s">
        <v>1906</v>
      </c>
    </row>
    <row r="1284" spans="1:5">
      <c r="A1284" s="10" t="s">
        <v>10</v>
      </c>
      <c r="B1284" t="str">
        <f t="shared" si="16"/>
        <v/>
      </c>
      <c r="E1284" s="10" t="s">
        <v>1907</v>
      </c>
    </row>
    <row r="1285" spans="1:5">
      <c r="A1285" s="10" t="s">
        <v>10</v>
      </c>
      <c r="B1285" t="str">
        <f t="shared" si="16"/>
        <v/>
      </c>
      <c r="E1285" s="10" t="s">
        <v>1908</v>
      </c>
    </row>
    <row r="1286" spans="1:5">
      <c r="A1286" s="10" t="s">
        <v>10</v>
      </c>
      <c r="B1286" t="str">
        <f t="shared" si="16"/>
        <v/>
      </c>
      <c r="E1286" s="10" t="s">
        <v>1909</v>
      </c>
    </row>
    <row r="1287" spans="1:5">
      <c r="A1287" s="10" t="s">
        <v>10</v>
      </c>
      <c r="B1287" t="str">
        <f t="shared" si="16"/>
        <v/>
      </c>
      <c r="E1287" s="10" t="s">
        <v>1910</v>
      </c>
    </row>
    <row r="1288" spans="1:5">
      <c r="A1288" s="18" t="s">
        <v>1454</v>
      </c>
      <c r="E1288" s="10" t="s">
        <v>1965</v>
      </c>
    </row>
    <row r="1289" spans="1:5">
      <c r="A1289" s="18" t="s">
        <v>1454</v>
      </c>
      <c r="E1289" s="10" t="s">
        <v>1966</v>
      </c>
    </row>
    <row r="1290" spans="1:5">
      <c r="A1290" s="18" t="s">
        <v>1454</v>
      </c>
      <c r="B1290" s="2" t="s">
        <v>2056</v>
      </c>
      <c r="E1290" s="10" t="s">
        <v>1967</v>
      </c>
    </row>
    <row r="1291" spans="1:5">
      <c r="A1291" s="18" t="s">
        <v>1454</v>
      </c>
      <c r="E1291" s="10" t="s">
        <v>1968</v>
      </c>
    </row>
    <row r="1292" spans="1:5">
      <c r="A1292" s="18" t="s">
        <v>1454</v>
      </c>
      <c r="B1292" s="2" t="s">
        <v>2057</v>
      </c>
      <c r="E1292" s="10" t="s">
        <v>1969</v>
      </c>
    </row>
    <row r="1293" spans="1:5">
      <c r="A1293" s="18" t="s">
        <v>1454</v>
      </c>
      <c r="B1293" s="2" t="s">
        <v>2058</v>
      </c>
      <c r="E1293" s="10" t="s">
        <v>1970</v>
      </c>
    </row>
    <row r="1294" spans="1:5">
      <c r="A1294" s="18" t="s">
        <v>1454</v>
      </c>
      <c r="E1294" s="10" t="s">
        <v>1971</v>
      </c>
    </row>
    <row r="1295" spans="1:5">
      <c r="A1295" s="18" t="s">
        <v>1454</v>
      </c>
      <c r="B1295" s="2" t="s">
        <v>2059</v>
      </c>
      <c r="E1295" s="10" t="s">
        <v>1972</v>
      </c>
    </row>
    <row r="1296" spans="1:5">
      <c r="A1296" s="18" t="s">
        <v>1454</v>
      </c>
      <c r="B1296" s="2" t="s">
        <v>2060</v>
      </c>
      <c r="E1296" s="10" t="s">
        <v>1973</v>
      </c>
    </row>
    <row r="1297" spans="1:5">
      <c r="A1297" s="18" t="s">
        <v>1454</v>
      </c>
      <c r="D1297">
        <v>2609096211</v>
      </c>
      <c r="E1297" s="10" t="s">
        <v>1974</v>
      </c>
    </row>
    <row r="1298" spans="1:5">
      <c r="A1298" s="18" t="s">
        <v>1454</v>
      </c>
      <c r="B1298" s="2" t="s">
        <v>2061</v>
      </c>
      <c r="E1298" s="10" t="s">
        <v>1975</v>
      </c>
    </row>
    <row r="1299" spans="1:5">
      <c r="A1299" s="18" t="s">
        <v>1454</v>
      </c>
      <c r="D1299">
        <v>2297709581</v>
      </c>
      <c r="E1299" s="10" t="s">
        <v>1976</v>
      </c>
    </row>
    <row r="1300" spans="1:5">
      <c r="A1300" s="18" t="s">
        <v>1454</v>
      </c>
      <c r="B1300" s="2" t="s">
        <v>2062</v>
      </c>
      <c r="E1300" s="10" t="s">
        <v>1977</v>
      </c>
    </row>
    <row r="1301" spans="1:5">
      <c r="A1301" s="18" t="s">
        <v>1454</v>
      </c>
      <c r="D1301">
        <v>2539834316</v>
      </c>
      <c r="E1301" s="10" t="s">
        <v>1978</v>
      </c>
    </row>
    <row r="1302" spans="1:5">
      <c r="A1302" s="18" t="s">
        <v>1454</v>
      </c>
      <c r="B1302" s="2" t="s">
        <v>2063</v>
      </c>
      <c r="E1302" s="10" t="s">
        <v>1979</v>
      </c>
    </row>
    <row r="1303" spans="1:5">
      <c r="A1303" s="18" t="s">
        <v>1454</v>
      </c>
      <c r="B1303" s="2" t="s">
        <v>2064</v>
      </c>
      <c r="E1303" s="10" t="s">
        <v>1980</v>
      </c>
    </row>
    <row r="1304" spans="1:5">
      <c r="A1304" s="18" t="s">
        <v>1454</v>
      </c>
      <c r="B1304" s="2" t="s">
        <v>2065</v>
      </c>
      <c r="E1304" s="10" t="s">
        <v>1981</v>
      </c>
    </row>
    <row r="1305" spans="1:5">
      <c r="A1305" s="18" t="s">
        <v>1454</v>
      </c>
      <c r="B1305" s="2" t="s">
        <v>2066</v>
      </c>
      <c r="E1305" s="10" t="s">
        <v>1982</v>
      </c>
    </row>
    <row r="1306" spans="1:5">
      <c r="A1306" s="18" t="s">
        <v>1454</v>
      </c>
      <c r="B1306" s="2" t="s">
        <v>2067</v>
      </c>
      <c r="E1306" s="10" t="s">
        <v>1983</v>
      </c>
    </row>
    <row r="1307" spans="1:5">
      <c r="A1307" s="18" t="s">
        <v>1454</v>
      </c>
      <c r="B1307" s="2" t="s">
        <v>2068</v>
      </c>
      <c r="E1307" s="10" t="s">
        <v>1984</v>
      </c>
    </row>
    <row r="1308" spans="1:5">
      <c r="A1308" s="18" t="s">
        <v>1454</v>
      </c>
      <c r="D1308">
        <v>2344422646</v>
      </c>
      <c r="E1308" s="10" t="s">
        <v>1985</v>
      </c>
    </row>
    <row r="1309" spans="1:5">
      <c r="A1309" s="18" t="s">
        <v>1454</v>
      </c>
      <c r="B1309" s="2" t="s">
        <v>2069</v>
      </c>
      <c r="E1309" s="10" t="s">
        <v>1986</v>
      </c>
    </row>
    <row r="1310" spans="1:5">
      <c r="A1310" s="18" t="s">
        <v>1454</v>
      </c>
      <c r="D1310">
        <v>73018947</v>
      </c>
      <c r="E1310" s="10" t="s">
        <v>1987</v>
      </c>
    </row>
    <row r="1311" spans="1:5">
      <c r="A1311" s="18" t="s">
        <v>1454</v>
      </c>
      <c r="B1311" s="2" t="s">
        <v>2070</v>
      </c>
      <c r="E1311" s="10" t="s">
        <v>1988</v>
      </c>
    </row>
    <row r="1312" spans="1:5">
      <c r="A1312" s="18" t="s">
        <v>1454</v>
      </c>
      <c r="B1312" s="2" t="s">
        <v>2071</v>
      </c>
      <c r="E1312" s="10" t="s">
        <v>1989</v>
      </c>
    </row>
    <row r="1313" spans="1:5">
      <c r="A1313" s="18" t="s">
        <v>1454</v>
      </c>
      <c r="B1313" s="2" t="s">
        <v>2072</v>
      </c>
      <c r="E1313" s="10" t="s">
        <v>1990</v>
      </c>
    </row>
    <row r="1314" spans="1:5">
      <c r="A1314" s="18" t="s">
        <v>1454</v>
      </c>
      <c r="B1314" s="2" t="s">
        <v>2073</v>
      </c>
      <c r="E1314" s="10" t="s">
        <v>1991</v>
      </c>
    </row>
    <row r="1315" spans="1:5">
      <c r="A1315" s="18" t="s">
        <v>1454</v>
      </c>
      <c r="B1315" s="2" t="s">
        <v>2074</v>
      </c>
      <c r="E1315" s="10" t="s">
        <v>1992</v>
      </c>
    </row>
    <row r="1316" spans="1:5">
      <c r="A1316" s="18" t="s">
        <v>1454</v>
      </c>
      <c r="B1316" s="2" t="s">
        <v>2075</v>
      </c>
      <c r="E1316" s="10" t="s">
        <v>1993</v>
      </c>
    </row>
    <row r="1317" spans="1:5">
      <c r="A1317" s="18" t="s">
        <v>1454</v>
      </c>
      <c r="B1317" s="2" t="s">
        <v>2076</v>
      </c>
      <c r="E1317" s="10" t="s">
        <v>1994</v>
      </c>
    </row>
    <row r="1318" spans="1:5">
      <c r="A1318" s="18" t="s">
        <v>1454</v>
      </c>
      <c r="D1318">
        <v>2163372827</v>
      </c>
      <c r="E1318" s="10" t="s">
        <v>1995</v>
      </c>
    </row>
    <row r="1319" spans="1:5">
      <c r="A1319" s="18" t="s">
        <v>1454</v>
      </c>
      <c r="B1319" s="2" t="s">
        <v>2077</v>
      </c>
      <c r="E1319" s="10" t="s">
        <v>1996</v>
      </c>
    </row>
    <row r="1320" spans="1:5">
      <c r="A1320" s="18" t="s">
        <v>1454</v>
      </c>
      <c r="B1320" s="2" t="s">
        <v>774</v>
      </c>
      <c r="E1320" s="10" t="s">
        <v>1997</v>
      </c>
    </row>
    <row r="1321" spans="1:5">
      <c r="A1321" s="18" t="s">
        <v>1454</v>
      </c>
      <c r="B1321" s="2" t="s">
        <v>776</v>
      </c>
      <c r="E1321" s="10" t="s">
        <v>1998</v>
      </c>
    </row>
    <row r="1322" spans="1:5">
      <c r="A1322" s="18" t="s">
        <v>1454</v>
      </c>
      <c r="B1322" s="2" t="s">
        <v>2078</v>
      </c>
      <c r="E1322" s="10" t="s">
        <v>1999</v>
      </c>
    </row>
    <row r="1323" spans="1:5">
      <c r="A1323" s="18" t="s">
        <v>1454</v>
      </c>
      <c r="D1323">
        <v>2306170983</v>
      </c>
      <c r="E1323" s="10" t="s">
        <v>2000</v>
      </c>
    </row>
    <row r="1324" spans="1:5">
      <c r="A1324" s="18" t="s">
        <v>1454</v>
      </c>
      <c r="B1324" s="2" t="s">
        <v>759</v>
      </c>
      <c r="E1324" s="10" t="s">
        <v>2001</v>
      </c>
    </row>
    <row r="1325" spans="1:5">
      <c r="A1325" s="18" t="s">
        <v>1454</v>
      </c>
      <c r="B1325" s="2" t="s">
        <v>764</v>
      </c>
      <c r="E1325" s="10" t="s">
        <v>2002</v>
      </c>
    </row>
    <row r="1326" spans="1:5">
      <c r="A1326" s="18" t="s">
        <v>1454</v>
      </c>
      <c r="D1326">
        <v>2333955513</v>
      </c>
      <c r="E1326" s="10" t="s">
        <v>2003</v>
      </c>
    </row>
    <row r="1327" spans="1:5">
      <c r="A1327" s="18" t="s">
        <v>1454</v>
      </c>
      <c r="B1327" s="2" t="s">
        <v>2079</v>
      </c>
      <c r="E1327" s="10" t="s">
        <v>2004</v>
      </c>
    </row>
    <row r="1328" spans="1:5">
      <c r="A1328" s="18" t="s">
        <v>1454</v>
      </c>
      <c r="E1328" s="10" t="s">
        <v>2005</v>
      </c>
    </row>
    <row r="1329" spans="1:5">
      <c r="A1329" s="18" t="s">
        <v>1454</v>
      </c>
      <c r="B1329" s="2" t="s">
        <v>2080</v>
      </c>
      <c r="E1329" s="10" t="s">
        <v>2006</v>
      </c>
    </row>
    <row r="1330" spans="1:5">
      <c r="A1330" s="18" t="s">
        <v>1454</v>
      </c>
      <c r="B1330" s="2" t="s">
        <v>2081</v>
      </c>
      <c r="E1330" s="10" t="s">
        <v>2007</v>
      </c>
    </row>
    <row r="1331" spans="1:5">
      <c r="A1331" s="18" t="s">
        <v>1454</v>
      </c>
      <c r="B1331" s="2" t="s">
        <v>2082</v>
      </c>
      <c r="E1331" s="10" t="s">
        <v>2008</v>
      </c>
    </row>
    <row r="1332" spans="1:5">
      <c r="A1332" s="18" t="s">
        <v>1454</v>
      </c>
      <c r="B1332" s="2" t="s">
        <v>770</v>
      </c>
      <c r="E1332" s="10" t="s">
        <v>2009</v>
      </c>
    </row>
    <row r="1333" spans="1:5">
      <c r="A1333" s="18" t="s">
        <v>1454</v>
      </c>
      <c r="B1333" s="2" t="s">
        <v>2083</v>
      </c>
      <c r="E1333" s="10" t="s">
        <v>2010</v>
      </c>
    </row>
    <row r="1334" spans="1:5">
      <c r="A1334" s="18" t="s">
        <v>1454</v>
      </c>
      <c r="B1334" s="2" t="s">
        <v>835</v>
      </c>
      <c r="E1334" s="10" t="s">
        <v>2011</v>
      </c>
    </row>
    <row r="1335" spans="1:5">
      <c r="A1335" s="18" t="s">
        <v>1454</v>
      </c>
      <c r="B1335" s="2" t="s">
        <v>772</v>
      </c>
      <c r="E1335" s="10" t="s">
        <v>2012</v>
      </c>
    </row>
    <row r="1336" spans="1:5">
      <c r="A1336" s="18" t="s">
        <v>1454</v>
      </c>
      <c r="B1336" s="2" t="s">
        <v>2084</v>
      </c>
      <c r="E1336" s="10" t="s">
        <v>2013</v>
      </c>
    </row>
    <row r="1337" spans="1:5">
      <c r="A1337" s="18" t="s">
        <v>1454</v>
      </c>
      <c r="B1337" s="2" t="s">
        <v>2085</v>
      </c>
      <c r="E1337" s="10" t="s">
        <v>2014</v>
      </c>
    </row>
    <row r="1338" spans="1:5">
      <c r="A1338" s="18" t="s">
        <v>1454</v>
      </c>
      <c r="B1338" s="2" t="s">
        <v>2086</v>
      </c>
      <c r="E1338" s="10" t="s">
        <v>2015</v>
      </c>
    </row>
    <row r="1339" spans="1:5">
      <c r="A1339" s="18" t="s">
        <v>1454</v>
      </c>
      <c r="B1339" s="2" t="s">
        <v>2087</v>
      </c>
      <c r="E1339" s="10" t="s">
        <v>2016</v>
      </c>
    </row>
    <row r="1340" spans="1:5">
      <c r="A1340" s="18" t="s">
        <v>1454</v>
      </c>
      <c r="B1340" s="2" t="s">
        <v>2088</v>
      </c>
      <c r="E1340" s="10" t="s">
        <v>2017</v>
      </c>
    </row>
    <row r="1341" spans="1:5">
      <c r="A1341" s="18" t="s">
        <v>1454</v>
      </c>
      <c r="B1341" s="2" t="s">
        <v>760</v>
      </c>
      <c r="E1341" s="10" t="s">
        <v>2018</v>
      </c>
    </row>
    <row r="1342" spans="1:5">
      <c r="A1342" s="18" t="s">
        <v>1454</v>
      </c>
      <c r="B1342" s="2" t="s">
        <v>2089</v>
      </c>
      <c r="E1342" s="10" t="s">
        <v>2019</v>
      </c>
    </row>
    <row r="1343" spans="1:5">
      <c r="A1343" s="18" t="s">
        <v>1454</v>
      </c>
      <c r="B1343" s="2" t="s">
        <v>2090</v>
      </c>
      <c r="E1343" s="10" t="s">
        <v>2020</v>
      </c>
    </row>
    <row r="1344" spans="1:5">
      <c r="A1344" s="18" t="s">
        <v>1454</v>
      </c>
      <c r="B1344" s="2" t="s">
        <v>2091</v>
      </c>
      <c r="E1344" s="10" t="s">
        <v>2021</v>
      </c>
    </row>
    <row r="1345" spans="1:5">
      <c r="A1345" s="18" t="s">
        <v>1454</v>
      </c>
      <c r="B1345" s="2" t="s">
        <v>2092</v>
      </c>
      <c r="E1345" s="10" t="s">
        <v>2022</v>
      </c>
    </row>
    <row r="1346" spans="1:5">
      <c r="A1346" s="18" t="s">
        <v>1454</v>
      </c>
      <c r="B1346" s="2" t="s">
        <v>2093</v>
      </c>
      <c r="E1346" s="10" t="s">
        <v>2023</v>
      </c>
    </row>
    <row r="1347" spans="1:5">
      <c r="A1347" s="18" t="s">
        <v>1454</v>
      </c>
      <c r="B1347" s="2" t="s">
        <v>2094</v>
      </c>
      <c r="E1347" s="10" t="s">
        <v>2024</v>
      </c>
    </row>
    <row r="1348" spans="1:5">
      <c r="A1348" s="18" t="s">
        <v>1454</v>
      </c>
      <c r="B1348" s="2" t="s">
        <v>2095</v>
      </c>
      <c r="E1348" s="10" t="s">
        <v>2025</v>
      </c>
    </row>
    <row r="1349" spans="1:5">
      <c r="A1349" s="18" t="s">
        <v>1454</v>
      </c>
      <c r="B1349" s="2" t="s">
        <v>2096</v>
      </c>
      <c r="E1349" s="10" t="s">
        <v>2026</v>
      </c>
    </row>
    <row r="1350" spans="1:5">
      <c r="A1350" s="18" t="s">
        <v>1454</v>
      </c>
      <c r="B1350" s="2" t="s">
        <v>2097</v>
      </c>
      <c r="E1350" s="10" t="s">
        <v>2027</v>
      </c>
    </row>
    <row r="1351" spans="1:5">
      <c r="A1351" s="18" t="s">
        <v>1454</v>
      </c>
      <c r="B1351" s="2" t="s">
        <v>2098</v>
      </c>
      <c r="E1351" s="10" t="s">
        <v>2028</v>
      </c>
    </row>
    <row r="1352" spans="1:5">
      <c r="A1352" s="18" t="s">
        <v>1454</v>
      </c>
      <c r="B1352" s="2" t="s">
        <v>2099</v>
      </c>
      <c r="E1352" s="10" t="s">
        <v>2029</v>
      </c>
    </row>
    <row r="1353" spans="1:5">
      <c r="A1353" s="18" t="s">
        <v>1454</v>
      </c>
      <c r="B1353" s="2" t="s">
        <v>2100</v>
      </c>
      <c r="E1353" s="10" t="s">
        <v>2030</v>
      </c>
    </row>
    <row r="1354" spans="1:5">
      <c r="A1354" s="18" t="s">
        <v>1454</v>
      </c>
      <c r="B1354" s="2" t="s">
        <v>2101</v>
      </c>
      <c r="E1354" s="10" t="s">
        <v>2031</v>
      </c>
    </row>
    <row r="1355" spans="1:5">
      <c r="A1355" s="18" t="s">
        <v>1454</v>
      </c>
      <c r="B1355" t="s">
        <v>2102</v>
      </c>
      <c r="E1355" s="10" t="s">
        <v>2032</v>
      </c>
    </row>
    <row r="1356" spans="1:5">
      <c r="A1356" s="18" t="s">
        <v>1454</v>
      </c>
      <c r="D1356">
        <v>2476572818</v>
      </c>
      <c r="E1356" s="10" t="s">
        <v>2033</v>
      </c>
    </row>
    <row r="1357" spans="1:5">
      <c r="A1357" s="18" t="s">
        <v>1454</v>
      </c>
      <c r="B1357" s="2" t="s">
        <v>2103</v>
      </c>
      <c r="E1357" s="10" t="s">
        <v>2034</v>
      </c>
    </row>
    <row r="1358" spans="1:5">
      <c r="A1358" s="18" t="s">
        <v>1454</v>
      </c>
      <c r="B1358" s="2" t="s">
        <v>580</v>
      </c>
      <c r="E1358" s="10" t="s">
        <v>2035</v>
      </c>
    </row>
    <row r="1359" spans="1:5">
      <c r="A1359" s="18" t="s">
        <v>1454</v>
      </c>
      <c r="B1359" s="2" t="s">
        <v>2104</v>
      </c>
      <c r="E1359" s="10" t="s">
        <v>2036</v>
      </c>
    </row>
    <row r="1360" spans="1:5">
      <c r="A1360" s="18" t="s">
        <v>1454</v>
      </c>
      <c r="B1360" s="2" t="s">
        <v>2105</v>
      </c>
      <c r="E1360" s="10" t="s">
        <v>2037</v>
      </c>
    </row>
    <row r="1361" spans="1:5">
      <c r="A1361" s="18" t="s">
        <v>1454</v>
      </c>
      <c r="B1361" s="2" t="s">
        <v>2106</v>
      </c>
      <c r="E1361" s="10" t="s">
        <v>2038</v>
      </c>
    </row>
    <row r="1362" spans="1:5">
      <c r="A1362" s="18" t="s">
        <v>1454</v>
      </c>
      <c r="B1362" s="2" t="s">
        <v>2107</v>
      </c>
      <c r="E1362" s="10" t="s">
        <v>2039</v>
      </c>
    </row>
    <row r="1363" spans="1:5">
      <c r="A1363" s="18" t="s">
        <v>1454</v>
      </c>
      <c r="B1363" s="2" t="s">
        <v>2108</v>
      </c>
      <c r="E1363" s="10" t="s">
        <v>2040</v>
      </c>
    </row>
    <row r="1364" spans="1:5">
      <c r="A1364" s="18" t="s">
        <v>1454</v>
      </c>
      <c r="B1364" s="2" t="s">
        <v>2109</v>
      </c>
      <c r="E1364" s="10" t="s">
        <v>2041</v>
      </c>
    </row>
    <row r="1365" spans="1:5">
      <c r="A1365" s="18" t="s">
        <v>1454</v>
      </c>
      <c r="B1365" s="2" t="s">
        <v>2110</v>
      </c>
      <c r="E1365" s="10" t="s">
        <v>2042</v>
      </c>
    </row>
    <row r="1366" spans="1:5">
      <c r="A1366" s="18" t="s">
        <v>1454</v>
      </c>
      <c r="B1366" s="2" t="s">
        <v>2111</v>
      </c>
      <c r="E1366" s="10" t="s">
        <v>2043</v>
      </c>
    </row>
    <row r="1367" spans="1:5">
      <c r="A1367" s="18" t="s">
        <v>1454</v>
      </c>
      <c r="D1367">
        <v>2186114109</v>
      </c>
      <c r="E1367" s="10" t="s">
        <v>2044</v>
      </c>
    </row>
    <row r="1368" spans="1:5">
      <c r="A1368" s="18" t="s">
        <v>1454</v>
      </c>
      <c r="B1368" s="2" t="s">
        <v>1724</v>
      </c>
      <c r="E1368" s="10" t="s">
        <v>2045</v>
      </c>
    </row>
    <row r="1369" spans="1:5">
      <c r="A1369" s="18" t="s">
        <v>1454</v>
      </c>
      <c r="B1369" s="2" t="s">
        <v>2112</v>
      </c>
      <c r="E1369" s="10" t="s">
        <v>2046</v>
      </c>
    </row>
    <row r="1370" spans="1:5">
      <c r="A1370" s="18" t="s">
        <v>1454</v>
      </c>
      <c r="B1370" s="2" t="s">
        <v>2113</v>
      </c>
      <c r="E1370" s="10" t="s">
        <v>2047</v>
      </c>
    </row>
    <row r="1371" spans="1:5">
      <c r="A1371" s="18" t="s">
        <v>1454</v>
      </c>
      <c r="B1371" s="2" t="s">
        <v>2114</v>
      </c>
      <c r="E1371" s="10" t="s">
        <v>2048</v>
      </c>
    </row>
    <row r="1372" spans="1:5">
      <c r="A1372" s="18" t="s">
        <v>1454</v>
      </c>
      <c r="B1372" s="2" t="s">
        <v>2115</v>
      </c>
      <c r="E1372" s="10" t="s">
        <v>2049</v>
      </c>
    </row>
    <row r="1373" spans="1:5">
      <c r="A1373" s="18" t="s">
        <v>1454</v>
      </c>
      <c r="B1373" s="2" t="s">
        <v>2116</v>
      </c>
      <c r="E1373" s="10" t="s">
        <v>2050</v>
      </c>
    </row>
    <row r="1374" spans="1:5">
      <c r="A1374" s="18" t="s">
        <v>1454</v>
      </c>
      <c r="B1374" s="2" t="s">
        <v>2117</v>
      </c>
      <c r="E1374" s="10" t="s">
        <v>2051</v>
      </c>
    </row>
    <row r="1375" spans="1:5">
      <c r="A1375" s="18" t="s">
        <v>1454</v>
      </c>
      <c r="E1375" s="10" t="s">
        <v>2052</v>
      </c>
    </row>
    <row r="1376" spans="1:5">
      <c r="A1376" s="18" t="s">
        <v>1454</v>
      </c>
      <c r="B1376" s="2" t="s">
        <v>2118</v>
      </c>
      <c r="E1376" s="10" t="s">
        <v>2053</v>
      </c>
    </row>
    <row r="1377" spans="1:5">
      <c r="A1377" s="18" t="s">
        <v>1454</v>
      </c>
      <c r="B1377" s="2" t="s">
        <v>2119</v>
      </c>
      <c r="E1377" s="10" t="s">
        <v>2054</v>
      </c>
    </row>
    <row r="1378" spans="1:5">
      <c r="A1378" s="18" t="s">
        <v>1454</v>
      </c>
      <c r="B1378" s="2" t="s">
        <v>833</v>
      </c>
      <c r="E1378" s="10" t="s">
        <v>2055</v>
      </c>
    </row>
    <row r="1379" spans="1:5">
      <c r="A1379" s="10" t="s">
        <v>27</v>
      </c>
      <c r="B1379" s="2" t="s">
        <v>2493</v>
      </c>
      <c r="E1379" s="20" t="s">
        <v>2120</v>
      </c>
    </row>
    <row r="1380" spans="1:5">
      <c r="A1380" s="10" t="s">
        <v>27</v>
      </c>
      <c r="B1380" s="2" t="s">
        <v>2494</v>
      </c>
      <c r="E1380" s="20" t="s">
        <v>2121</v>
      </c>
    </row>
    <row r="1381" spans="1:5">
      <c r="A1381" s="10" t="s">
        <v>27</v>
      </c>
      <c r="E1381" s="2" t="s">
        <v>2122</v>
      </c>
    </row>
    <row r="1382" spans="1:5">
      <c r="A1382" s="10" t="s">
        <v>27</v>
      </c>
      <c r="E1382" s="2" t="s">
        <v>2123</v>
      </c>
    </row>
    <row r="1383" spans="1:5">
      <c r="A1383" s="10" t="s">
        <v>27</v>
      </c>
      <c r="B1383" s="2" t="s">
        <v>2495</v>
      </c>
      <c r="E1383" s="20" t="s">
        <v>2124</v>
      </c>
    </row>
    <row r="1384" spans="1:5">
      <c r="A1384" s="10" t="s">
        <v>27</v>
      </c>
      <c r="E1384" s="2" t="s">
        <v>2125</v>
      </c>
    </row>
    <row r="1385" spans="1:5">
      <c r="A1385" s="10" t="s">
        <v>27</v>
      </c>
      <c r="B1385" t="s">
        <v>2496</v>
      </c>
      <c r="E1385" s="20" t="s">
        <v>2126</v>
      </c>
    </row>
    <row r="1386" spans="1:5">
      <c r="A1386" s="10" t="s">
        <v>27</v>
      </c>
      <c r="E1386" s="20" t="s">
        <v>2127</v>
      </c>
    </row>
    <row r="1387" spans="1:5">
      <c r="A1387" s="10" t="s">
        <v>27</v>
      </c>
      <c r="B1387" s="2" t="s">
        <v>2497</v>
      </c>
      <c r="E1387" s="20" t="s">
        <v>2128</v>
      </c>
    </row>
    <row r="1388" spans="1:5">
      <c r="A1388" s="10" t="s">
        <v>27</v>
      </c>
      <c r="E1388" s="20" t="s">
        <v>2129</v>
      </c>
    </row>
    <row r="1389" spans="1:5">
      <c r="A1389" s="10" t="s">
        <v>27</v>
      </c>
      <c r="E1389" s="20" t="s">
        <v>2130</v>
      </c>
    </row>
    <row r="1390" spans="1:5">
      <c r="A1390" s="10" t="s">
        <v>27</v>
      </c>
      <c r="E1390" s="20" t="s">
        <v>2131</v>
      </c>
    </row>
    <row r="1391" spans="1:5">
      <c r="A1391" s="10" t="s">
        <v>27</v>
      </c>
      <c r="C1391" t="s">
        <v>2498</v>
      </c>
      <c r="E1391" s="20" t="s">
        <v>2132</v>
      </c>
    </row>
    <row r="1392" spans="1:5">
      <c r="A1392" s="10" t="s">
        <v>27</v>
      </c>
      <c r="E1392" s="2" t="s">
        <v>2133</v>
      </c>
    </row>
    <row r="1393" spans="1:5">
      <c r="A1393" s="10" t="s">
        <v>27</v>
      </c>
      <c r="E1393" s="2" t="s">
        <v>2134</v>
      </c>
    </row>
    <row r="1394" spans="1:5">
      <c r="A1394" s="10" t="s">
        <v>27</v>
      </c>
      <c r="B1394" s="2" t="s">
        <v>2499</v>
      </c>
      <c r="E1394" s="20" t="s">
        <v>2135</v>
      </c>
    </row>
    <row r="1395" spans="1:5">
      <c r="A1395" s="10" t="s">
        <v>27</v>
      </c>
      <c r="B1395" s="2" t="s">
        <v>2500</v>
      </c>
      <c r="E1395" s="20" t="s">
        <v>2136</v>
      </c>
    </row>
    <row r="1396" spans="1:5">
      <c r="A1396" s="10" t="s">
        <v>27</v>
      </c>
      <c r="B1396" s="2" t="s">
        <v>2501</v>
      </c>
      <c r="E1396" s="2" t="s">
        <v>2137</v>
      </c>
    </row>
    <row r="1397" spans="1:5">
      <c r="A1397" s="10" t="s">
        <v>27</v>
      </c>
      <c r="B1397" s="2" t="s">
        <v>2502</v>
      </c>
      <c r="E1397" s="2" t="s">
        <v>2138</v>
      </c>
    </row>
    <row r="1398" spans="1:5">
      <c r="A1398" s="10" t="s">
        <v>27</v>
      </c>
      <c r="B1398" s="2" t="s">
        <v>2503</v>
      </c>
      <c r="E1398" s="20" t="s">
        <v>2139</v>
      </c>
    </row>
    <row r="1399" spans="1:5">
      <c r="A1399" s="10" t="s">
        <v>27</v>
      </c>
      <c r="B1399" s="2" t="s">
        <v>2504</v>
      </c>
      <c r="E1399" s="20" t="s">
        <v>2140</v>
      </c>
    </row>
    <row r="1400" spans="1:5">
      <c r="A1400" s="10" t="s">
        <v>27</v>
      </c>
      <c r="E1400" s="2" t="s">
        <v>2141</v>
      </c>
    </row>
    <row r="1401" spans="1:5">
      <c r="A1401" s="10" t="s">
        <v>27</v>
      </c>
      <c r="B1401" s="2" t="s">
        <v>2505</v>
      </c>
      <c r="E1401" s="20" t="s">
        <v>2142</v>
      </c>
    </row>
    <row r="1402" spans="1:5">
      <c r="A1402" s="10" t="s">
        <v>27</v>
      </c>
      <c r="E1402" s="2" t="s">
        <v>2143</v>
      </c>
    </row>
    <row r="1403" spans="1:5">
      <c r="A1403" s="10" t="s">
        <v>27</v>
      </c>
      <c r="B1403" s="2" t="s">
        <v>2506</v>
      </c>
      <c r="E1403" s="20" t="s">
        <v>2144</v>
      </c>
    </row>
    <row r="1404" spans="1:5">
      <c r="A1404" s="10" t="s">
        <v>27</v>
      </c>
      <c r="B1404" s="2" t="s">
        <v>2507</v>
      </c>
      <c r="E1404" s="20" t="s">
        <v>2145</v>
      </c>
    </row>
    <row r="1405" spans="1:5">
      <c r="A1405" s="10" t="s">
        <v>27</v>
      </c>
      <c r="B1405" s="2" t="s">
        <v>2508</v>
      </c>
      <c r="E1405" s="2" t="s">
        <v>2146</v>
      </c>
    </row>
    <row r="1406" spans="1:5">
      <c r="A1406" s="10" t="s">
        <v>27</v>
      </c>
      <c r="B1406" s="2" t="s">
        <v>2509</v>
      </c>
      <c r="E1406" s="20" t="s">
        <v>2147</v>
      </c>
    </row>
    <row r="1407" spans="1:5">
      <c r="A1407" s="10" t="s">
        <v>27</v>
      </c>
      <c r="E1407" s="20" t="s">
        <v>2148</v>
      </c>
    </row>
    <row r="1408" spans="1:5">
      <c r="A1408" s="10" t="s">
        <v>27</v>
      </c>
      <c r="D1408">
        <v>2354292404</v>
      </c>
      <c r="E1408" s="20" t="s">
        <v>2149</v>
      </c>
    </row>
    <row r="1409" spans="1:5">
      <c r="A1409" s="10" t="s">
        <v>27</v>
      </c>
      <c r="E1409" s="20" t="s">
        <v>2150</v>
      </c>
    </row>
    <row r="1410" spans="1:5">
      <c r="A1410" s="10" t="s">
        <v>27</v>
      </c>
      <c r="E1410" s="20" t="s">
        <v>2151</v>
      </c>
    </row>
    <row r="1411" spans="1:5">
      <c r="A1411" s="10" t="s">
        <v>27</v>
      </c>
      <c r="E1411" s="2" t="s">
        <v>2152</v>
      </c>
    </row>
    <row r="1412" spans="1:5">
      <c r="A1412" s="10" t="s">
        <v>27</v>
      </c>
      <c r="E1412" s="20" t="s">
        <v>2153</v>
      </c>
    </row>
    <row r="1413" spans="1:5">
      <c r="A1413" s="10" t="s">
        <v>27</v>
      </c>
      <c r="B1413" s="2" t="s">
        <v>2510</v>
      </c>
      <c r="E1413" s="20" t="s">
        <v>2154</v>
      </c>
    </row>
    <row r="1414" spans="1:5">
      <c r="A1414" s="10" t="s">
        <v>27</v>
      </c>
      <c r="B1414" s="2" t="s">
        <v>2511</v>
      </c>
      <c r="E1414" s="20" t="s">
        <v>2155</v>
      </c>
    </row>
    <row r="1415" spans="1:5">
      <c r="A1415" s="10" t="s">
        <v>27</v>
      </c>
      <c r="E1415" s="2" t="s">
        <v>2156</v>
      </c>
    </row>
    <row r="1416" spans="1:5">
      <c r="A1416" s="10" t="s">
        <v>27</v>
      </c>
      <c r="B1416" s="2" t="s">
        <v>2512</v>
      </c>
      <c r="E1416" s="20" t="s">
        <v>2157</v>
      </c>
    </row>
    <row r="1417" spans="1:5">
      <c r="A1417" s="10" t="s">
        <v>27</v>
      </c>
      <c r="B1417" s="2" t="s">
        <v>2513</v>
      </c>
      <c r="E1417" s="20" t="s">
        <v>2158</v>
      </c>
    </row>
    <row r="1418" spans="1:5">
      <c r="A1418" s="10" t="s">
        <v>27</v>
      </c>
      <c r="E1418" s="2" t="s">
        <v>2159</v>
      </c>
    </row>
    <row r="1419" spans="1:5">
      <c r="A1419" s="10" t="s">
        <v>27</v>
      </c>
      <c r="B1419" s="2" t="s">
        <v>2514</v>
      </c>
      <c r="E1419" s="2" t="s">
        <v>2160</v>
      </c>
    </row>
    <row r="1420" spans="1:5">
      <c r="A1420" s="10" t="s">
        <v>27</v>
      </c>
      <c r="B1420" s="2" t="s">
        <v>2515</v>
      </c>
      <c r="E1420" s="2" t="s">
        <v>2161</v>
      </c>
    </row>
    <row r="1421" spans="1:5">
      <c r="A1421" s="10" t="s">
        <v>27</v>
      </c>
      <c r="B1421" s="2" t="s">
        <v>2513</v>
      </c>
      <c r="E1421" s="2" t="s">
        <v>2162</v>
      </c>
    </row>
    <row r="1422" spans="1:5">
      <c r="A1422" s="10" t="s">
        <v>27</v>
      </c>
      <c r="B1422" s="2" t="s">
        <v>2516</v>
      </c>
      <c r="E1422" s="2" t="s">
        <v>2163</v>
      </c>
    </row>
    <row r="1423" spans="1:5">
      <c r="A1423" s="10" t="s">
        <v>27</v>
      </c>
      <c r="E1423" s="2" t="s">
        <v>2164</v>
      </c>
    </row>
    <row r="1424" spans="1:5">
      <c r="A1424" s="10" t="s">
        <v>27</v>
      </c>
      <c r="B1424" s="2" t="s">
        <v>2517</v>
      </c>
      <c r="E1424" s="2" t="s">
        <v>2165</v>
      </c>
    </row>
    <row r="1425" spans="1:5">
      <c r="A1425" s="10" t="s">
        <v>27</v>
      </c>
      <c r="B1425" s="2" t="s">
        <v>2518</v>
      </c>
      <c r="E1425" s="20" t="s">
        <v>2166</v>
      </c>
    </row>
    <row r="1426" spans="1:5">
      <c r="A1426" s="10" t="s">
        <v>27</v>
      </c>
      <c r="B1426" s="2" t="s">
        <v>2519</v>
      </c>
      <c r="E1426" s="2" t="s">
        <v>2167</v>
      </c>
    </row>
    <row r="1427" spans="1:5">
      <c r="A1427" s="10" t="s">
        <v>27</v>
      </c>
      <c r="B1427" s="2" t="s">
        <v>2520</v>
      </c>
      <c r="E1427" s="2" t="s">
        <v>2168</v>
      </c>
    </row>
    <row r="1428" spans="1:5">
      <c r="A1428" s="10" t="s">
        <v>27</v>
      </c>
      <c r="B1428" s="2" t="s">
        <v>2521</v>
      </c>
      <c r="E1428" s="2" t="s">
        <v>2169</v>
      </c>
    </row>
    <row r="1429" spans="1:5">
      <c r="A1429" s="10" t="s">
        <v>27</v>
      </c>
      <c r="D1429">
        <v>2980007439</v>
      </c>
      <c r="E1429" s="2" t="s">
        <v>2170</v>
      </c>
    </row>
    <row r="1430" spans="1:5">
      <c r="A1430" s="10" t="s">
        <v>27</v>
      </c>
      <c r="B1430" s="2" t="s">
        <v>2522</v>
      </c>
      <c r="E1430" s="2" t="s">
        <v>2171</v>
      </c>
    </row>
    <row r="1431" spans="1:5">
      <c r="A1431" s="10" t="s">
        <v>27</v>
      </c>
      <c r="E1431" s="2" t="s">
        <v>2172</v>
      </c>
    </row>
    <row r="1432" spans="1:5">
      <c r="A1432" s="10" t="s">
        <v>27</v>
      </c>
      <c r="E1432" s="2" t="s">
        <v>2173</v>
      </c>
    </row>
    <row r="1433" spans="1:5">
      <c r="A1433" s="10" t="s">
        <v>27</v>
      </c>
      <c r="B1433" s="2" t="s">
        <v>2523</v>
      </c>
      <c r="E1433" s="20" t="s">
        <v>2174</v>
      </c>
    </row>
    <row r="1434" spans="1:5">
      <c r="A1434" s="10" t="s">
        <v>27</v>
      </c>
      <c r="B1434" s="2" t="s">
        <v>2524</v>
      </c>
      <c r="E1434" s="2" t="s">
        <v>2175</v>
      </c>
    </row>
    <row r="1435" spans="1:5">
      <c r="A1435" s="10" t="s">
        <v>27</v>
      </c>
      <c r="C1435">
        <v>12638027</v>
      </c>
      <c r="E1435" s="20" t="s">
        <v>2176</v>
      </c>
    </row>
    <row r="1436" spans="1:5">
      <c r="A1436" s="10" t="s">
        <v>27</v>
      </c>
      <c r="B1436" s="2" t="s">
        <v>2525</v>
      </c>
      <c r="E1436" s="20" t="s">
        <v>2177</v>
      </c>
    </row>
    <row r="1437" spans="1:5">
      <c r="A1437" s="10" t="s">
        <v>27</v>
      </c>
      <c r="E1437" s="2" t="s">
        <v>2178</v>
      </c>
    </row>
    <row r="1438" spans="1:5">
      <c r="A1438" s="10" t="s">
        <v>27</v>
      </c>
      <c r="B1438" s="2" t="s">
        <v>2526</v>
      </c>
      <c r="E1438" s="2" t="s">
        <v>2179</v>
      </c>
    </row>
    <row r="1439" spans="1:5">
      <c r="A1439" s="10" t="s">
        <v>27</v>
      </c>
      <c r="C1439">
        <v>19873912</v>
      </c>
      <c r="E1439" s="2" t="s">
        <v>2180</v>
      </c>
    </row>
    <row r="1440" spans="1:5">
      <c r="A1440" s="10" t="s">
        <v>27</v>
      </c>
      <c r="E1440" s="20" t="s">
        <v>2181</v>
      </c>
    </row>
    <row r="1441" spans="1:5">
      <c r="A1441" s="10" t="s">
        <v>27</v>
      </c>
      <c r="E1441" s="2" t="s">
        <v>2182</v>
      </c>
    </row>
    <row r="1442" spans="1:5">
      <c r="A1442" s="10" t="s">
        <v>27</v>
      </c>
      <c r="D1442">
        <v>2352847885</v>
      </c>
      <c r="E1442" s="20" t="s">
        <v>2183</v>
      </c>
    </row>
    <row r="1443" spans="1:5">
      <c r="A1443" s="10" t="s">
        <v>27</v>
      </c>
      <c r="E1443" s="2" t="s">
        <v>2184</v>
      </c>
    </row>
    <row r="1444" spans="1:5">
      <c r="A1444" s="10" t="s">
        <v>27</v>
      </c>
      <c r="B1444" s="2" t="s">
        <v>2527</v>
      </c>
      <c r="E1444" s="2" t="s">
        <v>2185</v>
      </c>
    </row>
    <row r="1445" spans="1:5">
      <c r="A1445" s="10" t="s">
        <v>27</v>
      </c>
      <c r="B1445" s="2" t="s">
        <v>2528</v>
      </c>
      <c r="E1445" s="20" t="s">
        <v>2186</v>
      </c>
    </row>
    <row r="1446" spans="1:5">
      <c r="A1446" s="10" t="s">
        <v>27</v>
      </c>
      <c r="B1446" s="2" t="s">
        <v>2529</v>
      </c>
      <c r="E1446" s="20" t="s">
        <v>2187</v>
      </c>
    </row>
    <row r="1447" spans="1:5">
      <c r="A1447" s="10" t="s">
        <v>27</v>
      </c>
      <c r="E1447" s="20" t="s">
        <v>2188</v>
      </c>
    </row>
    <row r="1448" spans="1:5">
      <c r="A1448" s="10" t="s">
        <v>27</v>
      </c>
      <c r="E1448" s="2" t="s">
        <v>2189</v>
      </c>
    </row>
    <row r="1449" spans="1:5">
      <c r="A1449" s="10" t="s">
        <v>27</v>
      </c>
      <c r="E1449" s="20" t="s">
        <v>2190</v>
      </c>
    </row>
    <row r="1450" spans="1:5">
      <c r="A1450" s="10" t="s">
        <v>27</v>
      </c>
      <c r="E1450" s="20" t="s">
        <v>2191</v>
      </c>
    </row>
    <row r="1451" spans="1:5">
      <c r="A1451" s="10" t="s">
        <v>27</v>
      </c>
      <c r="B1451" s="2" t="s">
        <v>2530</v>
      </c>
      <c r="E1451" s="20" t="s">
        <v>2192</v>
      </c>
    </row>
    <row r="1452" spans="1:5">
      <c r="A1452" s="10" t="s">
        <v>27</v>
      </c>
      <c r="B1452" s="2" t="s">
        <v>2531</v>
      </c>
      <c r="E1452" s="20" t="s">
        <v>2193</v>
      </c>
    </row>
    <row r="1453" spans="1:5">
      <c r="A1453" s="10" t="s">
        <v>27</v>
      </c>
      <c r="B1453" s="2" t="s">
        <v>2532</v>
      </c>
      <c r="E1453" s="2" t="s">
        <v>2194</v>
      </c>
    </row>
    <row r="1454" spans="1:5">
      <c r="A1454" s="10" t="s">
        <v>27</v>
      </c>
      <c r="B1454" s="2" t="s">
        <v>2533</v>
      </c>
      <c r="E1454" s="20" t="s">
        <v>2195</v>
      </c>
    </row>
    <row r="1455" spans="1:5">
      <c r="A1455" s="10" t="s">
        <v>27</v>
      </c>
      <c r="E1455" s="2" t="s">
        <v>2196</v>
      </c>
    </row>
    <row r="1456" spans="1:5">
      <c r="A1456" s="10" t="s">
        <v>27</v>
      </c>
      <c r="B1456" s="2" t="s">
        <v>2534</v>
      </c>
      <c r="E1456" s="20" t="s">
        <v>2197</v>
      </c>
    </row>
    <row r="1457" spans="1:5">
      <c r="A1457" s="10" t="s">
        <v>27</v>
      </c>
      <c r="E1457" s="20" t="s">
        <v>2198</v>
      </c>
    </row>
    <row r="1458" spans="1:5">
      <c r="A1458" s="10" t="s">
        <v>27</v>
      </c>
      <c r="E1458" s="20" t="s">
        <v>2199</v>
      </c>
    </row>
    <row r="1459" spans="1:5">
      <c r="A1459" s="10" t="s">
        <v>27</v>
      </c>
      <c r="E1459" s="20" t="s">
        <v>2200</v>
      </c>
    </row>
    <row r="1460" spans="1:5">
      <c r="A1460" s="10" t="s">
        <v>27</v>
      </c>
      <c r="D1460">
        <v>2367186791</v>
      </c>
      <c r="E1460" s="20" t="s">
        <v>2201</v>
      </c>
    </row>
    <row r="1461" spans="1:5">
      <c r="A1461" s="10" t="s">
        <v>27</v>
      </c>
      <c r="E1461" s="20" t="s">
        <v>2202</v>
      </c>
    </row>
    <row r="1462" spans="1:5">
      <c r="A1462" s="10" t="s">
        <v>27</v>
      </c>
      <c r="B1462" s="2"/>
      <c r="E1462" s="2" t="s">
        <v>2203</v>
      </c>
    </row>
    <row r="1463" spans="1:5">
      <c r="A1463" s="10" t="s">
        <v>27</v>
      </c>
      <c r="B1463" s="2" t="s">
        <v>2535</v>
      </c>
      <c r="E1463" s="20" t="s">
        <v>2204</v>
      </c>
    </row>
    <row r="1464" spans="1:5">
      <c r="A1464" s="10" t="s">
        <v>27</v>
      </c>
      <c r="E1464" s="2" t="s">
        <v>2205</v>
      </c>
    </row>
    <row r="1465" spans="1:5">
      <c r="A1465" s="10" t="s">
        <v>27</v>
      </c>
      <c r="D1465">
        <v>2394241879</v>
      </c>
      <c r="E1465" s="20" t="s">
        <v>2206</v>
      </c>
    </row>
    <row r="1466" spans="1:5">
      <c r="A1466" s="10" t="s">
        <v>27</v>
      </c>
      <c r="B1466" s="2" t="s">
        <v>2536</v>
      </c>
      <c r="E1466" s="20" t="s">
        <v>2207</v>
      </c>
    </row>
    <row r="1467" spans="1:5">
      <c r="A1467" s="10" t="s">
        <v>27</v>
      </c>
      <c r="B1467" s="2" t="s">
        <v>2537</v>
      </c>
      <c r="E1467" s="20" t="s">
        <v>2208</v>
      </c>
    </row>
    <row r="1468" spans="1:5">
      <c r="A1468" s="10" t="s">
        <v>27</v>
      </c>
      <c r="E1468" s="2" t="s">
        <v>2209</v>
      </c>
    </row>
    <row r="1469" spans="1:5">
      <c r="A1469" s="10" t="s">
        <v>27</v>
      </c>
      <c r="E1469" s="2" t="s">
        <v>2210</v>
      </c>
    </row>
    <row r="1470" spans="1:5">
      <c r="A1470" s="10" t="s">
        <v>27</v>
      </c>
      <c r="B1470" s="2" t="s">
        <v>2538</v>
      </c>
      <c r="E1470" s="20" t="s">
        <v>2211</v>
      </c>
    </row>
    <row r="1471" spans="1:5">
      <c r="A1471" s="10" t="s">
        <v>27</v>
      </c>
      <c r="E1471" s="20" t="s">
        <v>2212</v>
      </c>
    </row>
    <row r="1472" spans="1:5">
      <c r="A1472" s="10" t="s">
        <v>27</v>
      </c>
      <c r="B1472" s="2" t="s">
        <v>2539</v>
      </c>
      <c r="E1472" s="20" t="s">
        <v>2213</v>
      </c>
    </row>
    <row r="1473" spans="1:5">
      <c r="A1473" s="10" t="s">
        <v>27</v>
      </c>
      <c r="E1473" s="2" t="s">
        <v>2214</v>
      </c>
    </row>
    <row r="1474" spans="1:5">
      <c r="A1474" s="10" t="s">
        <v>27</v>
      </c>
      <c r="E1474" s="2" t="s">
        <v>2215</v>
      </c>
    </row>
    <row r="1475" spans="1:5">
      <c r="A1475" s="10" t="s">
        <v>27</v>
      </c>
      <c r="E1475" s="2" t="s">
        <v>2216</v>
      </c>
    </row>
    <row r="1476" spans="1:5">
      <c r="A1476" s="10" t="s">
        <v>27</v>
      </c>
      <c r="B1476" s="2" t="s">
        <v>2540</v>
      </c>
      <c r="E1476" s="2" t="s">
        <v>2217</v>
      </c>
    </row>
    <row r="1477" spans="1:5">
      <c r="A1477" s="10" t="s">
        <v>27</v>
      </c>
      <c r="E1477" s="20" t="s">
        <v>2218</v>
      </c>
    </row>
    <row r="1478" spans="1:5">
      <c r="A1478" s="10" t="s">
        <v>27</v>
      </c>
      <c r="B1478" s="2" t="s">
        <v>2541</v>
      </c>
      <c r="E1478" s="20" t="s">
        <v>2219</v>
      </c>
    </row>
    <row r="1479" spans="1:5">
      <c r="A1479" s="10" t="s">
        <v>27</v>
      </c>
      <c r="B1479" s="2" t="s">
        <v>2543</v>
      </c>
      <c r="E1479" s="2" t="s">
        <v>2220</v>
      </c>
    </row>
    <row r="1480" spans="1:5">
      <c r="A1480" s="10" t="s">
        <v>27</v>
      </c>
      <c r="B1480" s="2" t="s">
        <v>2542</v>
      </c>
      <c r="E1480" s="2" t="s">
        <v>2221</v>
      </c>
    </row>
    <row r="1481" spans="1:5">
      <c r="A1481" s="10" t="s">
        <v>27</v>
      </c>
      <c r="E1481" s="20" t="s">
        <v>2222</v>
      </c>
    </row>
    <row r="1482" spans="1:5">
      <c r="A1482" s="10" t="s">
        <v>27</v>
      </c>
      <c r="E1482" s="20" t="s">
        <v>2223</v>
      </c>
    </row>
    <row r="1483" spans="1:5">
      <c r="A1483" s="10" t="s">
        <v>27</v>
      </c>
      <c r="B1483" s="2" t="s">
        <v>2544</v>
      </c>
      <c r="E1483" s="2" t="s">
        <v>2224</v>
      </c>
    </row>
    <row r="1484" spans="1:5">
      <c r="A1484" s="10" t="s">
        <v>27</v>
      </c>
      <c r="E1484" s="2" t="s">
        <v>2225</v>
      </c>
    </row>
    <row r="1485" spans="1:5">
      <c r="A1485" s="10" t="s">
        <v>27</v>
      </c>
      <c r="E1485" s="20" t="s">
        <v>2226</v>
      </c>
    </row>
    <row r="1486" spans="1:5">
      <c r="A1486" s="10" t="s">
        <v>27</v>
      </c>
      <c r="B1486" s="2" t="s">
        <v>2545</v>
      </c>
      <c r="E1486" s="20" t="s">
        <v>2227</v>
      </c>
    </row>
    <row r="1487" spans="1:5">
      <c r="A1487" s="10" t="s">
        <v>27</v>
      </c>
      <c r="B1487" s="2" t="s">
        <v>2546</v>
      </c>
      <c r="E1487" s="2" t="s">
        <v>2228</v>
      </c>
    </row>
    <row r="1488" spans="1:5">
      <c r="A1488" s="10" t="s">
        <v>27</v>
      </c>
      <c r="B1488" s="2" t="s">
        <v>2547</v>
      </c>
      <c r="E1488" s="20" t="s">
        <v>2229</v>
      </c>
    </row>
    <row r="1489" spans="1:5">
      <c r="A1489" s="10" t="s">
        <v>27</v>
      </c>
      <c r="B1489" s="2" t="s">
        <v>2545</v>
      </c>
      <c r="E1489" s="20" t="s">
        <v>2227</v>
      </c>
    </row>
    <row r="1490" spans="1:5">
      <c r="A1490" s="10" t="s">
        <v>27</v>
      </c>
      <c r="B1490" s="2" t="s">
        <v>2546</v>
      </c>
      <c r="D1490">
        <v>2318031626</v>
      </c>
      <c r="E1490" s="2" t="s">
        <v>2230</v>
      </c>
    </row>
    <row r="1491" spans="1:5">
      <c r="A1491" s="10" t="s">
        <v>27</v>
      </c>
      <c r="B1491" s="2" t="s">
        <v>2547</v>
      </c>
      <c r="E1491" s="20" t="s">
        <v>2229</v>
      </c>
    </row>
    <row r="1492" spans="1:5">
      <c r="A1492" s="10" t="s">
        <v>27</v>
      </c>
      <c r="B1492" s="2" t="s">
        <v>2548</v>
      </c>
      <c r="E1492" s="20" t="s">
        <v>2231</v>
      </c>
    </row>
    <row r="1493" spans="1:5">
      <c r="A1493" s="10" t="s">
        <v>27</v>
      </c>
      <c r="B1493" s="2" t="s">
        <v>2549</v>
      </c>
      <c r="E1493" s="20" t="s">
        <v>2232</v>
      </c>
    </row>
    <row r="1494" spans="1:5">
      <c r="A1494" s="10" t="s">
        <v>27</v>
      </c>
      <c r="B1494" s="2" t="s">
        <v>2550</v>
      </c>
      <c r="E1494" s="20" t="s">
        <v>2233</v>
      </c>
    </row>
    <row r="1495" spans="1:5">
      <c r="A1495" s="10" t="s">
        <v>27</v>
      </c>
      <c r="B1495" s="2" t="s">
        <v>2551</v>
      </c>
      <c r="E1495" s="20" t="s">
        <v>2234</v>
      </c>
    </row>
    <row r="1496" spans="1:5">
      <c r="A1496" s="10" t="s">
        <v>27</v>
      </c>
      <c r="E1496" s="2" t="s">
        <v>2235</v>
      </c>
    </row>
    <row r="1497" spans="1:5">
      <c r="A1497" s="10" t="s">
        <v>27</v>
      </c>
      <c r="B1497" s="2" t="s">
        <v>2552</v>
      </c>
      <c r="E1497" s="2" t="s">
        <v>2236</v>
      </c>
    </row>
    <row r="1498" spans="1:5">
      <c r="A1498" s="10" t="s">
        <v>27</v>
      </c>
      <c r="E1498" s="20" t="s">
        <v>2237</v>
      </c>
    </row>
    <row r="1499" spans="1:5">
      <c r="A1499" s="10" t="s">
        <v>27</v>
      </c>
      <c r="D1499">
        <v>3032367327</v>
      </c>
      <c r="E1499" s="20" t="s">
        <v>2238</v>
      </c>
    </row>
    <row r="1500" spans="1:5">
      <c r="A1500" s="10" t="s">
        <v>27</v>
      </c>
      <c r="E1500" s="2" t="s">
        <v>2239</v>
      </c>
    </row>
    <row r="1501" spans="1:5">
      <c r="A1501" s="10" t="s">
        <v>27</v>
      </c>
      <c r="D1501">
        <v>2360943631</v>
      </c>
      <c r="E1501" s="20" t="s">
        <v>2240</v>
      </c>
    </row>
    <row r="1502" spans="1:5">
      <c r="A1502" s="10" t="s">
        <v>27</v>
      </c>
      <c r="B1502" s="2" t="s">
        <v>2553</v>
      </c>
      <c r="E1502" s="20" t="s">
        <v>2241</v>
      </c>
    </row>
    <row r="1503" spans="1:5">
      <c r="A1503" s="10" t="s">
        <v>27</v>
      </c>
      <c r="D1503">
        <v>2368419462</v>
      </c>
      <c r="E1503" s="20" t="s">
        <v>2242</v>
      </c>
    </row>
    <row r="1504" spans="1:5">
      <c r="A1504" s="10" t="s">
        <v>27</v>
      </c>
      <c r="D1504">
        <v>2360160285</v>
      </c>
      <c r="E1504" s="20" t="s">
        <v>2243</v>
      </c>
    </row>
    <row r="1505" spans="1:5">
      <c r="A1505" s="10" t="s">
        <v>27</v>
      </c>
      <c r="D1505">
        <v>2368430429</v>
      </c>
      <c r="E1505" s="20" t="s">
        <v>2244</v>
      </c>
    </row>
    <row r="1506" spans="1:5">
      <c r="A1506" s="10" t="s">
        <v>27</v>
      </c>
      <c r="D1506">
        <v>2351073752</v>
      </c>
      <c r="E1506" s="20" t="s">
        <v>2245</v>
      </c>
    </row>
    <row r="1507" spans="1:5">
      <c r="A1507" s="10" t="s">
        <v>27</v>
      </c>
      <c r="D1507">
        <v>2363470885</v>
      </c>
      <c r="E1507" s="20" t="s">
        <v>2246</v>
      </c>
    </row>
    <row r="1508" spans="1:5">
      <c r="A1508" s="10" t="s">
        <v>27</v>
      </c>
      <c r="E1508" s="20" t="s">
        <v>2247</v>
      </c>
    </row>
    <row r="1509" spans="1:5">
      <c r="A1509" s="10" t="s">
        <v>27</v>
      </c>
      <c r="E1509" s="20" t="s">
        <v>2248</v>
      </c>
    </row>
    <row r="1510" spans="1:5">
      <c r="A1510" s="10" t="s">
        <v>27</v>
      </c>
      <c r="D1510">
        <v>2367875028</v>
      </c>
      <c r="E1510" s="2" t="s">
        <v>2249</v>
      </c>
    </row>
    <row r="1511" spans="1:5">
      <c r="A1511" s="10" t="s">
        <v>27</v>
      </c>
      <c r="D1511">
        <v>2388277831</v>
      </c>
      <c r="E1511" s="20" t="s">
        <v>2250</v>
      </c>
    </row>
    <row r="1512" spans="1:5">
      <c r="A1512" s="10" t="s">
        <v>28</v>
      </c>
      <c r="B1512" s="2" t="s">
        <v>2555</v>
      </c>
      <c r="E1512" s="21" t="s">
        <v>2251</v>
      </c>
    </row>
    <row r="1513" spans="1:5">
      <c r="A1513" s="10" t="s">
        <v>28</v>
      </c>
      <c r="B1513" s="2" t="s">
        <v>2554</v>
      </c>
      <c r="E1513" s="21" t="s">
        <v>2252</v>
      </c>
    </row>
    <row r="1514" spans="1:5">
      <c r="A1514" s="10" t="s">
        <v>28</v>
      </c>
      <c r="B1514" s="2" t="s">
        <v>2556</v>
      </c>
      <c r="E1514" s="21" t="s">
        <v>2253</v>
      </c>
    </row>
    <row r="1515" spans="1:5">
      <c r="A1515" s="10" t="s">
        <v>28</v>
      </c>
      <c r="B1515" s="2" t="s">
        <v>2557</v>
      </c>
      <c r="E1515" s="21" t="s">
        <v>2254</v>
      </c>
    </row>
    <row r="1516" spans="1:5">
      <c r="A1516" s="10" t="s">
        <v>28</v>
      </c>
      <c r="B1516" s="2" t="s">
        <v>2558</v>
      </c>
      <c r="E1516" s="21" t="s">
        <v>2255</v>
      </c>
    </row>
    <row r="1517" spans="1:5">
      <c r="A1517" s="10" t="s">
        <v>28</v>
      </c>
      <c r="B1517" s="2" t="s">
        <v>2559</v>
      </c>
      <c r="E1517" s="21" t="s">
        <v>2256</v>
      </c>
    </row>
    <row r="1518" spans="1:5">
      <c r="A1518" s="10" t="s">
        <v>28</v>
      </c>
      <c r="B1518" s="2" t="s">
        <v>2560</v>
      </c>
      <c r="E1518" s="21" t="s">
        <v>2257</v>
      </c>
    </row>
    <row r="1519" spans="1:5">
      <c r="A1519" s="10" t="s">
        <v>28</v>
      </c>
      <c r="B1519" s="2" t="s">
        <v>2561</v>
      </c>
      <c r="E1519" s="21" t="s">
        <v>2258</v>
      </c>
    </row>
    <row r="1520" spans="1:5">
      <c r="A1520" s="10" t="s">
        <v>28</v>
      </c>
      <c r="B1520" s="2" t="s">
        <v>2562</v>
      </c>
      <c r="E1520" s="21" t="s">
        <v>2259</v>
      </c>
    </row>
    <row r="1521" spans="1:5">
      <c r="A1521" s="10" t="s">
        <v>28</v>
      </c>
      <c r="B1521" s="2" t="s">
        <v>2563</v>
      </c>
      <c r="E1521" s="21" t="s">
        <v>2260</v>
      </c>
    </row>
    <row r="1522" spans="1:5">
      <c r="A1522" s="10" t="s">
        <v>28</v>
      </c>
      <c r="B1522" s="2" t="s">
        <v>2564</v>
      </c>
      <c r="E1522" s="21" t="s">
        <v>2261</v>
      </c>
    </row>
    <row r="1523" spans="1:5">
      <c r="A1523" s="10" t="s">
        <v>28</v>
      </c>
      <c r="B1523" s="2" t="s">
        <v>2565</v>
      </c>
      <c r="E1523" s="21" t="s">
        <v>2262</v>
      </c>
    </row>
    <row r="1524" spans="1:5">
      <c r="A1524" s="10" t="s">
        <v>28</v>
      </c>
      <c r="E1524" s="21" t="s">
        <v>2263</v>
      </c>
    </row>
    <row r="1525" spans="1:5">
      <c r="A1525" s="10" t="s">
        <v>28</v>
      </c>
      <c r="B1525" s="2" t="s">
        <v>2566</v>
      </c>
      <c r="E1525" s="21" t="s">
        <v>2264</v>
      </c>
    </row>
    <row r="1526" spans="1:5">
      <c r="A1526" s="10" t="s">
        <v>28</v>
      </c>
      <c r="B1526" s="2" t="s">
        <v>2567</v>
      </c>
      <c r="E1526" s="21" t="s">
        <v>2265</v>
      </c>
    </row>
    <row r="1527" spans="1:5">
      <c r="A1527" s="10" t="s">
        <v>28</v>
      </c>
      <c r="B1527" s="2" t="s">
        <v>2568</v>
      </c>
      <c r="E1527" s="21" t="s">
        <v>2266</v>
      </c>
    </row>
    <row r="1528" spans="1:5">
      <c r="A1528" s="10" t="s">
        <v>28</v>
      </c>
      <c r="B1528" s="2" t="s">
        <v>2569</v>
      </c>
      <c r="E1528" s="21" t="s">
        <v>2267</v>
      </c>
    </row>
    <row r="1529" spans="1:5">
      <c r="A1529" s="10" t="s">
        <v>28</v>
      </c>
      <c r="B1529" s="2"/>
      <c r="E1529" s="21" t="s">
        <v>2268</v>
      </c>
    </row>
    <row r="1530" spans="1:5">
      <c r="A1530" s="10" t="s">
        <v>28</v>
      </c>
      <c r="B1530" s="2" t="s">
        <v>2570</v>
      </c>
      <c r="E1530" s="21" t="s">
        <v>2269</v>
      </c>
    </row>
    <row r="1531" spans="1:5">
      <c r="A1531" s="10" t="s">
        <v>28</v>
      </c>
      <c r="B1531" s="2" t="s">
        <v>2571</v>
      </c>
      <c r="E1531" s="21" t="s">
        <v>2270</v>
      </c>
    </row>
    <row r="1532" spans="1:5">
      <c r="A1532" s="10" t="s">
        <v>28</v>
      </c>
      <c r="B1532" s="2" t="s">
        <v>2571</v>
      </c>
      <c r="E1532" s="21" t="s">
        <v>2271</v>
      </c>
    </row>
    <row r="1533" spans="1:5">
      <c r="A1533" s="10" t="s">
        <v>28</v>
      </c>
      <c r="B1533" s="2" t="s">
        <v>2572</v>
      </c>
      <c r="E1533" s="21" t="s">
        <v>2272</v>
      </c>
    </row>
    <row r="1534" spans="1:5">
      <c r="A1534" s="10" t="s">
        <v>28</v>
      </c>
      <c r="B1534" s="2" t="s">
        <v>2573</v>
      </c>
      <c r="E1534" s="21" t="s">
        <v>2273</v>
      </c>
    </row>
    <row r="1535" spans="1:5">
      <c r="A1535" s="10" t="s">
        <v>28</v>
      </c>
      <c r="B1535" s="2" t="s">
        <v>2574</v>
      </c>
      <c r="E1535" s="21" t="s">
        <v>2274</v>
      </c>
    </row>
    <row r="1536" spans="1:5">
      <c r="A1536" s="10" t="s">
        <v>28</v>
      </c>
      <c r="B1536" s="2" t="s">
        <v>2575</v>
      </c>
      <c r="E1536" s="21" t="s">
        <v>2275</v>
      </c>
    </row>
    <row r="1537" spans="1:5">
      <c r="A1537" s="10" t="s">
        <v>28</v>
      </c>
      <c r="B1537" s="2" t="s">
        <v>2576</v>
      </c>
      <c r="E1537" s="21" t="s">
        <v>2276</v>
      </c>
    </row>
    <row r="1538" spans="1:5">
      <c r="A1538" s="10" t="s">
        <v>28</v>
      </c>
      <c r="B1538" s="2" t="s">
        <v>2577</v>
      </c>
      <c r="E1538" s="21" t="s">
        <v>2277</v>
      </c>
    </row>
    <row r="1539" spans="1:5">
      <c r="A1539" s="10" t="s">
        <v>28</v>
      </c>
      <c r="E1539" s="21" t="s">
        <v>2278</v>
      </c>
    </row>
    <row r="1540" spans="1:5">
      <c r="A1540" s="10" t="s">
        <v>28</v>
      </c>
      <c r="B1540" s="2" t="s">
        <v>2578</v>
      </c>
      <c r="E1540" s="21" t="s">
        <v>2279</v>
      </c>
    </row>
    <row r="1541" spans="1:5">
      <c r="A1541" s="10" t="s">
        <v>28</v>
      </c>
      <c r="B1541" t="s">
        <v>2589</v>
      </c>
      <c r="E1541" s="21" t="s">
        <v>2280</v>
      </c>
    </row>
    <row r="1542" spans="1:5">
      <c r="A1542" s="10" t="s">
        <v>28</v>
      </c>
      <c r="B1542" s="2" t="s">
        <v>2579</v>
      </c>
      <c r="E1542" s="21" t="s">
        <v>2281</v>
      </c>
    </row>
    <row r="1543" spans="1:5">
      <c r="A1543" s="10" t="s">
        <v>28</v>
      </c>
      <c r="B1543" s="2" t="s">
        <v>2580</v>
      </c>
      <c r="E1543" s="21" t="s">
        <v>2282</v>
      </c>
    </row>
    <row r="1544" spans="1:5">
      <c r="A1544" s="10" t="s">
        <v>28</v>
      </c>
      <c r="B1544" s="2" t="s">
        <v>2581</v>
      </c>
      <c r="E1544" s="21" t="s">
        <v>2283</v>
      </c>
    </row>
    <row r="1545" spans="1:5">
      <c r="A1545" s="10" t="s">
        <v>28</v>
      </c>
      <c r="B1545" s="2" t="s">
        <v>2582</v>
      </c>
      <c r="E1545" s="21" t="s">
        <v>2284</v>
      </c>
    </row>
    <row r="1546" spans="1:5">
      <c r="A1546" s="10" t="s">
        <v>28</v>
      </c>
      <c r="B1546" s="2" t="s">
        <v>2583</v>
      </c>
      <c r="E1546" s="21" t="s">
        <v>2285</v>
      </c>
    </row>
    <row r="1547" spans="1:5">
      <c r="A1547" s="10" t="s">
        <v>28</v>
      </c>
      <c r="B1547" s="2" t="s">
        <v>2584</v>
      </c>
      <c r="E1547" s="21" t="s">
        <v>2286</v>
      </c>
    </row>
    <row r="1548" spans="1:5">
      <c r="A1548" s="10" t="s">
        <v>28</v>
      </c>
      <c r="B1548" s="2" t="s">
        <v>2585</v>
      </c>
      <c r="E1548" s="21" t="s">
        <v>2287</v>
      </c>
    </row>
    <row r="1549" spans="1:5">
      <c r="A1549" s="10" t="s">
        <v>28</v>
      </c>
      <c r="B1549" s="2" t="s">
        <v>2590</v>
      </c>
      <c r="E1549" s="21" t="s">
        <v>2288</v>
      </c>
    </row>
    <row r="1550" spans="1:5">
      <c r="A1550" s="10" t="s">
        <v>28</v>
      </c>
      <c r="E1550" s="21" t="s">
        <v>2289</v>
      </c>
    </row>
    <row r="1551" spans="1:5">
      <c r="A1551" s="10" t="s">
        <v>28</v>
      </c>
      <c r="B1551" s="2" t="s">
        <v>2561</v>
      </c>
      <c r="E1551" s="21" t="s">
        <v>2290</v>
      </c>
    </row>
    <row r="1552" spans="1:5">
      <c r="A1552" s="10" t="s">
        <v>28</v>
      </c>
      <c r="B1552" t="s">
        <v>2591</v>
      </c>
      <c r="E1552" s="21" t="s">
        <v>2291</v>
      </c>
    </row>
    <row r="1553" spans="1:5">
      <c r="A1553" s="10" t="s">
        <v>28</v>
      </c>
      <c r="B1553" t="s">
        <v>2592</v>
      </c>
      <c r="E1553" s="21" t="s">
        <v>2292</v>
      </c>
    </row>
    <row r="1554" spans="1:5">
      <c r="A1554" s="10" t="s">
        <v>28</v>
      </c>
      <c r="C1554">
        <v>18991476</v>
      </c>
      <c r="D1554">
        <v>28754331</v>
      </c>
      <c r="E1554" s="21" t="s">
        <v>2293</v>
      </c>
    </row>
    <row r="1555" spans="1:5">
      <c r="A1555" s="10" t="s">
        <v>28</v>
      </c>
      <c r="B1555" s="2" t="s">
        <v>2593</v>
      </c>
      <c r="E1555" s="21" t="s">
        <v>2294</v>
      </c>
    </row>
    <row r="1556" spans="1:5">
      <c r="A1556" s="10" t="s">
        <v>28</v>
      </c>
      <c r="B1556" s="2" t="s">
        <v>2594</v>
      </c>
      <c r="E1556" s="21" t="s">
        <v>2295</v>
      </c>
    </row>
    <row r="1557" spans="1:5">
      <c r="A1557" s="10" t="s">
        <v>28</v>
      </c>
      <c r="B1557" s="2" t="s">
        <v>2595</v>
      </c>
      <c r="E1557" s="21" t="s">
        <v>2296</v>
      </c>
    </row>
    <row r="1558" spans="1:5">
      <c r="A1558" s="10" t="s">
        <v>28</v>
      </c>
      <c r="E1558" s="21" t="s">
        <v>2297</v>
      </c>
    </row>
    <row r="1559" spans="1:5">
      <c r="A1559" s="10" t="s">
        <v>28</v>
      </c>
      <c r="B1559" s="2" t="s">
        <v>2596</v>
      </c>
      <c r="E1559" s="21" t="s">
        <v>2298</v>
      </c>
    </row>
    <row r="1560" spans="1:5">
      <c r="A1560" s="10" t="s">
        <v>28</v>
      </c>
      <c r="B1560" s="2" t="s">
        <v>2597</v>
      </c>
      <c r="E1560" s="21" t="s">
        <v>2299</v>
      </c>
    </row>
    <row r="1561" spans="1:5">
      <c r="A1561" s="10" t="s">
        <v>28</v>
      </c>
      <c r="B1561" s="2" t="s">
        <v>2598</v>
      </c>
      <c r="E1561" s="21" t="s">
        <v>2300</v>
      </c>
    </row>
    <row r="1562" spans="1:5">
      <c r="A1562" s="10" t="s">
        <v>28</v>
      </c>
      <c r="B1562" s="2" t="s">
        <v>2599</v>
      </c>
      <c r="E1562" s="21" t="s">
        <v>2301</v>
      </c>
    </row>
    <row r="1563" spans="1:5">
      <c r="A1563" s="10" t="s">
        <v>28</v>
      </c>
      <c r="B1563" s="2"/>
      <c r="E1563" s="21" t="s">
        <v>2302</v>
      </c>
    </row>
    <row r="1564" spans="1:5">
      <c r="A1564" s="10" t="s">
        <v>28</v>
      </c>
      <c r="B1564" s="2" t="s">
        <v>2600</v>
      </c>
      <c r="E1564" s="21" t="s">
        <v>2303</v>
      </c>
    </row>
    <row r="1565" spans="1:5">
      <c r="A1565" s="10" t="s">
        <v>28</v>
      </c>
      <c r="B1565" s="2" t="s">
        <v>2601</v>
      </c>
      <c r="E1565" s="21" t="s">
        <v>2304</v>
      </c>
    </row>
    <row r="1566" spans="1:5">
      <c r="A1566" s="10" t="s">
        <v>28</v>
      </c>
      <c r="B1566" s="2"/>
      <c r="E1566" s="21" t="s">
        <v>2305</v>
      </c>
    </row>
    <row r="1567" spans="1:5">
      <c r="A1567" s="10" t="s">
        <v>28</v>
      </c>
      <c r="B1567" s="2" t="s">
        <v>2602</v>
      </c>
      <c r="E1567" s="21" t="s">
        <v>2306</v>
      </c>
    </row>
    <row r="1568" spans="1:5">
      <c r="A1568" s="10" t="s">
        <v>28</v>
      </c>
      <c r="B1568" s="2" t="s">
        <v>2603</v>
      </c>
      <c r="E1568" s="21" t="s">
        <v>2307</v>
      </c>
    </row>
    <row r="1569" spans="1:5">
      <c r="A1569" s="10" t="s">
        <v>28</v>
      </c>
      <c r="B1569" s="2" t="s">
        <v>2604</v>
      </c>
      <c r="E1569" s="21" t="s">
        <v>2308</v>
      </c>
    </row>
    <row r="1570" spans="1:5">
      <c r="A1570" s="10" t="s">
        <v>28</v>
      </c>
      <c r="B1570" s="2" t="s">
        <v>2605</v>
      </c>
      <c r="E1570" s="21" t="s">
        <v>2309</v>
      </c>
    </row>
    <row r="1571" spans="1:5">
      <c r="A1571" s="10" t="s">
        <v>28</v>
      </c>
      <c r="E1571" s="21" t="s">
        <v>2310</v>
      </c>
    </row>
    <row r="1572" spans="1:5">
      <c r="A1572" s="10" t="s">
        <v>28</v>
      </c>
      <c r="B1572" s="2" t="s">
        <v>2606</v>
      </c>
      <c r="E1572" s="21" t="s">
        <v>2311</v>
      </c>
    </row>
    <row r="1573" spans="1:5">
      <c r="A1573" s="10" t="s">
        <v>28</v>
      </c>
      <c r="B1573" s="2" t="s">
        <v>2607</v>
      </c>
      <c r="E1573" s="21" t="s">
        <v>2312</v>
      </c>
    </row>
    <row r="1574" spans="1:5">
      <c r="A1574" s="10" t="s">
        <v>28</v>
      </c>
      <c r="B1574" s="2" t="s">
        <v>2608</v>
      </c>
      <c r="E1574" s="21" t="s">
        <v>2313</v>
      </c>
    </row>
    <row r="1575" spans="1:5">
      <c r="A1575" s="10" t="s">
        <v>28</v>
      </c>
      <c r="E1575" s="21" t="s">
        <v>2314</v>
      </c>
    </row>
    <row r="1576" spans="1:5">
      <c r="A1576" s="10" t="s">
        <v>28</v>
      </c>
      <c r="B1576" s="2" t="s">
        <v>2610</v>
      </c>
      <c r="E1576" s="21" t="s">
        <v>2315</v>
      </c>
    </row>
    <row r="1577" spans="1:5">
      <c r="A1577" s="10" t="s">
        <v>28</v>
      </c>
      <c r="B1577" s="2" t="s">
        <v>2609</v>
      </c>
      <c r="E1577" s="21" t="s">
        <v>2316</v>
      </c>
    </row>
    <row r="1578" spans="1:5">
      <c r="A1578" s="10" t="s">
        <v>28</v>
      </c>
      <c r="E1578" s="21" t="s">
        <v>2317</v>
      </c>
    </row>
    <row r="1579" spans="1:5">
      <c r="A1579" s="10" t="s">
        <v>28</v>
      </c>
      <c r="B1579" s="2" t="s">
        <v>2611</v>
      </c>
      <c r="E1579" s="21" t="s">
        <v>2318</v>
      </c>
    </row>
    <row r="1580" spans="1:5">
      <c r="A1580" s="10" t="s">
        <v>28</v>
      </c>
      <c r="B1580" s="2" t="s">
        <v>2612</v>
      </c>
      <c r="E1580" s="21" t="s">
        <v>2319</v>
      </c>
    </row>
    <row r="1581" spans="1:5">
      <c r="A1581" s="10" t="s">
        <v>28</v>
      </c>
      <c r="E1581" s="21" t="s">
        <v>2320</v>
      </c>
    </row>
    <row r="1582" spans="1:5">
      <c r="A1582" s="10" t="s">
        <v>28</v>
      </c>
      <c r="B1582" s="2" t="s">
        <v>2613</v>
      </c>
      <c r="E1582" s="21" t="s">
        <v>2321</v>
      </c>
    </row>
    <row r="1583" spans="1:5">
      <c r="A1583" s="10" t="s">
        <v>28</v>
      </c>
      <c r="B1583" s="2" t="s">
        <v>2614</v>
      </c>
      <c r="E1583" s="21" t="s">
        <v>2322</v>
      </c>
    </row>
    <row r="1584" spans="1:5">
      <c r="A1584" s="10" t="s">
        <v>28</v>
      </c>
      <c r="B1584" s="2" t="s">
        <v>2615</v>
      </c>
      <c r="E1584" s="21" t="s">
        <v>2323</v>
      </c>
    </row>
    <row r="1585" spans="1:5">
      <c r="A1585" s="10" t="s">
        <v>28</v>
      </c>
      <c r="B1585" s="2" t="s">
        <v>2616</v>
      </c>
      <c r="E1585" s="21" t="s">
        <v>2324</v>
      </c>
    </row>
    <row r="1586" spans="1:5">
      <c r="A1586" s="10" t="s">
        <v>28</v>
      </c>
      <c r="B1586" s="2" t="s">
        <v>2617</v>
      </c>
      <c r="E1586" s="21" t="s">
        <v>2325</v>
      </c>
    </row>
    <row r="1587" spans="1:5">
      <c r="A1587" s="10" t="s">
        <v>28</v>
      </c>
      <c r="B1587" s="2" t="s">
        <v>2618</v>
      </c>
      <c r="E1587" s="21" t="s">
        <v>2326</v>
      </c>
    </row>
    <row r="1588" spans="1:5">
      <c r="A1588" s="10" t="s">
        <v>28</v>
      </c>
      <c r="B1588" s="2" t="s">
        <v>2619</v>
      </c>
      <c r="E1588" s="21" t="s">
        <v>2327</v>
      </c>
    </row>
    <row r="1589" spans="1:5">
      <c r="A1589" s="10" t="s">
        <v>28</v>
      </c>
      <c r="B1589" s="2" t="s">
        <v>2620</v>
      </c>
      <c r="E1589" s="21" t="s">
        <v>2328</v>
      </c>
    </row>
    <row r="1590" spans="1:5">
      <c r="A1590" s="10" t="s">
        <v>28</v>
      </c>
      <c r="B1590" s="2" t="s">
        <v>2621</v>
      </c>
      <c r="E1590" s="21" t="s">
        <v>2329</v>
      </c>
    </row>
    <row r="1591" spans="1:5">
      <c r="A1591" s="10" t="s">
        <v>28</v>
      </c>
      <c r="B1591" s="2" t="s">
        <v>2622</v>
      </c>
      <c r="E1591" s="21" t="s">
        <v>2330</v>
      </c>
    </row>
    <row r="1592" spans="1:5">
      <c r="A1592" s="10" t="s">
        <v>28</v>
      </c>
      <c r="B1592" s="2" t="s">
        <v>2623</v>
      </c>
      <c r="E1592" s="21" t="s">
        <v>2331</v>
      </c>
    </row>
    <row r="1593" spans="1:5">
      <c r="A1593" s="10" t="s">
        <v>32</v>
      </c>
      <c r="E1593" s="22" t="s">
        <v>2332</v>
      </c>
    </row>
    <row r="1594" spans="1:5">
      <c r="A1594" s="10" t="s">
        <v>32</v>
      </c>
      <c r="E1594" s="22" t="s">
        <v>2333</v>
      </c>
    </row>
    <row r="1595" spans="1:5">
      <c r="A1595" s="10" t="s">
        <v>32</v>
      </c>
      <c r="E1595" s="22" t="s">
        <v>2334</v>
      </c>
    </row>
    <row r="1596" spans="1:5">
      <c r="A1596" s="10" t="s">
        <v>32</v>
      </c>
      <c r="E1596" s="22" t="s">
        <v>2335</v>
      </c>
    </row>
    <row r="1597" spans="1:5">
      <c r="A1597" s="10" t="s">
        <v>32</v>
      </c>
      <c r="E1597" s="22" t="s">
        <v>2336</v>
      </c>
    </row>
    <row r="1598" spans="1:5">
      <c r="A1598" s="10" t="s">
        <v>32</v>
      </c>
      <c r="E1598" s="22" t="s">
        <v>2337</v>
      </c>
    </row>
    <row r="1599" spans="1:5">
      <c r="A1599" s="10" t="s">
        <v>32</v>
      </c>
      <c r="E1599" s="22" t="s">
        <v>2338</v>
      </c>
    </row>
    <row r="1600" spans="1:5">
      <c r="A1600" s="10" t="s">
        <v>32</v>
      </c>
      <c r="E1600" s="22" t="s">
        <v>2339</v>
      </c>
    </row>
    <row r="1601" spans="1:5">
      <c r="A1601" s="10" t="s">
        <v>32</v>
      </c>
      <c r="E1601" s="22" t="s">
        <v>2340</v>
      </c>
    </row>
    <row r="1602" spans="1:5">
      <c r="A1602" s="10" t="s">
        <v>32</v>
      </c>
      <c r="E1602" s="22" t="s">
        <v>2341</v>
      </c>
    </row>
    <row r="1603" spans="1:5">
      <c r="A1603" s="10" t="s">
        <v>32</v>
      </c>
      <c r="E1603" s="22" t="s">
        <v>2342</v>
      </c>
    </row>
    <row r="1604" spans="1:5">
      <c r="A1604" s="10" t="s">
        <v>32</v>
      </c>
      <c r="E1604" s="22" t="s">
        <v>2343</v>
      </c>
    </row>
    <row r="1605" spans="1:5">
      <c r="A1605" s="10" t="s">
        <v>32</v>
      </c>
      <c r="E1605" s="22" t="s">
        <v>2344</v>
      </c>
    </row>
    <row r="1606" spans="1:5">
      <c r="A1606" s="10" t="s">
        <v>32</v>
      </c>
      <c r="E1606" s="22" t="s">
        <v>2345</v>
      </c>
    </row>
    <row r="1607" spans="1:5">
      <c r="A1607" s="10" t="s">
        <v>32</v>
      </c>
      <c r="E1607" s="22" t="s">
        <v>2346</v>
      </c>
    </row>
    <row r="1608" spans="1:5">
      <c r="A1608" s="10" t="s">
        <v>32</v>
      </c>
      <c r="E1608" s="22" t="s">
        <v>2347</v>
      </c>
    </row>
    <row r="1609" spans="1:5">
      <c r="A1609" s="10" t="s">
        <v>32</v>
      </c>
      <c r="E1609" s="22" t="s">
        <v>2348</v>
      </c>
    </row>
    <row r="1610" spans="1:5">
      <c r="A1610" s="10" t="s">
        <v>32</v>
      </c>
      <c r="E1610" s="22" t="s">
        <v>2349</v>
      </c>
    </row>
    <row r="1611" spans="1:5">
      <c r="A1611" s="10" t="s">
        <v>32</v>
      </c>
      <c r="E1611" s="22" t="s">
        <v>2350</v>
      </c>
    </row>
    <row r="1612" spans="1:5">
      <c r="A1612" s="10" t="s">
        <v>32</v>
      </c>
      <c r="E1612" s="22" t="s">
        <v>2351</v>
      </c>
    </row>
    <row r="1613" spans="1:5">
      <c r="A1613" s="10" t="s">
        <v>32</v>
      </c>
      <c r="E1613" s="22" t="s">
        <v>2352</v>
      </c>
    </row>
    <row r="1614" spans="1:5">
      <c r="A1614" s="10" t="s">
        <v>32</v>
      </c>
      <c r="E1614" s="22" t="s">
        <v>2353</v>
      </c>
    </row>
    <row r="1615" spans="1:5">
      <c r="A1615" s="10" t="s">
        <v>32</v>
      </c>
      <c r="E1615" s="22" t="s">
        <v>2354</v>
      </c>
    </row>
    <row r="1616" spans="1:5">
      <c r="A1616" s="10" t="s">
        <v>32</v>
      </c>
      <c r="E1616" s="22" t="s">
        <v>2355</v>
      </c>
    </row>
    <row r="1617" spans="1:5">
      <c r="A1617" s="10" t="s">
        <v>32</v>
      </c>
      <c r="E1617" s="22" t="s">
        <v>2356</v>
      </c>
    </row>
    <row r="1618" spans="1:5">
      <c r="A1618" s="10" t="s">
        <v>32</v>
      </c>
      <c r="E1618" s="22" t="s">
        <v>2357</v>
      </c>
    </row>
    <row r="1619" spans="1:5">
      <c r="A1619" s="10" t="s">
        <v>32</v>
      </c>
      <c r="E1619" s="22" t="s">
        <v>2358</v>
      </c>
    </row>
    <row r="1620" spans="1:5">
      <c r="A1620" s="10" t="s">
        <v>32</v>
      </c>
      <c r="E1620" s="22" t="s">
        <v>2359</v>
      </c>
    </row>
    <row r="1621" spans="1:5">
      <c r="A1621" s="10" t="s">
        <v>32</v>
      </c>
      <c r="E1621" s="22" t="s">
        <v>2360</v>
      </c>
    </row>
    <row r="1622" spans="1:5">
      <c r="A1622" s="10" t="s">
        <v>32</v>
      </c>
      <c r="E1622" s="22" t="s">
        <v>2361</v>
      </c>
    </row>
    <row r="1623" spans="1:5">
      <c r="A1623" s="10" t="s">
        <v>32</v>
      </c>
      <c r="E1623" s="22" t="s">
        <v>2362</v>
      </c>
    </row>
    <row r="1624" spans="1:5">
      <c r="A1624" s="10" t="s">
        <v>32</v>
      </c>
      <c r="E1624" s="22" t="s">
        <v>2363</v>
      </c>
    </row>
    <row r="1625" spans="1:5">
      <c r="A1625" s="10" t="s">
        <v>32</v>
      </c>
      <c r="E1625" s="22" t="s">
        <v>2364</v>
      </c>
    </row>
    <row r="1626" spans="1:5">
      <c r="A1626" s="10" t="s">
        <v>32</v>
      </c>
      <c r="E1626" s="22" t="s">
        <v>2365</v>
      </c>
    </row>
    <row r="1627" spans="1:5">
      <c r="A1627" s="10" t="s">
        <v>32</v>
      </c>
      <c r="E1627" s="22" t="s">
        <v>2366</v>
      </c>
    </row>
    <row r="1628" spans="1:5">
      <c r="A1628" s="10" t="s">
        <v>32</v>
      </c>
      <c r="E1628" s="22" t="s">
        <v>2367</v>
      </c>
    </row>
    <row r="1629" spans="1:5">
      <c r="A1629" s="10" t="s">
        <v>32</v>
      </c>
      <c r="E1629" s="22" t="s">
        <v>2368</v>
      </c>
    </row>
    <row r="1630" spans="1:5">
      <c r="A1630" s="10" t="s">
        <v>32</v>
      </c>
      <c r="E1630" s="22" t="s">
        <v>2369</v>
      </c>
    </row>
    <row r="1631" spans="1:5">
      <c r="A1631" s="10" t="s">
        <v>32</v>
      </c>
      <c r="E1631" s="22" t="s">
        <v>2370</v>
      </c>
    </row>
    <row r="1632" spans="1:5">
      <c r="A1632" s="10" t="s">
        <v>32</v>
      </c>
      <c r="E1632" s="22" t="s">
        <v>2371</v>
      </c>
    </row>
    <row r="1633" spans="1:5">
      <c r="A1633" s="10" t="s">
        <v>32</v>
      </c>
      <c r="E1633" s="22" t="s">
        <v>2372</v>
      </c>
    </row>
    <row r="1634" spans="1:5">
      <c r="A1634" s="10" t="s">
        <v>32</v>
      </c>
      <c r="E1634" s="22" t="s">
        <v>2373</v>
      </c>
    </row>
    <row r="1635" spans="1:5">
      <c r="A1635" s="10" t="s">
        <v>32</v>
      </c>
      <c r="E1635" s="22" t="s">
        <v>2374</v>
      </c>
    </row>
    <row r="1636" spans="1:5">
      <c r="A1636" s="10" t="s">
        <v>32</v>
      </c>
      <c r="E1636" s="22" t="s">
        <v>2375</v>
      </c>
    </row>
    <row r="1637" spans="1:5">
      <c r="A1637" s="10" t="s">
        <v>32</v>
      </c>
      <c r="E1637" s="22" t="s">
        <v>2376</v>
      </c>
    </row>
    <row r="1638" spans="1:5">
      <c r="A1638" s="10" t="s">
        <v>32</v>
      </c>
      <c r="E1638" s="22" t="s">
        <v>2377</v>
      </c>
    </row>
    <row r="1639" spans="1:5">
      <c r="A1639" s="10" t="s">
        <v>32</v>
      </c>
      <c r="E1639" s="22" t="s">
        <v>2378</v>
      </c>
    </row>
    <row r="1640" spans="1:5">
      <c r="A1640" s="10" t="s">
        <v>32</v>
      </c>
      <c r="E1640" s="22" t="s">
        <v>2379</v>
      </c>
    </row>
    <row r="1641" spans="1:5">
      <c r="A1641" s="10" t="s">
        <v>32</v>
      </c>
      <c r="E1641" s="22" t="s">
        <v>2380</v>
      </c>
    </row>
    <row r="1642" spans="1:5">
      <c r="A1642" s="10" t="s">
        <v>32</v>
      </c>
      <c r="E1642" s="22" t="s">
        <v>2381</v>
      </c>
    </row>
    <row r="1643" spans="1:5">
      <c r="A1643" s="10" t="s">
        <v>32</v>
      </c>
      <c r="E1643" s="22" t="s">
        <v>2382</v>
      </c>
    </row>
    <row r="1644" spans="1:5">
      <c r="A1644" s="10" t="s">
        <v>32</v>
      </c>
      <c r="E1644" s="22" t="s">
        <v>2383</v>
      </c>
    </row>
    <row r="1645" spans="1:5">
      <c r="A1645" s="10" t="s">
        <v>32</v>
      </c>
      <c r="E1645" s="22" t="s">
        <v>2384</v>
      </c>
    </row>
    <row r="1646" spans="1:5">
      <c r="A1646" s="10" t="s">
        <v>32</v>
      </c>
      <c r="E1646" s="22" t="s">
        <v>2385</v>
      </c>
    </row>
    <row r="1647" spans="1:5">
      <c r="A1647" s="10" t="s">
        <v>32</v>
      </c>
      <c r="E1647" s="22" t="s">
        <v>2386</v>
      </c>
    </row>
    <row r="1648" spans="1:5">
      <c r="A1648" s="10" t="s">
        <v>32</v>
      </c>
      <c r="E1648" s="22" t="s">
        <v>2387</v>
      </c>
    </row>
    <row r="1649" spans="1:5">
      <c r="A1649" s="10" t="s">
        <v>32</v>
      </c>
      <c r="E1649" s="22" t="s">
        <v>2388</v>
      </c>
    </row>
    <row r="1650" spans="1:5">
      <c r="A1650" s="10" t="s">
        <v>32</v>
      </c>
      <c r="E1650" s="22" t="s">
        <v>2389</v>
      </c>
    </row>
    <row r="1651" spans="1:5">
      <c r="A1651" s="10" t="s">
        <v>32</v>
      </c>
      <c r="E1651" s="22" t="s">
        <v>2390</v>
      </c>
    </row>
    <row r="1652" spans="1:5">
      <c r="A1652" s="10" t="s">
        <v>32</v>
      </c>
      <c r="E1652" s="22" t="s">
        <v>2391</v>
      </c>
    </row>
    <row r="1653" spans="1:5">
      <c r="A1653" s="10" t="s">
        <v>32</v>
      </c>
      <c r="E1653" s="22" t="s">
        <v>2392</v>
      </c>
    </row>
    <row r="1654" spans="1:5">
      <c r="A1654" s="10" t="s">
        <v>32</v>
      </c>
      <c r="E1654" s="22" t="s">
        <v>2393</v>
      </c>
    </row>
    <row r="1655" spans="1:5">
      <c r="A1655" s="10" t="s">
        <v>32</v>
      </c>
      <c r="E1655" s="22" t="s">
        <v>2394</v>
      </c>
    </row>
    <row r="1656" spans="1:5">
      <c r="A1656" s="10" t="s">
        <v>32</v>
      </c>
      <c r="E1656" s="22" t="s">
        <v>2395</v>
      </c>
    </row>
    <row r="1657" spans="1:5">
      <c r="A1657" s="10" t="s">
        <v>32</v>
      </c>
      <c r="E1657" s="22" t="s">
        <v>2396</v>
      </c>
    </row>
    <row r="1658" spans="1:5">
      <c r="A1658" s="10" t="s">
        <v>32</v>
      </c>
      <c r="E1658" s="22" t="s">
        <v>2397</v>
      </c>
    </row>
    <row r="1659" spans="1:5">
      <c r="A1659" s="10" t="s">
        <v>32</v>
      </c>
      <c r="E1659" s="22" t="s">
        <v>2398</v>
      </c>
    </row>
    <row r="1660" spans="1:5">
      <c r="A1660" s="10" t="s">
        <v>32</v>
      </c>
      <c r="E1660" s="22" t="s">
        <v>2399</v>
      </c>
    </row>
    <row r="1661" spans="1:5">
      <c r="A1661" s="10" t="s">
        <v>32</v>
      </c>
      <c r="E1661" s="22" t="s">
        <v>2400</v>
      </c>
    </row>
    <row r="1662" spans="1:5">
      <c r="A1662" s="10" t="s">
        <v>32</v>
      </c>
      <c r="E1662" s="22" t="s">
        <v>2401</v>
      </c>
    </row>
    <row r="1663" spans="1:5">
      <c r="A1663" s="10" t="s">
        <v>32</v>
      </c>
      <c r="E1663" s="22" t="s">
        <v>2402</v>
      </c>
    </row>
    <row r="1664" spans="1:5">
      <c r="A1664" s="10" t="s">
        <v>32</v>
      </c>
      <c r="E1664" s="22" t="s">
        <v>2403</v>
      </c>
    </row>
    <row r="1665" spans="1:5">
      <c r="A1665" s="10" t="s">
        <v>32</v>
      </c>
      <c r="E1665" s="22" t="s">
        <v>2404</v>
      </c>
    </row>
    <row r="1666" spans="1:5">
      <c r="A1666" s="10" t="s">
        <v>32</v>
      </c>
      <c r="E1666" s="22" t="s">
        <v>2405</v>
      </c>
    </row>
    <row r="1667" spans="1:5">
      <c r="A1667" s="10" t="s">
        <v>32</v>
      </c>
      <c r="E1667" s="22" t="s">
        <v>2406</v>
      </c>
    </row>
    <row r="1668" spans="1:5">
      <c r="A1668" s="10" t="s">
        <v>32</v>
      </c>
      <c r="E1668" s="22" t="s">
        <v>2407</v>
      </c>
    </row>
    <row r="1669" spans="1:5">
      <c r="A1669" s="10" t="s">
        <v>32</v>
      </c>
      <c r="E1669" s="22" t="s">
        <v>2408</v>
      </c>
    </row>
    <row r="1670" spans="1:5">
      <c r="A1670" s="10" t="s">
        <v>32</v>
      </c>
      <c r="E1670" s="22" t="s">
        <v>2409</v>
      </c>
    </row>
    <row r="1671" spans="1:5">
      <c r="A1671" s="10" t="s">
        <v>32</v>
      </c>
      <c r="E1671" s="22" t="s">
        <v>2410</v>
      </c>
    </row>
    <row r="1672" spans="1:5">
      <c r="A1672" s="10" t="s">
        <v>32</v>
      </c>
      <c r="E1672" s="22" t="s">
        <v>2411</v>
      </c>
    </row>
    <row r="1673" spans="1:5">
      <c r="A1673" s="10" t="s">
        <v>32</v>
      </c>
      <c r="E1673" s="22" t="s">
        <v>2412</v>
      </c>
    </row>
    <row r="1674" spans="1:5">
      <c r="A1674" s="10" t="s">
        <v>32</v>
      </c>
      <c r="E1674" s="22" t="s">
        <v>2413</v>
      </c>
    </row>
    <row r="1675" spans="1:5">
      <c r="A1675" s="10" t="s">
        <v>32</v>
      </c>
      <c r="E1675" s="22" t="s">
        <v>2414</v>
      </c>
    </row>
    <row r="1676" spans="1:5">
      <c r="A1676" s="10" t="s">
        <v>32</v>
      </c>
      <c r="E1676" s="22" t="s">
        <v>2415</v>
      </c>
    </row>
    <row r="1677" spans="1:5">
      <c r="A1677" s="10" t="s">
        <v>32</v>
      </c>
      <c r="E1677" s="22" t="s">
        <v>2416</v>
      </c>
    </row>
    <row r="1678" spans="1:5">
      <c r="A1678" s="10" t="s">
        <v>32</v>
      </c>
      <c r="E1678" s="22" t="s">
        <v>2417</v>
      </c>
    </row>
    <row r="1679" spans="1:5">
      <c r="A1679" s="10" t="s">
        <v>32</v>
      </c>
      <c r="E1679" s="22" t="s">
        <v>2418</v>
      </c>
    </row>
    <row r="1680" spans="1:5">
      <c r="A1680" s="10" t="s">
        <v>32</v>
      </c>
      <c r="E1680" s="22" t="s">
        <v>2419</v>
      </c>
    </row>
    <row r="1681" spans="1:5">
      <c r="A1681" s="10" t="s">
        <v>32</v>
      </c>
      <c r="E1681" s="22" t="s">
        <v>2420</v>
      </c>
    </row>
    <row r="1682" spans="1:5">
      <c r="A1682" s="10" t="s">
        <v>32</v>
      </c>
      <c r="E1682" s="22" t="s">
        <v>2421</v>
      </c>
    </row>
    <row r="1683" spans="1:5">
      <c r="A1683" s="10" t="s">
        <v>32</v>
      </c>
      <c r="E1683" s="22" t="s">
        <v>2422</v>
      </c>
    </row>
    <row r="1684" spans="1:5">
      <c r="A1684" s="10" t="s">
        <v>32</v>
      </c>
      <c r="E1684" s="22" t="s">
        <v>2423</v>
      </c>
    </row>
    <row r="1685" spans="1:5">
      <c r="A1685" s="10" t="s">
        <v>32</v>
      </c>
      <c r="E1685" s="22" t="s">
        <v>2424</v>
      </c>
    </row>
    <row r="1686" spans="1:5">
      <c r="A1686" s="10" t="s">
        <v>32</v>
      </c>
      <c r="E1686" s="22" t="s">
        <v>2425</v>
      </c>
    </row>
    <row r="1687" spans="1:5">
      <c r="A1687" s="10" t="s">
        <v>32</v>
      </c>
      <c r="E1687" s="22" t="s">
        <v>2426</v>
      </c>
    </row>
    <row r="1688" spans="1:5">
      <c r="A1688" s="10" t="s">
        <v>32</v>
      </c>
      <c r="E1688" s="22" t="s">
        <v>2427</v>
      </c>
    </row>
    <row r="1689" spans="1:5">
      <c r="A1689" s="10" t="s">
        <v>32</v>
      </c>
      <c r="E1689" s="22" t="s">
        <v>2428</v>
      </c>
    </row>
    <row r="1690" spans="1:5">
      <c r="A1690" s="10" t="s">
        <v>32</v>
      </c>
      <c r="E1690" s="22" t="s">
        <v>2429</v>
      </c>
    </row>
    <row r="1691" spans="1:5">
      <c r="A1691" s="10" t="s">
        <v>32</v>
      </c>
      <c r="E1691" s="22" t="s">
        <v>2430</v>
      </c>
    </row>
    <row r="1692" spans="1:5">
      <c r="A1692" s="10" t="s">
        <v>32</v>
      </c>
      <c r="E1692" s="22" t="s">
        <v>2431</v>
      </c>
    </row>
    <row r="1693" spans="1:5">
      <c r="A1693" s="10" t="s">
        <v>32</v>
      </c>
      <c r="E1693" s="22" t="s">
        <v>2432</v>
      </c>
    </row>
    <row r="1694" spans="1:5">
      <c r="A1694" s="10" t="s">
        <v>32</v>
      </c>
      <c r="E1694" s="22" t="s">
        <v>2433</v>
      </c>
    </row>
    <row r="1695" spans="1:5">
      <c r="A1695" s="10" t="s">
        <v>32</v>
      </c>
      <c r="E1695" s="22" t="s">
        <v>2434</v>
      </c>
    </row>
    <row r="1696" spans="1:5">
      <c r="A1696" s="10" t="s">
        <v>32</v>
      </c>
      <c r="E1696" s="22" t="s">
        <v>2435</v>
      </c>
    </row>
    <row r="1697" spans="1:5">
      <c r="A1697" s="10" t="s">
        <v>32</v>
      </c>
      <c r="E1697" s="22" t="s">
        <v>2436</v>
      </c>
    </row>
    <row r="1698" spans="1:5">
      <c r="A1698" s="10" t="s">
        <v>32</v>
      </c>
      <c r="E1698" s="22" t="s">
        <v>2437</v>
      </c>
    </row>
    <row r="1699" spans="1:5">
      <c r="A1699" s="10" t="s">
        <v>32</v>
      </c>
      <c r="E1699" s="22" t="s">
        <v>2438</v>
      </c>
    </row>
    <row r="1700" spans="1:5">
      <c r="A1700" s="10" t="s">
        <v>32</v>
      </c>
      <c r="E1700" s="22" t="s">
        <v>2439</v>
      </c>
    </row>
    <row r="1701" spans="1:5">
      <c r="A1701" s="10" t="s">
        <v>32</v>
      </c>
      <c r="E1701" s="22" t="s">
        <v>2440</v>
      </c>
    </row>
    <row r="1702" spans="1:5">
      <c r="A1702" s="10" t="s">
        <v>32</v>
      </c>
      <c r="E1702" s="22" t="s">
        <v>2441</v>
      </c>
    </row>
    <row r="1703" spans="1:5">
      <c r="A1703" s="10" t="s">
        <v>32</v>
      </c>
      <c r="E1703" s="22" t="s">
        <v>2442</v>
      </c>
    </row>
    <row r="1704" spans="1:5">
      <c r="A1704" s="10" t="s">
        <v>32</v>
      </c>
      <c r="E1704" s="22" t="s">
        <v>2443</v>
      </c>
    </row>
    <row r="1705" spans="1:5">
      <c r="A1705" s="10" t="s">
        <v>32</v>
      </c>
      <c r="E1705" s="22" t="s">
        <v>2444</v>
      </c>
    </row>
    <row r="1706" spans="1:5">
      <c r="A1706" s="10" t="s">
        <v>32</v>
      </c>
      <c r="E1706" s="22" t="s">
        <v>2445</v>
      </c>
    </row>
    <row r="1707" spans="1:5">
      <c r="A1707" s="10" t="s">
        <v>32</v>
      </c>
      <c r="E1707" s="22" t="s">
        <v>2446</v>
      </c>
    </row>
    <row r="1708" spans="1:5">
      <c r="A1708" s="10" t="s">
        <v>32</v>
      </c>
      <c r="E1708" s="22" t="s">
        <v>2447</v>
      </c>
    </row>
    <row r="1709" spans="1:5">
      <c r="A1709" s="10" t="s">
        <v>32</v>
      </c>
      <c r="E1709" s="22" t="s">
        <v>2448</v>
      </c>
    </row>
    <row r="1710" spans="1:5">
      <c r="A1710" s="10" t="s">
        <v>32</v>
      </c>
      <c r="E1710" s="22" t="s">
        <v>2449</v>
      </c>
    </row>
    <row r="1711" spans="1:5">
      <c r="A1711" s="10" t="s">
        <v>32</v>
      </c>
      <c r="E1711" s="22" t="s">
        <v>2450</v>
      </c>
    </row>
    <row r="1712" spans="1:5">
      <c r="A1712" s="10" t="s">
        <v>32</v>
      </c>
      <c r="E1712" s="22" t="s">
        <v>2451</v>
      </c>
    </row>
    <row r="1713" spans="1:5">
      <c r="A1713" s="10" t="s">
        <v>32</v>
      </c>
      <c r="E1713" s="22" t="s">
        <v>2452</v>
      </c>
    </row>
    <row r="1714" spans="1:5">
      <c r="A1714" s="10" t="s">
        <v>32</v>
      </c>
      <c r="E1714" s="22" t="s">
        <v>2453</v>
      </c>
    </row>
    <row r="1715" spans="1:5">
      <c r="A1715" s="10" t="s">
        <v>32</v>
      </c>
      <c r="E1715" s="22" t="s">
        <v>2454</v>
      </c>
    </row>
    <row r="1716" spans="1:5">
      <c r="A1716" s="10" t="s">
        <v>32</v>
      </c>
      <c r="E1716" s="22" t="s">
        <v>2455</v>
      </c>
    </row>
    <row r="1717" spans="1:5">
      <c r="A1717" s="10" t="s">
        <v>32</v>
      </c>
      <c r="E1717" s="22" t="s">
        <v>2456</v>
      </c>
    </row>
    <row r="1718" spans="1:5">
      <c r="A1718" s="10" t="s">
        <v>32</v>
      </c>
      <c r="E1718" s="22" t="s">
        <v>2457</v>
      </c>
    </row>
    <row r="1719" spans="1:5">
      <c r="A1719" s="10" t="s">
        <v>32</v>
      </c>
      <c r="E1719" s="22" t="s">
        <v>2458</v>
      </c>
    </row>
    <row r="1720" spans="1:5">
      <c r="A1720" s="10" t="s">
        <v>32</v>
      </c>
      <c r="E1720" s="22" t="s">
        <v>2459</v>
      </c>
    </row>
    <row r="1721" spans="1:5">
      <c r="A1721" s="10" t="s">
        <v>32</v>
      </c>
      <c r="E1721" s="22" t="s">
        <v>2460</v>
      </c>
    </row>
    <row r="1722" spans="1:5">
      <c r="A1722" s="10" t="s">
        <v>32</v>
      </c>
      <c r="E1722" s="22" t="s">
        <v>2461</v>
      </c>
    </row>
    <row r="1723" spans="1:5">
      <c r="A1723" s="10" t="s">
        <v>32</v>
      </c>
      <c r="E1723" s="22" t="s">
        <v>2462</v>
      </c>
    </row>
    <row r="1724" spans="1:5">
      <c r="A1724" s="10" t="s">
        <v>32</v>
      </c>
      <c r="E1724" s="22" t="s">
        <v>2463</v>
      </c>
    </row>
    <row r="1725" spans="1:5">
      <c r="A1725" s="10" t="s">
        <v>32</v>
      </c>
      <c r="E1725" s="22" t="s">
        <v>2464</v>
      </c>
    </row>
    <row r="1726" spans="1:5">
      <c r="A1726" s="10" t="s">
        <v>32</v>
      </c>
      <c r="E1726" s="22" t="s">
        <v>2465</v>
      </c>
    </row>
    <row r="1727" spans="1:5">
      <c r="A1727" s="10" t="s">
        <v>32</v>
      </c>
      <c r="E1727" s="22" t="s">
        <v>2466</v>
      </c>
    </row>
    <row r="1728" spans="1:5">
      <c r="A1728" s="10" t="s">
        <v>32</v>
      </c>
      <c r="E1728" s="22" t="s">
        <v>2467</v>
      </c>
    </row>
    <row r="1729" spans="1:5">
      <c r="A1729" s="10" t="s">
        <v>32</v>
      </c>
      <c r="E1729" s="22" t="s">
        <v>2468</v>
      </c>
    </row>
    <row r="1730" spans="1:5">
      <c r="A1730" s="10" t="s">
        <v>32</v>
      </c>
      <c r="E1730" s="22" t="s">
        <v>2469</v>
      </c>
    </row>
    <row r="1731" spans="1:5">
      <c r="A1731" s="10" t="s">
        <v>32</v>
      </c>
      <c r="E1731" s="22" t="s">
        <v>2470</v>
      </c>
    </row>
    <row r="1732" spans="1:5">
      <c r="A1732" s="10" t="s">
        <v>32</v>
      </c>
      <c r="E1732" s="22" t="s">
        <v>2471</v>
      </c>
    </row>
    <row r="1733" spans="1:5">
      <c r="A1733" s="10" t="s">
        <v>32</v>
      </c>
      <c r="E1733" s="22" t="s">
        <v>2472</v>
      </c>
    </row>
    <row r="1734" spans="1:5">
      <c r="A1734" s="10" t="s">
        <v>32</v>
      </c>
      <c r="E1734" s="22" t="s">
        <v>2473</v>
      </c>
    </row>
    <row r="1735" spans="1:5">
      <c r="A1735" s="10" t="s">
        <v>32</v>
      </c>
      <c r="E1735" s="22" t="s">
        <v>2474</v>
      </c>
    </row>
    <row r="1736" spans="1:5">
      <c r="A1736" s="10" t="s">
        <v>32</v>
      </c>
      <c r="E1736" s="22" t="s">
        <v>2475</v>
      </c>
    </row>
    <row r="1737" spans="1:5">
      <c r="A1737" s="10" t="s">
        <v>32</v>
      </c>
      <c r="E1737" s="22" t="s">
        <v>2476</v>
      </c>
    </row>
    <row r="1738" spans="1:5">
      <c r="A1738" s="10" t="s">
        <v>32</v>
      </c>
      <c r="E1738" s="22" t="s">
        <v>2477</v>
      </c>
    </row>
    <row r="1739" spans="1:5">
      <c r="A1739" s="10" t="s">
        <v>32</v>
      </c>
      <c r="E1739" s="22" t="s">
        <v>2478</v>
      </c>
    </row>
    <row r="1740" spans="1:5">
      <c r="A1740" s="10" t="s">
        <v>32</v>
      </c>
      <c r="E1740" s="22" t="s">
        <v>2479</v>
      </c>
    </row>
    <row r="1741" spans="1:5">
      <c r="A1741" s="10" t="s">
        <v>32</v>
      </c>
      <c r="E1741" s="22" t="s">
        <v>2480</v>
      </c>
    </row>
    <row r="1742" spans="1:5">
      <c r="A1742" s="10" t="s">
        <v>32</v>
      </c>
      <c r="E1742" s="22" t="s">
        <v>2481</v>
      </c>
    </row>
    <row r="1743" spans="1:5">
      <c r="A1743" s="10" t="s">
        <v>32</v>
      </c>
      <c r="E1743" s="22" t="s">
        <v>2482</v>
      </c>
    </row>
    <row r="1744" spans="1:5">
      <c r="A1744" s="10" t="s">
        <v>32</v>
      </c>
      <c r="E1744" s="22" t="s">
        <v>2483</v>
      </c>
    </row>
    <row r="1745" spans="1:5">
      <c r="A1745" s="10" t="s">
        <v>32</v>
      </c>
      <c r="E1745" s="22" t="s">
        <v>2484</v>
      </c>
    </row>
    <row r="1746" spans="1:5">
      <c r="A1746" s="10" t="s">
        <v>32</v>
      </c>
      <c r="E1746" s="22" t="s">
        <v>2485</v>
      </c>
    </row>
    <row r="1747" spans="1:5">
      <c r="A1747" s="10" t="s">
        <v>32</v>
      </c>
      <c r="E1747" s="22" t="s">
        <v>2486</v>
      </c>
    </row>
    <row r="1748" spans="1:5">
      <c r="A1748" s="10" t="s">
        <v>32</v>
      </c>
      <c r="E1748" s="22" t="s">
        <v>2487</v>
      </c>
    </row>
    <row r="1749" spans="1:5">
      <c r="A1749" s="10" t="s">
        <v>32</v>
      </c>
      <c r="E1749" s="22" t="s">
        <v>2488</v>
      </c>
    </row>
    <row r="1750" spans="1:5">
      <c r="A1750" s="10" t="s">
        <v>32</v>
      </c>
      <c r="E1750" s="22" t="s">
        <v>2489</v>
      </c>
    </row>
    <row r="1751" spans="1:5">
      <c r="A1751" s="10" t="s">
        <v>32</v>
      </c>
      <c r="E1751" s="22" t="s">
        <v>2490</v>
      </c>
    </row>
    <row r="1752" spans="1:5">
      <c r="A1752" s="10" t="s">
        <v>32</v>
      </c>
      <c r="E1752" s="22" t="s">
        <v>2491</v>
      </c>
    </row>
    <row r="1753" spans="1:5">
      <c r="A1753" s="10" t="s">
        <v>32</v>
      </c>
      <c r="E1753" s="22" t="s">
        <v>2492</v>
      </c>
    </row>
  </sheetData>
  <conditionalFormatting sqref="B1112:C1112 B1124:C1125 C1113:C1123 B1129:C1131 C1126:C1128 B1133:C1137 C1132 B1140:C1140 C1138:C1139 B1142:C1142 C1141 C1143">
    <cfRule type="duplicateValues" dxfId="22" priority="1"/>
  </conditionalFormatting>
  <conditionalFormatting sqref="C1112:C1119">
    <cfRule type="duplicateValues" dxfId="21" priority="2"/>
  </conditionalFormatting>
  <conditionalFormatting sqref="E129">
    <cfRule type="duplicateValues" dxfId="20" priority="27"/>
  </conditionalFormatting>
  <conditionalFormatting sqref="E290">
    <cfRule type="duplicateValues" dxfId="19" priority="19"/>
  </conditionalFormatting>
  <conditionalFormatting sqref="E292">
    <cfRule type="duplicateValues" dxfId="18" priority="18"/>
  </conditionalFormatting>
  <conditionalFormatting sqref="E293">
    <cfRule type="duplicateValues" dxfId="17" priority="17"/>
  </conditionalFormatting>
  <conditionalFormatting sqref="E295">
    <cfRule type="duplicateValues" dxfId="16" priority="16"/>
  </conditionalFormatting>
  <conditionalFormatting sqref="E298">
    <cfRule type="duplicateValues" dxfId="15" priority="15"/>
  </conditionalFormatting>
  <conditionalFormatting sqref="E299">
    <cfRule type="duplicateValues" dxfId="14" priority="14"/>
  </conditionalFormatting>
  <conditionalFormatting sqref="E303">
    <cfRule type="duplicateValues" dxfId="13" priority="13"/>
  </conditionalFormatting>
  <conditionalFormatting sqref="E307">
    <cfRule type="duplicateValues" dxfId="12" priority="12"/>
  </conditionalFormatting>
  <conditionalFormatting sqref="E311">
    <cfRule type="duplicateValues" dxfId="11" priority="11"/>
  </conditionalFormatting>
  <conditionalFormatting sqref="E318">
    <cfRule type="duplicateValues" dxfId="10" priority="10"/>
  </conditionalFormatting>
  <conditionalFormatting sqref="E321">
    <cfRule type="duplicateValues" dxfId="9" priority="9"/>
  </conditionalFormatting>
  <conditionalFormatting sqref="E334">
    <cfRule type="duplicateValues" dxfId="8" priority="8"/>
  </conditionalFormatting>
  <conditionalFormatting sqref="E336">
    <cfRule type="duplicateValues" dxfId="7" priority="7"/>
  </conditionalFormatting>
  <conditionalFormatting sqref="E338">
    <cfRule type="duplicateValues" dxfId="6" priority="6"/>
  </conditionalFormatting>
  <conditionalFormatting sqref="E339">
    <cfRule type="duplicateValues" dxfId="5" priority="5"/>
  </conditionalFormatting>
  <conditionalFormatting sqref="E341">
    <cfRule type="duplicateValues" dxfId="4" priority="4"/>
  </conditionalFormatting>
  <conditionalFormatting sqref="E342">
    <cfRule type="duplicateValues" dxfId="3"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s>
  <pageMargins left="0.7" right="0.7" top="0.75" bottom="0.75" header="0.3" footer="0.3"/>
  <pageSetup paperSize="9" orientation="portrait" r:id="rId11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J195"/>
  <sheetViews>
    <sheetView workbookViewId="0">
      <pane ySplit="1" topLeftCell="A2" activePane="bottomLeft" state="frozen"/>
      <selection activeCell="C1" sqref="C1"/>
      <selection pane="bottomLeft" activeCell="B202" sqref="B202"/>
    </sheetView>
  </sheetViews>
  <sheetFormatPr defaultRowHeight="15"/>
  <cols>
    <col min="1" max="1" width="30" bestFit="1" customWidth="1"/>
    <col min="2" max="2" width="45.140625" customWidth="1"/>
    <col min="3" max="3" width="18.5703125" bestFit="1" customWidth="1"/>
    <col min="5" max="5" width="11.5703125" bestFit="1" customWidth="1"/>
  </cols>
  <sheetData>
    <row r="1" spans="1:10">
      <c r="A1" t="s">
        <v>39</v>
      </c>
      <c r="B1" s="3" t="s">
        <v>42</v>
      </c>
      <c r="C1" t="s">
        <v>43</v>
      </c>
      <c r="D1" t="s">
        <v>44</v>
      </c>
      <c r="E1" t="s">
        <v>45</v>
      </c>
      <c r="F1" t="s">
        <v>46</v>
      </c>
      <c r="G1" t="s">
        <v>2</v>
      </c>
      <c r="H1" t="s">
        <v>47</v>
      </c>
      <c r="I1" t="s">
        <v>48</v>
      </c>
      <c r="J1" t="s">
        <v>233</v>
      </c>
    </row>
    <row r="2" spans="1:10">
      <c r="A2" t="s">
        <v>7</v>
      </c>
      <c r="B2" s="2" t="s">
        <v>199</v>
      </c>
      <c r="E2" t="s">
        <v>200</v>
      </c>
    </row>
    <row r="3" spans="1:10">
      <c r="A3" t="s">
        <v>7</v>
      </c>
      <c r="B3" s="2" t="s">
        <v>97</v>
      </c>
      <c r="E3" t="s">
        <v>200</v>
      </c>
    </row>
    <row r="4" spans="1:10">
      <c r="A4" t="s">
        <v>7</v>
      </c>
      <c r="B4" s="2" t="s">
        <v>98</v>
      </c>
      <c r="E4" t="s">
        <v>201</v>
      </c>
    </row>
    <row r="5" spans="1:10">
      <c r="A5" t="s">
        <v>7</v>
      </c>
      <c r="B5" s="2" t="s">
        <v>99</v>
      </c>
      <c r="E5" t="s">
        <v>201</v>
      </c>
    </row>
    <row r="6" spans="1:10">
      <c r="A6" t="s">
        <v>7</v>
      </c>
      <c r="B6" s="2" t="s">
        <v>100</v>
      </c>
      <c r="E6" t="s">
        <v>201</v>
      </c>
    </row>
    <row r="7" spans="1:10">
      <c r="A7" t="s">
        <v>7</v>
      </c>
      <c r="B7" s="2" t="s">
        <v>101</v>
      </c>
      <c r="E7" t="s">
        <v>201</v>
      </c>
    </row>
    <row r="8" spans="1:10">
      <c r="A8" t="s">
        <v>7</v>
      </c>
      <c r="B8" s="2" t="s">
        <v>102</v>
      </c>
      <c r="E8" t="s">
        <v>201</v>
      </c>
    </row>
    <row r="9" spans="1:10">
      <c r="A9" t="s">
        <v>7</v>
      </c>
      <c r="B9" s="2" t="s">
        <v>103</v>
      </c>
      <c r="E9" t="s">
        <v>201</v>
      </c>
    </row>
    <row r="10" spans="1:10">
      <c r="A10" t="s">
        <v>7</v>
      </c>
      <c r="B10" s="2" t="s">
        <v>104</v>
      </c>
      <c r="E10" t="s">
        <v>201</v>
      </c>
    </row>
    <row r="11" spans="1:10">
      <c r="A11" t="s">
        <v>7</v>
      </c>
      <c r="B11" s="2" t="s">
        <v>105</v>
      </c>
      <c r="E11" t="s">
        <v>201</v>
      </c>
    </row>
    <row r="12" spans="1:10">
      <c r="A12" t="s">
        <v>7</v>
      </c>
      <c r="B12" s="2" t="s">
        <v>106</v>
      </c>
      <c r="E12" t="s">
        <v>200</v>
      </c>
    </row>
    <row r="13" spans="1:10">
      <c r="A13" t="s">
        <v>7</v>
      </c>
      <c r="B13" s="2" t="s">
        <v>107</v>
      </c>
      <c r="E13" t="s">
        <v>201</v>
      </c>
    </row>
    <row r="14" spans="1:10">
      <c r="A14" t="s">
        <v>7</v>
      </c>
      <c r="B14" s="2" t="s">
        <v>108</v>
      </c>
      <c r="E14" t="s">
        <v>201</v>
      </c>
    </row>
    <row r="15" spans="1:10">
      <c r="A15" t="s">
        <v>7</v>
      </c>
      <c r="B15" s="2" t="s">
        <v>109</v>
      </c>
      <c r="E15" t="s">
        <v>201</v>
      </c>
    </row>
    <row r="16" spans="1:10">
      <c r="A16" t="s">
        <v>7</v>
      </c>
      <c r="B16" s="2" t="s">
        <v>110</v>
      </c>
      <c r="E16" t="s">
        <v>201</v>
      </c>
    </row>
    <row r="17" spans="1:10">
      <c r="A17" t="s">
        <v>7</v>
      </c>
      <c r="B17" s="2" t="s">
        <v>111</v>
      </c>
      <c r="E17" t="s">
        <v>201</v>
      </c>
    </row>
    <row r="18" spans="1:10">
      <c r="A18" t="s">
        <v>7</v>
      </c>
      <c r="B18" s="2" t="s">
        <v>112</v>
      </c>
      <c r="E18" t="s">
        <v>202</v>
      </c>
    </row>
    <row r="19" spans="1:10">
      <c r="A19" t="s">
        <v>7</v>
      </c>
      <c r="B19" s="2" t="s">
        <v>113</v>
      </c>
      <c r="E19" t="s">
        <v>203</v>
      </c>
    </row>
    <row r="20" spans="1:10">
      <c r="A20" t="s">
        <v>7</v>
      </c>
      <c r="B20" s="2" t="s">
        <v>114</v>
      </c>
      <c r="E20" t="s">
        <v>203</v>
      </c>
    </row>
    <row r="21" spans="1:10">
      <c r="A21" t="s">
        <v>7</v>
      </c>
      <c r="B21" s="2" t="s">
        <v>115</v>
      </c>
      <c r="E21" t="s">
        <v>203</v>
      </c>
    </row>
    <row r="22" spans="1:10">
      <c r="A22" t="s">
        <v>7</v>
      </c>
      <c r="B22" s="2" t="s">
        <v>116</v>
      </c>
      <c r="E22" t="s">
        <v>201</v>
      </c>
    </row>
    <row r="23" spans="1:10">
      <c r="A23" t="s">
        <v>7</v>
      </c>
      <c r="B23" s="2" t="s">
        <v>117</v>
      </c>
      <c r="E23" t="s">
        <v>203</v>
      </c>
    </row>
    <row r="24" spans="1:10">
      <c r="A24" t="s">
        <v>7</v>
      </c>
      <c r="B24" s="2" t="s">
        <v>118</v>
      </c>
      <c r="E24" t="s">
        <v>203</v>
      </c>
    </row>
    <row r="25" spans="1:10">
      <c r="A25" t="s">
        <v>7</v>
      </c>
      <c r="B25" s="2" t="s">
        <v>96</v>
      </c>
      <c r="E25" t="s">
        <v>200</v>
      </c>
    </row>
    <row r="26" spans="1:10">
      <c r="A26" t="s">
        <v>7</v>
      </c>
      <c r="B26" s="2" t="s">
        <v>119</v>
      </c>
      <c r="E26" t="s">
        <v>203</v>
      </c>
    </row>
    <row r="27" spans="1:10">
      <c r="A27" t="s">
        <v>8</v>
      </c>
      <c r="B27" t="s">
        <v>204</v>
      </c>
      <c r="E27" t="s">
        <v>203</v>
      </c>
      <c r="J27" t="s">
        <v>423</v>
      </c>
    </row>
    <row r="28" spans="1:10">
      <c r="A28" t="s">
        <v>8</v>
      </c>
      <c r="B28" t="s">
        <v>206</v>
      </c>
      <c r="E28" t="s">
        <v>200</v>
      </c>
    </row>
    <row r="29" spans="1:10">
      <c r="A29" t="s">
        <v>8</v>
      </c>
      <c r="B29" t="s">
        <v>207</v>
      </c>
      <c r="E29" t="s">
        <v>202</v>
      </c>
    </row>
    <row r="30" spans="1:10">
      <c r="A30" t="s">
        <v>8</v>
      </c>
      <c r="B30" t="s">
        <v>208</v>
      </c>
      <c r="E30" t="s">
        <v>202</v>
      </c>
    </row>
    <row r="31" spans="1:10">
      <c r="A31" t="s">
        <v>8</v>
      </c>
      <c r="B31" t="s">
        <v>209</v>
      </c>
      <c r="E31" t="s">
        <v>201</v>
      </c>
    </row>
    <row r="32" spans="1:10">
      <c r="A32" t="s">
        <v>8</v>
      </c>
      <c r="B32" t="s">
        <v>210</v>
      </c>
      <c r="E32" t="s">
        <v>200</v>
      </c>
    </row>
    <row r="33" spans="1:5">
      <c r="A33" t="s">
        <v>8</v>
      </c>
      <c r="B33" t="s">
        <v>211</v>
      </c>
      <c r="E33" t="s">
        <v>202</v>
      </c>
    </row>
    <row r="34" spans="1:5">
      <c r="A34" t="s">
        <v>8</v>
      </c>
      <c r="B34" t="s">
        <v>212</v>
      </c>
      <c r="E34" t="s">
        <v>200</v>
      </c>
    </row>
    <row r="35" spans="1:5">
      <c r="A35" t="s">
        <v>8</v>
      </c>
      <c r="B35" t="s">
        <v>213</v>
      </c>
      <c r="E35" t="s">
        <v>200</v>
      </c>
    </row>
    <row r="36" spans="1:5">
      <c r="A36" t="s">
        <v>8</v>
      </c>
      <c r="B36" t="s">
        <v>214</v>
      </c>
      <c r="E36" t="s">
        <v>202</v>
      </c>
    </row>
    <row r="37" spans="1:5">
      <c r="A37" t="s">
        <v>8</v>
      </c>
      <c r="B37" t="s">
        <v>215</v>
      </c>
      <c r="E37" t="s">
        <v>202</v>
      </c>
    </row>
    <row r="38" spans="1:5">
      <c r="A38" t="s">
        <v>8</v>
      </c>
      <c r="B38" t="s">
        <v>216</v>
      </c>
      <c r="E38" t="s">
        <v>200</v>
      </c>
    </row>
    <row r="39" spans="1:5">
      <c r="A39" t="s">
        <v>8</v>
      </c>
      <c r="B39" t="s">
        <v>217</v>
      </c>
      <c r="E39" t="s">
        <v>200</v>
      </c>
    </row>
    <row r="40" spans="1:5">
      <c r="A40" t="s">
        <v>8</v>
      </c>
      <c r="B40" t="s">
        <v>218</v>
      </c>
      <c r="E40" t="s">
        <v>201</v>
      </c>
    </row>
    <row r="41" spans="1:5">
      <c r="A41" t="s">
        <v>8</v>
      </c>
      <c r="B41" t="s">
        <v>219</v>
      </c>
      <c r="E41" t="s">
        <v>200</v>
      </c>
    </row>
    <row r="42" spans="1:5">
      <c r="A42" t="s">
        <v>8</v>
      </c>
      <c r="B42" t="s">
        <v>220</v>
      </c>
      <c r="E42" t="s">
        <v>200</v>
      </c>
    </row>
    <row r="43" spans="1:5">
      <c r="A43" t="s">
        <v>8</v>
      </c>
      <c r="B43" s="2" t="s">
        <v>221</v>
      </c>
      <c r="E43" t="s">
        <v>202</v>
      </c>
    </row>
    <row r="44" spans="1:5">
      <c r="A44" t="s">
        <v>8</v>
      </c>
      <c r="B44" t="s">
        <v>222</v>
      </c>
      <c r="E44" t="s">
        <v>201</v>
      </c>
    </row>
    <row r="45" spans="1:5">
      <c r="A45" t="s">
        <v>8</v>
      </c>
      <c r="B45" t="s">
        <v>223</v>
      </c>
      <c r="E45" t="s">
        <v>201</v>
      </c>
    </row>
    <row r="46" spans="1:5">
      <c r="A46" t="s">
        <v>8</v>
      </c>
      <c r="B46" t="s">
        <v>205</v>
      </c>
      <c r="E46" t="s">
        <v>201</v>
      </c>
    </row>
    <row r="47" spans="1:5">
      <c r="A47" t="s">
        <v>8</v>
      </c>
      <c r="B47" t="s">
        <v>224</v>
      </c>
      <c r="E47" t="s">
        <v>203</v>
      </c>
    </row>
    <row r="48" spans="1:5">
      <c r="A48" t="s">
        <v>8</v>
      </c>
      <c r="B48" s="2" t="s">
        <v>225</v>
      </c>
      <c r="E48" t="s">
        <v>203</v>
      </c>
    </row>
    <row r="49" spans="1:5">
      <c r="A49" t="s">
        <v>8</v>
      </c>
      <c r="B49" t="s">
        <v>226</v>
      </c>
      <c r="E49" t="s">
        <v>203</v>
      </c>
    </row>
    <row r="50" spans="1:5">
      <c r="A50" t="s">
        <v>8</v>
      </c>
      <c r="B50" t="s">
        <v>227</v>
      </c>
      <c r="E50" t="s">
        <v>203</v>
      </c>
    </row>
    <row r="51" spans="1:5">
      <c r="A51" t="s">
        <v>8</v>
      </c>
      <c r="B51" t="s">
        <v>228</v>
      </c>
      <c r="E51" t="s">
        <v>202</v>
      </c>
    </row>
    <row r="52" spans="1:5">
      <c r="A52" t="s">
        <v>8</v>
      </c>
      <c r="B52" t="s">
        <v>229</v>
      </c>
      <c r="E52" t="s">
        <v>203</v>
      </c>
    </row>
    <row r="53" spans="1:5">
      <c r="A53" t="s">
        <v>8</v>
      </c>
      <c r="B53" t="s">
        <v>230</v>
      </c>
      <c r="E53" t="s">
        <v>231</v>
      </c>
    </row>
    <row r="54" spans="1:5">
      <c r="A54" t="s">
        <v>8</v>
      </c>
      <c r="B54" t="s">
        <v>232</v>
      </c>
      <c r="E54" t="s">
        <v>201</v>
      </c>
    </row>
    <row r="55" spans="1:5">
      <c r="A55" t="s">
        <v>34</v>
      </c>
      <c r="B55" s="2" t="s">
        <v>326</v>
      </c>
      <c r="E55" t="s">
        <v>201</v>
      </c>
    </row>
    <row r="56" spans="1:5">
      <c r="A56" t="s">
        <v>34</v>
      </c>
      <c r="B56" s="2" t="s">
        <v>327</v>
      </c>
      <c r="E56" t="s">
        <v>201</v>
      </c>
    </row>
    <row r="57" spans="1:5">
      <c r="A57" t="s">
        <v>34</v>
      </c>
      <c r="B57" s="2" t="s">
        <v>328</v>
      </c>
      <c r="E57" t="s">
        <v>200</v>
      </c>
    </row>
    <row r="58" spans="1:5">
      <c r="A58" t="s">
        <v>34</v>
      </c>
      <c r="B58" s="2" t="s">
        <v>329</v>
      </c>
      <c r="E58" t="s">
        <v>200</v>
      </c>
    </row>
    <row r="59" spans="1:5">
      <c r="A59" t="s">
        <v>34</v>
      </c>
      <c r="B59" s="2" t="s">
        <v>330</v>
      </c>
      <c r="E59" t="s">
        <v>200</v>
      </c>
    </row>
    <row r="60" spans="1:5">
      <c r="A60" t="s">
        <v>34</v>
      </c>
      <c r="B60" s="2" t="s">
        <v>331</v>
      </c>
      <c r="E60" t="s">
        <v>201</v>
      </c>
    </row>
    <row r="61" spans="1:5">
      <c r="A61" t="s">
        <v>34</v>
      </c>
      <c r="B61" t="s">
        <v>34</v>
      </c>
      <c r="E61" t="s">
        <v>201</v>
      </c>
    </row>
    <row r="62" spans="1:5">
      <c r="A62" t="s">
        <v>34</v>
      </c>
      <c r="B62" s="2" t="s">
        <v>325</v>
      </c>
      <c r="E62" t="s">
        <v>200</v>
      </c>
    </row>
    <row r="63" spans="1:5">
      <c r="A63" t="s">
        <v>34</v>
      </c>
      <c r="B63" s="2" t="s">
        <v>234</v>
      </c>
      <c r="E63" t="s">
        <v>200</v>
      </c>
    </row>
    <row r="64" spans="1:5">
      <c r="A64" t="s">
        <v>34</v>
      </c>
      <c r="B64" s="2" t="s">
        <v>332</v>
      </c>
      <c r="E64" t="s">
        <v>200</v>
      </c>
    </row>
    <row r="65" spans="1:5">
      <c r="A65" t="s">
        <v>34</v>
      </c>
      <c r="B65" s="2" t="s">
        <v>333</v>
      </c>
      <c r="E65" t="s">
        <v>201</v>
      </c>
    </row>
    <row r="66" spans="1:5">
      <c r="A66" t="s">
        <v>34</v>
      </c>
      <c r="B66" s="2" t="s">
        <v>334</v>
      </c>
      <c r="E66" t="s">
        <v>200</v>
      </c>
    </row>
    <row r="67" spans="1:5">
      <c r="A67" t="s">
        <v>34</v>
      </c>
      <c r="B67" s="2" t="s">
        <v>335</v>
      </c>
      <c r="E67" t="s">
        <v>200</v>
      </c>
    </row>
    <row r="68" spans="1:5">
      <c r="A68" t="s">
        <v>34</v>
      </c>
      <c r="B68" s="2" t="s">
        <v>336</v>
      </c>
      <c r="E68" t="s">
        <v>200</v>
      </c>
    </row>
    <row r="69" spans="1:5">
      <c r="A69" t="s">
        <v>34</v>
      </c>
      <c r="B69" s="2" t="s">
        <v>337</v>
      </c>
      <c r="E69" t="s">
        <v>200</v>
      </c>
    </row>
    <row r="70" spans="1:5">
      <c r="A70" t="s">
        <v>34</v>
      </c>
      <c r="B70" s="2" t="s">
        <v>338</v>
      </c>
      <c r="E70" t="s">
        <v>200</v>
      </c>
    </row>
    <row r="71" spans="1:5">
      <c r="A71" t="s">
        <v>34</v>
      </c>
      <c r="B71" s="2" t="s">
        <v>339</v>
      </c>
      <c r="E71" t="s">
        <v>200</v>
      </c>
    </row>
    <row r="72" spans="1:5">
      <c r="A72" t="s">
        <v>34</v>
      </c>
      <c r="B72" s="2" t="s">
        <v>340</v>
      </c>
      <c r="E72" t="s">
        <v>201</v>
      </c>
    </row>
    <row r="73" spans="1:5">
      <c r="A73" t="s">
        <v>34</v>
      </c>
      <c r="B73" s="2" t="s">
        <v>341</v>
      </c>
      <c r="E73" t="s">
        <v>200</v>
      </c>
    </row>
    <row r="74" spans="1:5">
      <c r="A74" t="s">
        <v>34</v>
      </c>
      <c r="B74" s="2" t="s">
        <v>342</v>
      </c>
      <c r="E74" t="s">
        <v>200</v>
      </c>
    </row>
    <row r="75" spans="1:5">
      <c r="A75" t="s">
        <v>34</v>
      </c>
      <c r="B75" s="2" t="s">
        <v>343</v>
      </c>
      <c r="E75" t="s">
        <v>200</v>
      </c>
    </row>
    <row r="76" spans="1:5">
      <c r="A76" t="s">
        <v>34</v>
      </c>
      <c r="B76" s="2" t="s">
        <v>344</v>
      </c>
      <c r="E76" t="s">
        <v>200</v>
      </c>
    </row>
    <row r="77" spans="1:5">
      <c r="A77" t="s">
        <v>34</v>
      </c>
      <c r="B77" s="2" t="s">
        <v>345</v>
      </c>
      <c r="E77" t="s">
        <v>200</v>
      </c>
    </row>
    <row r="78" spans="1:5">
      <c r="A78" t="s">
        <v>34</v>
      </c>
      <c r="B78" s="2" t="s">
        <v>346</v>
      </c>
      <c r="E78" t="s">
        <v>200</v>
      </c>
    </row>
    <row r="79" spans="1:5">
      <c r="A79" t="s">
        <v>34</v>
      </c>
      <c r="B79" s="2" t="s">
        <v>347</v>
      </c>
      <c r="E79" t="s">
        <v>200</v>
      </c>
    </row>
    <row r="80" spans="1:5">
      <c r="A80" t="s">
        <v>34</v>
      </c>
      <c r="B80" s="2" t="s">
        <v>348</v>
      </c>
      <c r="E80" t="s">
        <v>200</v>
      </c>
    </row>
    <row r="81" spans="1:5">
      <c r="A81" t="s">
        <v>34</v>
      </c>
      <c r="B81" s="2" t="s">
        <v>349</v>
      </c>
      <c r="E81" t="s">
        <v>200</v>
      </c>
    </row>
    <row r="82" spans="1:5">
      <c r="A82" t="s">
        <v>34</v>
      </c>
      <c r="B82" s="2" t="s">
        <v>350</v>
      </c>
      <c r="E82" t="s">
        <v>200</v>
      </c>
    </row>
    <row r="83" spans="1:5">
      <c r="A83" t="s">
        <v>34</v>
      </c>
      <c r="B83" s="2" t="s">
        <v>351</v>
      </c>
      <c r="E83" t="s">
        <v>201</v>
      </c>
    </row>
    <row r="84" spans="1:5">
      <c r="A84" t="s">
        <v>34</v>
      </c>
      <c r="B84" s="2" t="s">
        <v>237</v>
      </c>
      <c r="E84" t="s">
        <v>200</v>
      </c>
    </row>
    <row r="85" spans="1:5">
      <c r="A85" t="s">
        <v>34</v>
      </c>
      <c r="B85" s="2" t="s">
        <v>352</v>
      </c>
      <c r="E85" t="s">
        <v>200</v>
      </c>
    </row>
    <row r="86" spans="1:5">
      <c r="A86" t="s">
        <v>34</v>
      </c>
      <c r="B86" s="2" t="s">
        <v>238</v>
      </c>
      <c r="E86" t="s">
        <v>200</v>
      </c>
    </row>
    <row r="87" spans="1:5">
      <c r="A87" t="s">
        <v>34</v>
      </c>
      <c r="B87" s="2" t="s">
        <v>353</v>
      </c>
      <c r="E87" t="s">
        <v>200</v>
      </c>
    </row>
    <row r="88" spans="1:5">
      <c r="A88" t="s">
        <v>34</v>
      </c>
      <c r="B88" s="2" t="s">
        <v>354</v>
      </c>
      <c r="E88" t="s">
        <v>200</v>
      </c>
    </row>
    <row r="89" spans="1:5">
      <c r="A89" t="s">
        <v>34</v>
      </c>
      <c r="B89" s="2" t="s">
        <v>355</v>
      </c>
      <c r="E89" t="s">
        <v>200</v>
      </c>
    </row>
    <row r="90" spans="1:5">
      <c r="A90" t="s">
        <v>34</v>
      </c>
      <c r="B90" s="2" t="s">
        <v>356</v>
      </c>
      <c r="E90" t="s">
        <v>201</v>
      </c>
    </row>
    <row r="91" spans="1:5">
      <c r="A91" t="s">
        <v>34</v>
      </c>
      <c r="B91" s="2" t="s">
        <v>357</v>
      </c>
      <c r="E91" t="s">
        <v>200</v>
      </c>
    </row>
    <row r="92" spans="1:5">
      <c r="A92" t="s">
        <v>34</v>
      </c>
      <c r="B92" s="2" t="s">
        <v>358</v>
      </c>
      <c r="E92" t="s">
        <v>200</v>
      </c>
    </row>
    <row r="93" spans="1:5">
      <c r="A93" t="s">
        <v>34</v>
      </c>
      <c r="B93" s="2" t="s">
        <v>359</v>
      </c>
      <c r="E93" t="s">
        <v>200</v>
      </c>
    </row>
    <row r="94" spans="1:5">
      <c r="A94" t="s">
        <v>34</v>
      </c>
      <c r="B94" t="s">
        <v>360</v>
      </c>
      <c r="E94" t="s">
        <v>200</v>
      </c>
    </row>
    <row r="95" spans="1:5">
      <c r="A95" t="s">
        <v>34</v>
      </c>
      <c r="B95" s="2" t="s">
        <v>361</v>
      </c>
      <c r="E95" t="s">
        <v>200</v>
      </c>
    </row>
    <row r="96" spans="1:5">
      <c r="A96" t="s">
        <v>34</v>
      </c>
      <c r="B96" s="2" t="s">
        <v>362</v>
      </c>
      <c r="E96" t="s">
        <v>200</v>
      </c>
    </row>
    <row r="97" spans="1:10">
      <c r="A97" t="s">
        <v>34</v>
      </c>
      <c r="B97" s="2" t="s">
        <v>363</v>
      </c>
      <c r="E97" t="s">
        <v>200</v>
      </c>
    </row>
    <row r="98" spans="1:10">
      <c r="A98" t="s">
        <v>34</v>
      </c>
      <c r="B98" s="2" t="s">
        <v>364</v>
      </c>
      <c r="C98" t="s">
        <v>417</v>
      </c>
      <c r="E98" t="s">
        <v>200</v>
      </c>
    </row>
    <row r="99" spans="1:10">
      <c r="A99" t="s">
        <v>34</v>
      </c>
      <c r="B99" s="2" t="s">
        <v>365</v>
      </c>
      <c r="E99" t="s">
        <v>200</v>
      </c>
    </row>
    <row r="100" spans="1:10">
      <c r="A100" t="s">
        <v>34</v>
      </c>
      <c r="B100" s="2" t="s">
        <v>366</v>
      </c>
      <c r="E100" t="s">
        <v>200</v>
      </c>
    </row>
    <row r="101" spans="1:10">
      <c r="A101" t="s">
        <v>34</v>
      </c>
      <c r="B101" s="2" t="s">
        <v>367</v>
      </c>
      <c r="E101" t="s">
        <v>200</v>
      </c>
    </row>
    <row r="102" spans="1:10">
      <c r="A102" t="s">
        <v>34</v>
      </c>
      <c r="B102" s="2" t="s">
        <v>368</v>
      </c>
      <c r="E102" t="s">
        <v>200</v>
      </c>
    </row>
    <row r="103" spans="1:10">
      <c r="A103" t="s">
        <v>34</v>
      </c>
      <c r="B103" s="2" t="s">
        <v>369</v>
      </c>
      <c r="E103" t="s">
        <v>200</v>
      </c>
    </row>
    <row r="104" spans="1:10">
      <c r="A104" t="s">
        <v>34</v>
      </c>
      <c r="B104" s="2" t="s">
        <v>370</v>
      </c>
      <c r="E104" t="s">
        <v>200</v>
      </c>
    </row>
    <row r="105" spans="1:10">
      <c r="A105" t="s">
        <v>34</v>
      </c>
      <c r="B105" s="2" t="s">
        <v>239</v>
      </c>
      <c r="E105" t="s">
        <v>200</v>
      </c>
    </row>
    <row r="106" spans="1:10">
      <c r="A106" t="s">
        <v>34</v>
      </c>
      <c r="B106" s="2" t="s">
        <v>371</v>
      </c>
      <c r="E106" t="s">
        <v>203</v>
      </c>
    </row>
    <row r="107" spans="1:10">
      <c r="A107" t="s">
        <v>35</v>
      </c>
      <c r="B107" t="s">
        <v>418</v>
      </c>
      <c r="E107" t="s">
        <v>202</v>
      </c>
      <c r="J107" t="s">
        <v>421</v>
      </c>
    </row>
    <row r="108" spans="1:10">
      <c r="A108" t="s">
        <v>35</v>
      </c>
      <c r="B108" s="2" t="s">
        <v>419</v>
      </c>
      <c r="E108" t="s">
        <v>202</v>
      </c>
    </row>
    <row r="109" spans="1:10">
      <c r="A109" t="s">
        <v>35</v>
      </c>
      <c r="B109" s="2" t="s">
        <v>422</v>
      </c>
      <c r="E109" t="s">
        <v>203</v>
      </c>
      <c r="J109" t="s">
        <v>423</v>
      </c>
    </row>
    <row r="110" spans="1:10">
      <c r="A110" t="s">
        <v>35</v>
      </c>
      <c r="B110" t="s">
        <v>424</v>
      </c>
      <c r="E110" t="s">
        <v>202</v>
      </c>
    </row>
    <row r="111" spans="1:10">
      <c r="A111" t="s">
        <v>35</v>
      </c>
      <c r="B111" t="s">
        <v>425</v>
      </c>
      <c r="E111" t="s">
        <v>203</v>
      </c>
    </row>
    <row r="112" spans="1:10">
      <c r="A112" t="s">
        <v>35</v>
      </c>
      <c r="B112" t="s">
        <v>426</v>
      </c>
      <c r="E112" t="s">
        <v>201</v>
      </c>
    </row>
    <row r="113" spans="1:10">
      <c r="A113" t="s">
        <v>35</v>
      </c>
      <c r="B113" t="s">
        <v>427</v>
      </c>
      <c r="E113" t="s">
        <v>202</v>
      </c>
    </row>
    <row r="114" spans="1:10">
      <c r="A114" t="s">
        <v>35</v>
      </c>
      <c r="B114" s="2" t="s">
        <v>428</v>
      </c>
      <c r="E114" t="s">
        <v>202</v>
      </c>
    </row>
    <row r="115" spans="1:10">
      <c r="A115" t="s">
        <v>35</v>
      </c>
      <c r="B115" t="s">
        <v>429</v>
      </c>
      <c r="E115" t="s">
        <v>202</v>
      </c>
    </row>
    <row r="116" spans="1:10">
      <c r="A116" t="s">
        <v>35</v>
      </c>
      <c r="B116" t="s">
        <v>430</v>
      </c>
      <c r="E116" t="s">
        <v>202</v>
      </c>
      <c r="J116" t="s">
        <v>431</v>
      </c>
    </row>
    <row r="117" spans="1:10">
      <c r="A117" t="s">
        <v>35</v>
      </c>
      <c r="B117" t="s">
        <v>432</v>
      </c>
      <c r="E117" t="s">
        <v>201</v>
      </c>
    </row>
    <row r="118" spans="1:10">
      <c r="A118" t="s">
        <v>35</v>
      </c>
      <c r="B118" t="s">
        <v>433</v>
      </c>
      <c r="E118" t="s">
        <v>201</v>
      </c>
    </row>
    <row r="119" spans="1:10">
      <c r="A119" t="s">
        <v>35</v>
      </c>
      <c r="B119" t="s">
        <v>434</v>
      </c>
      <c r="E119" t="s">
        <v>202</v>
      </c>
    </row>
    <row r="120" spans="1:10">
      <c r="A120" t="s">
        <v>35</v>
      </c>
      <c r="B120" t="s">
        <v>435</v>
      </c>
      <c r="E120" t="s">
        <v>201</v>
      </c>
    </row>
    <row r="121" spans="1:10">
      <c r="A121" t="s">
        <v>35</v>
      </c>
      <c r="B121" t="s">
        <v>436</v>
      </c>
      <c r="E121" t="s">
        <v>201</v>
      </c>
    </row>
    <row r="122" spans="1:10">
      <c r="A122" t="s">
        <v>35</v>
      </c>
      <c r="B122" t="s">
        <v>437</v>
      </c>
      <c r="E122" t="s">
        <v>201</v>
      </c>
    </row>
    <row r="123" spans="1:10">
      <c r="A123" t="s">
        <v>35</v>
      </c>
      <c r="B123" t="s">
        <v>401</v>
      </c>
      <c r="E123" t="s">
        <v>200</v>
      </c>
    </row>
    <row r="124" spans="1:10">
      <c r="A124" t="s">
        <v>35</v>
      </c>
      <c r="B124" t="s">
        <v>438</v>
      </c>
      <c r="E124" t="s">
        <v>200</v>
      </c>
    </row>
    <row r="125" spans="1:10">
      <c r="A125" t="s">
        <v>35</v>
      </c>
      <c r="B125" t="s">
        <v>439</v>
      </c>
      <c r="E125" t="s">
        <v>200</v>
      </c>
    </row>
    <row r="126" spans="1:10">
      <c r="A126" t="s">
        <v>35</v>
      </c>
      <c r="B126" t="s">
        <v>440</v>
      </c>
      <c r="E126" t="s">
        <v>201</v>
      </c>
    </row>
    <row r="127" spans="1:10">
      <c r="A127" t="s">
        <v>35</v>
      </c>
      <c r="B127" t="s">
        <v>441</v>
      </c>
      <c r="E127" t="s">
        <v>201</v>
      </c>
    </row>
    <row r="128" spans="1:10">
      <c r="A128" t="s">
        <v>35</v>
      </c>
      <c r="B128" s="2" t="s">
        <v>442</v>
      </c>
      <c r="E128" t="s">
        <v>201</v>
      </c>
    </row>
    <row r="129" spans="1:10">
      <c r="A129" t="s">
        <v>35</v>
      </c>
      <c r="B129" t="s">
        <v>443</v>
      </c>
      <c r="E129" t="s">
        <v>201</v>
      </c>
    </row>
    <row r="130" spans="1:10">
      <c r="A130" t="s">
        <v>35</v>
      </c>
      <c r="B130" t="s">
        <v>444</v>
      </c>
      <c r="E130" t="s">
        <v>201</v>
      </c>
    </row>
    <row r="131" spans="1:10">
      <c r="A131" t="s">
        <v>35</v>
      </c>
      <c r="B131" s="2" t="s">
        <v>445</v>
      </c>
      <c r="E131" t="s">
        <v>203</v>
      </c>
    </row>
    <row r="132" spans="1:10">
      <c r="A132" t="s">
        <v>35</v>
      </c>
      <c r="B132" s="2" t="s">
        <v>446</v>
      </c>
      <c r="E132" t="s">
        <v>200</v>
      </c>
    </row>
    <row r="133" spans="1:10">
      <c r="A133" t="s">
        <v>12</v>
      </c>
      <c r="B133" s="2" t="s">
        <v>509</v>
      </c>
      <c r="E133" t="s">
        <v>202</v>
      </c>
    </row>
    <row r="134" spans="1:10">
      <c r="A134" t="s">
        <v>12</v>
      </c>
      <c r="B134" s="2" t="s">
        <v>510</v>
      </c>
      <c r="E134" t="s">
        <v>201</v>
      </c>
    </row>
    <row r="135" spans="1:10">
      <c r="A135" t="s">
        <v>12</v>
      </c>
      <c r="B135" s="2" t="s">
        <v>511</v>
      </c>
      <c r="E135" t="s">
        <v>200</v>
      </c>
    </row>
    <row r="136" spans="1:10">
      <c r="A136" t="s">
        <v>12</v>
      </c>
      <c r="B136" s="2" t="s">
        <v>512</v>
      </c>
      <c r="E136" t="s">
        <v>202</v>
      </c>
    </row>
    <row r="137" spans="1:10">
      <c r="A137" t="s">
        <v>12</v>
      </c>
      <c r="B137" s="2" t="s">
        <v>513</v>
      </c>
      <c r="E137" t="s">
        <v>200</v>
      </c>
    </row>
    <row r="138" spans="1:10">
      <c r="A138" t="s">
        <v>12</v>
      </c>
      <c r="B138" t="s">
        <v>514</v>
      </c>
      <c r="E138" t="s">
        <v>202</v>
      </c>
    </row>
    <row r="139" spans="1:10">
      <c r="A139" t="s">
        <v>12</v>
      </c>
      <c r="B139" s="2" t="s">
        <v>515</v>
      </c>
      <c r="E139" t="s">
        <v>202</v>
      </c>
    </row>
    <row r="140" spans="1:10">
      <c r="A140" t="s">
        <v>12</v>
      </c>
      <c r="B140" s="2" t="s">
        <v>516</v>
      </c>
      <c r="E140" t="s">
        <v>201</v>
      </c>
    </row>
    <row r="141" spans="1:10">
      <c r="A141" t="s">
        <v>12</v>
      </c>
      <c r="B141" s="2" t="s">
        <v>517</v>
      </c>
      <c r="E141" t="s">
        <v>201</v>
      </c>
    </row>
    <row r="142" spans="1:10">
      <c r="A142" t="s">
        <v>12</v>
      </c>
      <c r="B142" s="2" t="s">
        <v>518</v>
      </c>
      <c r="E142" t="s">
        <v>200</v>
      </c>
    </row>
    <row r="143" spans="1:10">
      <c r="A143" t="s">
        <v>12</v>
      </c>
      <c r="B143" s="2" t="s">
        <v>519</v>
      </c>
      <c r="E143" t="s">
        <v>202</v>
      </c>
      <c r="J143" t="s">
        <v>420</v>
      </c>
    </row>
    <row r="144" spans="1:10">
      <c r="A144" t="s">
        <v>12</v>
      </c>
      <c r="B144" s="7" t="s">
        <v>520</v>
      </c>
      <c r="E144" t="s">
        <v>200</v>
      </c>
    </row>
    <row r="145" spans="1:10">
      <c r="A145" t="s">
        <v>12</v>
      </c>
      <c r="B145" s="2" t="s">
        <v>521</v>
      </c>
      <c r="E145" t="s">
        <v>200</v>
      </c>
    </row>
    <row r="146" spans="1:10">
      <c r="A146" t="s">
        <v>12</v>
      </c>
      <c r="B146" s="2" t="s">
        <v>522</v>
      </c>
      <c r="E146" t="s">
        <v>200</v>
      </c>
    </row>
    <row r="147" spans="1:10">
      <c r="A147" t="s">
        <v>12</v>
      </c>
      <c r="B147" s="2" t="s">
        <v>452</v>
      </c>
      <c r="E147" t="s">
        <v>200</v>
      </c>
    </row>
    <row r="148" spans="1:10">
      <c r="A148" t="s">
        <v>12</v>
      </c>
      <c r="B148" s="2" t="s">
        <v>523</v>
      </c>
      <c r="E148" t="s">
        <v>200</v>
      </c>
    </row>
    <row r="149" spans="1:10">
      <c r="A149" t="s">
        <v>12</v>
      </c>
      <c r="B149" s="2" t="s">
        <v>524</v>
      </c>
      <c r="E149" t="s">
        <v>203</v>
      </c>
    </row>
    <row r="150" spans="1:10">
      <c r="A150" t="s">
        <v>12</v>
      </c>
      <c r="B150" t="s">
        <v>525</v>
      </c>
      <c r="E150" t="s">
        <v>201</v>
      </c>
    </row>
    <row r="151" spans="1:10">
      <c r="A151" t="s">
        <v>12</v>
      </c>
      <c r="B151" t="s">
        <v>526</v>
      </c>
      <c r="E151" t="s">
        <v>201</v>
      </c>
    </row>
    <row r="152" spans="1:10">
      <c r="A152" t="s">
        <v>12</v>
      </c>
      <c r="B152" t="s">
        <v>527</v>
      </c>
      <c r="E152" t="s">
        <v>203</v>
      </c>
    </row>
    <row r="153" spans="1:10">
      <c r="A153" t="s">
        <v>12</v>
      </c>
      <c r="B153" s="2" t="s">
        <v>528</v>
      </c>
      <c r="E153" t="s">
        <v>203</v>
      </c>
      <c r="J153" t="s">
        <v>529</v>
      </c>
    </row>
    <row r="154" spans="1:10">
      <c r="A154" t="s">
        <v>12</v>
      </c>
      <c r="B154" t="s">
        <v>530</v>
      </c>
      <c r="E154" t="s">
        <v>203</v>
      </c>
    </row>
    <row r="155" spans="1:10">
      <c r="A155" t="s">
        <v>12</v>
      </c>
      <c r="B155" s="2" t="s">
        <v>531</v>
      </c>
      <c r="E155" t="s">
        <v>203</v>
      </c>
    </row>
    <row r="156" spans="1:10">
      <c r="A156" t="s">
        <v>12</v>
      </c>
      <c r="B156" s="2" t="s">
        <v>532</v>
      </c>
      <c r="E156" t="s">
        <v>203</v>
      </c>
    </row>
    <row r="157" spans="1:10">
      <c r="A157" t="s">
        <v>12</v>
      </c>
      <c r="B157" s="2" t="s">
        <v>533</v>
      </c>
      <c r="E157" t="s">
        <v>203</v>
      </c>
    </row>
    <row r="158" spans="1:10">
      <c r="A158" t="s">
        <v>12</v>
      </c>
      <c r="B158" s="2" t="s">
        <v>534</v>
      </c>
      <c r="E158" t="s">
        <v>203</v>
      </c>
    </row>
    <row r="159" spans="1:10">
      <c r="A159" t="s">
        <v>12</v>
      </c>
      <c r="B159" t="s">
        <v>535</v>
      </c>
      <c r="E159" t="s">
        <v>203</v>
      </c>
    </row>
    <row r="160" spans="1:10">
      <c r="A160" t="s">
        <v>12</v>
      </c>
      <c r="B160" t="s">
        <v>487</v>
      </c>
      <c r="E160" t="s">
        <v>200</v>
      </c>
    </row>
    <row r="161" spans="1:5">
      <c r="A161" t="s">
        <v>12</v>
      </c>
      <c r="B161" t="s">
        <v>536</v>
      </c>
      <c r="E161" t="s">
        <v>200</v>
      </c>
    </row>
    <row r="162" spans="1:5">
      <c r="A162" t="s">
        <v>12</v>
      </c>
      <c r="B162" s="2" t="s">
        <v>537</v>
      </c>
      <c r="E162" t="s">
        <v>200</v>
      </c>
    </row>
    <row r="163" spans="1:5">
      <c r="A163" t="s">
        <v>12</v>
      </c>
      <c r="B163" s="2" t="s">
        <v>538</v>
      </c>
      <c r="E163" t="s">
        <v>200</v>
      </c>
    </row>
    <row r="164" spans="1:5">
      <c r="A164" t="s">
        <v>12</v>
      </c>
      <c r="B164" s="2" t="s">
        <v>539</v>
      </c>
      <c r="E164" t="s">
        <v>200</v>
      </c>
    </row>
    <row r="165" spans="1:5">
      <c r="A165" t="s">
        <v>12</v>
      </c>
      <c r="B165" s="2" t="s">
        <v>540</v>
      </c>
      <c r="E165" t="s">
        <v>200</v>
      </c>
    </row>
    <row r="166" spans="1:5">
      <c r="A166" t="s">
        <v>12</v>
      </c>
      <c r="B166" s="2" t="s">
        <v>541</v>
      </c>
      <c r="E166" t="s">
        <v>200</v>
      </c>
    </row>
    <row r="167" spans="1:5">
      <c r="A167" t="s">
        <v>12</v>
      </c>
      <c r="B167" t="s">
        <v>542</v>
      </c>
      <c r="E167" t="s">
        <v>201</v>
      </c>
    </row>
    <row r="168" spans="1:5">
      <c r="A168" t="s">
        <v>12</v>
      </c>
      <c r="B168" s="2" t="s">
        <v>543</v>
      </c>
      <c r="E168" t="s">
        <v>201</v>
      </c>
    </row>
    <row r="169" spans="1:5">
      <c r="A169" t="s">
        <v>12</v>
      </c>
      <c r="B169" s="2" t="s">
        <v>544</v>
      </c>
      <c r="E169" t="s">
        <v>201</v>
      </c>
    </row>
    <row r="170" spans="1:5">
      <c r="A170" t="s">
        <v>12</v>
      </c>
      <c r="B170" s="2" t="s">
        <v>545</v>
      </c>
      <c r="E170" t="s">
        <v>201</v>
      </c>
    </row>
    <row r="171" spans="1:5">
      <c r="A171" t="s">
        <v>12</v>
      </c>
      <c r="B171" s="2" t="s">
        <v>546</v>
      </c>
      <c r="E171" t="s">
        <v>201</v>
      </c>
    </row>
    <row r="172" spans="1:5">
      <c r="A172" t="s">
        <v>13</v>
      </c>
      <c r="B172" t="s">
        <v>547</v>
      </c>
      <c r="E172" t="s">
        <v>203</v>
      </c>
    </row>
    <row r="173" spans="1:5">
      <c r="A173" t="s">
        <v>13</v>
      </c>
      <c r="B173" t="s">
        <v>548</v>
      </c>
      <c r="E173" t="s">
        <v>202</v>
      </c>
    </row>
    <row r="174" spans="1:5">
      <c r="A174" t="s">
        <v>13</v>
      </c>
      <c r="B174" t="s">
        <v>549</v>
      </c>
      <c r="E174" t="s">
        <v>202</v>
      </c>
    </row>
    <row r="175" spans="1:5">
      <c r="A175" t="s">
        <v>13</v>
      </c>
      <c r="B175" s="2" t="s">
        <v>550</v>
      </c>
      <c r="E175" t="s">
        <v>202</v>
      </c>
    </row>
    <row r="176" spans="1:5">
      <c r="A176" t="s">
        <v>13</v>
      </c>
      <c r="B176" s="2" t="s">
        <v>551</v>
      </c>
      <c r="E176" t="s">
        <v>202</v>
      </c>
    </row>
    <row r="177" spans="1:10">
      <c r="A177" t="s">
        <v>13</v>
      </c>
      <c r="B177" s="2" t="s">
        <v>552</v>
      </c>
      <c r="E177" t="s">
        <v>201</v>
      </c>
    </row>
    <row r="178" spans="1:10">
      <c r="A178" t="s">
        <v>13</v>
      </c>
      <c r="B178" s="2" t="s">
        <v>553</v>
      </c>
      <c r="E178" t="s">
        <v>200</v>
      </c>
    </row>
    <row r="179" spans="1:10">
      <c r="A179" t="s">
        <v>13</v>
      </c>
      <c r="B179" s="2" t="s">
        <v>554</v>
      </c>
      <c r="E179" t="s">
        <v>231</v>
      </c>
      <c r="J179" t="s">
        <v>555</v>
      </c>
    </row>
    <row r="180" spans="1:10">
      <c r="A180" t="s">
        <v>13</v>
      </c>
      <c r="B180" s="2" t="s">
        <v>556</v>
      </c>
      <c r="E180" t="s">
        <v>200</v>
      </c>
    </row>
    <row r="181" spans="1:10">
      <c r="A181" t="s">
        <v>13</v>
      </c>
      <c r="B181" s="2" t="s">
        <v>557</v>
      </c>
      <c r="E181" t="s">
        <v>200</v>
      </c>
    </row>
    <row r="182" spans="1:10">
      <c r="A182" t="s">
        <v>13</v>
      </c>
      <c r="B182" s="2" t="s">
        <v>558</v>
      </c>
      <c r="E182" t="s">
        <v>200</v>
      </c>
    </row>
    <row r="183" spans="1:10">
      <c r="A183" t="s">
        <v>13</v>
      </c>
      <c r="B183" s="2" t="s">
        <v>559</v>
      </c>
      <c r="E183" t="s">
        <v>200</v>
      </c>
    </row>
    <row r="184" spans="1:10">
      <c r="A184" t="s">
        <v>13</v>
      </c>
      <c r="B184" s="2" t="s">
        <v>560</v>
      </c>
      <c r="E184" t="s">
        <v>200</v>
      </c>
    </row>
    <row r="185" spans="1:10">
      <c r="A185" t="s">
        <v>13</v>
      </c>
      <c r="B185" s="2" t="s">
        <v>561</v>
      </c>
      <c r="E185" t="s">
        <v>201</v>
      </c>
    </row>
    <row r="186" spans="1:10">
      <c r="A186" t="s">
        <v>13</v>
      </c>
      <c r="B186" s="2" t="s">
        <v>562</v>
      </c>
      <c r="E186" t="s">
        <v>201</v>
      </c>
    </row>
    <row r="187" spans="1:10">
      <c r="A187" t="s">
        <v>13</v>
      </c>
      <c r="B187" s="2" t="s">
        <v>563</v>
      </c>
      <c r="E187" t="s">
        <v>200</v>
      </c>
    </row>
    <row r="188" spans="1:10">
      <c r="A188" t="s">
        <v>13</v>
      </c>
      <c r="B188" s="2" t="s">
        <v>564</v>
      </c>
      <c r="E188" t="s">
        <v>201</v>
      </c>
    </row>
    <row r="189" spans="1:10">
      <c r="A189" t="s">
        <v>13</v>
      </c>
      <c r="B189" s="2" t="s">
        <v>13</v>
      </c>
      <c r="E189" t="s">
        <v>201</v>
      </c>
    </row>
    <row r="190" spans="1:10">
      <c r="A190" t="s">
        <v>13</v>
      </c>
      <c r="B190" s="2" t="s">
        <v>565</v>
      </c>
      <c r="E190" t="s">
        <v>201</v>
      </c>
    </row>
    <row r="191" spans="1:10">
      <c r="A191" t="s">
        <v>13</v>
      </c>
      <c r="B191" s="2" t="s">
        <v>566</v>
      </c>
      <c r="E191" t="s">
        <v>200</v>
      </c>
    </row>
    <row r="192" spans="1:10">
      <c r="A192" t="s">
        <v>13</v>
      </c>
      <c r="B192" s="2" t="s">
        <v>567</v>
      </c>
      <c r="E192" t="s">
        <v>203</v>
      </c>
    </row>
    <row r="193" spans="1:5">
      <c r="A193" t="s">
        <v>13</v>
      </c>
      <c r="B193" s="2" t="s">
        <v>568</v>
      </c>
      <c r="E193" t="s">
        <v>203</v>
      </c>
    </row>
    <row r="194" spans="1:5">
      <c r="A194" t="s">
        <v>13</v>
      </c>
      <c r="B194" s="2" t="s">
        <v>569</v>
      </c>
      <c r="E194" t="s">
        <v>200</v>
      </c>
    </row>
    <row r="195" spans="1:5">
      <c r="A195" t="s">
        <v>14</v>
      </c>
    </row>
  </sheetData>
  <autoFilter ref="E1:E171" xr:uid="{6FF5E259-61B4-45E2-A2F3-6BFFCE831BCE}"/>
  <conditionalFormatting sqref="B195:B1048576 B1:B132 B151:B152 B161 B167">
    <cfRule type="duplicateValues" dxfId="2" priority="1"/>
  </conditionalFormatting>
  <conditionalFormatting sqref="B195:B1048576 B151:B152 B1:B106 B161 B167">
    <cfRule type="duplicateValues" dxfId="1" priority="2"/>
  </conditionalFormatting>
  <conditionalFormatting sqref="B195:B1048576 B151:B152 B52 B1:B34 B161 B167">
    <cfRule type="duplicateValues" dxfId="0" priority="3"/>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6" r:id="rId77" display="https://doi.org/10.1016/0025-326X(92)90242-X" xr:uid="{44C1AAB4-3BB5-4668-AE4C-E63744568322}"/>
    <hyperlink ref="B108" r:id="rId78" display="https://doi.org/10.2307/1242904" xr:uid="{7ECADCE6-EF38-4BD3-A958-8ADA425B1F5B}"/>
    <hyperlink ref="B109" r:id="rId79" display="https://doi.org/10.5751/ES-03064-140234" xr:uid="{3DA21DDA-5795-4622-A9A8-72CA743FCC7A}"/>
    <hyperlink ref="B114" r:id="rId80" display="https://doi.org/10.5716/wp14956.pdf" xr:uid="{BC06E6C5-0D7B-44E8-8A8C-5220623DABFD}"/>
    <hyperlink ref="B128" r:id="rId81" display="https://doi.org/10.4073/csr.2014.11" xr:uid="{B0CD5161-D6E8-4DED-B824-9D161B04A9C1}"/>
    <hyperlink ref="B131" r:id="rId82" display="https://doi.org/10.1136/bmj.b2535" xr:uid="{94609B45-D1B0-45FB-BD21-8DD6DDD75687}"/>
    <hyperlink ref="B132" r:id="rId83" display="https://doi.org/10.18352/ijc.121" xr:uid="{7A4DD3AF-BBCD-48C4-81F5-E80D6EB910EF}"/>
    <hyperlink ref="B133" r:id="rId84" display="https://doi.org/10.1139/f05-242" xr:uid="{69716CF4-3A8D-4A59-8A76-F0939487AA2D}"/>
    <hyperlink ref="B134" r:id="rId85" display="https://doi.org/10.1139/er-2013-0038" xr:uid="{1686BF09-47C9-4624-99B8-A17641410618}"/>
    <hyperlink ref="B135" r:id="rId86" display="https://doi.org/10.1002/rra.1127" xr:uid="{AA7250D4-A83D-455D-BB8B-1D8EE470968D}"/>
    <hyperlink ref="B136" r:id="rId87" display="https://doi.org/10.1139/cjfas-2014-0344" xr:uid="{06A4587F-08D6-4806-B888-6F77F7EBD08B}"/>
    <hyperlink ref="B137" r:id="rId88" display="https://doi.org/10.1577/1548-8446(2006)31%5b321:FCAFWR%5d2.0.CO;2" xr:uid="{C2E983D5-400E-4511-BF0A-CB3B37191CB3}"/>
    <hyperlink ref="B139" r:id="rId89" display="https://doi.org/10.1139/f75-110" xr:uid="{67578AC2-0D8D-4BF9-B47F-4794B3AE6C2E}"/>
    <hyperlink ref="B140" r:id="rId90" display="https://doi.org/10.1017/S1464793105006950" xr:uid="{BB511AB6-C0EA-4E67-B755-60DC67ACDFA6}"/>
    <hyperlink ref="B141" r:id="rId91" display="https://doi.org/10.1139/a06-007" xr:uid="{3FE6E226-3B53-4641-ABDC-197D782F35F6}"/>
    <hyperlink ref="B142" r:id="rId92" display="https://doi.org/10.1139/f95-765" xr:uid="{E47EE442-E0F3-40A9-8A4F-714EB275EE64}"/>
    <hyperlink ref="B143" r:id="rId93" display="https://doi.org/10.1525/9780520943766-005" xr:uid="{3B9F6B7D-6539-48D4-8B95-A44F97F0B9BD}"/>
    <hyperlink ref="B145" r:id="rId94" display="https://doi.org/10.1577/1548-8675(2002)022%3c1077:PCOTHZ%3e2.0.CO;2" xr:uid="{B46E76E2-D175-4CDC-B2F0-96B93EBD180A}"/>
    <hyperlink ref="B146" r:id="rId95" display="https://doi.org/10.1577/1548-8675(1996)016%3c0272:AEOSRS%3e2.3.CO;2" xr:uid="{E4F2C566-2F5F-4BC2-9263-A4581152CD5F}"/>
    <hyperlink ref="B147" r:id="rId96" display="https://doi.org/10.1577/1548-8675(1993)013%3c0096:CIIHLW%3e2.3.CO;2" xr:uid="{5E4CBA97-8242-4DA3-A6C4-EF392A6F2E72}"/>
    <hyperlink ref="B148" r:id="rId97" display="https://doi.org/10.1139/f04-077" xr:uid="{8D5B5C15-4492-45D4-86A5-85F4AC22DFBF}"/>
    <hyperlink ref="B149" r:id="rId98" display="https://doi.org/10.1111/j.1523-1739.2006.00485.x" xr:uid="{606F6617-0683-40DC-9BC5-A090F68153F6}"/>
    <hyperlink ref="B153" r:id="rId99" display="https://doi.org/10.1080/03632415.2015.1038381" xr:uid="{1C15F4C6-9B33-45B8-B306-6CAD9B1E8EB1}"/>
    <hyperlink ref="B155" r:id="rId100" display="https://psycnet.apa.org/doi/10.1037/0033-2909.86.3.638" xr:uid="{A1FF2562-B1A5-4E0B-BC6C-A502FE130160}"/>
    <hyperlink ref="B156" r:id="rId101" display="https://doi.org/10.1111/j.0014-3820.2005.tb01004.x" xr:uid="{5BA18B5D-57F8-467E-80B2-150FF3FCB0DE}"/>
    <hyperlink ref="B157" r:id="rId102" display="https://doi.org/10.7554/eLife.24260" xr:uid="{8F11C546-B58D-44BC-9AF1-4AC86B2E49E7}"/>
    <hyperlink ref="B158" r:id="rId103" display="https://doi.org/10.18637/jss.v036.i03" xr:uid="{F5984667-0654-4013-8E48-43FFCEAD08CE}"/>
    <hyperlink ref="B162" r:id="rId104" display="https://doi.org/10.1111/j.1439-0426.2011.01829.x" xr:uid="{9DA51D99-0393-479F-9D5E-49FDAC3F4369}"/>
    <hyperlink ref="B163" r:id="rId105" display="https://doi.org/10.1111/j.1439-0426.2009.01295.x" xr:uid="{35FD8AA9-DD20-4306-A825-FBE49DAAA566}"/>
    <hyperlink ref="B164" r:id="rId106" display="https://doi.org/10.1577/1548-8659(1983)45%5b175:EFTFS%5d2.0.CO;2" xr:uid="{AA059FB3-2416-4536-94CC-26BC5BD6212C}"/>
    <hyperlink ref="B165" r:id="rId107" display="https://doi.org/10.1577/1548-8659(1973)35%5b104:FETAHB%5d2.0.CO;2" xr:uid="{243DE15B-755A-4A45-9670-3014F76C2CFA}"/>
    <hyperlink ref="B166" r:id="rId108" display="https://doi.org/10.1577/1548-8659(1961)23%5b91:EAMOCS%5d2.0.CO;2" xr:uid="{7147175F-60BD-44D7-AD72-17CEC37FE6C7}"/>
    <hyperlink ref="B168" r:id="rId109" display="https://doi.org/10.1139/F10-021" xr:uid="{595EDCAC-CCB0-4D1A-B08E-2094E9A90343}"/>
    <hyperlink ref="B169" r:id="rId110" display="https://doi.org/10.1577/1548-8446(1997)022%3c0017:DARIRF%3e2.0.CO;2" xr:uid="{FEF2CE71-C948-40E6-8397-41319F7191D6}"/>
    <hyperlink ref="B170" r:id="rId111" tooltip="Persistent link using digital object identifier" display="https://doi.org/10.1016/j.jglr.2014.11.021" xr:uid="{20E45A01-7B99-4C9C-AE68-BFBE45C4CEC0}"/>
    <hyperlink ref="B171" r:id="rId112" display="https://doi.org/10.1577/M06-169.1" xr:uid="{9F9F08F5-C0CA-44B4-A5CD-B6A59781DCE6}"/>
    <hyperlink ref="B175" r:id="rId113" display="https://doi.org/10.1525/bio.2012.62.7.6" xr:uid="{0717922A-5917-4B52-9F7C-64B12F9C6AA3}"/>
    <hyperlink ref="B176" r:id="rId114" tooltip="Persistent link using digital object identifier" display="https://doi.org/10.1016/j.foreco.2007.03.018" xr:uid="{3F3A281C-4417-4D72-8055-C384C8AFA55F}"/>
    <hyperlink ref="B177" r:id="rId115" display="https://doi.org/10.1146/annurev.ecolsys.33.010802.150507" xr:uid="{6463DB7C-8317-4173-99A5-CD58C99628D1}"/>
    <hyperlink ref="B178" r:id="rId116" display="https://doi.org/10.1016/J.RSE.2010.10.001" xr:uid="{E2AA7AEB-7926-455B-9446-50D700DEA8A1}"/>
    <hyperlink ref="B179" r:id="rId117" display="https://doi.org/10.5281/zenodo.3237428" xr:uid="{B8571222-4588-4E4E-8CD9-B169421257F5}"/>
    <hyperlink ref="B180" r:id="rId118" display="https://doi.org/10.1016/j.landusepol.2020.104648" xr:uid="{C58A2F29-A1CC-48BF-B55D-BEBBFFCF8A7F}"/>
    <hyperlink ref="B181" r:id="rId119" display="https://doi.org/10.1016/J.FORECO.2018.12.048" xr:uid="{92DD38AD-D5CE-4ADD-81D7-63BE0EBE258C}"/>
    <hyperlink ref="B182" r:id="rId120" display="https://doi.org/10.1080/028275801300090564" xr:uid="{0944BEBA-DD0B-4DBF-A3F6-6A2575DB6106}"/>
    <hyperlink ref="B183" r:id="rId121" display="https://doi.org/10.1371/journal.pone.0184792" xr:uid="{3AFE34B7-284F-4873-A32E-BBA1E6F83653}"/>
    <hyperlink ref="B184" r:id="rId122" display="https://doi.org/10.1002/ece3.3923" xr:uid="{2392148A-742E-4A74-9DE9-98EAD072B448}"/>
    <hyperlink ref="B185" r:id="rId123" display="https://doi.org/10.1038/srep23954" xr:uid="{3C635BF4-97D4-448F-B3FE-2BE9B9AC7E50}"/>
    <hyperlink ref="B186" r:id="rId124" display="https://doi.org/10.1111/1365-2664.12289" xr:uid="{1A92CC88-8BB2-4056-92EB-88937AF5AD12}"/>
    <hyperlink ref="B187" r:id="rId125" display="https://doi.org/10.1016/J.FORECO.2008.01.033" xr:uid="{36BFC9C0-BABC-4353-9148-D8D876FED455}"/>
    <hyperlink ref="B188" r:id="rId126" display="https://doi.org/10.1002/ece3.3737" xr:uid="{CBF509A2-F17E-4A9B-8739-66F22E5F5D6B}"/>
    <hyperlink ref="B189" r:id="rId127" display="https://doi.org/10.1186/s13750-020-00215-7" xr:uid="{BBB88C39-EC5F-410D-A6AA-98796B5656F9}"/>
    <hyperlink ref="B190" r:id="rId128" display="https://doi.org/10.1186/s13750-017-0099-6" xr:uid="{8196B8A4-D832-475C-BBEC-494AF0BF86DC}"/>
    <hyperlink ref="B191" r:id="rId129" display="https://doi.org/10.1111/cobi.13117" xr:uid="{3F3A734B-E464-4845-88AD-48520B2AFEF9}"/>
    <hyperlink ref="B192" r:id="rId130" display="https://doi.org/10.1186/s13750-017-0102-2" xr:uid="{33FFB1CF-1A0A-4E05-8B40-ACB3BD4E26D9}"/>
    <hyperlink ref="B193" r:id="rId131" display="https://doi.org/10.1080/00220973.2018.1561404" xr:uid="{E7FAC1DC-90F2-412B-BB43-946F0188A4F2}"/>
    <hyperlink ref="B194" r:id="rId132" display="https://doi.org/10.1016/S0006-3207%2801%2900225-7" xr:uid="{8ACC2896-A25F-4837-8047-00E54B75BA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2023-07-27T05:00:50Z</dcterms:modified>
</cp:coreProperties>
</file>