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01"/>
  <workbookPr defaultThemeVersion="166925"/>
  <mc:AlternateContent xmlns:mc="http://schemas.openxmlformats.org/markup-compatibility/2006">
    <mc:Choice Requires="x15">
      <x15ac:absPath xmlns:x15ac="http://schemas.microsoft.com/office/spreadsheetml/2010/11/ac" url="\\wsl.localhost\Ubuntu-22.04\home\darrenkjr\automated_evidence_retrieval_study\review_data\"/>
    </mc:Choice>
  </mc:AlternateContent>
  <xr:revisionPtr revIDLastSave="0" documentId="13_ncr:1_{8D292B01-6558-4BB6-884A-D1D58329F4D8}" xr6:coauthVersionLast="36" xr6:coauthVersionMax="47" xr10:uidLastSave="{00000000-0000-0000-0000-000000000000}"/>
  <bookViews>
    <workbookView xWindow="0" yWindow="0" windowWidth="21570" windowHeight="7830" tabRatio="847" activeTab="1" xr2:uid="{1DDF9DDE-CA70-4FA1-B15E-58C0615976C9}"/>
  </bookViews>
  <sheets>
    <sheet name="sys_rev_data" sheetId="1" r:id="rId1"/>
    <sheet name="sys_rev_included_data" sheetId="2" r:id="rId2"/>
    <sheet name="sys_rev_seed_candidates" sheetId="3" r:id="rId3"/>
  </sheets>
  <definedNames>
    <definedName name="_xlnm._FilterDatabase" localSheetId="1" hidden="1">sys_rev_included_data!$B$1:$D$1782</definedName>
    <definedName name="_xlnm._FilterDatabase" localSheetId="2" hidden="1">sys_rev_seed_candidates!$F$1:$F$1036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287" i="2" l="1"/>
  <c r="F1286" i="2"/>
  <c r="F1285" i="2"/>
  <c r="F1284" i="2"/>
  <c r="F1279" i="2"/>
  <c r="F1278" i="2"/>
  <c r="F1274" i="2"/>
  <c r="F1272" i="2"/>
  <c r="F1257" i="2"/>
  <c r="F1256" i="2"/>
  <c r="F1248" i="2"/>
  <c r="F1243" i="2"/>
  <c r="F1237" i="2"/>
  <c r="F1233" i="2"/>
  <c r="F290" i="2"/>
  <c r="F105" i="2" l="1"/>
  <c r="F106" i="2"/>
  <c r="F107" i="2"/>
  <c r="F108" i="2"/>
  <c r="F109" i="2"/>
  <c r="F110" i="2"/>
  <c r="F111" i="2"/>
  <c r="F112" i="2"/>
  <c r="F113" i="2"/>
  <c r="F114" i="2"/>
  <c r="F115" i="2"/>
  <c r="F116" i="2"/>
  <c r="F117" i="2"/>
  <c r="F118" i="2"/>
  <c r="F119" i="2"/>
  <c r="F120" i="2"/>
  <c r="F121" i="2"/>
  <c r="F122" i="2"/>
  <c r="F123" i="2"/>
  <c r="F124"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7" i="2"/>
  <c r="F589" i="2"/>
  <c r="F598" i="2"/>
  <c r="F605" i="2"/>
  <c r="F606" i="2"/>
  <c r="F607" i="2"/>
  <c r="F614" i="2"/>
  <c r="F616" i="2"/>
  <c r="F618" i="2"/>
  <c r="F621" i="2"/>
  <c r="F625" i="2"/>
  <c r="F629" i="2"/>
  <c r="F633" i="2"/>
  <c r="F638" i="2"/>
  <c r="F650" i="2"/>
  <c r="F651" i="2"/>
  <c r="F654" i="2"/>
  <c r="F666" i="2"/>
  <c r="F683" i="2"/>
  <c r="F684" i="2"/>
  <c r="F685" i="2"/>
  <c r="F701" i="2"/>
  <c r="F711" i="2"/>
  <c r="F713" i="2"/>
  <c r="F716" i="2"/>
  <c r="F717" i="2"/>
  <c r="F722" i="2"/>
  <c r="F723" i="2"/>
  <c r="F727" i="2"/>
  <c r="F730" i="2"/>
  <c r="F733" i="2"/>
  <c r="F734" i="2"/>
  <c r="F737" i="2"/>
  <c r="F741" i="2"/>
  <c r="F742" i="2"/>
  <c r="F743" i="2"/>
  <c r="F746" i="2"/>
  <c r="F758" i="2"/>
  <c r="F759" i="2"/>
  <c r="F761" i="2"/>
  <c r="F762" i="2"/>
  <c r="F764" i="2"/>
  <c r="F765" i="2"/>
  <c r="F766" i="2"/>
  <c r="F767" i="2"/>
  <c r="F768" i="2"/>
  <c r="F771" i="2"/>
  <c r="F773" i="2"/>
  <c r="F776" i="2"/>
  <c r="F777" i="2"/>
  <c r="F780" i="2"/>
  <c r="F781" i="2"/>
  <c r="F782" i="2"/>
  <c r="F786" i="2"/>
  <c r="F792" i="2"/>
  <c r="F797" i="2"/>
  <c r="F798" i="2"/>
  <c r="F799" i="2"/>
  <c r="F800" i="2"/>
  <c r="F801" i="2"/>
  <c r="F802" i="2"/>
  <c r="F803" i="2"/>
  <c r="F804" i="2"/>
  <c r="F805" i="2"/>
  <c r="F806" i="2"/>
  <c r="F807" i="2"/>
  <c r="F809" i="2"/>
  <c r="F810" i="2"/>
  <c r="F811" i="2"/>
  <c r="F812" i="2"/>
  <c r="F813" i="2"/>
  <c r="F815" i="2"/>
  <c r="F816" i="2"/>
  <c r="F817" i="2"/>
  <c r="F819" i="2"/>
  <c r="F820" i="2"/>
  <c r="F821" i="2"/>
  <c r="F822" i="2"/>
  <c r="F823" i="2"/>
  <c r="F825" i="2"/>
  <c r="F826" i="2"/>
  <c r="F827" i="2"/>
  <c r="F828" i="2"/>
  <c r="F829" i="2"/>
  <c r="F830" i="2"/>
  <c r="F831" i="2"/>
  <c r="F832" i="2"/>
  <c r="F834" i="2"/>
  <c r="F835" i="2"/>
  <c r="F837" i="2"/>
  <c r="F838" i="2"/>
  <c r="F839" i="2"/>
  <c r="F840" i="2"/>
  <c r="F841" i="2"/>
  <c r="F842" i="2"/>
  <c r="F843" i="2"/>
  <c r="F844" i="2"/>
  <c r="F845" i="2"/>
  <c r="F846" i="2"/>
  <c r="F847" i="2"/>
  <c r="F848" i="2"/>
  <c r="F849" i="2"/>
  <c r="F850" i="2"/>
  <c r="F853" i="2"/>
  <c r="F854" i="2"/>
  <c r="F856" i="2"/>
  <c r="F857" i="2"/>
  <c r="F858" i="2"/>
  <c r="F870" i="2"/>
  <c r="F871" i="2"/>
  <c r="F878" i="2"/>
  <c r="F882" i="2"/>
  <c r="F886" i="2"/>
  <c r="F891" i="2"/>
  <c r="F893" i="2"/>
  <c r="F895" i="2"/>
  <c r="F897" i="2"/>
  <c r="F907" i="2"/>
  <c r="F910" i="2"/>
  <c r="F918" i="2"/>
  <c r="F920" i="2"/>
  <c r="F928" i="2"/>
  <c r="F935" i="2"/>
  <c r="F949" i="2"/>
  <c r="F953" i="2"/>
  <c r="F954" i="2"/>
  <c r="F967" i="2"/>
  <c r="F971" i="2"/>
  <c r="F977" i="2"/>
  <c r="F983" i="2"/>
  <c r="F984" i="2"/>
  <c r="F988" i="2"/>
  <c r="F993" i="2"/>
  <c r="F996" i="2"/>
  <c r="F1000" i="2"/>
  <c r="F1004" i="2"/>
  <c r="F1008" i="2"/>
  <c r="F1021" i="2"/>
  <c r="F1022" i="2"/>
  <c r="F1024" i="2"/>
  <c r="F1031" i="2"/>
  <c r="F1033" i="2"/>
  <c r="F1036" i="2"/>
  <c r="F1037" i="2"/>
  <c r="F1039" i="2"/>
  <c r="F1040" i="2"/>
  <c r="F1041" i="2"/>
  <c r="F1042" i="2"/>
  <c r="F1043" i="2"/>
  <c r="F1044" i="2"/>
  <c r="F1046" i="2"/>
  <c r="F1047" i="2"/>
  <c r="F1048" i="2"/>
  <c r="F1049" i="2"/>
  <c r="F1050" i="2"/>
  <c r="F1051" i="2"/>
  <c r="F1052" i="2"/>
  <c r="F1054" i="2"/>
  <c r="F1055" i="2"/>
  <c r="F1056" i="2"/>
  <c r="F1058" i="2"/>
  <c r="F1059" i="2"/>
  <c r="F1060" i="2"/>
  <c r="F1061" i="2"/>
  <c r="F1062" i="2"/>
  <c r="F1063" i="2"/>
  <c r="F1064" i="2"/>
  <c r="F1065" i="2"/>
  <c r="F1066" i="2"/>
  <c r="F1068" i="2"/>
  <c r="F1069" i="2"/>
  <c r="F1071" i="2"/>
  <c r="F1073" i="2"/>
  <c r="F1074" i="2"/>
  <c r="F1077" i="2"/>
  <c r="F1078" i="2"/>
  <c r="F1081" i="2"/>
  <c r="F1082" i="2"/>
  <c r="F1083" i="2"/>
  <c r="F1084" i="2"/>
  <c r="F1085" i="2"/>
  <c r="F1086" i="2"/>
  <c r="F1087" i="2"/>
  <c r="F1088" i="2"/>
  <c r="F1089" i="2"/>
  <c r="F1092" i="2"/>
  <c r="F1094" i="2"/>
  <c r="F1095" i="2"/>
  <c r="F1096" i="2"/>
  <c r="F1098" i="2"/>
  <c r="F1099" i="2"/>
  <c r="F1100" i="2"/>
  <c r="F1101" i="2"/>
  <c r="F1102" i="2"/>
  <c r="F1103" i="2"/>
  <c r="F1104" i="2"/>
  <c r="F1105" i="2"/>
  <c r="F1106" i="2"/>
  <c r="F1107" i="2"/>
  <c r="F1108" i="2"/>
  <c r="F1109" i="2"/>
  <c r="F1110" i="2"/>
  <c r="F1111" i="2"/>
  <c r="F1112" i="2"/>
  <c r="F1113" i="2"/>
  <c r="F1114" i="2"/>
  <c r="F1115" i="2"/>
  <c r="F1116" i="2"/>
  <c r="F1117" i="2"/>
  <c r="F1118" i="2"/>
  <c r="F1119" i="2"/>
  <c r="F1120" i="2"/>
  <c r="F1121" i="2"/>
  <c r="F1122" i="2"/>
  <c r="F1123" i="2"/>
  <c r="F1124" i="2"/>
  <c r="F1125" i="2"/>
  <c r="F1126" i="2"/>
  <c r="F1127" i="2"/>
  <c r="F1128" i="2"/>
  <c r="F1129" i="2"/>
  <c r="F1130" i="2"/>
  <c r="F1131" i="2"/>
  <c r="F1132" i="2"/>
  <c r="F1133" i="2"/>
  <c r="F1134" i="2"/>
  <c r="F1135" i="2"/>
  <c r="F1136" i="2"/>
  <c r="F1137" i="2"/>
  <c r="F1138" i="2"/>
  <c r="F1139" i="2"/>
  <c r="F1140" i="2"/>
  <c r="F1141" i="2"/>
  <c r="F1142" i="2"/>
  <c r="F1143" i="2"/>
  <c r="F1144" i="2"/>
  <c r="F1145" i="2"/>
  <c r="F1146" i="2"/>
  <c r="F1147" i="2"/>
  <c r="F1148" i="2"/>
  <c r="F1149" i="2"/>
  <c r="F1150" i="2"/>
  <c r="F1151" i="2"/>
  <c r="F1152" i="2"/>
  <c r="F1153" i="2"/>
  <c r="F1154" i="2"/>
  <c r="F1155" i="2"/>
  <c r="F1156" i="2"/>
  <c r="F1157" i="2"/>
  <c r="F1158" i="2"/>
  <c r="F1159" i="2"/>
  <c r="F1160" i="2"/>
  <c r="F1161" i="2"/>
  <c r="F1162" i="2"/>
  <c r="F1163" i="2"/>
  <c r="F1164" i="2"/>
  <c r="F1165" i="2"/>
  <c r="F1166" i="2"/>
  <c r="F1167" i="2"/>
  <c r="F1168" i="2"/>
  <c r="F1169" i="2"/>
  <c r="F1170" i="2"/>
  <c r="F1171" i="2"/>
  <c r="F1172" i="2"/>
  <c r="F1173" i="2"/>
  <c r="F1174" i="2"/>
  <c r="F1175" i="2"/>
  <c r="F1176" i="2"/>
  <c r="F1177" i="2"/>
  <c r="F1178" i="2"/>
  <c r="F1179" i="2"/>
  <c r="F1180" i="2"/>
  <c r="F1181" i="2"/>
  <c r="F1182" i="2"/>
  <c r="F1183" i="2"/>
  <c r="F1184" i="2"/>
  <c r="F1185" i="2"/>
  <c r="F1186" i="2"/>
  <c r="F1187" i="2"/>
  <c r="F1188" i="2"/>
  <c r="F1189" i="2"/>
  <c r="F1190" i="2"/>
  <c r="F1191" i="2"/>
  <c r="F1192" i="2"/>
  <c r="F1195" i="2"/>
  <c r="F1197" i="2"/>
  <c r="F1198" i="2"/>
  <c r="F1199" i="2"/>
  <c r="F1202" i="2"/>
  <c r="F1203" i="2"/>
  <c r="F1207" i="2"/>
  <c r="F1209" i="2"/>
  <c r="F1211" i="2"/>
  <c r="F1213" i="2"/>
  <c r="F1214" i="2"/>
  <c r="F1216" i="2"/>
  <c r="F1224" i="2"/>
  <c r="F1225" i="2"/>
  <c r="F1226" i="2"/>
  <c r="F1227" i="2"/>
  <c r="F1228" i="2"/>
  <c r="F1229" i="2"/>
  <c r="F1230" i="2"/>
  <c r="F1231" i="2"/>
  <c r="F1232" i="2"/>
  <c r="F1235" i="2"/>
  <c r="F1238" i="2"/>
  <c r="F1240" i="2"/>
  <c r="F1242" i="2"/>
  <c r="F1244" i="2"/>
  <c r="F1246" i="2"/>
  <c r="F1247" i="2"/>
  <c r="F1249" i="2"/>
  <c r="F1250" i="2"/>
  <c r="F1251" i="2"/>
  <c r="F1252" i="2"/>
  <c r="F1253" i="2"/>
  <c r="F1254" i="2"/>
  <c r="F1255" i="2"/>
  <c r="F1258" i="2"/>
  <c r="F1259" i="2"/>
  <c r="F1260" i="2"/>
  <c r="F1261" i="2"/>
  <c r="F1262" i="2"/>
  <c r="F1264" i="2"/>
  <c r="F1265" i="2"/>
  <c r="F1266" i="2"/>
  <c r="F1267" i="2"/>
  <c r="F1268" i="2"/>
  <c r="F1269" i="2"/>
  <c r="F1270" i="2"/>
  <c r="F1271" i="2"/>
  <c r="F1273" i="2"/>
  <c r="F1275" i="2"/>
  <c r="F1276" i="2"/>
  <c r="F1277" i="2"/>
  <c r="F1281" i="2"/>
  <c r="F1282" i="2"/>
  <c r="F1283" i="2"/>
  <c r="F1288" i="2"/>
  <c r="F1289" i="2"/>
  <c r="F1290" i="2"/>
  <c r="F1291" i="2"/>
  <c r="F1292" i="2"/>
  <c r="F1293" i="2"/>
  <c r="F1294" i="2"/>
  <c r="F1295" i="2"/>
  <c r="F1296" i="2"/>
  <c r="F1297" i="2"/>
  <c r="F1298" i="2"/>
  <c r="F1299" i="2"/>
  <c r="F1300" i="2"/>
  <c r="F1301" i="2"/>
  <c r="F1302" i="2"/>
  <c r="F1303" i="2"/>
  <c r="F1304" i="2"/>
  <c r="F1305" i="2"/>
  <c r="F1306" i="2"/>
  <c r="F1307" i="2"/>
  <c r="F1308" i="2"/>
  <c r="F1309" i="2"/>
  <c r="F1310" i="2"/>
  <c r="F1311" i="2"/>
  <c r="F1312" i="2"/>
  <c r="F1313" i="2"/>
  <c r="F1314" i="2"/>
  <c r="F1315" i="2"/>
  <c r="F1316" i="2"/>
  <c r="F1317" i="2"/>
  <c r="F1318" i="2"/>
  <c r="F1319" i="2"/>
  <c r="F1320" i="2"/>
  <c r="F1321" i="2"/>
  <c r="F1322" i="2"/>
  <c r="F1323" i="2"/>
  <c r="F1324" i="2"/>
  <c r="F1325" i="2"/>
  <c r="F1326" i="2"/>
  <c r="F1327" i="2"/>
  <c r="F1328" i="2"/>
  <c r="F1329" i="2"/>
  <c r="F1330" i="2"/>
  <c r="F1331" i="2"/>
  <c r="F1332" i="2"/>
  <c r="F1333" i="2"/>
  <c r="F1334" i="2"/>
  <c r="F1335" i="2"/>
  <c r="F1336" i="2"/>
  <c r="F1337" i="2"/>
  <c r="F1338" i="2"/>
  <c r="F1339" i="2"/>
  <c r="F1340" i="2"/>
  <c r="F1341" i="2"/>
  <c r="F1342" i="2"/>
  <c r="F1343" i="2"/>
  <c r="F1344" i="2"/>
  <c r="F1345" i="2"/>
  <c r="F1346" i="2"/>
  <c r="F1347" i="2"/>
  <c r="F1348" i="2"/>
  <c r="F1349" i="2"/>
  <c r="F1350" i="2"/>
  <c r="F1351" i="2"/>
  <c r="F1352" i="2"/>
  <c r="F1353" i="2"/>
  <c r="F1354" i="2"/>
  <c r="F1355" i="2"/>
  <c r="F1356" i="2"/>
  <c r="F1357" i="2"/>
  <c r="F1358" i="2"/>
  <c r="F1359" i="2"/>
  <c r="F1360" i="2"/>
  <c r="F1361" i="2"/>
  <c r="F1362" i="2"/>
  <c r="F1363" i="2"/>
  <c r="F1364" i="2"/>
  <c r="F1365" i="2"/>
  <c r="F1366" i="2"/>
  <c r="F1367" i="2"/>
  <c r="F1368" i="2"/>
  <c r="F1369" i="2"/>
  <c r="F1370" i="2"/>
  <c r="F1371" i="2"/>
  <c r="F1372" i="2"/>
  <c r="F1373" i="2"/>
  <c r="F1374" i="2"/>
  <c r="F1375" i="2"/>
  <c r="F1376" i="2"/>
  <c r="F1377" i="2"/>
  <c r="F1378" i="2"/>
  <c r="F1379" i="2"/>
  <c r="F1380" i="2"/>
  <c r="F1381" i="2"/>
  <c r="F1382" i="2"/>
  <c r="F1383" i="2"/>
  <c r="F1384" i="2"/>
  <c r="F1385" i="2"/>
  <c r="F1386" i="2"/>
  <c r="F1387" i="2"/>
  <c r="F1388" i="2"/>
  <c r="F1389" i="2"/>
  <c r="F1390" i="2"/>
  <c r="F1391" i="2"/>
  <c r="F1392" i="2"/>
  <c r="F1393" i="2"/>
  <c r="F1394" i="2"/>
  <c r="F1395" i="2"/>
  <c r="F1396" i="2"/>
  <c r="F1397" i="2"/>
  <c r="F1398" i="2"/>
  <c r="F1399" i="2"/>
  <c r="F1400" i="2"/>
  <c r="F1401" i="2"/>
  <c r="F1402" i="2"/>
  <c r="F1403" i="2"/>
  <c r="F1404" i="2"/>
  <c r="F1405" i="2"/>
  <c r="F1406" i="2"/>
  <c r="F1407" i="2"/>
  <c r="F1408" i="2"/>
  <c r="F1409" i="2"/>
  <c r="F1410" i="2"/>
  <c r="F1411" i="2"/>
  <c r="F1412" i="2"/>
  <c r="F1413" i="2"/>
  <c r="F1414" i="2"/>
  <c r="F1415" i="2"/>
  <c r="F1416" i="2"/>
  <c r="F1417" i="2"/>
  <c r="F1418" i="2"/>
  <c r="F1419" i="2"/>
  <c r="F1420" i="2"/>
  <c r="F1421" i="2"/>
  <c r="F1422" i="2"/>
  <c r="F1423" i="2"/>
  <c r="F1424" i="2"/>
  <c r="F1425" i="2"/>
  <c r="F1426" i="2"/>
  <c r="F1427" i="2"/>
  <c r="F1428" i="2"/>
  <c r="F1429" i="2"/>
  <c r="F1430" i="2"/>
  <c r="F1431" i="2"/>
  <c r="F1432" i="2"/>
  <c r="F1433" i="2"/>
  <c r="F1434" i="2"/>
  <c r="F1435" i="2"/>
  <c r="F1436" i="2"/>
  <c r="F1437" i="2"/>
  <c r="F1438" i="2"/>
  <c r="F1439" i="2"/>
  <c r="F1440" i="2"/>
  <c r="F1441" i="2"/>
  <c r="F1442" i="2"/>
  <c r="F1443" i="2"/>
  <c r="F1444" i="2"/>
  <c r="F1445" i="2"/>
  <c r="F1446" i="2"/>
  <c r="F1447" i="2"/>
  <c r="F1448" i="2"/>
  <c r="F1449" i="2"/>
  <c r="F1450" i="2"/>
  <c r="F1451" i="2"/>
  <c r="F1452" i="2"/>
  <c r="F1453" i="2"/>
  <c r="F1454" i="2"/>
  <c r="F1455" i="2"/>
  <c r="F1456" i="2"/>
  <c r="F1457" i="2"/>
  <c r="F1458" i="2"/>
  <c r="F1459" i="2"/>
  <c r="F1460" i="2"/>
  <c r="F1461" i="2"/>
  <c r="F1462" i="2"/>
  <c r="F1463" i="2"/>
  <c r="F1464" i="2"/>
  <c r="F1465" i="2"/>
  <c r="F1466" i="2"/>
  <c r="F1467" i="2"/>
  <c r="F1468" i="2"/>
  <c r="F1469" i="2"/>
  <c r="F1470" i="2"/>
  <c r="F1471" i="2"/>
  <c r="F1472" i="2"/>
  <c r="F1473" i="2"/>
  <c r="F1474" i="2"/>
  <c r="F1475" i="2"/>
  <c r="F1476" i="2"/>
  <c r="F1477" i="2"/>
  <c r="F1478" i="2"/>
  <c r="F1479" i="2"/>
  <c r="F1480" i="2"/>
  <c r="F1481" i="2"/>
  <c r="F1482" i="2"/>
  <c r="F1483" i="2"/>
  <c r="F1484" i="2"/>
  <c r="F1485" i="2"/>
  <c r="F1486" i="2"/>
  <c r="F1487" i="2"/>
  <c r="F1488" i="2"/>
  <c r="F1489" i="2"/>
  <c r="F1490" i="2"/>
  <c r="F1491" i="2"/>
  <c r="F1492" i="2"/>
  <c r="F1493" i="2"/>
  <c r="F1494" i="2"/>
  <c r="F1495" i="2"/>
  <c r="F1496" i="2"/>
  <c r="F1497" i="2"/>
  <c r="F1498" i="2"/>
  <c r="F1499" i="2"/>
  <c r="F1500" i="2"/>
  <c r="F1501" i="2"/>
  <c r="F1502" i="2"/>
  <c r="F1503" i="2"/>
  <c r="F1504" i="2"/>
  <c r="F1505" i="2"/>
  <c r="F1506" i="2"/>
  <c r="F1507" i="2"/>
  <c r="F1508" i="2"/>
  <c r="F1509" i="2"/>
  <c r="F1510" i="2"/>
  <c r="F1511" i="2"/>
  <c r="F1512" i="2"/>
  <c r="F1513" i="2"/>
  <c r="F1514" i="2"/>
  <c r="F1515" i="2"/>
  <c r="F1516" i="2"/>
  <c r="F1517" i="2"/>
  <c r="F1518" i="2"/>
  <c r="F1519" i="2"/>
  <c r="F1520" i="2"/>
  <c r="F1521" i="2"/>
  <c r="F1522" i="2"/>
  <c r="F1523" i="2"/>
  <c r="F1524" i="2"/>
  <c r="F1525" i="2"/>
  <c r="F1526" i="2"/>
  <c r="F1527" i="2"/>
  <c r="F1528" i="2"/>
  <c r="F1529" i="2"/>
  <c r="F1530" i="2"/>
  <c r="F1531" i="2"/>
  <c r="F1532" i="2"/>
  <c r="F1533" i="2"/>
  <c r="F1534" i="2"/>
  <c r="F1535" i="2"/>
  <c r="F1536" i="2"/>
  <c r="F1537" i="2"/>
  <c r="F1538" i="2"/>
  <c r="F1539" i="2"/>
  <c r="F1540" i="2"/>
  <c r="F1541" i="2"/>
  <c r="F1542" i="2"/>
  <c r="F1543" i="2"/>
  <c r="F1544" i="2"/>
  <c r="F1545" i="2"/>
  <c r="F1546" i="2"/>
  <c r="F1547" i="2"/>
  <c r="F1548" i="2"/>
  <c r="F1549" i="2"/>
  <c r="F1550" i="2"/>
  <c r="F1551" i="2"/>
  <c r="F1552" i="2"/>
  <c r="F1553" i="2"/>
  <c r="F1554" i="2"/>
  <c r="F1555" i="2"/>
  <c r="F1556" i="2"/>
  <c r="F1557" i="2"/>
  <c r="F1558" i="2"/>
  <c r="F1559" i="2"/>
  <c r="F1560" i="2"/>
  <c r="F1561" i="2"/>
  <c r="F1562" i="2"/>
  <c r="F1563" i="2"/>
  <c r="F1564" i="2"/>
  <c r="F1565" i="2"/>
  <c r="F1566" i="2"/>
  <c r="F1567" i="2"/>
  <c r="F1568" i="2"/>
  <c r="F1569" i="2"/>
  <c r="F1570" i="2"/>
  <c r="F1571" i="2"/>
  <c r="F1572" i="2"/>
  <c r="F1573" i="2"/>
  <c r="F1574" i="2"/>
  <c r="F1575" i="2"/>
  <c r="F1576" i="2"/>
  <c r="F1577" i="2"/>
  <c r="F1578" i="2"/>
  <c r="F1579" i="2"/>
  <c r="F1580" i="2"/>
  <c r="F1581" i="2"/>
  <c r="F1582" i="2"/>
  <c r="F1583" i="2"/>
  <c r="F1584" i="2"/>
  <c r="F1585" i="2"/>
  <c r="F1586" i="2"/>
  <c r="F1587" i="2"/>
  <c r="F1588" i="2"/>
  <c r="F1589" i="2"/>
  <c r="F1590" i="2"/>
  <c r="F1591" i="2"/>
  <c r="F1592" i="2"/>
  <c r="F1593" i="2"/>
  <c r="F1594" i="2"/>
  <c r="F1595" i="2"/>
  <c r="F1596" i="2"/>
  <c r="F1597" i="2"/>
  <c r="F1598" i="2"/>
  <c r="F1599" i="2"/>
  <c r="F1600" i="2"/>
  <c r="F1601" i="2"/>
  <c r="F1602" i="2"/>
  <c r="F1603" i="2"/>
  <c r="F1604" i="2"/>
  <c r="F1605" i="2"/>
  <c r="F1606" i="2"/>
  <c r="F1607" i="2"/>
  <c r="F1608" i="2"/>
  <c r="F1609" i="2"/>
  <c r="F1610" i="2"/>
  <c r="F1611" i="2"/>
  <c r="F1612" i="2"/>
  <c r="F1613" i="2"/>
  <c r="F1614" i="2"/>
  <c r="F1615" i="2"/>
  <c r="F1616" i="2"/>
  <c r="F1617" i="2"/>
  <c r="F1618" i="2"/>
  <c r="F1619" i="2"/>
  <c r="F1620" i="2"/>
  <c r="F1621" i="2"/>
  <c r="F1622" i="2"/>
  <c r="F1623" i="2"/>
  <c r="F1624" i="2"/>
  <c r="F1625" i="2"/>
  <c r="F1626" i="2"/>
  <c r="F1627" i="2"/>
  <c r="F1628" i="2"/>
  <c r="F1629" i="2"/>
  <c r="F1630" i="2"/>
  <c r="F1631" i="2"/>
  <c r="F1632" i="2"/>
  <c r="F1633" i="2"/>
  <c r="F1634" i="2"/>
  <c r="F1635" i="2"/>
  <c r="F1636" i="2"/>
  <c r="F1637" i="2"/>
  <c r="F1638" i="2"/>
  <c r="F1639" i="2"/>
  <c r="F1640" i="2"/>
  <c r="F1641" i="2"/>
  <c r="F1642" i="2"/>
  <c r="F1643" i="2"/>
  <c r="F1644" i="2"/>
  <c r="F1645" i="2"/>
  <c r="F1646" i="2"/>
  <c r="F1647" i="2"/>
  <c r="F1648" i="2"/>
  <c r="F1649" i="2"/>
  <c r="F1650" i="2"/>
  <c r="F1651" i="2"/>
  <c r="F1652" i="2"/>
  <c r="F1653" i="2"/>
  <c r="F1654" i="2"/>
  <c r="F1655" i="2"/>
  <c r="F1656" i="2"/>
  <c r="F1657" i="2"/>
  <c r="F1658" i="2"/>
  <c r="F1659" i="2"/>
  <c r="F1660" i="2"/>
  <c r="F1661" i="2"/>
  <c r="F1662" i="2"/>
  <c r="F1663" i="2"/>
  <c r="F1664" i="2"/>
  <c r="F1665" i="2"/>
  <c r="F1666" i="2"/>
  <c r="F1667" i="2"/>
  <c r="F1668" i="2"/>
  <c r="F1669" i="2"/>
  <c r="F1670" i="2"/>
  <c r="F1671" i="2"/>
  <c r="F1672" i="2"/>
  <c r="F1673" i="2"/>
  <c r="F1674" i="2"/>
  <c r="F1675" i="2"/>
  <c r="F1676" i="2"/>
  <c r="F1677" i="2"/>
  <c r="F1678" i="2"/>
  <c r="F1679" i="2"/>
  <c r="F1680" i="2"/>
  <c r="F1681" i="2"/>
  <c r="F1682" i="2"/>
  <c r="F1683" i="2"/>
  <c r="F1684" i="2"/>
  <c r="F1685" i="2"/>
  <c r="F1686" i="2"/>
  <c r="F1687" i="2"/>
  <c r="F1688" i="2"/>
  <c r="F1689" i="2"/>
  <c r="F1690" i="2"/>
  <c r="F1691" i="2"/>
  <c r="F1692" i="2"/>
  <c r="F1693" i="2"/>
  <c r="F1694" i="2"/>
  <c r="F1695" i="2"/>
  <c r="F1696" i="2"/>
  <c r="F1697" i="2"/>
  <c r="F1698" i="2"/>
  <c r="F1699" i="2"/>
  <c r="F1700" i="2"/>
  <c r="F1701" i="2"/>
  <c r="F1702" i="2"/>
  <c r="F1703" i="2"/>
  <c r="F1704" i="2"/>
  <c r="F1705" i="2"/>
  <c r="F1706" i="2"/>
  <c r="F1707" i="2"/>
  <c r="F1708" i="2"/>
  <c r="F1709" i="2"/>
  <c r="F1710" i="2"/>
  <c r="F1711" i="2"/>
  <c r="F1712" i="2"/>
  <c r="F1713" i="2"/>
  <c r="F1714" i="2"/>
  <c r="F1715" i="2"/>
  <c r="F1716" i="2"/>
  <c r="F1717" i="2"/>
  <c r="F1718" i="2"/>
  <c r="F1719" i="2"/>
  <c r="F1720" i="2"/>
  <c r="F1721" i="2"/>
  <c r="F1722" i="2"/>
  <c r="F1723" i="2"/>
  <c r="F1724" i="2"/>
  <c r="F1725" i="2"/>
  <c r="F1726" i="2"/>
  <c r="F1727" i="2"/>
  <c r="F1728" i="2"/>
  <c r="F1729" i="2"/>
  <c r="F1730" i="2"/>
  <c r="F1731" i="2"/>
  <c r="F1732" i="2"/>
  <c r="F1733" i="2"/>
  <c r="F1734" i="2"/>
  <c r="F1735" i="2"/>
  <c r="F1736" i="2"/>
  <c r="F1737" i="2"/>
  <c r="F1738" i="2"/>
  <c r="F1739" i="2"/>
  <c r="F1740" i="2"/>
  <c r="F1741" i="2"/>
  <c r="F1742" i="2"/>
  <c r="F1743" i="2"/>
  <c r="F1744" i="2"/>
  <c r="F1745" i="2"/>
  <c r="F1746" i="2"/>
  <c r="F1747" i="2"/>
  <c r="F1748" i="2"/>
  <c r="F1749" i="2"/>
  <c r="F1750" i="2"/>
  <c r="F1751" i="2"/>
  <c r="F1752" i="2"/>
  <c r="F1753" i="2"/>
  <c r="F1754" i="2"/>
  <c r="F1755" i="2"/>
  <c r="F1756" i="2"/>
  <c r="F1757" i="2"/>
  <c r="F1758" i="2"/>
  <c r="F1759" i="2"/>
  <c r="F1760" i="2"/>
  <c r="F1761" i="2"/>
  <c r="F1762" i="2"/>
  <c r="F1763" i="2"/>
  <c r="F1764" i="2"/>
  <c r="F1765" i="2"/>
  <c r="F1766" i="2"/>
  <c r="F1767" i="2"/>
  <c r="F1768" i="2"/>
  <c r="F1769" i="2"/>
  <c r="F1770" i="2"/>
  <c r="F1771" i="2"/>
  <c r="F1772" i="2"/>
  <c r="F1773" i="2"/>
  <c r="F1774" i="2"/>
  <c r="F1775" i="2"/>
  <c r="F1776" i="2"/>
  <c r="F1777" i="2"/>
  <c r="F1778" i="2"/>
  <c r="F1779" i="2"/>
  <c r="F1780" i="2"/>
  <c r="F1781" i="2"/>
  <c r="F1782" i="2"/>
  <c r="F2" i="2"/>
  <c r="F25" i="1"/>
  <c r="F26" i="1"/>
  <c r="F32" i="1"/>
  <c r="F10" i="1"/>
  <c r="F1194" i="2"/>
  <c r="F1196" i="2"/>
  <c r="F1200" i="2"/>
  <c r="F1201" i="2"/>
  <c r="F1204" i="2"/>
  <c r="F1205" i="2"/>
  <c r="F1206" i="2"/>
  <c r="F1208" i="2"/>
  <c r="F1210" i="2"/>
  <c r="F1212" i="2"/>
  <c r="F1215" i="2"/>
  <c r="F1217" i="2"/>
  <c r="F1218" i="2"/>
  <c r="F1219" i="2"/>
  <c r="F1220" i="2"/>
  <c r="F1221" i="2"/>
  <c r="F1222" i="2"/>
  <c r="F1223" i="2"/>
  <c r="F1234" i="2"/>
  <c r="F1236" i="2"/>
  <c r="F1239" i="2"/>
  <c r="F1241" i="2"/>
  <c r="F1245" i="2"/>
  <c r="F1263" i="2"/>
  <c r="F1280" i="2"/>
  <c r="F1193" i="2"/>
  <c r="F1090" i="2" l="1"/>
  <c r="F1091" i="2" l="1"/>
  <c r="F1093" i="2"/>
  <c r="F1097" i="2"/>
  <c r="F603" i="2"/>
  <c r="F604" i="2"/>
  <c r="F608" i="2"/>
  <c r="F609" i="2"/>
  <c r="F610" i="2"/>
  <c r="F611" i="2"/>
  <c r="F612" i="2"/>
  <c r="F613" i="2"/>
  <c r="F615" i="2"/>
  <c r="F617" i="2"/>
  <c r="F619" i="2"/>
  <c r="F620" i="2"/>
  <c r="F622" i="2"/>
  <c r="F623" i="2"/>
  <c r="F624" i="2"/>
  <c r="F626" i="2"/>
  <c r="F627" i="2"/>
  <c r="F628" i="2"/>
  <c r="F630" i="2"/>
  <c r="F631" i="2"/>
  <c r="F632" i="2"/>
  <c r="F634" i="2"/>
  <c r="F635" i="2"/>
  <c r="F636" i="2"/>
  <c r="F637" i="2"/>
  <c r="F639" i="2"/>
  <c r="F640" i="2"/>
  <c r="F641" i="2"/>
  <c r="F642" i="2"/>
  <c r="F643" i="2"/>
  <c r="F644" i="2"/>
  <c r="F645" i="2"/>
  <c r="F646" i="2"/>
  <c r="F647" i="2"/>
  <c r="F648" i="2"/>
  <c r="F649" i="2"/>
  <c r="F652" i="2"/>
  <c r="F653" i="2"/>
  <c r="F655" i="2"/>
  <c r="F656" i="2"/>
  <c r="F657" i="2"/>
  <c r="F658" i="2"/>
  <c r="F659" i="2"/>
  <c r="F660" i="2"/>
  <c r="F661" i="2"/>
  <c r="F662" i="2"/>
  <c r="F663" i="2"/>
  <c r="F664" i="2"/>
  <c r="F665" i="2"/>
  <c r="F667" i="2"/>
  <c r="F668" i="2"/>
  <c r="F669" i="2"/>
  <c r="F670" i="2"/>
  <c r="F671" i="2"/>
  <c r="F672" i="2"/>
  <c r="F673" i="2"/>
  <c r="F674" i="2"/>
  <c r="F675" i="2"/>
  <c r="F676" i="2"/>
  <c r="F677" i="2"/>
  <c r="F678" i="2"/>
  <c r="F679" i="2"/>
  <c r="F680" i="2"/>
  <c r="F681" i="2"/>
  <c r="F682" i="2"/>
  <c r="F686" i="2"/>
  <c r="F687" i="2"/>
  <c r="F688" i="2"/>
  <c r="F689" i="2"/>
  <c r="F690" i="2"/>
  <c r="F691" i="2"/>
  <c r="F692" i="2"/>
  <c r="F693" i="2"/>
  <c r="F694" i="2"/>
  <c r="F695" i="2"/>
  <c r="F696" i="2"/>
  <c r="F697" i="2"/>
  <c r="F698" i="2"/>
  <c r="F699" i="2"/>
  <c r="F700" i="2"/>
  <c r="F702" i="2"/>
  <c r="F703" i="2"/>
  <c r="F704" i="2"/>
  <c r="F705" i="2"/>
  <c r="F706" i="2"/>
  <c r="F707" i="2"/>
  <c r="F708" i="2"/>
  <c r="F709" i="2"/>
  <c r="F710" i="2"/>
  <c r="F712" i="2"/>
  <c r="F714" i="2"/>
  <c r="F715" i="2"/>
  <c r="F718" i="2"/>
  <c r="F719" i="2"/>
  <c r="F720" i="2"/>
  <c r="F721" i="2"/>
  <c r="F724" i="2"/>
  <c r="F725" i="2"/>
  <c r="F726" i="2"/>
  <c r="F728" i="2"/>
  <c r="F729" i="2"/>
  <c r="F731" i="2"/>
  <c r="F732" i="2"/>
  <c r="F735" i="2"/>
  <c r="F736" i="2"/>
  <c r="F738" i="2"/>
  <c r="F739" i="2"/>
  <c r="F740" i="2"/>
  <c r="F744" i="2"/>
  <c r="F745" i="2"/>
  <c r="F747" i="2"/>
  <c r="F748" i="2"/>
  <c r="F749" i="2"/>
  <c r="F750" i="2"/>
  <c r="F751" i="2"/>
  <c r="F752" i="2"/>
  <c r="F753" i="2"/>
  <c r="F754" i="2"/>
  <c r="F755" i="2"/>
  <c r="F756" i="2"/>
  <c r="F757" i="2"/>
  <c r="F760" i="2"/>
  <c r="F763" i="2"/>
  <c r="F769" i="2"/>
  <c r="F770" i="2"/>
  <c r="F772" i="2"/>
  <c r="F774" i="2"/>
  <c r="F775" i="2"/>
  <c r="F778" i="2"/>
  <c r="F779" i="2"/>
  <c r="F783" i="2"/>
  <c r="F784" i="2"/>
  <c r="F785" i="2"/>
  <c r="F787" i="2"/>
  <c r="F788" i="2"/>
  <c r="F789" i="2"/>
  <c r="F790" i="2"/>
  <c r="F791" i="2"/>
  <c r="F793" i="2"/>
  <c r="F794" i="2"/>
  <c r="F795" i="2"/>
  <c r="F796" i="2"/>
  <c r="F808" i="2"/>
  <c r="F814" i="2"/>
  <c r="F818" i="2"/>
  <c r="F824" i="2"/>
  <c r="F833" i="2"/>
  <c r="F836" i="2"/>
  <c r="F851" i="2"/>
  <c r="F852" i="2"/>
  <c r="F855" i="2"/>
  <c r="F859" i="2"/>
  <c r="F860" i="2"/>
  <c r="F861" i="2"/>
  <c r="F862" i="2"/>
  <c r="F863" i="2"/>
  <c r="F864" i="2"/>
  <c r="F865" i="2"/>
  <c r="F866" i="2"/>
  <c r="F867" i="2"/>
  <c r="F868" i="2"/>
  <c r="F869" i="2"/>
  <c r="F872" i="2"/>
  <c r="F873" i="2"/>
  <c r="F874" i="2"/>
  <c r="F875" i="2"/>
  <c r="F876" i="2"/>
  <c r="F877" i="2"/>
  <c r="F879" i="2"/>
  <c r="F880" i="2"/>
  <c r="F881" i="2"/>
  <c r="F883" i="2"/>
  <c r="F884" i="2"/>
  <c r="F885" i="2"/>
  <c r="F887" i="2"/>
  <c r="F888" i="2"/>
  <c r="F889" i="2"/>
  <c r="F890" i="2"/>
  <c r="F892" i="2"/>
  <c r="F894" i="2"/>
  <c r="F896" i="2"/>
  <c r="F898" i="2"/>
  <c r="F899" i="2"/>
  <c r="F900" i="2"/>
  <c r="F901" i="2"/>
  <c r="F902" i="2"/>
  <c r="F903" i="2"/>
  <c r="F904" i="2"/>
  <c r="F905" i="2"/>
  <c r="F906" i="2"/>
  <c r="F908" i="2"/>
  <c r="F909" i="2"/>
  <c r="F911" i="2"/>
  <c r="F912" i="2"/>
  <c r="F913" i="2"/>
  <c r="F914" i="2"/>
  <c r="F915" i="2"/>
  <c r="F916" i="2"/>
  <c r="F917" i="2"/>
  <c r="F919" i="2"/>
  <c r="F921" i="2"/>
  <c r="F922" i="2"/>
  <c r="F923" i="2"/>
  <c r="F924" i="2"/>
  <c r="F925" i="2"/>
  <c r="F926" i="2"/>
  <c r="F927" i="2"/>
  <c r="F929" i="2"/>
  <c r="F930" i="2"/>
  <c r="F931" i="2"/>
  <c r="F932" i="2"/>
  <c r="F933" i="2"/>
  <c r="F934" i="2"/>
  <c r="F936" i="2"/>
  <c r="F937" i="2"/>
  <c r="F938" i="2"/>
  <c r="F939" i="2"/>
  <c r="F940" i="2"/>
  <c r="F941" i="2"/>
  <c r="F942" i="2"/>
  <c r="F943" i="2"/>
  <c r="F944" i="2"/>
  <c r="F945" i="2"/>
  <c r="F946" i="2"/>
  <c r="F947" i="2"/>
  <c r="F948" i="2"/>
  <c r="F950" i="2"/>
  <c r="F951" i="2"/>
  <c r="F952" i="2"/>
  <c r="F955" i="2"/>
  <c r="F956" i="2"/>
  <c r="F957" i="2"/>
  <c r="F958" i="2"/>
  <c r="F959" i="2"/>
  <c r="F960" i="2"/>
  <c r="F961" i="2"/>
  <c r="F962" i="2"/>
  <c r="F963" i="2"/>
  <c r="F964" i="2"/>
  <c r="F965" i="2"/>
  <c r="F966" i="2"/>
  <c r="F968" i="2"/>
  <c r="F969" i="2"/>
  <c r="F970" i="2"/>
  <c r="F972" i="2"/>
  <c r="F973" i="2"/>
  <c r="F974" i="2"/>
  <c r="F975" i="2"/>
  <c r="F976" i="2"/>
  <c r="F978" i="2"/>
  <c r="F979" i="2"/>
  <c r="F980" i="2"/>
  <c r="F981" i="2"/>
  <c r="F982" i="2"/>
  <c r="F985" i="2"/>
  <c r="F986" i="2"/>
  <c r="F987" i="2"/>
  <c r="F989" i="2"/>
  <c r="F990" i="2"/>
  <c r="F991" i="2"/>
  <c r="F992" i="2"/>
  <c r="F994" i="2"/>
  <c r="F995" i="2"/>
  <c r="F997" i="2"/>
  <c r="F998" i="2"/>
  <c r="F999" i="2"/>
  <c r="F1001" i="2"/>
  <c r="F1002" i="2"/>
  <c r="F1003" i="2"/>
  <c r="F1005" i="2"/>
  <c r="F1006" i="2"/>
  <c r="F1007" i="2"/>
  <c r="F1009" i="2"/>
  <c r="F1010" i="2"/>
  <c r="F1011" i="2"/>
  <c r="F1012" i="2"/>
  <c r="F1013" i="2"/>
  <c r="F1014" i="2"/>
  <c r="F1015" i="2"/>
  <c r="F1016" i="2"/>
  <c r="F1017" i="2"/>
  <c r="F1018" i="2"/>
  <c r="F1019" i="2"/>
  <c r="F1020" i="2"/>
  <c r="F1023" i="2"/>
  <c r="F1025" i="2"/>
  <c r="F1026" i="2"/>
  <c r="F1027" i="2"/>
  <c r="F1028" i="2"/>
  <c r="F1029" i="2"/>
  <c r="F1030" i="2"/>
  <c r="F1032" i="2"/>
  <c r="F1034" i="2"/>
  <c r="F1035" i="2"/>
  <c r="F1038" i="2"/>
  <c r="F1045" i="2"/>
  <c r="F1053" i="2"/>
  <c r="F1057" i="2"/>
  <c r="F1067" i="2"/>
  <c r="F1070" i="2"/>
  <c r="F1072" i="2"/>
  <c r="F1075" i="2"/>
  <c r="F1076" i="2"/>
  <c r="F1079" i="2"/>
  <c r="F1080" i="2"/>
  <c r="F588" i="2"/>
  <c r="F590" i="2"/>
  <c r="F591" i="2"/>
  <c r="F592" i="2"/>
  <c r="F593" i="2"/>
  <c r="F594" i="2"/>
  <c r="F595" i="2"/>
  <c r="F596" i="2"/>
  <c r="F597" i="2"/>
  <c r="F599" i="2"/>
  <c r="F600" i="2"/>
  <c r="F601" i="2"/>
  <c r="F602" i="2"/>
  <c r="F586" i="2"/>
  <c r="F6" i="1"/>
  <c r="F24" i="1"/>
  <c r="F20" i="1"/>
</calcChain>
</file>

<file path=xl/sharedStrings.xml><?xml version="1.0" encoding="utf-8"?>
<sst xmlns="http://schemas.openxmlformats.org/spreadsheetml/2006/main" count="9219" uniqueCount="3756">
  <si>
    <t>id</t>
  </si>
  <si>
    <t>title</t>
  </si>
  <si>
    <t>year_published</t>
  </si>
  <si>
    <t>source_database</t>
  </si>
  <si>
    <t>original_search_retrieved</t>
  </si>
  <si>
    <t>selection_criteria_year_limit_start</t>
  </si>
  <si>
    <t>selection_criteria_year_limit_end</t>
  </si>
  <si>
    <t>10.3390/ijerph18052486</t>
  </si>
  <si>
    <t>10.1016/j.gloenvcha.2018.09.001</t>
  </si>
  <si>
    <t>10.1186/s13750-018-0129-z</t>
  </si>
  <si>
    <t>10.1139/er-2018-0049</t>
  </si>
  <si>
    <t>10.1111/faf.12283</t>
  </si>
  <si>
    <t>10.1186/s13750-019-0162-6</t>
  </si>
  <si>
    <t>10.1186/s13750-020-00215-7</t>
  </si>
  <si>
    <t>10.1002/cl2.1214</t>
  </si>
  <si>
    <t>10.1002/cl2.1091</t>
  </si>
  <si>
    <t>10.1002/cl2.1018</t>
  </si>
  <si>
    <t>10.1002/cl2.1195</t>
  </si>
  <si>
    <t>10.1002/cl2.1207</t>
  </si>
  <si>
    <t>10.1002/cl2.1025</t>
  </si>
  <si>
    <t>10.1002/cl2.1167</t>
  </si>
  <si>
    <t>10.1002/cl2.1162</t>
  </si>
  <si>
    <t>10.1002/cl2.1239</t>
  </si>
  <si>
    <t>10.1002/cl2.1258</t>
  </si>
  <si>
    <t>10.1002/14651858.CD006212.pub5</t>
  </si>
  <si>
    <t>10.1002/14651858.CD004529.pub3</t>
  </si>
  <si>
    <t>10.1002/14651858.CD015023.pub2</t>
  </si>
  <si>
    <t>10.1002/14651858.CD009286.pub4</t>
  </si>
  <si>
    <t>10.1002/14651858.CD011703.pub2</t>
  </si>
  <si>
    <t>10.1002/14651858.CD012802.pub2</t>
  </si>
  <si>
    <t>10.1002/14651858.CD013714.pub2</t>
  </si>
  <si>
    <t>10.1002/14651858.CD007677.pub4</t>
  </si>
  <si>
    <t>10.1002/14651858.MR000028.pub3</t>
  </si>
  <si>
    <t>10.1002/14651858.CD012979.pub3</t>
  </si>
  <si>
    <t>10.1186/s13750-017-0114-y</t>
  </si>
  <si>
    <t>10.1016/j.ecolecon.2018.03.011</t>
  </si>
  <si>
    <t>CEE</t>
  </si>
  <si>
    <t>Campbell</t>
  </si>
  <si>
    <t>Cochrane</t>
  </si>
  <si>
    <t>original_sr_id</t>
  </si>
  <si>
    <t>included_doi</t>
  </si>
  <si>
    <t>included_pmid</t>
  </si>
  <si>
    <t>seed_Id</t>
  </si>
  <si>
    <t>seed_doi_alternate</t>
  </si>
  <si>
    <t>seed_pmid</t>
  </si>
  <si>
    <t>article_type</t>
  </si>
  <si>
    <t>seed_title</t>
  </si>
  <si>
    <t>citations</t>
  </si>
  <si>
    <t>references</t>
  </si>
  <si>
    <t xml:space="preserve">10.1136/thoraxjnl-2016-209209 </t>
  </si>
  <si>
    <t xml:space="preserve">10.1093/pubmed/fdx146 </t>
  </si>
  <si>
    <t xml:space="preserve">10.1249/MSS.0b013e3181817baa </t>
  </si>
  <si>
    <t xml:space="preserve">10.1016/j.healthplace.2017.05.005 </t>
  </si>
  <si>
    <t xml:space="preserve">10.1016/j.envint.2019.105016 </t>
  </si>
  <si>
    <t>10.1016/j.ufug.2017.10.014</t>
  </si>
  <si>
    <t xml:space="preserve">10.1123/jpah.2013-0126 </t>
  </si>
  <si>
    <t xml:space="preserve">10.1016/j.envres.2018.01.012 </t>
  </si>
  <si>
    <t xml:space="preserve">10.1186/1471-2458-13-407 </t>
  </si>
  <si>
    <t xml:space="preserve">10.1016/j.healthplace.2016.03.002 </t>
  </si>
  <si>
    <t xml:space="preserve">10.1371/journal.pone.0221977 </t>
  </si>
  <si>
    <t xml:space="preserve">10.1016/j.envres.2019.01.034 </t>
  </si>
  <si>
    <t xml:space="preserve">10.1192/bjpo.bp.115.002469 </t>
  </si>
  <si>
    <t xml:space="preserve">10.1016/j.envint.2015.01.012 </t>
  </si>
  <si>
    <t>10.1016/j.landurbplan.2017.06.003</t>
  </si>
  <si>
    <t>10.1016/j.landurbplan.2017.06.008</t>
  </si>
  <si>
    <t xml:space="preserve">10.1289/ehp.1409529 </t>
  </si>
  <si>
    <t>10.1007/s00484-018-1644-x</t>
  </si>
  <si>
    <t xml:space="preserve">10.1371/journal.pone.0055661 </t>
  </si>
  <si>
    <t>10.1016/j.landurbplan.2018.08.013</t>
  </si>
  <si>
    <t xml:space="preserve">10.1186/1475-2875-8-252 </t>
  </si>
  <si>
    <t xml:space="preserve">10.1007/s00484-003-0161-7 </t>
  </si>
  <si>
    <t xml:space="preserve">10.1007/s00267-011-9671-y </t>
  </si>
  <si>
    <t xml:space="preserve">10.1016/j.socscimed.2020.113533 </t>
  </si>
  <si>
    <t xml:space="preserve">10.1016/j.healthplace.2020.102348 </t>
  </si>
  <si>
    <t xml:space="preserve">10.1016/j.envres.2020.109225 </t>
  </si>
  <si>
    <t>10.1016/j.ufug.2020.126947</t>
  </si>
  <si>
    <t>10.1016/j.envres.2020.110591</t>
  </si>
  <si>
    <t>10.1016/j.healthplace.2018.11.003</t>
  </si>
  <si>
    <t>10.1016/j.ufug.2019.126576</t>
  </si>
  <si>
    <t>10.1016/j.landurbplan.2020.103926</t>
  </si>
  <si>
    <t>10.1016/j.scs.2020.102683</t>
  </si>
  <si>
    <t>10.1016/j.scitotenv.2019.133742</t>
  </si>
  <si>
    <t xml:space="preserve">10.1016/j.envres.2017.08.048 </t>
  </si>
  <si>
    <t xml:space="preserve">10.3389/fpsyg.2019.01840 </t>
  </si>
  <si>
    <t xml:space="preserve">10.1016/j.envint.2007.07.006 </t>
  </si>
  <si>
    <t xml:space="preserve">10.1016/j.envres.2020.109812 </t>
  </si>
  <si>
    <t xml:space="preserve">10.1016/j.socscimed.2017.09.032 </t>
  </si>
  <si>
    <t xml:space="preserve">10.3390/ijerph15122647 </t>
  </si>
  <si>
    <t xml:space="preserve">10.1016/j.healthplace.2019.01.014 </t>
  </si>
  <si>
    <t xml:space="preserve">10.1371/journal.pone.0084544 </t>
  </si>
  <si>
    <t xml:space="preserve">10.1016/j.chemosphere.2018.05.131 </t>
  </si>
  <si>
    <t xml:space="preserve">10.1080/09603123.2020.1803805 </t>
  </si>
  <si>
    <t xml:space="preserve">10.1016/j.scitotenv.2020.142621 </t>
  </si>
  <si>
    <t xml:space="preserve">10.1016/j.ypmed.2012.04.018 </t>
  </si>
  <si>
    <t xml:space="preserve">10.1016/j.ypmed.2015.08.010 </t>
  </si>
  <si>
    <t xml:space="preserve">10.2478/aiht-2018-69-3166 </t>
  </si>
  <si>
    <t xml:space="preserve">10.1016/j.envres.2020.109899 </t>
  </si>
  <si>
    <t xml:space="preserve">10.1186/1471-2458-7-123 </t>
  </si>
  <si>
    <t xml:space="preserve">10.3238/arztebl.2017.0121 </t>
  </si>
  <si>
    <t xml:space="preserve">10.4103/0019-5545.43623 </t>
  </si>
  <si>
    <t xml:space="preserve">10.1016/j.envres.2018.06.030 </t>
  </si>
  <si>
    <t xml:space="preserve">10.1093/heapro/day103 </t>
  </si>
  <si>
    <t xml:space="preserve">10.1016/j.ijheh.2017.08.004 </t>
  </si>
  <si>
    <t>10.1016/j.cities.2021.103413</t>
  </si>
  <si>
    <t xml:space="preserve">10.1016/j.ijheh.2011.05.001 </t>
  </si>
  <si>
    <t xml:space="preserve">10.1136/bmjopen-2017-016188 </t>
  </si>
  <si>
    <t xml:space="preserve">10.3390/ijerph17124577 </t>
  </si>
  <si>
    <t>10.5539/mas.v9n6p1</t>
  </si>
  <si>
    <t xml:space="preserve">10.1016/j.envres.2020.110169 </t>
  </si>
  <si>
    <t xml:space="preserve">10.1038/nrcardio.2012.45 </t>
  </si>
  <si>
    <t xml:space="preserve">10.1016/j.jacc.2018.07.042 </t>
  </si>
  <si>
    <t xml:space="preserve">10.1016/j.scitotenv.2017.01.158 </t>
  </si>
  <si>
    <t xml:space="preserve">10.1177/0022146510383501 </t>
  </si>
  <si>
    <t xml:space="preserve">10.1016/j.jclinepi.2009.06.006 </t>
  </si>
  <si>
    <t>10.1136/bmjqs-2013-002293.36</t>
  </si>
  <si>
    <t xml:space="preserve">10.1186/s13643-016-0384-4 </t>
  </si>
  <si>
    <t xml:space="preserve">10.1136/bjsports-2017-097563 </t>
  </si>
  <si>
    <t xml:space="preserve">10.1002/1097-0258(20001130)19:22&lt;3127::aid-sim784&gt;3.0.co;2-m </t>
  </si>
  <si>
    <t xml:space="preserve">10.4300/JGME-D-12-00156.1 </t>
  </si>
  <si>
    <t xml:space="preserve">10.1136/bmj.327.7414.557 </t>
  </si>
  <si>
    <t>included_mag_id</t>
  </si>
  <si>
    <t>10.1016/j.forpol.2013.12.003</t>
  </si>
  <si>
    <t>10.1080/13504509.2016.1255674</t>
  </si>
  <si>
    <t>10.1590/S1982-45132008000200001</t>
  </si>
  <si>
    <t>10.1007/s00267-015-0594-x</t>
  </si>
  <si>
    <t>10.1057/ejdr.2015.13</t>
  </si>
  <si>
    <t>10.5380/dma.v33i0.35984</t>
  </si>
  <si>
    <t>10.3390/land4020436</t>
  </si>
  <si>
    <t>10.1016/S0743-0167(03)00029-9</t>
  </si>
  <si>
    <t>10.1111/j.1467-8373.2004.t01-1-00244.x</t>
  </si>
  <si>
    <t>10.2993/0278-0771-36.2.412</t>
  </si>
  <si>
    <t>10.1111/j.1949-8535.2006.tb00053.x</t>
  </si>
  <si>
    <t>10.1016/j.landusepol.2015.11.011</t>
  </si>
  <si>
    <t>Andersson, M., and Bartholdson, Ö. (2004). Swedish Pulp in Brazil: The case of Veracel. Stockholm: SwedWatch. Retrieved from www.swedwatch.org/sites/default/files/swedwatch_-_the_case_of_veracel.pdf</t>
  </si>
  <si>
    <t>ref_if_no_id</t>
  </si>
  <si>
    <t>Bleisch, W. B., Dexiang, D. W., and Katsigris, K. (2006). Environmental and social impact analysis: Stora Enso plantation project in Guangxi, China. Beijing: United Nations Development Programme. Retrieved from www.cn.undp.org/content/china/en/home/library/environment_energy/the-environmental-and-social-impact-assessment--esia--report-.html</t>
  </si>
  <si>
    <t>Cárcamo, M. I. (2007). Condiciones de trabajo y uso de agrotóxicos en viveros forestales. Montevideo: La Red de Acción en Plaguicidas y sus Alternativas para América Latina Uruguay. Retrieved from www.rapaluruguay.org/agrotoxicos/Uruguay/Viveros.pdf</t>
  </si>
  <si>
    <t>10.1016/j.landusepol.2015.01.021</t>
  </si>
  <si>
    <t>10.1016/j.landusepol.2017.01.044</t>
  </si>
  <si>
    <t>10.1007/978-981-287-393-4_7</t>
  </si>
  <si>
    <t>10.1016/j.forpol.2011.03.011</t>
  </si>
  <si>
    <t>10.1016/j.jclepro.2016.09.112</t>
  </si>
  <si>
    <t>10.4067/S0717-92002012000100005</t>
  </si>
  <si>
    <t>Firdaysy, C. M. (1999). The Impact of the Conversion of Forest Land on Rural Poverty and Income Equality: A Case Study in Lampung Province, Indonesia. The Indonesian Quarterly, 27(1), 55–64.</t>
  </si>
  <si>
    <t>10.1139/X07-060</t>
  </si>
  <si>
    <t>10.1111/sjtg.12137</t>
  </si>
  <si>
    <t>10.1080/08941920.2010.521887</t>
  </si>
  <si>
    <t>10.1016/j.landusepol.2015.11.012</t>
  </si>
  <si>
    <t>Gironde, C., and Peeters, A. (2015). Land acquisitions in northeastern Cambodia: Space and time matters. Chiang Mai: Conference Paper 24: Land grabbing, conflict and agrarian‐environmental transformations: perspectives from East and Southeast Asia, 5-6 June 2015, Chiang Mai, Thailand. Retrieved from www.iss.nl/fileadmin/ASSETS/iss/Research_and_projects/Research_networks/MOSAIC/CMCP_24-_Gironde___Peeters.pdf</t>
  </si>
  <si>
    <t>10.1016/j.geoforum.2016.11.012</t>
  </si>
  <si>
    <t>10.1016/j.jenvman.2012.09.016</t>
  </si>
  <si>
    <t>10.1080/14728028.2017.1320238</t>
  </si>
  <si>
    <t>10.5751/ES-08986-220103</t>
  </si>
  <si>
    <t>10.1080/03066150.2012.674942</t>
  </si>
  <si>
    <t>10.1017/S0022463412000343</t>
  </si>
  <si>
    <t>Levall, S., and Prejer, B. (2013). Inclusive business and shared values: Case study of Stora Enso in Lao PDR. Uppsala: Master’s thesis, Swedish University of Agricultural Sciences. Retrieved from http://stud.epsilon.slu.se/5818/</t>
  </si>
  <si>
    <t>10.1505/ifor.12.3.256</t>
  </si>
  <si>
    <t>10.1016/j.jrurstud.2014.06.002</t>
  </si>
  <si>
    <t>Machoco, R., Cabanelas, V., and Overbeek, W. (2016). Portucel - O Processo de acesso à Terra e os direitos das comunidades locais. Maputo: World Rainforest Movement/Justiça Ambiental. Retrieved from http://wrm.org.uy/wp-content/uploads/2017/04/Portucel_O_Processo_de_acesso_à_Terra_e_os_direitos_das_comunidades_locais.pdf</t>
  </si>
  <si>
    <t>10.1016/j.forpol.2016.06.002</t>
  </si>
  <si>
    <t>10.1080/03066150.2015.1036418</t>
  </si>
  <si>
    <t>10.1016/j.ecoser.2016.10.018</t>
  </si>
  <si>
    <t>Middleton, C., and Sokleap, H. (2006). Fast-wood Plantations, Economic Concessions and Local Livelihoods in Cambodia. Montevideo: World Rainforest Movement/The NGO Forum on Cambodia. Retrieved from http://wrm.org.uy/oldsite/countries/Cambodia/EFCT_Plantations_Report.pdf</t>
  </si>
  <si>
    <t>10.5172/rsj.2014.23.2.161</t>
  </si>
  <si>
    <t>10.1108/17471111111114530</t>
  </si>
  <si>
    <t>Navarro, R. M., Henríquez, N. C., and Cornejo, J. A. (2005). Contexto económico y social de las plantaciones forestales en Chile: El caso de la comuna de Lumaco, región de la Araucanía. Montevideo: World Rainforest Movement/Observatorio Latinoamericano de Conflictos Ambientales. Retrieved from http://wrm.org.uy/pt/files/2013/03/Contexto_economico_y_social_de_las_plantaciones_forestales_en_Chile_ch.pdf</t>
  </si>
  <si>
    <t>10.17528/cifor/005610</t>
  </si>
  <si>
    <t>10.1590/2179-8087.038813</t>
  </si>
  <si>
    <t>10.1111/j.1467-8500.2010.00683.x</t>
  </si>
  <si>
    <t>10.1505/146554814811724838</t>
  </si>
  <si>
    <t>Oliveira, L. E. (2011). A expansão da monocultura do eucalipto e as implicações socioambientais no município do São Luis do Paraitinga: um estudo de caso. Vale do Paraíba: Master’s thesis, Universidade do Vale do Paraíba. Retrieved from http://biblioteca.univap.br/dados/000003/00000365.pdf</t>
  </si>
  <si>
    <t>10.1080/01436597.2015.1078231</t>
  </si>
  <si>
    <t>Peeters, A. (2015). Disclosing recent territory-lift and rural development contributions of Cambodian large-scale land acquisitions. Conference Paper 79: Land grabbing, conflict and agrarian‐environmental transformations: perspectives from East and Southeast Asia, 5-6 June 2015, Chiang Mai, Thailand. Retrieved from www.iss.nl/fileadmin/ASSETS/iss/Research_and_projects/Research_networks/LDPI/CMCP_79-Peeters.pdf</t>
  </si>
  <si>
    <t>10.1080/02255189.2012.746216</t>
  </si>
  <si>
    <t>Ping, L., and Xiaobei, W. (2014). Forest Land Acquisition by Stora Enso in South China: Status, Issues, and Recommendations. Washington DC: Rights and Resources Initiative. Retrieved from www.rightsandresources.org/en/publication/forest-land-acquisition-by-stora-enso-in-south-china-status-issues-and-recommendations/#.WWUeQxmxXqA</t>
  </si>
  <si>
    <t>10.1007/s10457-008-9141-6</t>
  </si>
  <si>
    <t>10.1016/j.landusepol.2016.10.038</t>
  </si>
  <si>
    <t>10.17528/cifor/000414</t>
  </si>
  <si>
    <t>Prachvuthy, M. (2011). Land acquisition by non-local actors and consequences for local development: Impacts of economic land concessions on the livelihoods of indigenous communities in northeast provinces of Cambodia. Utrecht: Netherlands Academy of Land Governance for Equitable and Sustainable Development. Retrieved from https://data.opendevelopmentmekong.net/library_record/e718cc7c-6dae-5328-af42-c7e6f3fe81d8</t>
  </si>
  <si>
    <t>10.1080/10549811.2014.888355</t>
  </si>
  <si>
    <t>Ramos, I., and Bonilla, N. (2008). Mujeres, comunidades y plantaciones: Testimonios sobre un modelo forestal social y ambientalmente destructivo. Montevideo: World Rainforest Movement/Acción Ecológica. Retrieved from http://wrm.org.uy/oldsite/paises/Ecuador/Libro_Mujeres.pdf</t>
  </si>
  <si>
    <t>10.1016/j.eiar.2013.03.002</t>
  </si>
  <si>
    <t>Santos, S. B. (2014). Análise preliminar da chegada de empresas de papel e celulose no Extremo Sul da Bahia e o fomento da atividade carvoeira no Povoado de Taquari. Conference Paper: VII Congresso Brasileiro de Geógrafos, A AGB e a Geografía brasileira no contexto das lutas sociais frente aos projetos hegemônicos, 10-16 August 2014, Vitória, Brasil. Retrieved from www.cbg2014.agb.org.br/resources/anais/1/1404620774_ARQUIVO_resumocompletocbg.pdf</t>
  </si>
  <si>
    <t>10.1007/s11077-008-9057-z</t>
  </si>
  <si>
    <t>10.1007/s11842-007-9001-7</t>
  </si>
  <si>
    <t>Schirmer, J. (2009). Socioeconomic impacts of the plantation industry on rural communities in Tasmania. Hobart: Technical report 199, Cooperative Research Centre for Forestry.</t>
  </si>
  <si>
    <t>Souza, I. G., and Overbeek, W. (2013). Eucalyptus Plantations for Energy: A Case Study of Suzano’s plantations for wood pellet exports in the Baixo Parnaíba region, Maranhão, Brazil. Edinburgh: Biofuelwatch. Retrieved from http://biofuelwatch.org.uk/wp-content/uploads/eucalyptus-plantations-for-energy-online.pdf</t>
  </si>
  <si>
    <t>10.1111/apv.12045</t>
  </si>
  <si>
    <t>10.1080/0305707032000060458</t>
  </si>
  <si>
    <t>10.1080/14728028.2002.9752431</t>
  </si>
  <si>
    <t>Unda, A., and Stuardo, A. (1996). Chile: Expansión Forestal en la Novena Región y Desarrollo Sustentable. Santiago de Chile: Instituto Forestal/International Labour Office.</t>
  </si>
  <si>
    <t>UNPEI. (2011). Assessment of Economic, Social and Environmental Costs and Benefits of Dak Lak Rubber Plantations: Case Study in Saravan Province. Vientiane: United Nations Poverty - Environment Initiative Lao PDR, International Union of Conservation of Nature Lao PDR, National Economic Research Institute, Ministry of Planning and Investment of Lao PDR. Retrieved from www.unpei.org/sites/default/files/dmdocuments/SRV Rubber Report_Final Apr 2011.pdf</t>
  </si>
  <si>
    <t>10.1016/j.scitotenv.2016.10.052</t>
  </si>
  <si>
    <t>10.1016/j.forpol.2011.08.008</t>
  </si>
  <si>
    <t>10.1080/23251042.2016.1163963</t>
  </si>
  <si>
    <t>10.1093/cdj/bsv005</t>
  </si>
  <si>
    <t>10.1080/00049158.2003.10674896</t>
  </si>
  <si>
    <t>10.3390/su9091553</t>
  </si>
  <si>
    <t>commentary</t>
  </si>
  <si>
    <t>methodology</t>
  </si>
  <si>
    <t>10.1016/j.ecoser.2016.10.002</t>
  </si>
  <si>
    <t>10.1016/j.gloenvcha.2010.09.005</t>
  </si>
  <si>
    <t>10.1080/03066150.2011.559016</t>
  </si>
  <si>
    <t>10.1201/b16186</t>
  </si>
  <si>
    <t>10.1007/s10531-008-9380-x</t>
  </si>
  <si>
    <t>10.1111/j.1365-2486.2005.01011.x</t>
  </si>
  <si>
    <t>10.1080/00220388.2014.901501</t>
  </si>
  <si>
    <t>10.1080/03066150.2015.1036746</t>
  </si>
  <si>
    <t>10.1080/02185377.2014.895911</t>
  </si>
  <si>
    <t>10.1108/CG-01-2014-0011</t>
  </si>
  <si>
    <t>10.1016/j.worlddev.2008.08.021</t>
  </si>
  <si>
    <t>10.1016/j.landusepol.2008.07.006</t>
  </si>
  <si>
    <t>10.1080/03066150.2014.994510</t>
  </si>
  <si>
    <t>10.1111/apv.12027</t>
  </si>
  <si>
    <t>10.1016/j.enpol.2017.04.017</t>
  </si>
  <si>
    <t>10.1080/03066150.2010.512457</t>
  </si>
  <si>
    <t>10.1016/j.worlddev.2014.03.006</t>
  </si>
  <si>
    <t>10.1016/j.polsoc.2010.09.006</t>
  </si>
  <si>
    <t>10.1016/j.gloenvcha.2014.07.005</t>
  </si>
  <si>
    <t>10.1016/j.gloenvcha.2013.09.011</t>
  </si>
  <si>
    <t>10.1007/s13280-016-0773-x</t>
  </si>
  <si>
    <t>10.17528/cifor/006406</t>
  </si>
  <si>
    <t>10.1016/j.ecoser.2013.08.002</t>
  </si>
  <si>
    <t>10.1505/146554816818206087</t>
  </si>
  <si>
    <t>10.1016/j.forpol.2005.01.004</t>
  </si>
  <si>
    <t>10.1007/s40725-017-0066-z</t>
  </si>
  <si>
    <t>consensus article</t>
  </si>
  <si>
    <t>10.1016/j.envsci.2015.12.010</t>
  </si>
  <si>
    <t>notes</t>
  </si>
  <si>
    <t>10.1021/es100028f</t>
  </si>
  <si>
    <t>10.1016/j.scitotenv.2012.10.091</t>
  </si>
  <si>
    <t xml:space="preserve">10.1021/es4044775 </t>
  </si>
  <si>
    <t xml:space="preserve">10.1021/es303733d </t>
  </si>
  <si>
    <t xml:space="preserve">10.1007/s00244-008-9242-2 </t>
  </si>
  <si>
    <t xml:space="preserve">10.1021/es301168c </t>
  </si>
  <si>
    <t xml:space="preserve">10.1016/j.chemosphere.2009.03.053 </t>
  </si>
  <si>
    <t xml:space="preserve">10.1021/es901213s </t>
  </si>
  <si>
    <t xml:space="preserve">10.1016/j.jenvman.2015.09.023 </t>
  </si>
  <si>
    <t xml:space="preserve">10.1016/j.chemosphere.2013.12.021 </t>
  </si>
  <si>
    <t xml:space="preserve">10.1007/s11434-013-0008-5 </t>
  </si>
  <si>
    <t xml:space="preserve">10.1021/es2011176 </t>
  </si>
  <si>
    <t xml:space="preserve">10.1021/es0508469 </t>
  </si>
  <si>
    <t xml:space="preserve">10.1002/etc.2782 </t>
  </si>
  <si>
    <t xml:space="preserve">10.1016/j.envint.2012.08.004 </t>
  </si>
  <si>
    <t xml:space="preserve">10.1289/ehp.10598 </t>
  </si>
  <si>
    <t xml:space="preserve">10.1016/j.chemosphere.2014.03.080 </t>
  </si>
  <si>
    <t xml:space="preserve">10.1002/etc.2146 </t>
  </si>
  <si>
    <t xml:space="preserve">10.1021/es7025938 </t>
  </si>
  <si>
    <t xml:space="preserve">10.1016/j.marpolbul.2011.10.022 </t>
  </si>
  <si>
    <t xml:space="preserve">10.1016/j.envpol.2012.07.022 </t>
  </si>
  <si>
    <t>10.1186/2190-4715-24-7</t>
  </si>
  <si>
    <t xml:space="preserve">10.1021/es302536g </t>
  </si>
  <si>
    <t xml:space="preserve">10.1016/j.marpolbul.2011.04.011 </t>
  </si>
  <si>
    <t xml:space="preserve">10.1039/C3EM00499F </t>
  </si>
  <si>
    <t xml:space="preserve">10.1039/c1em10663e </t>
  </si>
  <si>
    <t xml:space="preserve">10.1016/j.envpol.2015.01.024 </t>
  </si>
  <si>
    <t xml:space="preserve">10.1021/es3006095 </t>
  </si>
  <si>
    <t xml:space="preserve">10.1016/j.envres.2015.03.012 </t>
  </si>
  <si>
    <t xml:space="preserve">10.1016/j.envres.2015.05.019 </t>
  </si>
  <si>
    <t xml:space="preserve">10.1016/j.chemosphere.2006.05.010 </t>
  </si>
  <si>
    <t xml:space="preserve">10.1016/j.envint.2011.04.011 </t>
  </si>
  <si>
    <t xml:space="preserve">10.1021/es801224v </t>
  </si>
  <si>
    <t xml:space="preserve">10.1021/es802827u </t>
  </si>
  <si>
    <t xml:space="preserve">10.1016/j.jglr.2011.03.016 </t>
  </si>
  <si>
    <t>10.1021/es049257d</t>
  </si>
  <si>
    <t xml:space="preserve">10.1016/j.chemosphere.2014.06.023 </t>
  </si>
  <si>
    <t xml:space="preserve">10.1016/j.scitotenv.2011.12.050 </t>
  </si>
  <si>
    <t xml:space="preserve">10.1021/es072054f </t>
  </si>
  <si>
    <t xml:space="preserve">10.1620/tjem.212.63 </t>
  </si>
  <si>
    <t xml:space="preserve">10.1016/j.envpol.2014.01.026 </t>
  </si>
  <si>
    <t xml:space="preserve">10.1021/es020519q </t>
  </si>
  <si>
    <t xml:space="preserve">10.1021/es060932o </t>
  </si>
  <si>
    <t xml:space="preserve">10.1289/ehp.9491 </t>
  </si>
  <si>
    <t xml:space="preserve">10.1021/es1043613 </t>
  </si>
  <si>
    <t xml:space="preserve">10.1016/j.envpol.2013.03.043 </t>
  </si>
  <si>
    <t xml:space="preserve">10.1007/s11356-014-2897-5 </t>
  </si>
  <si>
    <t xml:space="preserve">10.1016/j.chemosphere.2011.05.036 </t>
  </si>
  <si>
    <t xml:space="preserve">10.1021/es100485e </t>
  </si>
  <si>
    <t xml:space="preserve">10.1016/j.chemosphere.2013.10.001 </t>
  </si>
  <si>
    <t xml:space="preserve">10.1016/j.envint.2014.11.014 </t>
  </si>
  <si>
    <t>10.3402/ijch.v71i0.17998</t>
  </si>
  <si>
    <t xml:space="preserve">10.1016/j.envres.2015.06.033 </t>
  </si>
  <si>
    <t xml:space="preserve">10.1002/etc.2992 </t>
  </si>
  <si>
    <t xml:space="preserve">10.1016/j.chemosphere.2012.12.063 </t>
  </si>
  <si>
    <t xml:space="preserve">10.1007/s00244-011-9660-4 </t>
  </si>
  <si>
    <t>10.1016/j.envint.2014.02.011</t>
  </si>
  <si>
    <t>10.1021/es9036447</t>
  </si>
  <si>
    <t xml:space="preserve">10.1007/s11356-013-1573-5 </t>
  </si>
  <si>
    <t xml:space="preserve">10.1016/j.envint.2013.07.013 </t>
  </si>
  <si>
    <t xml:space="preserve">10.1021/es1043535 </t>
  </si>
  <si>
    <t xml:space="preserve">10.1021/es300604p </t>
  </si>
  <si>
    <t>10.30955/gnj.000824</t>
  </si>
  <si>
    <t>10.1016/j.ecolind.2015.04.015</t>
  </si>
  <si>
    <t xml:space="preserve">10.1021/es103560q </t>
  </si>
  <si>
    <t xml:space="preserve">10.1016/j.chemosphere.2013.08.015 </t>
  </si>
  <si>
    <t xml:space="preserve">10.1021/es401485t </t>
  </si>
  <si>
    <t xml:space="preserve">10.1016/j.chemosphere.2011.09.054 </t>
  </si>
  <si>
    <t xml:space="preserve">10.1021/es501055d </t>
  </si>
  <si>
    <t>10.1007/s11356-011-0501-9</t>
  </si>
  <si>
    <t>10.1016/j.scitotenv.2015.08.142</t>
  </si>
  <si>
    <t xml:space="preserve">10.1016/j.ijheh.2012.08.004 </t>
  </si>
  <si>
    <t xml:space="preserve">10.1016/j.chemosphere.2008.10.063 </t>
  </si>
  <si>
    <t xml:space="preserve">10.1021/es051750h </t>
  </si>
  <si>
    <t xml:space="preserve">10.1016/j.chemosphere.2009.09.044 </t>
  </si>
  <si>
    <t xml:space="preserve">10.1016/j.envint.2012.07.002 </t>
  </si>
  <si>
    <t xml:space="preserve">10.1021/es8006244 </t>
  </si>
  <si>
    <t xml:space="preserve">10.1016/j.envpol.2010.09.020 </t>
  </si>
  <si>
    <t>10.1016/j.envint.2010.08.014</t>
  </si>
  <si>
    <t xml:space="preserve">10.1016/j.envint.2014.05.019 </t>
  </si>
  <si>
    <t xml:space="preserve">10.1016/j.envint.2014.01.005 </t>
  </si>
  <si>
    <t xml:space="preserve">10.1016/j.envpol.2015.05.042 </t>
  </si>
  <si>
    <t>10.1021/es070723j</t>
  </si>
  <si>
    <t xml:space="preserve">10.1016/j.envint.2012.08.016 </t>
  </si>
  <si>
    <t xml:space="preserve">10.1016/j.ijheh.2008.04.008 </t>
  </si>
  <si>
    <t xml:space="preserve">10.1021/es500796y </t>
  </si>
  <si>
    <t xml:space="preserve">10.1021/es4004153 </t>
  </si>
  <si>
    <t xml:space="preserve">10.1021/es303716k </t>
  </si>
  <si>
    <t xml:space="preserve">10.1016/j.envint.2013.06.026 </t>
  </si>
  <si>
    <t xml:space="preserve">10.1021/es0626234 </t>
  </si>
  <si>
    <t xml:space="preserve">10.1016/j.jes.2014.05.023 </t>
  </si>
  <si>
    <t xml:space="preserve">10.1021/es103473v </t>
  </si>
  <si>
    <t xml:space="preserve">10.1021/es0512475 </t>
  </si>
  <si>
    <t>10.1016/j.envint.2014.04.013</t>
  </si>
  <si>
    <t xml:space="preserve">10.1016/j.envint.2014.04.006 </t>
  </si>
  <si>
    <t xml:space="preserve">10.1021/es802216n </t>
  </si>
  <si>
    <t xml:space="preserve">10.1021/es802900n </t>
  </si>
  <si>
    <t xml:space="preserve">10.1002/ieam.258 </t>
  </si>
  <si>
    <t xml:space="preserve">10.1016/j.scitotenv.2011.11.085 </t>
  </si>
  <si>
    <t xml:space="preserve">10.1021/es104326w </t>
  </si>
  <si>
    <t xml:space="preserve">10.1016/j.chemosphere.2012.03.049 </t>
  </si>
  <si>
    <t xml:space="preserve">10.1021/es102582x </t>
  </si>
  <si>
    <t xml:space="preserve">10.1021/es202958p </t>
  </si>
  <si>
    <t xml:space="preserve">10.1016/j.chemosphere.2007.07.079 </t>
  </si>
  <si>
    <t xml:space="preserve">10.3155/1047-3289.60.4.402 </t>
  </si>
  <si>
    <t xml:space="preserve">10.1021/es049860w </t>
  </si>
  <si>
    <t xml:space="preserve">10.1021/es070895g </t>
  </si>
  <si>
    <t xml:space="preserve">10.1016/j.chemosphere.2013.08.060 </t>
  </si>
  <si>
    <t xml:space="preserve">10.1021/acs.est.6b03752 </t>
  </si>
  <si>
    <t xml:space="preserve">10.1016/j.envint.2013.08.021 </t>
  </si>
  <si>
    <t xml:space="preserve">10.1021/es901448p </t>
  </si>
  <si>
    <t xml:space="preserve">10.1039/c0em00295j </t>
  </si>
  <si>
    <t xml:space="preserve">10.1021/es0614870 </t>
  </si>
  <si>
    <t xml:space="preserve">10.1021/es300578x </t>
  </si>
  <si>
    <t xml:space="preserve">10.1021/es400174y </t>
  </si>
  <si>
    <t xml:space="preserve">10.1007/s11270-010-0525-7 </t>
  </si>
  <si>
    <t xml:space="preserve">10.1016/j.scitotenv.2012.10.091 </t>
  </si>
  <si>
    <t xml:space="preserve">10.1039/C0EM00373E </t>
  </si>
  <si>
    <t xml:space="preserve">10.1021/es001834k </t>
  </si>
  <si>
    <t>10.1016/j.chemosphere.2008.05.011</t>
  </si>
  <si>
    <t xml:space="preserve">10.1016/j.envint.2009.09.005 </t>
  </si>
  <si>
    <t xml:space="preserve">10.1021/es0517973 </t>
  </si>
  <si>
    <t xml:space="preserve">10.1080/02757540902918321 </t>
  </si>
  <si>
    <t>10.1016/j.envint.2007.01.003</t>
  </si>
  <si>
    <t xml:space="preserve">10.1007/s00420-006-0136-1 </t>
  </si>
  <si>
    <t xml:space="preserve">10.1016/j.envint.2012.03.007 </t>
  </si>
  <si>
    <t>10.1007/s11356-009-0178-5</t>
  </si>
  <si>
    <t xml:space="preserve">10.1021/es803156p </t>
  </si>
  <si>
    <t xml:space="preserve">10.1016/j.ijheh.2007.07.024 </t>
  </si>
  <si>
    <t xml:space="preserve">10.1021/es402691z </t>
  </si>
  <si>
    <t xml:space="preserve">10.1021/es061000n </t>
  </si>
  <si>
    <t xml:space="preserve">10.1007/s11356-012-1158-8 </t>
  </si>
  <si>
    <t xml:space="preserve">10.1002/etc.622 </t>
  </si>
  <si>
    <t xml:space="preserve">10.1021/es405018b </t>
  </si>
  <si>
    <t xml:space="preserve">10.1007/s00244-004-0133-x </t>
  </si>
  <si>
    <t xml:space="preserve">10.1021/es800071x </t>
  </si>
  <si>
    <t>10.1016/j.envpol.2011.09.001</t>
  </si>
  <si>
    <t xml:space="preserve">10.1016/0025-326X(92)90242-X </t>
  </si>
  <si>
    <t>10.1073/pnas.1312324110</t>
  </si>
  <si>
    <t>10.1016/j.landusepol.2014.03.002</t>
  </si>
  <si>
    <t>10.1016/j.jenvman.2013.04.019</t>
  </si>
  <si>
    <t>10.1016/j.jclepro.2017.07.002</t>
  </si>
  <si>
    <t>10.1111/j.1467-8276.2008.01184.x</t>
  </si>
  <si>
    <t>10.1017/S1466046613000355</t>
  </si>
  <si>
    <t>10.4337/9781849806015.00012</t>
  </si>
  <si>
    <t>10.1016/j.jeem.2016.11.010</t>
  </si>
  <si>
    <t>10.1017/S037689291100052X</t>
  </si>
  <si>
    <t>10.1080/08941920.2013.825037</t>
  </si>
  <si>
    <t>J. Robalino, C. Sandoval, L. Villalobos, F. Alpízar
Local Effects of Payments for Environmental Services on Poverty. Environment for Development (EfD) Discussion Paper Series. Efd-DP-14-12
(2014)</t>
  </si>
  <si>
    <t>10.1007/s10668-013-9489-2</t>
  </si>
  <si>
    <t>10.1016/j.landusepol.2017.09.021</t>
  </si>
  <si>
    <t>Ina T Porras, David N Barton, Miriam Miranda, Adriana Chacón-Cascante (2013), Learning from 20 years of Payments for Ecosystem Services in Costa Rica</t>
  </si>
  <si>
    <t>10.1111/1477-8947.12027</t>
  </si>
  <si>
    <t>10.1017/S0376892911000476</t>
  </si>
  <si>
    <t>10.1016/j.ecoser.2014.02.003</t>
  </si>
  <si>
    <t>10.1016/j.gloenvcha.2014.07.003</t>
  </si>
  <si>
    <t>10.1017/S0030605311001335</t>
  </si>
  <si>
    <t>10.1016/j.forpol.2007.11.007</t>
  </si>
  <si>
    <t>10.1073/pnas.0706436105</t>
  </si>
  <si>
    <t>10.1016/j.ecolecon.2012.01.019</t>
  </si>
  <si>
    <t>10.1109/ICISE.2009.1070</t>
  </si>
  <si>
    <t>10.1073/pnas.1101018108</t>
  </si>
  <si>
    <t>10.4337/9781849806015.00011</t>
  </si>
  <si>
    <t>10.1017/S1355770X17000067</t>
  </si>
  <si>
    <t>10.3390/su11154165</t>
  </si>
  <si>
    <t>10.1016/J.LANDUSEPOL.2016.03.028</t>
  </si>
  <si>
    <t>10.1505/146554811798293935</t>
  </si>
  <si>
    <t>10.1016/j.ecolecon.2011.08.014</t>
  </si>
  <si>
    <t>10.1016/j.landusepol.2014.11.011</t>
  </si>
  <si>
    <t>10.1016/j.ecolecon.2011.07.016</t>
  </si>
  <si>
    <t>10.1017/S037689291100049X</t>
  </si>
  <si>
    <t>10.1016/j.ecoser.2016.12.005</t>
  </si>
  <si>
    <t>10.4337/9781849806015.00009</t>
  </si>
  <si>
    <t>10.1080/13504501003729085</t>
  </si>
  <si>
    <t>10.1111/cobi.12423</t>
  </si>
  <si>
    <t>10.1016/j.ecoser.2014.03.007</t>
  </si>
  <si>
    <t>10.1080/10643380902800034</t>
  </si>
  <si>
    <t>10.1016/j.worlddev.2017.08.008</t>
  </si>
  <si>
    <t>10.4337/9781849806015.00010</t>
  </si>
  <si>
    <t>10.1371/journal.pone.0131544</t>
  </si>
  <si>
    <t>Radeloff V, Ramirez-Reyes C, Shapiro E, Sims K, Yañez-Pagans P. Impacts of Mexico’s payments for ecosystem services programme.</t>
  </si>
  <si>
    <t>10.1257/pol.20130139</t>
  </si>
  <si>
    <t xml:space="preserve"> </t>
  </si>
  <si>
    <t>10.1016/j.ecolecon.2014.08.016</t>
  </si>
  <si>
    <t>10.2307/1242904</t>
  </si>
  <si>
    <t>book</t>
  </si>
  <si>
    <t>10.5751/ES-03064-140234</t>
  </si>
  <si>
    <t>conceptual framework</t>
  </si>
  <si>
    <t>10.1016/j.ecolecon.2011.09.028</t>
  </si>
  <si>
    <t>10.1016/j.ecolecon.2009.11.006</t>
  </si>
  <si>
    <t>10.1016/j.ecoser.2013.01.002</t>
  </si>
  <si>
    <t>10.1017/S1355770X08004348</t>
  </si>
  <si>
    <t>10.5716/wp14956.pdf</t>
  </si>
  <si>
    <t>10.1017/S1355770X08004282</t>
  </si>
  <si>
    <t>10.1016/j.worlddev.2004.07.011</t>
  </si>
  <si>
    <t>working paper</t>
  </si>
  <si>
    <t>10.1093/reep/req006</t>
  </si>
  <si>
    <t>10.1016/j.ecoser.2017.04.005</t>
  </si>
  <si>
    <t>10.1111/j.1755-263X.2012.00309.x</t>
  </si>
  <si>
    <t>10.1111/conl.12034</t>
  </si>
  <si>
    <t>10.1073/pnas.0705797105</t>
  </si>
  <si>
    <t>10.1016/j.worlddev.2005.05.002</t>
  </si>
  <si>
    <t>10.1371/journal.pone.0149847</t>
  </si>
  <si>
    <t>10.1016/j.ecoser.2014.05.001</t>
  </si>
  <si>
    <t>10.3390/f4020296</t>
  </si>
  <si>
    <t>10.1080/08941920.2012.724151</t>
  </si>
  <si>
    <t>10.1016/j.worlddev.2017.03.020</t>
  </si>
  <si>
    <t>10.1016/j.cosust.2015.06.001</t>
  </si>
  <si>
    <t>10.1136/bmj.b2535</t>
  </si>
  <si>
    <t>10.18352/ijc.121</t>
  </si>
  <si>
    <t>Anderson, J. W., R. A. Ruediger, and W. F. Hudson. 1984. Design, placement and fish use of instream structures in southwestern Oregon. Pages 165–180 in T. J. Hassler, editor. Proceedings: Pacific North- west stream habitat management workshop. Amer- ican Fisheries Society, Humboldt Chapter, Arcata, California.</t>
  </si>
  <si>
    <t xml:space="preserve">Andrew, F. J. Gravel cleaning to increase salmon production in rivers and spawning channels. In: Salmon- spawning gravel: a renewable resource i n the Pacific Northwest? Rep. 39. Pullman, WA: Washington State Water Research Center; 1981: 15- 31. </t>
  </si>
  <si>
    <t>Avery, 2004. A compendium of 58 trout stream habitat development evaluations in Wisconsin, 1985-2000, Wisconsin Department of Natural Resources, Research Report 187.</t>
  </si>
  <si>
    <t>10.1577/1548-8675(1996)016&lt;0282:EOSTAA&gt;2.3.CO;2</t>
  </si>
  <si>
    <t>10.1023/A:1016098216959</t>
  </si>
  <si>
    <t>10.1577/1548-8675(1993)013&lt;0096:CIIHLW&gt;2.3.CO;2</t>
  </si>
  <si>
    <t>10.1002/rra.2620</t>
  </si>
  <si>
    <t>10.1111/J.1439-0426.2011.01718.X</t>
  </si>
  <si>
    <t>10.1002/rra.1529</t>
  </si>
  <si>
    <t>Fraser, F.J., E.A. Perry, and D.T. Lightly. 1983. Big Qualicum River Salmon Development Project, Volume I : a biological assessment, 1959-1972. Department of Fisheries and Oceans. Canadian Technical Report of Fisheries and Aquatic Sciences 1189</t>
  </si>
  <si>
    <t>10.1139/F95-263</t>
  </si>
  <si>
    <t>Hale, J.G. 1969. An evaluation of trout stream habitat improvement in a North Shore tributary of Lake Superior. Minn. Fkh. Invest. 5:37-50.</t>
  </si>
  <si>
    <t>Halyk, L. 2008. Report on Brook Trout Spawning Bed Enhancements - Marden Creek 2008 and 2009. Wellington County Stewardship Council.</t>
  </si>
  <si>
    <t>10.1111/rec.12008</t>
  </si>
  <si>
    <t xml:space="preserve">Hoff, M.H. 1991. Effects of increased nesting cover on nesting and reproduction of small mouth bass in northern Wisconsin lakes. First international small mouth bass symposium. Mississippi State University. pp. 39–43. </t>
  </si>
  <si>
    <t>10.1577/1548-8659(1985)5&lt;283:EOIESF&gt;2.0.CO;2</t>
  </si>
  <si>
    <t>10.1577/1548-8675(2002)022&lt;1201:EOHMOR&gt;2.0.CO;2</t>
  </si>
  <si>
    <t>Hunt, 1988. A compendium of 45 trout stream habitat development evaluations in Wisconsin during 1953-1985. Wisconsin Department of Natural Resources, Research Report 162</t>
  </si>
  <si>
    <t>Hunt, J., Bacheler, N., Wilson, D., Videan, E., &amp; Annett, C. A. (2002). Enhancing largemouth bass spawning: behavioral and habitat considerations. In D. P. Philipp, &amp; M. S. Ridgway (Eds.), American Fisheries Society Symposium (pp. 277-290). American Fisheries Society.</t>
  </si>
  <si>
    <t>10.1002/AQC.3270030203</t>
  </si>
  <si>
    <t>10.1139/F03-074</t>
  </si>
  <si>
    <t xml:space="preserve">Kevern, N.R., Biener, W.E., VanDerLaan, S.R., Cornelius, S.D., 1985. Preliminary evaluation of an artificial reef as a fishery management strategy in Lake Michigan. In: D'Itri, F.M. (Ed.), Artificial Reefs: Marine and Freshwater Applications. Lewis Publishers, Inc., Chelsea, Michigan, pp. 443–458. </t>
  </si>
  <si>
    <t>10.1577/1548-8675(1988)008&lt;0036:UOGWTI&gt;2.3.CO;2</t>
  </si>
  <si>
    <t>10.1139/Z92-234</t>
  </si>
  <si>
    <t>10.1002/RRR.627</t>
  </si>
  <si>
    <t>Langler GJ, and Smith C. 2001. "Effects of habitat enhancement on 0-group fishes in a lowland river". REGULATED RIVERS-RESEARCH &amp; MANAGEMENT 17(6):677-686.</t>
  </si>
  <si>
    <t>10.1016/J.ECOLENG.2013.09.027</t>
  </si>
  <si>
    <t>10.1111/J.1365-2427.2012.02850.X</t>
  </si>
  <si>
    <t>10.1577/M07-077.1</t>
  </si>
  <si>
    <t>Manny, 2006. Monitoring element of the Belle Isle/Detroit River Sturgeon Habitat Restoration, Monitoring, and Education Project. Michigan Sea Grant Program</t>
  </si>
  <si>
    <t>10.1016/J.FISHRES.2016.06.012</t>
  </si>
  <si>
    <t>10.1016/S0380-1330(01)70621-1</t>
  </si>
  <si>
    <t>10.1016/S0380-1330(95)71107-8</t>
  </si>
  <si>
    <t>10.1577/M03-038.1</t>
  </si>
  <si>
    <t>10.1139/F04-077</t>
  </si>
  <si>
    <t>10.1577/M02-012</t>
  </si>
  <si>
    <t>Ward BR, McCubbing DJF, and Slaney PA. 2003. Stream restoration for anadromous salmonids by the addition of habitat and nutrients. In: Salmon at the Edge 19:235:254</t>
  </si>
  <si>
    <t>10.1016/J.ECOLENG.2013.10.030</t>
  </si>
  <si>
    <t>10.2331/FISHSCI.68.SUP2_1707</t>
  </si>
  <si>
    <t>Naito, G. 2016. Lower Whatshan River Fish Habitat Enhancement Physical and Biological Effectiveness Monitoring 2015 (Year 10). BC Hydro. 304-02-07</t>
  </si>
  <si>
    <t>10.1007/s00027-003-0666-5</t>
  </si>
  <si>
    <t>10.1139/F07-027</t>
  </si>
  <si>
    <t>10.1002/RRA.1232</t>
  </si>
  <si>
    <t>10.1023/A:1007478906050</t>
  </si>
  <si>
    <t>10.1577/M07-085.1</t>
  </si>
  <si>
    <t>10.1577/M02-048</t>
  </si>
  <si>
    <t>10.1111/J.1439-0426.2011.01829.X</t>
  </si>
  <si>
    <t>10.1577/1548-8659(1962)91[185:PAOSHT]2.0.CO;2</t>
  </si>
  <si>
    <t>10.1111/J.0022-1112.2005.00920.X</t>
  </si>
  <si>
    <t>10.1002/(SICI)1099-1085(19990228)13:3&lt;477::AID-HYP751&gt;3.0.CO;2-%23</t>
  </si>
  <si>
    <t>10.1007/s10641-013-0111-0</t>
  </si>
  <si>
    <t>10.1016/J.ECOLENG.2013.04.022</t>
  </si>
  <si>
    <t>Triton Environmental Consultants, 2000. Spring Creek Habitat Restoration Project, report on activities 1999/2000. Department of Fisheries and Oceans Canada</t>
  </si>
  <si>
    <t>10.1577/1548-8659(1975)104&lt;264:UOBSAC&gt;2.0.CO;2</t>
  </si>
  <si>
    <t xml:space="preserve">Wagner, W. 1990. Evaluation of a man-made walleye spawning reef.  Michigan Department of Natural Resources. </t>
  </si>
  <si>
    <t>10.1002/9780470995495.CH19</t>
  </si>
  <si>
    <t>Weber DT and Imler RL. 1974. An evaluation of artificial spawning beds for walleye. Colorado Division of Wildlife. Special Report Number 34</t>
  </si>
  <si>
    <t>West CJ and JC Mason. 1987. Evaluation of sockeye salmon production from the Babine Lake Development Project, p 176-190. In HD Smith, L Margolis, CC Wood  (ed). Sockeye salmon population biology and future management. Can Spec. Publ. Fish. Aquat. Scie 96</t>
  </si>
  <si>
    <t>10.1577/02-139</t>
  </si>
  <si>
    <t>Wilson, D. A. Salmonid spawning habitat improvement study. Olympia, WA: Washington State Department of Fisheries; 1976; Project completion report, Proj. 1-93-D. 20 p.</t>
  </si>
  <si>
    <t>Wissmar Robert C. 2008. Realities of fish habitat improvements in a developed river. Paper presented at AMERICAN FISHERIES SOCIETY SYMPOSIUM, : .</t>
  </si>
  <si>
    <t>10.1002/rra.2680</t>
  </si>
  <si>
    <t>10.1139/f05-242</t>
  </si>
  <si>
    <t>10.1139/er-2013-0038</t>
  </si>
  <si>
    <t>10.1002/rra.1127</t>
  </si>
  <si>
    <t>10.1139/cjfas-2014-0344</t>
  </si>
  <si>
    <t>10.1577/1548-8446(2006)31[321:FCAFWR]2.0.CO;2</t>
  </si>
  <si>
    <t>10.1007/BF00005769</t>
  </si>
  <si>
    <t>10.1139/f75-110</t>
  </si>
  <si>
    <t>10.1017/S1464793105006950</t>
  </si>
  <si>
    <t>10.1139/a06-007</t>
  </si>
  <si>
    <t>10.1139/f95-765</t>
  </si>
  <si>
    <t>10.1525/9780520943766-005</t>
  </si>
  <si>
    <t xml:space="preserve">10.3354/meps08313 </t>
  </si>
  <si>
    <t>10.1577/1548-8675(2002)022&lt;1077:PCOTHZ&gt;2.0.CO;2</t>
  </si>
  <si>
    <t>10.1577/1548-8675(1996)016&lt;0272:AEOSRS&gt;2.3.CO;2</t>
  </si>
  <si>
    <t>10.1139/f04-077</t>
  </si>
  <si>
    <t>10.1111/j.1523-1739.2006.00485.x</t>
  </si>
  <si>
    <t>10.1038/nature09440</t>
  </si>
  <si>
    <t>10.1186/s13750-019-0157-3</t>
  </si>
  <si>
    <t>10.1186/s13750-017-0089-8</t>
  </si>
  <si>
    <t>10.1080/03632415.2015.1038381</t>
  </si>
  <si>
    <t>framework</t>
  </si>
  <si>
    <t>10.1007/978-1-4614-1353-0</t>
  </si>
  <si>
    <t>10.1037/0033-2909.86.3.638</t>
  </si>
  <si>
    <t>10.1111/j.0014-3820.2005.tb01004.x</t>
  </si>
  <si>
    <t xml:space="preserve">10.7554/eLife.24260 </t>
  </si>
  <si>
    <t>10.18637/jss.v036.i03</t>
  </si>
  <si>
    <t>10.1186/2047-2382-3-14</t>
  </si>
  <si>
    <t>10.1111/jai.12603</t>
  </si>
  <si>
    <t>10.1111/j.1439-0426.2011.01829.x</t>
  </si>
  <si>
    <t>10.1111/j.1439-0426.2009.01295.x</t>
  </si>
  <si>
    <t>10.1577/1548-8659(1983)45[175:EFTFS]2.0.CO;2</t>
  </si>
  <si>
    <t>10.1577/1548-8659(1973)35[104:FETAHB]2.0.CO;2</t>
  </si>
  <si>
    <t>10.1577/1548-8659(1961)23[91:EAMOCS]2.0.CO;2</t>
  </si>
  <si>
    <t>10.1186/s13750-017-0083-1</t>
  </si>
  <si>
    <t>10.1139/F10-021</t>
  </si>
  <si>
    <t>10.1577/1548-8446(1997)022&lt;0017:DARIRF&gt;2.0.CO;2</t>
  </si>
  <si>
    <t>10.1016/j.jglr.2014.11.021</t>
  </si>
  <si>
    <t>10.1577/M06-169.1</t>
  </si>
  <si>
    <t>10.2307/3001616</t>
  </si>
  <si>
    <t>10.1007/s13280-020-01357-1</t>
  </si>
  <si>
    <t>10.1007/s10841-007-9085-6</t>
  </si>
  <si>
    <t>10.1525/bio.2012.62.7.6</t>
  </si>
  <si>
    <t>10.1016/j.foreco.2007.03.018</t>
  </si>
  <si>
    <t>10.1146/annurev.ecolsys.33.010802.150507</t>
  </si>
  <si>
    <t>10.1016/J.RSE.2010.10.001</t>
  </si>
  <si>
    <t>report</t>
  </si>
  <si>
    <t>10.1016/j.landusepol.2020.104648</t>
  </si>
  <si>
    <t>10.1016/J.FORECO.2018.12.048</t>
  </si>
  <si>
    <t>10.1080/028275801300090564</t>
  </si>
  <si>
    <t>10.1371/journal.pone.0184792</t>
  </si>
  <si>
    <t>10.1002/ece3.3923</t>
  </si>
  <si>
    <t>10.1038/srep23954</t>
  </si>
  <si>
    <t>10.1111/1365-2664.12289</t>
  </si>
  <si>
    <t>10.1016/J.FORECO.2008.01.033</t>
  </si>
  <si>
    <t>10.1002/ece3.3737</t>
  </si>
  <si>
    <t>10.1186/s13750-017-0099-6</t>
  </si>
  <si>
    <t>10.1111/cobi.13117</t>
  </si>
  <si>
    <t>10.1186/s13750-017-0102-2</t>
  </si>
  <si>
    <t>10.1080/00220973.2018.1561404</t>
  </si>
  <si>
    <t>10.1016/S0006-3207(01)00225-7</t>
  </si>
  <si>
    <t>10.33338/EF.83917</t>
  </si>
  <si>
    <t>10.1016/S0378-1127(96)03794-2</t>
  </si>
  <si>
    <t>10.1016/S0378-1127(96)03858-3</t>
  </si>
  <si>
    <t>10.1890/04-0469</t>
  </si>
  <si>
    <t>10.1016/J.FORECO.2017.02.006</t>
  </si>
  <si>
    <t>10.12737/ARTICLE_5C92016C7C7264.61401393</t>
  </si>
  <si>
    <t>10.1016/J.FORECO.2017.02.040</t>
  </si>
  <si>
    <t>10.1016/J.FORECO.2018.12.047</t>
  </si>
  <si>
    <t>10.1016/J.FORECO.2005.10.013</t>
  </si>
  <si>
    <t>10.1139/X07-169</t>
  </si>
  <si>
    <t>10.1016/J.BIOCON.2010.12.029</t>
  </si>
  <si>
    <t>10.2307/2269566</t>
  </si>
  <si>
    <t>10.5735/085.050.0506</t>
  </si>
  <si>
    <t>10.1016/J.FORECO.2017.09.056</t>
  </si>
  <si>
    <t>10.1111/J.1756-1051.1998.TB01877.X</t>
  </si>
  <si>
    <t>10.14214/SF.949</t>
  </si>
  <si>
    <t>10.1016/J.BIOCON.2010.04.035</t>
  </si>
  <si>
    <t>10.1016/J.FORECO.2009.11.028</t>
  </si>
  <si>
    <t>10.1016/J.FORECO.2015.09.041</t>
  </si>
  <si>
    <t>10.1111/icad.12094</t>
  </si>
  <si>
    <t>10.1080/02827580701345884</t>
  </si>
  <si>
    <t>10.1016/S0378-1127(02)00331-6</t>
  </si>
  <si>
    <t>10.3170/2007-7-18343</t>
  </si>
  <si>
    <t>10.1080/02827588909382551</t>
  </si>
  <si>
    <t>10.1016/J.FORECO.2019.05.027</t>
  </si>
  <si>
    <t>10.1016/J.FORECO.2009.04.024</t>
  </si>
  <si>
    <t>10.1139/X00-148</t>
  </si>
  <si>
    <t>10.1016/S0378-1127(01)00811-8</t>
  </si>
  <si>
    <t>10.1016/J.FORECO.2012.08.018</t>
  </si>
  <si>
    <t>10.1111/j.1523-1739.2004.00199.x</t>
  </si>
  <si>
    <t>10.1016/J.BIOCON.2009.02.028</t>
  </si>
  <si>
    <t>10.1016/J.BIOCON.2006.10.010</t>
  </si>
  <si>
    <t>10.1016/J.BIOCON.2015.06.024</t>
  </si>
  <si>
    <t>10.1111/j.1472-4642.2007.00350.x</t>
  </si>
  <si>
    <t>10.17076/ECO877</t>
  </si>
  <si>
    <t>10.2307/3545343</t>
  </si>
  <si>
    <t>10.2307/3676012</t>
  </si>
  <si>
    <t>10.1007/BF00124377</t>
  </si>
  <si>
    <t>10.2307/3546581</t>
  </si>
  <si>
    <t>10.1139/X06-213</t>
  </si>
  <si>
    <t>Sergienko, V. G., Ivanov, A. M., Vlasov, R. V., &amp; Antonov, O. I. (2015). Dead wood and biodiversity in plots of selective cuttings in Leningrad region. [In Russian]Proceedings of the Saint Petersburg Forestry Research Institute, 3, 4-19.</t>
  </si>
  <si>
    <t>Leverin, M. Forestry impact on species diversity for bryophytes and lichens - Is the biodiversity larger in continuous cover forestry than in clear cutting forestry? [Swedish] Master's thesis, School of Bioscience, University of Skövde. 20 p.</t>
  </si>
  <si>
    <t>Pilipko, E.N. &amp; Pilipko, A.V. (2015) Vliânie različnyh vidov rubok na živoj napočvennyj pokrov v Vologodskom rajone Vologodskoj oblasti [Influence of different types of felling on the living ground cover in the Vologda district of the Vologda region]. Innovacionnaâ Nauka, 9/2015, 45-48</t>
  </si>
  <si>
    <t>10.2307/20113280</t>
  </si>
  <si>
    <t>Genikova, N.V. &amp; Kryshen, A.M. (2018) Dynamics of ground cover in Piceetum Myrtillosum in northern taiga during the first years after clear-cutting [In Russian] Botanicheskii Zhurnal, 103(3): 364—381</t>
  </si>
  <si>
    <t>Atlegrim, O., &amp; Sjöberg, K. (1995). Effects of clear-cutting and selective felling in Swedish boreal coniferous forest: response of invertebrate taxa eaten by birds. Entomologica Fennica, 6(2-3), 79-90.</t>
  </si>
  <si>
    <t>Atlegrim, O., &amp; Sjöberg, K. (1996). Effects of clear-cutting and single-tree selection harvests on herbivorous insect larvae feeding on bilberry (Vaccinium myrtillus) in uneven-aged boreal Picea abies forests. Forest Ecology and Management, 87(1-3), 139-148.</t>
  </si>
  <si>
    <t>Hannerz, M., &amp; Hånell, B. (1993). Changes in the vascular plant vegetation after different cutting regimes on a productive peatland site in central Sweden. Scandinavian Journal of Forest Research, 8(1-4), 193-203.</t>
  </si>
  <si>
    <t>Hilmo, O., Hytteborn, H., &amp; Holien, H. (2005). Do different logging strategies influence the abundance of epiphytic chlorolichens?. The Lichenologist, 37(6), 543-553.</t>
  </si>
  <si>
    <t>Hjältén, J., Joelsson, K., Gibb, H., Work, T., Löfroth, T., &amp; Roberge, J. M. (2017). Biodiversity benefits for saproxylic beetles with uneven-aged silviculture. Forest ecology and management, 402, 37-50.</t>
  </si>
  <si>
    <t>Joelsson, K., Hjältén, J., &amp; Gibb, H. (2018). Forest management strategy affects saproxylic beetle assemblages: A comparison of even and uneven-aged silviculture using direct and indirect sampling. PloS one, 13(4).</t>
  </si>
  <si>
    <t>Ilintsev, A.S., Tretyakov, S.V., Nakvasina, E.N., Amosova, I.B., Aleynikov, A.A. &amp; Bogdanov, A.P. (2017) The effect of long-term gradual felling in mixed pine stands for natural regeneration, living ground cover and some properties of the upper soil horizons [In Russian]. Lesotehničeskij žurnal, 3/2017: 85-99.</t>
  </si>
  <si>
    <t>Vanha-Majamaa, I. &amp; Jalonen, J. (2002) Effect of forest exploitation on the herb/subshrub layer and the moss/lichen cover [Russian] Lesovedenie, 2: 68-80</t>
  </si>
  <si>
    <t>Jalonen, J., &amp; Vanha-Majamaa, I. (2001). Immediate effects of four different felling methods on mature boreal spruce forest understorey vegetation in southern Finland. Forest Ecology and Management, 146(1-3), 25-34.</t>
  </si>
  <si>
    <t>Koivula, M., &amp; Niemelä, J. (2003). Gap felling as a forest harvesting method in boreal forests: responses of carabid beetles (Coleoptera, Carabidae). Ecography, 26(2), 179-187.</t>
  </si>
  <si>
    <t>Koivula, M. (2002). Alternative harvesting methods and boreal carabid beetles (Coleoptera, Carabidae). Forest Ecology and Management, 167(1-3), 103-121.</t>
  </si>
  <si>
    <t>Koivula, M. (2002) Boreal carabid-beetle (Coleoptera, Carabidae) assemblages in thinned uneven-aged and clear-cut spruce stands. Annales Zoologici Fennici, 39(2): 131-149</t>
  </si>
  <si>
    <t>Setälä, H., Haimi, J., &amp; Siira-Pietikäinen, A. (2000). Sensitivity of soil processes in northern forest soils: are management practices a threat?. Forest Ecology and Management, 133(1-2), 5-11.</t>
  </si>
  <si>
    <t>Sippola, A. L. (2004). Maintaining Biodiversity in Managed Forests–Results of Beetle and Polypore Studies in Boreal Forests. Towards the Sustainable Use of Europe’s Forests–Forest Ecosystem and Landscape Research: Scientific Challenges and Opportunities, 259.</t>
  </si>
  <si>
    <t>Sippola, A. L., Lehesvirta, T., &amp; Renvall, P. (2001). Effects of selective logging on coarse woody debris and diversity of wood-decaying polypores in eastern Finland. Ecological Bulletins, 243-254.</t>
  </si>
  <si>
    <t>Ylisirniö A-L, Penttilä R &amp; Berglung H. (2008) Luontaisten häiriöiden ja hakkuiden vaikutukset luonnon monimuotoisuuteen, esimerkkinä lahottajasienet. Teoksessa:  Kauhanen, H., Kuuluvainen, T., Ylisirniö, A.-L. &amp; Huhta, E. Pohjoiset havumetsät - tutkimustuloksia ekologiseen metsänhoitoon. Metsäntutkimuslaitoksen tiedonantoja. 82 s.</t>
  </si>
  <si>
    <t>Hylander, K., Dynesius, M., Jonsson, B. G., &amp; Nilsson, C. (2005). Substrate form determines the fate of bryophytes in riparian buffer strips. Ecological Applications, 15(2), 674-688.</t>
  </si>
  <si>
    <t>Dynesius, M., Hylander, K., &amp; Nilsson, C. (2009). High resilience of bryophyte assemblages in streamside compared to upland forests. Ecology, 90(4), 1042-1054.</t>
  </si>
  <si>
    <t>Larsson, S., Ekbom, B., Schroeder, L. M., &amp; Mcgeoch, M. A. (2006). Saproxylic beetles in a Swedish boreal forest landscape managed according to'new forestry'. Gen. Tech. Rep. SRS-93. Asheville, NC: US Department of Agriculture, Forest Service, Southern Research Station. pp. 75-82.</t>
  </si>
  <si>
    <t>Schroeder, L. M., Ranius, T., Ekbom, B., &amp; Larsson, S. (2007). Spatial occurrence of a habitat‐tracking saproxylic beetle inhabiting a managed forest landscape. Ecological applications, 17(3), 900-909.</t>
  </si>
  <si>
    <t>Genikova, N.V., Toropova, E.V. &amp; Kryshen, A.M. (2016) The response of species in the ground cover of a bilberry type spruce stand to logging [In Russian]. Transactions of the Karelian Research Centre of the Russian Academy of Sciences, 4, 92-99.</t>
  </si>
  <si>
    <t>Niemelä, J., Haila, Y., &amp; Punttila, P. (1996). The importance of small‐scale heterogeneity in boreal forests: variation in diversity in forest‐floor invertebrates across the succession gradient. Ecography, 19(3), 352-368.</t>
  </si>
  <si>
    <t>Niemelä, J., Spence, J. R., Langor, D., Haila, Y., &amp; Tukia, H. (1993). Logging and boreal ground-beetle assemblages on two continents: implications for conservation.-p. 29-50 in Gaston, K.J., New. T.R. &amp; Samways, M.J., eds. Perspectives on insect conservation. Intercept, Andover, England.</t>
  </si>
  <si>
    <t>Niemelä, J., Spence, J.R., Langor, D., Haila,Y. &amp; Tukia, H. (1994) Hakkuun vaikutukset havumetsän maakiitäjäisiin kahdella mantereella. Haila, Y., Niemelä, P. Kouki, J. (eds.). Metsätalouden ekologiset vaikutukset boreaalisissa havumetsissä. Metsäntutkimuslaitoksentiedonantoja 482, 123 p.</t>
  </si>
  <si>
    <t>10.1139/X06-212</t>
  </si>
  <si>
    <t>10.1111/j.1600-0587.1996.tb01264.x</t>
  </si>
  <si>
    <t xml:space="preserve">Kärkkäinen, R. (2006). Metsänuudistuskäsittelyjen vaikutus maaperän änkyrimatojen (Enchytraeidae) ja makroniveljalkaisten yksilömääriin. Pro gradu, bio- ja ympäristötieteiden laitos, Jyväskylän yliopisto, 50 s. </t>
  </si>
  <si>
    <t>Helle, P., &amp; Muona, J. (1985). Invertebrate numbers in edges between clear-fellings and mature forests in northern Finland. Silva Fennica, 19(3), 281-294</t>
  </si>
  <si>
    <t>Helle, P. (1986). Bird community dynamics in a boreal forest reserve: the importance of large-sclae regional trends. Annales Zoologici Fennici, 23(2), 157-166</t>
  </si>
  <si>
    <t>Helle, P., &amp; Mönkkönen, M. (1986, January). Annual fluctuations of land bird communities in different successional stages of boreal forest. In Annales Zoologici Fennici, 23(3), 269-280</t>
  </si>
  <si>
    <t>Hilszczański, J., Gibb, H., Hjältén, J., Atlegrim, O., Johansson, T., Pettersson, R. B., Ball, J. P. &amp; Danell, K. (2005). Parasitoids (Hymenoptera, Ichneumonoidea) of saproxylic beetles are affected by forest successional stage and dead wood characteristics in boreal spruce forest. Biological Conservation, 126(4), 456-464.</t>
  </si>
  <si>
    <t>Gibb, H., Hjältén, J., P. Ball, J., Atlegrim, O., Pettersson, R. B., Hilszczański, J., Johansson, T. &amp; Danell, K. (2006). Effects of landscape composition and substrate availability on saproxylic beetles in boreal forests: a study using experimental logs for monitoring assemblages. Ecography, 29(2), 191-204.</t>
  </si>
  <si>
    <t>Hjältén, J., Johansson, T., Alinvi, O., Danell, K., Ball, J. P., Pettersson, R., Gibb, H. &amp; Hilszczański, J. (2007). The importance of substrate type, shading and scorching for the attractiveness of dead wood to saproxylic beetles. Basic and Applied Ecology, 8(4), 364-376.</t>
  </si>
  <si>
    <t>Johansson, T., Hjältén, J., Gibb, H., Hilszczanski, J., Stenlid, J., Ball, J. P., Alinvi, O. &amp; Danell, K. (2007). Variable response of different functional groups of saproxylic beetles to substrate manipulation and forest management: Implications for conservation strategies. Forest Ecology and Management, 242(2-3), 496-510.</t>
  </si>
  <si>
    <t>Johansson, T., Gibb, H., Hjältén, J., Pettersson, R. B., Hilszczański, J., Alinvi, O., Ball, J. P. &amp; Danell, K. (2007). The effects of substrate manipulations and forest management on predators of saproxylic beetles. Forest Ecology and Management, 242(2-3), 518-529.</t>
  </si>
  <si>
    <t>Gibb, H., Hilszczański, J., Hjältén, J., Danell, K., Ball, J. P., Pettersson, R. B., &amp; Alinvi, O. (2008). Responses of parasitoids to saproxylic hosts and habitat: a multi-scale study using experimental logs. Oecologia, 155(1), 63-74.</t>
  </si>
  <si>
    <t>Stenbacka, F., Hjältén, J., Hilszczański, J., Ball, J. P., Gibb, H., Johansson, T., Pettersson, R. B. &amp; Danell, K. (2010). Saproxylic parasitoid (Hymenoptera, Ichneumonoidea) communities in managed boreal forest landscapes. Insect Conservation and Diversity, 3(2), 114-123.</t>
  </si>
  <si>
    <t>Hjältén, J., Stenbacka, F., Pettersson, R. B., Gibb, H., Johansson, T., Danell, K., Ball, J. P. &amp; Hilszczański, J. (2012). Micro and macro-habitat associations in saproxylic beetles: implications for biodiversity management. PLoS One, 7(7), e41100.</t>
  </si>
  <si>
    <t>Johansson, T., Gibb, H., Hjältén, J., &amp; Dynesius, M. (2017). Soil humidity, potential solar radiation and altitude affect boreal beetle assemblages in dead wood. Biological conservation, 209, 107-118.</t>
  </si>
  <si>
    <t>Kurhinen, Û.P., Danilov, P.I., Ivanter, È.V. &amp; Henttonen, H. (2009) Sukcessionnye processy v soobŝestvah myševidnyh gryzunov na vyrubkah Vostočnoj Fennoskandii [Successional processes of rodent communities in forest fellings of eastern Fennoscandia]. Lesnye resursy taežnoj zony Rossii: problemy lesopolʹzovaniâ i lesovosstanovleniâ: Materialy Vseross. nauč. konf. s meždunarod. učastiem [Forest resources of Russian taiga: problems of forest management and restoration: material of all-Russian scientific conference with international participants] (Petrozavodsk 30.09.-03.10.2009). Petrozavodsk: Forest Research Institute of Karelian Research Centre, Russian Academy of Sciences</t>
  </si>
  <si>
    <t>Kurhinen, Û.P. &amp; Ivanter, È.V. (2013) Sukcessiâ biocenotičeskih gruppirovok melkih mlekopitaûŝih posle rubki sosnovyh lesov Vostočnoj Fennoskandii [Succession of biocenotic groups of small mammals after felling of pine forests in eastern Fennoscandia]. Tyumen State University Herald, 12, 151-157.</t>
  </si>
  <si>
    <t>Ivanter, E. V. &amp; Kurhinen, J. P. 2015. Effect of anthropogenic transformation of forest landscapes on populations of small insectivores in eastern Fennoscandia.  Russian Journal of Ecology, 46(3), 252–259.</t>
  </si>
  <si>
    <t xml:space="preserve">Ivanter, E. V. &amp; Kurhinen, J. P. (2015) Intensive forest cutting influence on small mammals’ population in eastern Fennoscandia [In Russian]. Proceedings of Petrozavodsk State University, 8(153), 14-29. </t>
  </si>
  <si>
    <t>Ivanter, E. V., Kurhinen, J. P. &amp; Moiseeva, E. A. (2016) On the impact of anthropogenic transformation of taiga ecosystems on forest rodents [In Russian]. Proceedings of Petrozavodsk State University, 6(159), 7-26.</t>
  </si>
  <si>
    <t>Heliölä, J., Koivula, M., &amp; Niemelä, J. (2001). Distribution of carabid beetles (Coleoptera, Carabidae) across a boreal forest–clearcut ecotone. Conservation biology, 15(2), 370-377.</t>
  </si>
  <si>
    <t>Hyvärinen, E., Kouki, J., Martikainen, P., &amp; Lappalainen, H. (2005). Short-term effects of controlled burning and green-tree retention on beetle (Coleoptera) assemblages in managed boreal forests. Forest Ecology and Management, 212(1-3), 315-332.</t>
  </si>
  <si>
    <t>Martikainen, P., Kouki, J., &amp; Heikkala, O. (2006). The effects of green tree retention and subsequent prescribed burning on ground beetles (Coleoptera: Carabidae) in boreal pine‐dominated forests. Ecography, 29(5), 659-670.</t>
  </si>
  <si>
    <t>Hyvärinen, E., Kouki, J., &amp; Martikainen, P. (2009). Prescribed fires and retention trees help to conserve beetle diversity in managed boreal forests despite their transient negative effects on some beetle groups. Insect Conservation and Diversity, 2(2), 93-105.</t>
  </si>
  <si>
    <t>Johnson, S., Strengbom, J., &amp; Kouki, J. (2014). Low levels of tree retention do not mitigate the effects of clearcutting on ground vegetation dynamics. Forest Ecology and Management, 330, 67-74.</t>
  </si>
  <si>
    <t>Hämäläinen, A., Kouki, J., &amp; Lõhmus, P. (2015). Potential biodiversity impacts of forest biofuel harvest: lichen assemblages on stumps and slash of Scots pine. Canadian Journal of Forest Research, 45(10), 1239-1247.</t>
  </si>
  <si>
    <t>Heikkala, O., Seibold, S., Koivula, M., Martikainen, P., Müller, J., Thorn, S., &amp; Kouki, J. (2016). Retention forestry and prescribed burning result in functionally different saproxylic beetle assemblages than clear-cutting. Forest Ecology and Management, 359, 51-58.</t>
  </si>
  <si>
    <t>Heikkala, O., Martikainen, P., &amp; Kouki, J. (2016). Decadal effects of emulating natural disturbances in forest management on saproxylic beetle assemblages. Biological Conservation, 194, 39-47.</t>
  </si>
  <si>
    <t>Čugunovs, M., Tuittila, E.-S., Mehtätalo, L., Pekkola, L., Sara-Aho, I. &amp; Kouki, J. (2017). Variability and patterns in forest soil and vegetation characteristics after prescribed burning in clear-cuts and restoration burnings. Silva Fennica, 51(1), 1718.</t>
  </si>
  <si>
    <t>Heikkala, O., Martikainen, P., &amp; Kouki, J. (2017). Prescribed burning is an effective and quick method to conserve rare pyrophilous forest‐dwelling flat bugs. Insect Conservation and Diversity, 10(1), 32-41.</t>
  </si>
  <si>
    <t>Rodríguez, A., &amp; Kouki, J. (2017). Disturbance‐mediated heterogeneity drives pollinator diversity in boreal managed forest ecosystems. Ecological Applications, 27(2), 589-602.</t>
  </si>
  <si>
    <t>Granath, G., Kouki, J., Johnson, S., Heikkala, O., Rodríguez, A., &amp; Strengbom, J. (2018). Trade‐offs in berry production and biodiversity under prescribed burning and retention regimes in boreal forests. Journal of Applied Ecology, 55(4), 1658-1667.</t>
  </si>
  <si>
    <t>Suominen, M., Junninen, K., &amp; Kouki, J. (2019). Diversity of fungi in harvested forests 10 years after logging and burning: Polypore assemblages on different woody substrates. Forest Ecology and Management, 446, 63-70.</t>
  </si>
  <si>
    <t>Similä, M., Kouki, J., &amp; Martikainen, P. (2003). Saproxylic beetles in managed and seminatural Scots pine forests: quality of dead wood matters. Forest Ecology and Management, 174(1-3), 365-381.</t>
  </si>
  <si>
    <t>Junninen, K., Similä, M., Kouki, J., &amp; Kotiranta, H. (2006). Assemblages of wood‐inhabiting fungi along the gradients of succession and naturalness in boreal pine‐dominated forests in Fennoscandia. Ecography, 29(1), 75-83.</t>
  </si>
  <si>
    <t>Uotila, A., Hotanen, J. P., &amp; Kouki, J. (2005). Succession of understory vegetation in managed and seminatural Scots pine forests in eastern Finland and Russian Karelia. Canadian Journal of Forest Research, 35(6), 1422-1441.</t>
  </si>
  <si>
    <t>Uotila, A., &amp; Kouki, J. (2005). Understorey vegetation in spruce-dominated forests in eastern Finland and Russian Karelia: Successional patterns after anthropogenic and natural disturbances. Forest ecology and management, 215(1-3), 113-137.</t>
  </si>
  <si>
    <t>Kryshen, A. M. (2003) Structure and dynamics of small-reed clear-cutting community in Southern Karelia. 1. Species composition [In Russian]. Botanicheskii Zhurnal, 88(4), 48-62.</t>
  </si>
  <si>
    <t xml:space="preserve">Kryshen, A. M. (2006) Rastitel'nye soobshhestva vyrubok Karelii [Plant communities of forest fellings in Karelia]. Nauka, 259 p. </t>
  </si>
  <si>
    <t xml:space="preserve">Korhonen, P. (2004) Metsätaloushistorian vaikutus vanhojen mäntymetsien lahopuukovakuoriaislajistoon. Pro gradu, Bio- ja ympäristötieteiden laitos, Helsingin yliopisto. 71 s. </t>
  </si>
  <si>
    <t>Malmström, A., Persson, T., Ahlström, K., Gongalsky, K. B., &amp; Bengtsson, J. (2009). Dynamics of soil meso-and macrofauna during a 5-year period after clear-cut burning in a boreal forest. Applied Soil Ecology, 43(1), 61-74.</t>
  </si>
  <si>
    <t>Malmström, A. (2012). Life-history traits predict recovery patterns in Collembola species after fire: a 10 year study. Applied Soil Ecology, 56, 35-42.</t>
  </si>
  <si>
    <t>Siitonen, J., Martikainen, P., Kaila, L., Nikula, A. &amp; Punttila, P.(1995) Kovakuoriaislajiston monimuotoisuus eri tavoin käsitellyillä metsäalueilla Suomessa ja Karjalan tasavallassa. Hannelius, S. Niemelä, P. (eds.). Monimuotoisuus metsien hoidossa. Metsäntutkimuslaitoksen tiedonantoja, s. 43-64.</t>
  </si>
  <si>
    <t>Martikainen, P., Siitonen, J., Kaila, L., &amp; Punttila, P. (1996). Intensity of forest management and bark beetles in non‐epidemic conditions: a comparison between Finnish and Russian Karelia. Journal of Applied Entomology, 120(1‐5), 257-264.</t>
  </si>
  <si>
    <t>Nielsen, A. (2007) Spatial variation in the plant-pollinator network of a heterogenous boreal forest landscape. In: Nielsen A. 2007. The spatio-temporal variation of the plant-pollinator system of a boreal forest landscape. Dissertation, Department of Ecology and Natural Resource Management, Norwegian University of Life Sciences.</t>
  </si>
  <si>
    <t>Fedorčuk, V. N., Melʹnickaâ, G. B. &amp; Zaharov, E. V. (1981) Dinamika lesnyh biogeocenozov v svâzi so splošno-lesosečnymi rubkami v elʹnikah [Dynamics of forest biogeocenosis in connection with clear fellings in spruce forests]. Sbornik Naučnyh Trudov /LenNIILH [Collection of Scientific Papers of Leningrad Forestry Research Institute], 19, 118-126.</t>
  </si>
  <si>
    <t>Lundkvist, H. (1983). Effects of clear-cutting on the enchytraeids in a Scots pine forest soil in central Sweden. Journal of Applied Ecology, 20(3), 873-885.</t>
  </si>
  <si>
    <t>Mikola J, Sepponen P. (1987) Effect of exposition and cuttings on the vegetation onTiilikkajärvi esker [Finnish]. Folia Forestalia, 722. 19 p.</t>
  </si>
  <si>
    <t>Cherkasov, A. F., Shutov, V. V. &amp; Mironov, K. A. (1988) Regeneration of Vaccinium vitis-idaea and V. myrtillus after clear fellings [Russian]. Lesovedenie, 4, 42-48.</t>
  </si>
  <si>
    <t>Gustafsson, L., &amp; Hallingbäck, T. (1988). Bryophyte flora and vegetation of managed and virgin coniferous forests in south-west Sweden. Biological conservation, 44(4), 283-300.</t>
  </si>
  <si>
    <t>Söderström, L. (1988). The occurrence of epixylic bryophyte and lichen species in an old natural and a managed forest stand in northeast Sweden. Biological conservation, 45(3), 169-178.</t>
  </si>
  <si>
    <t>Zyabchenko, S. S., Zagural'skaya, L. M. &amp; Lazareva, I. P. (1998) Dynamics of ecological processes in extensive clear felled areas of Northern Karelia [Russian]. Lesovedenie, 3, 3-10.</t>
  </si>
  <si>
    <t>Virkkala, R. (1989). Short-term fluctuations of bird communities and populations in virgin and managed forests in Northern Finland. Annales Zoologici Fennici,  26(3), 277-285</t>
  </si>
  <si>
    <t>Andersson, L. I., &amp; Hytteborn, H. (1991). Bryophytes and decaying wood–a comparison between managed and natural forest. Ecography, 14(2), 121-130.</t>
  </si>
  <si>
    <t>Nieppola, J. (1992). Long‐term vegetation changes in stands of Pinus sylvestris in southern Finland. Journal of Vegetation Science, 3(4), 475-484.</t>
  </si>
  <si>
    <t>Thingstad, P. G. (1997). Challenges to conservation of biological diversity in boreal forestry landscape; a case study using bird guilds as environmental indicators. Fauna Norwegica, Serie C, Cinclus, Norwegian Journal of Ornithology, 20(2), 49-68.</t>
  </si>
  <si>
    <t>Nykvist, N. (1997). Changes in species occurrence and phytomass after clearfelling, prescribed burning and slash removal in two Swedish spruce forests. Studia Forestalia Suecica, No.201. 33 p.</t>
  </si>
  <si>
    <t>Dettki, H., &amp; Esseen, P. A. (1998). Epiphytic macrolichens in managed and natural forest landscapes: a comparison at two spatial scales. Ecography, 21(6), 613-624.</t>
  </si>
  <si>
    <t>Elofsson, M., &amp; Gustafsson, L. (2000). Uncommon vascular plant species in an East‐Central Swedish forest area‐a comparison between young and old stands. Nordic Journal of Botany, 20(1), 51-60.</t>
  </si>
  <si>
    <t>Dahlberg, A., Schimmel, J., Taylor, A. F., &amp; Johannesson, H. (2001). Post-fire legacy of ectomycorrhizal fungal communities in the Swedish boreal forest in relation to fire severity and logging intensity. Biological Conservation, 100(2), 151-161.</t>
  </si>
  <si>
    <t>Jonsell, M., &amp; Nordlander, G. (2002). Insects in polypore fungi as indicator species: a comparison between forest sites differing in amounts and continuity of dead wood. Forest Ecology and Management, 157(1-3), 101-118.</t>
  </si>
  <si>
    <t>Mönkkönen, M., &amp; Mutanen, M. (2003). Occurrence of moths in boreal forest corridors. Conservation biology, 17(2), 468-475.</t>
  </si>
  <si>
    <t>Gunnarsson, B., Hake, M., &amp; Hultengren, S. (2004). A functional relationship between species richness of spiders and lichens in spruce. Biodiversity &amp; Conservation, 13(4), 685-693.</t>
  </si>
  <si>
    <t>Pykälä, J. (2004). Immediate increase in plant species richness after clear‐cutting of boreal herb‐rich forests. Applied vegetation science, 7(1), 29-34.</t>
  </si>
  <si>
    <t>Kauserud, H., Lie, M., Stensrud, Ø., &amp; Ohlson, M. (2005). Molecular characterization of airborne fungal spores in boreal forests of contrasting human disturbance. Mycologia, 97(6), 1215-1224.</t>
  </si>
  <si>
    <t>Selonen, V. A., Ahlroth, P., &amp; Kotiaho, J. S. (2005). Anthropogenic disturbance and diversity of species: polypores and polypore-associated beetles in forest, forest edge and clear-cut. Scandinavian Journal of Forest Research, 20(S6), 49-58.</t>
  </si>
  <si>
    <t>Kilpeläinen, J., Punttila, P., Finér, L., Niemelä, P., Domisch, T., Jurgensen, M. F., Neuvonen, S.,Ohashi, M., Risch, A. C. &amp; Sundström, L. (2008). Distribution of ant species and mounds (Formica) in different‐aged managed spruce stands in eastern Finland. Journal of Applied Entomology, 132(4), 315-325.</t>
  </si>
  <si>
    <t>Juutilainen, K.-L. (2008) Kääpien käyttökelpoisuus orvakkalajiston indikaattoreina erilaisissa metsäelinympäristöissä. Pro gradu, Jyväskylän yliopisto, Bio- ja ympäristötieteiden laitos, Ekologia ja ympäristönhoito. 28 s.</t>
  </si>
  <si>
    <t>Widenfalk, O., &amp; Weslien, J. (2009). Plant species richness in managed boreal forests—Effects of stand succession and thinning. Forest ecology and management, 257(5), 1386-1394.</t>
  </si>
  <si>
    <t>Kozlov, V. M. (2010) Vliânie rubok lesa na sredu obitaniâ i populâcii ohotničʹih životnyh evropejskoj tajgi [The influence of forest felling on the habitat and populations of game animals of European taiga]. Vyatka State Agricultural Academy, Kirov. 50 p.</t>
  </si>
  <si>
    <t>Gorini, L., Linnell, J. D., Boitani, L., Hauptmann, U., Odden, M., Wegge, P., &amp; Nilsen, E. B. (2011). Guild composition and habitat use of voles in 2 forest landscapes in south‐eastern Norway. Integrative Zoology, 6(4), 299-310.</t>
  </si>
  <si>
    <t>Haavik, A., &amp; Dale, S. (2012). Are reserves enough? Value of protected areas for boreal forest birds in southeastern Norway. Annales Zoologici Fennici, 49(1–2), 69-80.</t>
  </si>
  <si>
    <t>Savola, S., Henttonen, H., &amp; Lindén, H. (2013). Vole population dynamics during the succession of a commercial forest in northern Finland. Annales Zoologici Fennici, 50: 79-88</t>
  </si>
  <si>
    <t>Davey, M. L., Kauserud, H., &amp; Ohlson, M. (2014). Forestry impacts on the hidden fungal biodiversity associated with bryophytes. FEMS microbiology ecology, 90(1), 313-325.</t>
  </si>
  <si>
    <t>Magnusson, M., Olsson, J., &amp; Hedenås, H. (2014). Red-listed wood-inhabiting fungi in natural and managed forest landscapes adjacent to the timberline in central Sweden. Scandinavian Journal of Forest Research, 29(5), 455-465.</t>
  </si>
  <si>
    <t>Varenius, K., Kårén, O., Lindahl, B., &amp; Dahlberg, A. (2016). Long-term effects of tree harvesting on ectomycorrhizal fungal communities in boreal Scots pine forests. Forest ecology and management, 380, 41-49.</t>
  </si>
  <si>
    <t>Svensson, M., Johansson, V., Dahlberg, A., Frisch, A., Thor, G., &amp; Ranius, T. (2016). The relative importance of stand and dead wood types for wood-dependent lichens in managed boreal forests. Fungal Ecology, 20, 166-174.</t>
  </si>
  <si>
    <t>Kataja-aho, S., Hannonen, P., Liukkonen, T., Rosten, H., Koivula, M. J., Koponen, S., &amp; Haimi, J. (2016). The arthropod community of boreal Norway spruce forests responds variably to stump harvesting. Forest Ecology and Management, 371, 75-83.</t>
  </si>
  <si>
    <t>Sterkenburg, E., Clemmensen, K. E., Lindahl, B. D., &amp; Dahlberg, A. (2019). The significance of retention trees for survival of ectomycorrhizal fungi in clear‐cut Scots pine forests. Journal of Applied Ecology, 56(6), 1367-1378.</t>
  </si>
  <si>
    <t>Elo, R. A., &amp; Sorvari, J. (2019). The impacts of forest clear felling on the oribatid mite fauna inhabiting Formica aquilonia nest mounds. European Journal of Soil Biology, 94, 103101.</t>
  </si>
  <si>
    <t>Blumroeder, J. S., Burova, N., Winter, S., Goroncy, A., Hobson, P. R., Shegolev, A., Dobrynin, D., Amosova, I., Ilina, O., Parinova, T., Volkov, A., Graebener, U. F. &amp; Ibisch, P. A.  (2019). Ecological effects of clearcutting practices in a boreal forest (Arkhangelsk Region, Russian Federation) both with and without FSC certification. Ecological Indicators, 106, 105461.</t>
  </si>
  <si>
    <t>Komonen, A., &amp; Kouki, J. (2005). Occurrence and abundance of fungus–dwelling beetles (Ciidae) in boreal forests and clearcuts: habitat associations at two spatial scales. Animal biodiversity and Conservation, 28(2), 137-147.</t>
  </si>
  <si>
    <t>Lakka, J., &amp; Kouki, J. (2009). Patterns of field layer invertebrates in successional stages of managed boreal forest: implications for the declining Capercaillie Tetrao urogallus L. population. Forest Ecology and Management, 257(2), 600-607.</t>
  </si>
  <si>
    <t>Åström, M., Dynesius, M., Hylander, K., &amp; Nilsson, C. (2007). Slope aspect modifies community responses to clear‐cutting in boreal forests. Ecology, 88(3), 749-758.</t>
  </si>
  <si>
    <t>Raivio, S. (1996). Study on biodiversity in managed forests: Results encouraging. Paperi ja puu, 78(3), 80-85.</t>
  </si>
  <si>
    <t>Raivio, S. (toim.) (1997) Talousmetsien luonnonsuojelu: Yhteistutkimushankkeen toinen väliraportti : tilanne metsänkäsittelyjen jälkeen. Metsähallituksen luonnonsuojelujulkaisuja, Vantaa. 169 s.</t>
  </si>
  <si>
    <t>Martikainen, P., Siitonen, J., Kaila, L., Punttila, P., &amp; Rauh, J. (1999). Bark beetles (Coleoptera, Scolytidae) and associated beetle species in mature managed and old-growth boreal forests in southern Finland. Forest Ecology and Management, 116(1-3), 233-245.</t>
  </si>
  <si>
    <t>Martikainen, P., Siitonen, J., Punttila, P., Kaila, L., &amp; Rauh, J. (2000). Species richness of Coleoptera in mature managed and old-growth boreal forests in southern Finland. Biological conservation, 94(2), 199-209.</t>
  </si>
  <si>
    <t>Penttilä, R., Siitonen, J., &amp; Kuusinen, M. (2004). Polypore diversity in managed and old-growth boreal Picea abies forests in southern Finland. Biological conservation, 117(3), 271-283.</t>
  </si>
  <si>
    <t>Sippola, A. L., &amp; Renvall, P. (1999). Wood-decomposing fungi and seed-tree cutting: a 40-year perspective. Forest Ecology and Management, 115(2-3), 183-201.</t>
  </si>
  <si>
    <t>Sippola, A. L., Siitonen, J., &amp; Punttila, P. (2002). Beetle diversity in timberline forests: a comparison between old-growth and regeneration areas in Finnish Lapland. Annales Zoologici Fennici, 39(1), 69-86</t>
  </si>
  <si>
    <t>Sohlenius, B. (1982). Short-term influence of clear-cutting on abundance of soil-microfauna (Nematoda, Rotatoria and Tardigrada) in a Swedish pine forest soil. Journal of Applied Ecology, 19(2), 349-359.</t>
  </si>
  <si>
    <t>Sohlenius, B. (1993). Chaotic or deterministic development of nematode populations in pine forest humus incubated in the laboratory. Biology and fertility of soils, 16(4), 263-268.</t>
  </si>
  <si>
    <t>Sohlenius, B. (1997). Fluctuations of nematode populations in pine forest soil: influence by clear-cutting. Fundamental and applied nematology, 20(2), 103-114.</t>
  </si>
  <si>
    <t>Sohlenius, B. (2002). Influence of clear-cutting and forest age on the nematode fauna in a Swedish pine forest soil. Applied Soil Ecology, 19(3), 261-277.</t>
  </si>
  <si>
    <t>Stenbacka, F., Hjältén, J., Hilszczański, J., &amp; Dynesius, M. (2010). Saproxylic and non‐saproxylic beetle assemblages in boreal spruce forests of different age and forestry intensity. Ecological Applications, 20(8), 2310-2321.</t>
  </si>
  <si>
    <t>Johansson, T., Hjältén, J., Stenbacka, F., &amp; Dynesius, M. (2010). Responses of eight boreal flat bug (Heteroptera: Aradidae) species to clear-cutting and forest fire. Journal of Insect Conservation, 14(1), 3-9.</t>
  </si>
  <si>
    <t>Wikars, L.-O. (2003) Tragosoma depsarium (Coleoptera: Cerambycidae) is temporarily favoured by clear-cuts but depends on old-growth forest [Swedish] Entomologisk Tidskrift, 124(1-2), 1-12.</t>
  </si>
  <si>
    <t>Wikars, L. O. (2004). Habitat requirements of the pine wood-living beetle Tragosoma depsarium (Coleoptera: Cerambycidae) at log, stand, and landscape scale. Ecological Bulletins, 51, 287-294.</t>
  </si>
  <si>
    <t>Biström, O., &amp; Väisänen, R. (1988). Ancient-forest invertebrates of the Pyhän-Häkki national park in Central Finland. Acta Zoologica Fennica, 185, 1-69.</t>
  </si>
  <si>
    <t>Väisänen, R., Biström, O., &amp; Heliövaara, K. (1993). Sub-cortical Coleoptera in dead pines and spruces: is primeval species composition maintained in managed forests? Biodiversity &amp; Conservation, 2(2), 95-113.</t>
  </si>
  <si>
    <t>Heliövaara, K. &amp; Väisänen, R. (1993) Biodiversiteetti ja metsänkäsittely: säilyykö luonnonmetsien hyönteislajisto talousmetsissä? Kurkela, Timo &amp; Lipponen, Katriina (toim.). Metsänsuojelututkimuksen tuloksia. Metsäntutkimuspäivä Vantaalla 9.12.1992. Helsinki, Metsäntutkimuslaitos.  Metsäntutkimuslaitoksen tiedonantoja.</t>
  </si>
  <si>
    <t>Økland, B. (1994). Mycetophilidae (Diptera), an insect group vulnerable to forestry practices? A comparison of clearcut, managed and semi-natural spruce forests in southern Norway. Biodiversity &amp; Conservation, 3(1), 68-85.</t>
  </si>
  <si>
    <t>Hagvar, S. &amp; Økland, B. Saproxylic beetle fauna associated with living sporocarps of Fomitopsis pinicola (Fr.) Karst. in four spruce forests with different management histories. Fauna Norvegica. Serie B, Norwegian journal of entomology, 44(2), 95-105.</t>
  </si>
  <si>
    <t>Økland, B. (2002). Canopy cover favours sporocarp-visiting beetles in spruce forest. Norwegian Journal of Entomology, 49(1), 29-39.</t>
  </si>
  <si>
    <t>Stokland, J., &amp; Kauserud, H. (2004). Phellinus nigrolimitatus—a wood-decomposing fungus highly influenced by forestry. Forest Ecology and Management, 187(2-3), 333-343.</t>
  </si>
  <si>
    <t>Muurinen, L., Oksanen, J., Vanha-Majamaa, I., &amp; Virtanen, R. (2019). Legacy effects of logging on boreal forest understorey vegetation communities in decadal time scales in northern Finland. Forest ecology and management, 436, 11-20.</t>
  </si>
  <si>
    <t>Ecke, F., Löfgren, O., &amp; Sörlin, D. (2002). Population dynamics of small mammals in relation to forest age and structural habitat factors in northern Sweden. Journal of Applied Ecology, 39(5), 781-792.</t>
  </si>
  <si>
    <t>Härkönen, M. (1977). Corticolous Myxomycetes in three different habitats in southern Finland. Karstenia, 17, 19-32.</t>
  </si>
  <si>
    <t>Kuusinen, M., &amp; Siitonen, J. (1998). Epiphytic lichen diversity in old‐growth and managed Picea abies stands in southern Finland. Journal of vegetation science, 9(2), 283-292.</t>
  </si>
  <si>
    <t>Niemelä, J., Haila, Y., Halme, E., Lahti, T., Pajunen, T., &amp; Punttila, P. (1988). The distribution of carabid beetles in fragments of old coniferous taiga and adjacent managed forest. Annales Zoologici Fennici, 25(2), 107-119</t>
  </si>
  <si>
    <t>Gibb, H., Pettersson, R. B., Hjältén, J., Hilszczański, J., Ball, J. P., Johansson, T., Atlegrim, O. &amp; Danell, K. (2006). Conservation-oriented forestry and early successional saproxylic beetles: responses of functional groups to manipulated dead wood substrates. Biological Conservation, 129(4), 437-450.</t>
  </si>
  <si>
    <t>Huhta, V. (1976). Effects of clear-cutting on numbers, biomass and community respiration of soil invertebrates. Annales Zoologici Fennici, 13(1), 63-80</t>
  </si>
  <si>
    <t>Virkkala, R. (1987). Effects of forest management on birds breeding in northern Finland. Annales Zoologici Fennici, 24(4), 281-294</t>
  </si>
  <si>
    <t>Wikars, L. O. (2002). Dependence on fire in wood-living insects: an experiment with burned and unburned spruce and birch logs. Journal of Insect Conservation, 6(1), 1-12.</t>
  </si>
  <si>
    <t>Borchtchevski, V. G., Hjeljord, O., Wegge, P., &amp; Sivkov, A. V. (2003). Does fragmentation by logging reduce grouse reproductive success in boreal forests?. Wildlife biology, 9(4), 275-282.</t>
  </si>
  <si>
    <t>Hämäläinen, A., Kouki, J., &amp; Lõhmus, P. (2014). The value of retained Scots pines and their dead wood legacies for lichen diversity in clear-cut forests: the effects of retention level and prescribed burning. Forest ecology and management, 324, 89-100.</t>
  </si>
  <si>
    <t>10.14214/SF.A15424</t>
  </si>
  <si>
    <t>10.1016/j.biocon.2005.06.026</t>
  </si>
  <si>
    <t>J.2006.0906-7590.04372.X</t>
  </si>
  <si>
    <t>10.1016/J.BAAE.2006.08.003</t>
  </si>
  <si>
    <t>10.1016/J.FORECO.2007.01.062</t>
  </si>
  <si>
    <t>10.1016/j.foreco.2007.01.064</t>
  </si>
  <si>
    <t xml:space="preserve">10.1007/s00442-007-0887-8 </t>
  </si>
  <si>
    <t>10.1111/j.1752-4598.2010.00082.x</t>
  </si>
  <si>
    <t>10.1371/journal.pone.0041100</t>
  </si>
  <si>
    <t>10.1016/j.biocon.2017.02.004</t>
  </si>
  <si>
    <t>10.1134/S1067413615020046</t>
  </si>
  <si>
    <t>10.1046/j.1523-1739.2001.015002370.x</t>
  </si>
  <si>
    <t>10.1016/j.foreco.2005.03.029</t>
  </si>
  <si>
    <t>10.1111/j.2006.0906-7590.04562.x</t>
  </si>
  <si>
    <t>10.1111/j.1752-4598.2009.00048.x</t>
  </si>
  <si>
    <t>10.1016/j.foreco.2014.06.031</t>
  </si>
  <si>
    <t>10.1139/CJFR-2014-0532</t>
  </si>
  <si>
    <t>10.1016/J.FORECO.2015.09.043</t>
  </si>
  <si>
    <t>10.1016/J.BIOCON.2015.12.002</t>
  </si>
  <si>
    <t>10.14214/SF.1718</t>
  </si>
  <si>
    <t>10.1111/icad.12195</t>
  </si>
  <si>
    <t>10.1002/eap.1468</t>
  </si>
  <si>
    <t>10.1111/1365-2664.13098</t>
  </si>
  <si>
    <t>10.1016/j.foreco.2019.05.030</t>
  </si>
  <si>
    <t>10.1016/S0378-1127(02)00061-0</t>
  </si>
  <si>
    <t>10.1111/j.2005.0906-7590.04358.x</t>
  </si>
  <si>
    <t>10.1139/x05-063</t>
  </si>
  <si>
    <t>10.1016/j.foreco.2005.05.008</t>
  </si>
  <si>
    <t>10.1016/j.apsoil.2009.06.002</t>
  </si>
  <si>
    <t>10.1016/j.apsoil.2012.02.007</t>
  </si>
  <si>
    <t>10.1111/j.1439-0418.1996.tb01603.x</t>
  </si>
  <si>
    <t>10.2307/2403132</t>
  </si>
  <si>
    <t>10.1016/0006-3207(88)90021-3</t>
  </si>
  <si>
    <t>10.1016/0006-3207(88)90137-1</t>
  </si>
  <si>
    <t>10.1111/j.1600-0587.1991.tb00642.x</t>
  </si>
  <si>
    <t>10.2307/3235804</t>
  </si>
  <si>
    <t>10.1111/j.1600-0587.1998.tb00554.x</t>
  </si>
  <si>
    <t>10.1111/j.1756-1051.2000.tb00733.x</t>
  </si>
  <si>
    <t>10.1016/S0006-3207(00)00230-5</t>
  </si>
  <si>
    <t>10.1016/S0378-1127(00)00662-9</t>
  </si>
  <si>
    <t>10.1046/j.1523-1739.2003.01414.x</t>
  </si>
  <si>
    <t>B:BIOC.0000011720.18889.f7</t>
  </si>
  <si>
    <t>10.1111/j.1654-109X.2004.tb00592.x</t>
  </si>
  <si>
    <t xml:space="preserve">10.3852/mycologia.97.6.1215 </t>
  </si>
  <si>
    <t>10.1080/14004080510041002</t>
  </si>
  <si>
    <t>10.1111/j.1439-0418.2007.01244.x</t>
  </si>
  <si>
    <t>10.1016/J.FORECO.2008.12.010</t>
  </si>
  <si>
    <t>10.1111/j.1749-4877.2011.00258.x</t>
  </si>
  <si>
    <t>10.5735/086.049.0107</t>
  </si>
  <si>
    <t>10.5735/086.050.0107</t>
  </si>
  <si>
    <t>10.1111/1574-6941.12386</t>
  </si>
  <si>
    <t>10.1080/02827581.2014.919353</t>
  </si>
  <si>
    <t>10.1016/j.foreco.2016.08.006</t>
  </si>
  <si>
    <t>10.1016/j.funeco.2015.12.010</t>
  </si>
  <si>
    <t>10.1016/J.FORECO.2016.01.025</t>
  </si>
  <si>
    <t>10.1111/1365-2664.13363</t>
  </si>
  <si>
    <t>10.1016/j.ejsobi.2019.103101</t>
  </si>
  <si>
    <t>10.1016/j.ecolind.2019.105461</t>
  </si>
  <si>
    <t>10.32800/abc.2005.28.0137</t>
  </si>
  <si>
    <t>10.1016/j.foreco.2008.09.042</t>
  </si>
  <si>
    <t xml:space="preserve">10.1890/06-0613 </t>
  </si>
  <si>
    <t>10.1016/S0378-1127(98)00462-9</t>
  </si>
  <si>
    <t>10.1016/S0006-3207(99)00175-5</t>
  </si>
  <si>
    <t>10.1016/J.BIOCON.2003.12.007</t>
  </si>
  <si>
    <t>10.1016/S0378-1127(98)00398-3</t>
  </si>
  <si>
    <t>10.2307/2403472</t>
  </si>
  <si>
    <t>10.1007/BF00369302</t>
  </si>
  <si>
    <t>10.1016/S0929-1393(02)00003-3</t>
  </si>
  <si>
    <t xml:space="preserve">10.1890/09-0815.1. </t>
  </si>
  <si>
    <t>10.1007/s10841-009-9218-1</t>
  </si>
  <si>
    <t>10.1007/BF00056127</t>
  </si>
  <si>
    <t>10.1007/BF00115334</t>
  </si>
  <si>
    <t>10.1016/J.FORECO.2003.07.004</t>
  </si>
  <si>
    <t>10.1046/J.1365-2664.2002.00759.X</t>
  </si>
  <si>
    <t>10.29203/KA.1977.121</t>
  </si>
  <si>
    <t>10.2307/3237127</t>
  </si>
  <si>
    <t>10.1016/j.biocon.2005.11.010</t>
  </si>
  <si>
    <t>10.1023/A:1015734630309</t>
  </si>
  <si>
    <t>10.2981/wlb.2003.015</t>
  </si>
  <si>
    <t>10.1016/J.FORECO.2014.04.016</t>
  </si>
  <si>
    <t>10.33338/ef.83843</t>
  </si>
  <si>
    <t>10.1016/S0378-1127(96)03830-3</t>
  </si>
  <si>
    <t>10.1080/02827589309382769</t>
  </si>
  <si>
    <t>10.1016/J.FORECO.2017.06.064</t>
  </si>
  <si>
    <t>10.1017/S0024282905015057</t>
  </si>
  <si>
    <t>10.1371/journal.pone.0194905</t>
  </si>
  <si>
    <t>10.12737/ARTICLE_59C225E4A23713.58019900</t>
  </si>
  <si>
    <t>10.1016/S0378-1127(00)00446-1</t>
  </si>
  <si>
    <t>10.1034/j.1600-0587.2003.03340.x</t>
  </si>
  <si>
    <t>10.1016/S0378-1127(01)00717-4</t>
  </si>
  <si>
    <t>10.1016/S0378-1127(99)00293-5</t>
  </si>
  <si>
    <t>10.1890/04-0570</t>
  </si>
  <si>
    <t>10.1890/07-1822.1</t>
  </si>
  <si>
    <t>10.1890/06-0090</t>
  </si>
  <si>
    <t>10.17076/eco292</t>
  </si>
  <si>
    <t>10.1201/9781351069915-21</t>
  </si>
  <si>
    <t>10.1186/s12916-014-0122-5</t>
  </si>
  <si>
    <t>10.1086/687578</t>
  </si>
  <si>
    <t>10.22004/ag.econ.92803</t>
  </si>
  <si>
    <t>10.1080/19452829.2018.1454407</t>
  </si>
  <si>
    <t>10.1596/1813-9450-6832</t>
  </si>
  <si>
    <t>10.1596/26272</t>
  </si>
  <si>
    <t>10.31899/pgy9.1009</t>
  </si>
  <si>
    <t>10.1093/qje/qjz039</t>
  </si>
  <si>
    <t>10.1016/j.childyouth.2014.08.012</t>
  </si>
  <si>
    <t>10.1186/s12889-020-08468-0</t>
  </si>
  <si>
    <t>10.1093/qje/qjr032</t>
  </si>
  <si>
    <t>10.1596/25529</t>
  </si>
  <si>
    <t>10.1093/qje/qjx003</t>
  </si>
  <si>
    <t xml:space="preserve">10.1017/gmh.2016.13 </t>
  </si>
  <si>
    <t>10.1596/1813-9450-8760</t>
  </si>
  <si>
    <t>10.1126/science.1212382</t>
  </si>
  <si>
    <t>10.1257/rct.2950-1.0</t>
  </si>
  <si>
    <t>10.3386/w20600</t>
  </si>
  <si>
    <t>10.1080/13533312.2015.1059287</t>
  </si>
  <si>
    <t>10.3386/w25981</t>
  </si>
  <si>
    <t>10.1257/app.20150023</t>
  </si>
  <si>
    <t>10.1016/j.worlddev.2017.02.017</t>
  </si>
  <si>
    <t>Bonilla, J., Zarzur, R. C., Handa, S., Nowlin, C., Peterman, A., Ring, H., and Seidenfeld, D. (2017). Cash for Women’s Empowerment? A Mixed-methods Evaluation of The Government of Zambia’s Child Grant Program. World Development, 95, 55–72. https://doi.org/10.1016/j.worlddev.2017.02.017</t>
  </si>
  <si>
    <r>
      <t xml:space="preserve">Croke, K., Goldstein, M., and Holla, A. (2017). </t>
    </r>
    <r>
      <rPr>
        <i/>
        <sz val="11"/>
        <color rgb="FF000000"/>
        <rFont val="Arial"/>
        <family val="2"/>
      </rPr>
      <t>Can Job Training Decrease Women’s Self-defeating Biases? Experimental Evidence from Nigeria</t>
    </r>
    <r>
      <rPr>
        <sz val="11"/>
        <color rgb="FF000000"/>
        <rFont val="Arial"/>
        <family val="2"/>
      </rPr>
      <t xml:space="preserve"> (No. 8141; Policy Research Working Paper). World Bank.</t>
    </r>
  </si>
  <si>
    <r>
      <t xml:space="preserve">Abramsky, T., Devries, K., Kiss, L., Nakuti, J., Kyegombe, N., Starmann, E., Cundill, B., Francisco, L., Kaye, D., and Musuya, T. (2014). Findings from the SASA! Study: A Cluster Randomized Controlled Trial to Assess the Impact of A Community Mobilization Intervention to Prevent Violence Against Women and Reduce HIV Risk in Kampala, Uganda. </t>
    </r>
    <r>
      <rPr>
        <i/>
        <sz val="11"/>
        <color rgb="FF000000"/>
        <rFont val="Arial"/>
        <family val="2"/>
      </rPr>
      <t>BMC Medicine</t>
    </r>
    <r>
      <rPr>
        <sz val="11"/>
        <color rgb="FF000000"/>
        <rFont val="Arial"/>
        <family val="2"/>
      </rPr>
      <t xml:space="preserve">, </t>
    </r>
    <r>
      <rPr>
        <i/>
        <sz val="11"/>
        <color rgb="FF000000"/>
        <rFont val="Arial"/>
        <family val="2"/>
      </rPr>
      <t>12</t>
    </r>
    <r>
      <rPr>
        <sz val="11"/>
        <color rgb="FF000000"/>
        <rFont val="Arial"/>
        <family val="2"/>
      </rPr>
      <t>(1), 1–17.</t>
    </r>
  </si>
  <si>
    <r>
      <t xml:space="preserve">Adoho, F., Chakravarty, S., Korkoyah, D. T., Lundberg, M., and Tasneem, A. (2014). </t>
    </r>
    <r>
      <rPr>
        <i/>
        <sz val="11"/>
        <color rgb="FF000000"/>
        <rFont val="Arial"/>
        <family val="2"/>
      </rPr>
      <t>The Impact of An Adolescent Girls Employment Program: The EPAG Project In Liberia</t>
    </r>
    <r>
      <rPr>
        <sz val="11"/>
        <color rgb="FF000000"/>
        <rFont val="Arial"/>
        <family val="2"/>
      </rPr>
      <t xml:space="preserve"> (No. 6832; Policy Research Working Paper). The World Bank.</t>
    </r>
  </si>
  <si>
    <r>
      <t xml:space="preserve">Ahmed, A. U., Quisumbing, A. R., Nasreen, M., Hoddinott, J., and Bryan, E. (2009). </t>
    </r>
    <r>
      <rPr>
        <i/>
        <sz val="11"/>
        <color rgb="FF000000"/>
        <rFont val="Arial"/>
        <family val="2"/>
      </rPr>
      <t>Comparing Food and Cash Transfers to The Ultra Poor in Bangladesh</t>
    </r>
    <r>
      <rPr>
        <sz val="11"/>
        <color rgb="FF000000"/>
        <rFont val="Arial"/>
        <family val="2"/>
      </rPr>
      <t xml:space="preserve"> (No. 163; Research Monograph). International Food Policy Research Institute.</t>
    </r>
  </si>
  <si>
    <r>
      <t xml:space="preserve">Alemu, S. H., Van Kempe, L., and Ruben, R. (2018). Women Empowerment Through Self-help Groups: The Bittersweet Fruits of Collective Apple Cultivation in Highland Ethiopia. </t>
    </r>
    <r>
      <rPr>
        <i/>
        <sz val="11"/>
        <color rgb="FF000000"/>
        <rFont val="Arial"/>
        <family val="2"/>
      </rPr>
      <t>Journal of Human Development and Capabilities</t>
    </r>
    <r>
      <rPr>
        <sz val="11"/>
        <color rgb="FF000000"/>
        <rFont val="Arial"/>
        <family val="2"/>
      </rPr>
      <t xml:space="preserve">, </t>
    </r>
    <r>
      <rPr>
        <i/>
        <sz val="11"/>
        <color rgb="FF000000"/>
        <rFont val="Arial"/>
        <family val="2"/>
      </rPr>
      <t>19</t>
    </r>
    <r>
      <rPr>
        <sz val="11"/>
        <color rgb="FF000000"/>
        <rFont val="Arial"/>
        <family val="2"/>
      </rPr>
      <t>(3), 308–330.</t>
    </r>
  </si>
  <si>
    <r>
      <t xml:space="preserve">Ambler, K., and De Brauw, A. (2017). </t>
    </r>
    <r>
      <rPr>
        <i/>
        <sz val="11"/>
        <color rgb="FF000000"/>
        <rFont val="Arial"/>
        <family val="2"/>
      </rPr>
      <t>The Impacts of Cash Transfers on Women’s Empowerment: Learning from Pakistan’s BISP Program</t>
    </r>
    <r>
      <rPr>
        <sz val="11"/>
        <color rgb="FF000000"/>
        <rFont val="Arial"/>
        <family val="2"/>
      </rPr>
      <t xml:space="preserve"> (No. 1702; Social Protection and Labour Discussion Paper). World Bank.</t>
    </r>
  </si>
  <si>
    <r>
      <t xml:space="preserve">Amin, S., Ahmed, J., Saha, J., Hossain, M., and Haque, E. (2016). </t>
    </r>
    <r>
      <rPr>
        <i/>
        <sz val="11"/>
        <color rgb="FF000000"/>
        <rFont val="Arial"/>
        <family val="2"/>
      </rPr>
      <t>Delaying Child Marriage Through Community-based Skills-development Programs for Girls: Results from A Randomized Controlled Study in Rural Bangladesh</t>
    </r>
    <r>
      <rPr>
        <sz val="11"/>
        <color rgb="FF000000"/>
        <rFont val="Arial"/>
        <family val="2"/>
      </rPr>
      <t>. Population Council.</t>
    </r>
  </si>
  <si>
    <r>
      <t xml:space="preserve">Ashraf, N., Bau, N., Low, C., and McGinn, K. (2018). </t>
    </r>
    <r>
      <rPr>
        <i/>
        <sz val="11"/>
        <color rgb="FF000000"/>
        <rFont val="Arial"/>
        <family val="2"/>
      </rPr>
      <t>Negotiating A Better Future: How Interpersonal Skills Facilitate Intergenerational Investment</t>
    </r>
    <r>
      <rPr>
        <sz val="11"/>
        <color rgb="FF000000"/>
        <rFont val="Arial"/>
        <family val="2"/>
      </rPr>
      <t xml:space="preserve"> (No. 18–104; Working Paper, pp. 1095–1151). Harvard Business School.</t>
    </r>
  </si>
  <si>
    <r>
      <t xml:space="preserve">Ashraf, N., Bau, N., Low, C., and McGinn, K. (2020). Negotiating A Better Future: How Interpersonal Skills Facilitate Intergenerational Investment. </t>
    </r>
    <r>
      <rPr>
        <i/>
        <sz val="11"/>
        <color rgb="FF000000"/>
        <rFont val="Arial"/>
        <family val="2"/>
      </rPr>
      <t>The Quarterly Journal of Economics</t>
    </r>
    <r>
      <rPr>
        <sz val="11"/>
        <color rgb="FF000000"/>
        <rFont val="Arial"/>
        <family val="2"/>
      </rPr>
      <t xml:space="preserve">, </t>
    </r>
    <r>
      <rPr>
        <i/>
        <sz val="11"/>
        <color rgb="FF000000"/>
        <rFont val="Arial"/>
        <family val="2"/>
      </rPr>
      <t>135</t>
    </r>
    <r>
      <rPr>
        <sz val="11"/>
        <color rgb="FF000000"/>
        <rFont val="Arial"/>
        <family val="2"/>
      </rPr>
      <t>(2), 1095–1151.</t>
    </r>
  </si>
  <si>
    <r>
      <t xml:space="preserve">Austrian, K., and Muthengi, E. (2014). Can Economic Assets Increase Girls’ Risk of Sexual Harassment? Evaluation Results from A Social, Health and Economic Asset-building Intervention for Vulnerable Adolescent Girls in Uganda. </t>
    </r>
    <r>
      <rPr>
        <i/>
        <sz val="11"/>
        <color rgb="FF000000"/>
        <rFont val="Arial"/>
        <family val="2"/>
      </rPr>
      <t>Children and Youth Services Review</t>
    </r>
    <r>
      <rPr>
        <sz val="11"/>
        <color rgb="FF000000"/>
        <rFont val="Arial"/>
        <family val="2"/>
      </rPr>
      <t xml:space="preserve">, </t>
    </r>
    <r>
      <rPr>
        <i/>
        <sz val="11"/>
        <color rgb="FF000000"/>
        <rFont val="Arial"/>
        <family val="2"/>
      </rPr>
      <t>47</t>
    </r>
    <r>
      <rPr>
        <sz val="11"/>
        <color rgb="FF000000"/>
        <rFont val="Arial"/>
        <family val="2"/>
      </rPr>
      <t>, 168–175.</t>
    </r>
  </si>
  <si>
    <r>
      <t xml:space="preserve">Austrian, K., Soler-Hampejsek, E., Behrman, J. R., Digitale, J., Hachonda, N. J., Bweupe, M., and Hewett, P. C. (2020). The Impact of The Adolescent Girls Empowerment Program (AGEP) On Short- And Long-term Social, Economic, Education and Fertility Outcomes: A Cluster Randomized Controlled Trial in Zambia. </t>
    </r>
    <r>
      <rPr>
        <i/>
        <sz val="11"/>
        <color rgb="FF000000"/>
        <rFont val="Arial"/>
        <family val="2"/>
      </rPr>
      <t>BMC Public Health</t>
    </r>
    <r>
      <rPr>
        <sz val="11"/>
        <color rgb="FF000000"/>
        <rFont val="Arial"/>
        <family val="2"/>
      </rPr>
      <t xml:space="preserve">, </t>
    </r>
    <r>
      <rPr>
        <i/>
        <sz val="11"/>
        <color rgb="FF000000"/>
        <rFont val="Arial"/>
        <family val="2"/>
      </rPr>
      <t>20</t>
    </r>
    <r>
      <rPr>
        <sz val="11"/>
        <color rgb="FF000000"/>
        <rFont val="Arial"/>
        <family val="2"/>
      </rPr>
      <t>(1), 1–15.</t>
    </r>
  </si>
  <si>
    <r>
      <t xml:space="preserve">Baird, S., McIntosh, C., and Özler, B. (2010). </t>
    </r>
    <r>
      <rPr>
        <i/>
        <sz val="11"/>
        <color rgb="FF000000"/>
        <rFont val="Arial"/>
        <family val="2"/>
      </rPr>
      <t>Cash or Condition? Evidence from A Cash Transfer Experiment</t>
    </r>
    <r>
      <rPr>
        <sz val="11"/>
        <color rgb="FF000000"/>
        <rFont val="Arial"/>
        <family val="2"/>
      </rPr>
      <t xml:space="preserve"> (Impact Evaluation Series, pp. 1709–1753) [45]. World Bank.</t>
    </r>
  </si>
  <si>
    <r>
      <t xml:space="preserve">Bandiera, O., Buehren, N., Burgess, R., Goldstein, M., Gulesci, S., Rasul, I., and Sulaiman, M. (2012). </t>
    </r>
    <r>
      <rPr>
        <i/>
        <sz val="11"/>
        <color rgb="FF000000"/>
        <rFont val="Arial"/>
        <family val="2"/>
      </rPr>
      <t>Empowering Adolescent Girls: Evidence from A Randomized Control Trial in Uganda</t>
    </r>
    <r>
      <rPr>
        <sz val="11"/>
        <color rgb="FF000000"/>
        <rFont val="Arial"/>
        <family val="2"/>
      </rPr>
      <t>. World Bank.</t>
    </r>
  </si>
  <si>
    <r>
      <t xml:space="preserve">Bandiera, O., Buehren, N., Goldstein, M. P., Rasul, I., and Smurra, A. (2018). </t>
    </r>
    <r>
      <rPr>
        <i/>
        <sz val="11"/>
        <color rgb="FF000000"/>
        <rFont val="Arial"/>
        <family val="2"/>
      </rPr>
      <t>The Economic Lives of Young Women in The Time of Ebola: Lessons from An Empowerment Program</t>
    </r>
    <r>
      <rPr>
        <sz val="11"/>
        <color rgb="FF000000"/>
        <rFont val="Arial"/>
        <family val="2"/>
      </rPr>
      <t>. The World Bank.</t>
    </r>
  </si>
  <si>
    <r>
      <t xml:space="preserve">Bandiera, O., Burgess, R., Das, N., Gulesci, S., Rasul, I., and Sulaiman, M. (2017). Labour Markets and Poverty in Village Economies. </t>
    </r>
    <r>
      <rPr>
        <i/>
        <sz val="11"/>
        <color rgb="FF000000"/>
        <rFont val="Arial"/>
        <family val="2"/>
      </rPr>
      <t>The Quarterly Journal of Economics</t>
    </r>
    <r>
      <rPr>
        <sz val="11"/>
        <color rgb="FF000000"/>
        <rFont val="Arial"/>
        <family val="2"/>
      </rPr>
      <t xml:space="preserve">, </t>
    </r>
    <r>
      <rPr>
        <i/>
        <sz val="11"/>
        <color rgb="FF000000"/>
        <rFont val="Arial"/>
        <family val="2"/>
      </rPr>
      <t>132</t>
    </r>
    <r>
      <rPr>
        <sz val="11"/>
        <color rgb="FF000000"/>
        <rFont val="Arial"/>
        <family val="2"/>
      </rPr>
      <t>(2), 811–870.</t>
    </r>
  </si>
  <si>
    <r>
      <t xml:space="preserve">Bass, J., Murray, S., Cole, G., Bolton, P., Poulton, C., Robinette, K., Seban, J., Falb, K., and Annan, J. (2016). Economic, Social and Mental Health Impacts of An Economic Intervention for Female Sexual Violence Survivors in Eastern Democratic Republic of Congo. </t>
    </r>
    <r>
      <rPr>
        <i/>
        <sz val="11"/>
        <color rgb="FF000000"/>
        <rFont val="Arial"/>
        <family val="2"/>
      </rPr>
      <t>Global Mental Health</t>
    </r>
    <r>
      <rPr>
        <sz val="11"/>
        <color rgb="FF000000"/>
        <rFont val="Arial"/>
        <family val="2"/>
      </rPr>
      <t xml:space="preserve">, </t>
    </r>
    <r>
      <rPr>
        <i/>
        <sz val="11"/>
        <color rgb="FF000000"/>
        <rFont val="Arial"/>
        <family val="2"/>
      </rPr>
      <t>3</t>
    </r>
    <r>
      <rPr>
        <sz val="11"/>
        <color rgb="FF000000"/>
        <rFont val="Arial"/>
        <family val="2"/>
      </rPr>
      <t>.</t>
    </r>
  </si>
  <si>
    <r>
      <t xml:space="preserve">Bastian, G., Bianchi, I., Goldstein, M., and Montalvao, J. (n.d.). </t>
    </r>
    <r>
      <rPr>
        <i/>
        <sz val="11"/>
        <color rgb="FF000000"/>
        <rFont val="Arial"/>
        <family val="2"/>
      </rPr>
      <t>Short-term Impacts of Improved Access to Mobile Savings, with and Without Business Training: Experimental Evidence from Tanzania</t>
    </r>
    <r>
      <rPr>
        <sz val="11"/>
        <color rgb="FF000000"/>
        <rFont val="Arial"/>
        <family val="2"/>
      </rPr>
      <t xml:space="preserve"> (No. 478; Working Paper, p. 24). Centre for Global Development.</t>
    </r>
  </si>
  <si>
    <r>
      <t xml:space="preserve">Beaman, L., Duflo, E., Pande, R., and Topalova, P. (2012). Female Leadership Raises Aspirations and Educational Attainment for Girls: A Policy Experiment in India. </t>
    </r>
    <r>
      <rPr>
        <i/>
        <sz val="11"/>
        <color rgb="FF000000"/>
        <rFont val="Arial"/>
        <family val="2"/>
      </rPr>
      <t>Science</t>
    </r>
    <r>
      <rPr>
        <sz val="11"/>
        <color rgb="FF000000"/>
        <rFont val="Arial"/>
        <family val="2"/>
      </rPr>
      <t xml:space="preserve">, </t>
    </r>
    <r>
      <rPr>
        <i/>
        <sz val="11"/>
        <color rgb="FF000000"/>
        <rFont val="Arial"/>
        <family val="2"/>
      </rPr>
      <t>335</t>
    </r>
    <r>
      <rPr>
        <sz val="11"/>
        <color rgb="FF000000"/>
        <rFont val="Arial"/>
        <family val="2"/>
      </rPr>
      <t>(6068), 582–586.</t>
    </r>
  </si>
  <si>
    <r>
      <t xml:space="preserve">Beaman, L., Karlan, D., and Thuysbaert, B. (2014). </t>
    </r>
    <r>
      <rPr>
        <i/>
        <sz val="11"/>
        <color rgb="FF000000"/>
        <rFont val="Arial"/>
        <family val="2"/>
      </rPr>
      <t>Saving for A (Not So) Rainy Day: A Randomized Evaluation of Savings Groups in Mali</t>
    </r>
    <r>
      <rPr>
        <sz val="11"/>
        <color rgb="FF000000"/>
        <rFont val="Arial"/>
        <family val="2"/>
      </rPr>
      <t xml:space="preserve"> (No. 20600; Working Paper). National Bureau of Economic Research.</t>
    </r>
  </si>
  <si>
    <t>Beath, A., Christia, F., and Enikolopov, R. (2015). The National Solidarity Programme: Assessing the Effects of Community-driven Development in Afghanistan. International Peacekeeping, 22(4), 302–320. https://doi.org/10.1080/13533312.2015.1059287</t>
  </si>
  <si>
    <r>
      <t xml:space="preserve">Bedoya, G., Coville, idan, Haushofer, J., Isaqzadeh, M., and Shapiro, J. (n.d.). </t>
    </r>
    <r>
      <rPr>
        <i/>
        <sz val="11"/>
        <color rgb="FF000000"/>
        <rFont val="Arial"/>
        <family val="2"/>
      </rPr>
      <t>Reducing Poverty and Improving Gender Equality Through A Big Push: Experimental Evidence from Afghanistan</t>
    </r>
    <r>
      <rPr>
        <sz val="11"/>
        <color rgb="FF000000"/>
        <rFont val="Arial"/>
        <family val="2"/>
      </rPr>
      <t>. World Bank.</t>
    </r>
  </si>
  <si>
    <r>
      <t xml:space="preserve">Bedoya, G., Coville, A., Haushofer, J., Isaqzadeh, M. R., and Shapiro, J. (2019). </t>
    </r>
    <r>
      <rPr>
        <i/>
        <sz val="11"/>
        <color rgb="FF000000"/>
        <rFont val="Arial"/>
        <family val="2"/>
      </rPr>
      <t>No Household Left Behind: Afghanistan Targeting the Ultra Poor Impact Evaluation</t>
    </r>
    <r>
      <rPr>
        <sz val="11"/>
        <color rgb="FF000000"/>
        <rFont val="Arial"/>
        <family val="2"/>
      </rPr>
      <t xml:space="preserve"> (No. 8877; Policy Research Working Paper). The World Bank.</t>
    </r>
  </si>
  <si>
    <r>
      <t xml:space="preserve">Blattman, C., Green, E. P., Jamison, J., Lehmann, M. C., and Annan, J. (2016). The Returns to Microenterprise Support Among the Ultrapoor: A Field Experiment in Postwar Uganda. </t>
    </r>
    <r>
      <rPr>
        <i/>
        <sz val="11"/>
        <color rgb="FF000000"/>
        <rFont val="Arial"/>
        <family val="2"/>
      </rPr>
      <t>American Economic Journal: Applied Economics</t>
    </r>
    <r>
      <rPr>
        <sz val="11"/>
        <color rgb="FF000000"/>
        <rFont val="Arial"/>
        <family val="2"/>
      </rPr>
      <t xml:space="preserve">, </t>
    </r>
    <r>
      <rPr>
        <i/>
        <sz val="11"/>
        <color rgb="FF000000"/>
        <rFont val="Arial"/>
        <family val="2"/>
      </rPr>
      <t>8</t>
    </r>
    <r>
      <rPr>
        <sz val="11"/>
        <color rgb="FF000000"/>
        <rFont val="Arial"/>
        <family val="2"/>
      </rPr>
      <t>(2), 35–64.</t>
    </r>
  </si>
  <si>
    <t>Bold, M. van den, Dillon, A., Olney, D., Ouedraogo, M., Pedehombga, A., and Quisumbing, A. (2015). Can Integrated Agriculture-nutrition Programmes Change Gender Norms on Land and Asset Ownership? Evidence from Burkina Faso. The Journal of Development Studies, 51(9), 1155–1174. https://doi.org/10.1080/00220388.2015.1036036</t>
  </si>
  <si>
    <t>Bose, K. S., and Sarma, R. H. (1975). Delineation of The Intimate Details of The Backbone Conformation of Pyridine Nucleotide Coenzymes in Aqueous Solution. Biochemical and Biophysical Research Communications, 66(4), 1173–1179. https://doi.org/10.1016/0006-291x(75)90482-9</t>
  </si>
  <si>
    <r>
      <t xml:space="preserve">Breisinger, C., Gilligan, D., Karachiwalla, N., Kurdi, S., El-Enbaby, H., Jilani, A., and Thai, G. (2018). </t>
    </r>
    <r>
      <rPr>
        <i/>
        <sz val="11"/>
        <color rgb="FF000000"/>
        <rFont val="Arial"/>
        <family val="2"/>
      </rPr>
      <t>Impact Evaluation Study for Egypt’s Takaful And Karama Cash Transfer Program: Part 1: Quantitative Report</t>
    </r>
    <r>
      <rPr>
        <sz val="11"/>
        <color rgb="FF000000"/>
        <rFont val="Arial"/>
        <family val="2"/>
      </rPr>
      <t xml:space="preserve"> (No. 16; Working Paper). Intl Food Policy Res Inst.</t>
    </r>
  </si>
  <si>
    <r>
      <t xml:space="preserve">Brooks, W., Donovan, K., Johnson, T. R., and Oluoch-Aridi, J. (2020). </t>
    </r>
    <r>
      <rPr>
        <i/>
        <sz val="11"/>
        <color rgb="FF000000"/>
        <rFont val="Arial"/>
        <family val="2"/>
      </rPr>
      <t>Cash Transfers as A Response To COVID-19: Experimental Evidence from Kenya</t>
    </r>
    <r>
      <rPr>
        <sz val="11"/>
        <color rgb="FF000000"/>
        <rFont val="Arial"/>
        <family val="2"/>
      </rPr>
      <t>.</t>
    </r>
  </si>
  <si>
    <r>
      <t xml:space="preserve">Buehren, N., Chakravarty, S., Goldstein, M., Slavchevska, V., and Sulaiman, M. (2017). </t>
    </r>
    <r>
      <rPr>
        <i/>
        <sz val="11"/>
        <color rgb="FF000000"/>
        <rFont val="Arial"/>
        <family val="2"/>
      </rPr>
      <t>Adolescent Girls’ Empowerment in Conflict-affected Settings: Experimental Evidence from South Sudan</t>
    </r>
    <r>
      <rPr>
        <sz val="11"/>
        <color rgb="FF000000"/>
        <rFont val="Arial"/>
        <family val="2"/>
      </rPr>
      <t>.</t>
    </r>
  </si>
  <si>
    <r>
      <t xml:space="preserve">Buehren, N., Goldstein, M., Gulesci, S., Sulaiman, M., and Yam, V. (2017). </t>
    </r>
    <r>
      <rPr>
        <i/>
        <sz val="11"/>
        <color rgb="FF000000"/>
        <rFont val="Arial"/>
        <family val="2"/>
      </rPr>
      <t>Evaluation Of an Adolescent Development Program for Girls in Tanzania</t>
    </r>
    <r>
      <rPr>
        <sz val="11"/>
        <color rgb="FF000000"/>
        <rFont val="Arial"/>
        <family val="2"/>
      </rPr>
      <t xml:space="preserve"> (No. 7961; Policy Research Working Paper). The World Bank.</t>
    </r>
  </si>
  <si>
    <r>
      <t xml:space="preserve">Chinen, M., and Elmeski, M. (2016). </t>
    </r>
    <r>
      <rPr>
        <i/>
        <sz val="11"/>
        <color rgb="FF000000"/>
        <rFont val="Arial"/>
        <family val="2"/>
      </rPr>
      <t>Evaluation of The Transformative Potential of Positive Gender Socialization in Education for Peace Building.</t>
    </r>
    <r>
      <rPr>
        <sz val="11"/>
        <color rgb="FF000000"/>
        <rFont val="Arial"/>
        <family val="2"/>
      </rPr>
      <t xml:space="preserve"> American Institutes for Research.</t>
    </r>
  </si>
  <si>
    <t>Cilliers, J., Dube, O., and Siddiqi, B. (2018). Can the Wounds of War Be Healed? Experimental Evidence on Reconciliation in Sierra Leone | 3ie (No. 75; 3ie Impact Evaluation Report). 3ie. https://www.3ieimpact.org/evidence-hub/publications/impact-evaluations/can-wounds-war-be-healed-experimental-evidence</t>
  </si>
  <si>
    <r>
      <t xml:space="preserve">Clark, S., Kabiru, C. W., Laszlo, S., and Muthuri, S. (2019). The Impact of Childcare on Poor Urban Women’s Economic Empowerment in Africa. </t>
    </r>
    <r>
      <rPr>
        <i/>
        <sz val="11"/>
        <color rgb="FF000000"/>
        <rFont val="Arial"/>
        <family val="2"/>
      </rPr>
      <t>Demography</t>
    </r>
    <r>
      <rPr>
        <sz val="11"/>
        <color rgb="FF000000"/>
        <rFont val="Arial"/>
        <family val="2"/>
      </rPr>
      <t xml:space="preserve">, </t>
    </r>
    <r>
      <rPr>
        <i/>
        <sz val="11"/>
        <color rgb="FF000000"/>
        <rFont val="Arial"/>
        <family val="2"/>
      </rPr>
      <t>56</t>
    </r>
    <r>
      <rPr>
        <sz val="11"/>
        <color rgb="FF000000"/>
        <rFont val="Arial"/>
        <family val="2"/>
      </rPr>
      <t>(4), 1247–1272.</t>
    </r>
  </si>
  <si>
    <r>
      <t xml:space="preserve">Clayton, A. (2015). Women’s political engagement under quota-mandated female representation: Evidence from a randomized policy experiment. </t>
    </r>
    <r>
      <rPr>
        <i/>
        <sz val="11"/>
        <color rgb="FF000000"/>
        <rFont val="Arial"/>
        <family val="2"/>
      </rPr>
      <t>Comparative Political Studies</t>
    </r>
    <r>
      <rPr>
        <sz val="11"/>
        <color rgb="FF000000"/>
        <rFont val="Arial"/>
        <family val="2"/>
      </rPr>
      <t xml:space="preserve">, </t>
    </r>
    <r>
      <rPr>
        <i/>
        <sz val="11"/>
        <color rgb="FF000000"/>
        <rFont val="Arial"/>
        <family val="2"/>
      </rPr>
      <t>48</t>
    </r>
    <r>
      <rPr>
        <sz val="11"/>
        <color rgb="FF000000"/>
        <rFont val="Arial"/>
        <family val="2"/>
      </rPr>
      <t>(3), 333–369.</t>
    </r>
  </si>
  <si>
    <r>
      <t xml:space="preserve">Corps, M. (2015). </t>
    </r>
    <r>
      <rPr>
        <i/>
        <sz val="11"/>
        <color rgb="FF000000"/>
        <rFont val="Arial"/>
        <family val="2"/>
      </rPr>
      <t>Improving Child and Maternal Health: Why Adolescent Girl Programming Matters. Post-intervention Evidence from Niger</t>
    </r>
    <r>
      <rPr>
        <sz val="11"/>
        <color rgb="FF000000"/>
        <rFont val="Arial"/>
        <family val="2"/>
      </rPr>
      <t>. Mercy Corps.</t>
    </r>
  </si>
  <si>
    <r>
      <t xml:space="preserve">Croke, K., Garcia Mora, M. E., Goldstein, M., Mensah, E. R., and O’Sullivan, M. (2020). </t>
    </r>
    <r>
      <rPr>
        <i/>
        <sz val="11"/>
        <color rgb="FF000000"/>
        <rFont val="Arial"/>
        <family val="2"/>
      </rPr>
      <t>Up Before Dawn: Experimental Evidence from A Cross-border Trader Training at The Democratic Republic of Congo? Rwanda Border</t>
    </r>
    <r>
      <rPr>
        <sz val="11"/>
        <color rgb="FF000000"/>
        <rFont val="Arial"/>
        <family val="2"/>
      </rPr>
      <t xml:space="preserve"> (No. 9123; Policy Research Working Paper). World Bank.</t>
    </r>
  </si>
  <si>
    <r>
      <t xml:space="preserve">Das, A., Mogford, E., Singh, S. K., Barbhuiya, R. A., Chandra, S., and Wahl, R. (2012). Reviewing Responsibilities and Renewing Relationships: An Intervention with Men on Violence Against Women in India. </t>
    </r>
    <r>
      <rPr>
        <i/>
        <sz val="11"/>
        <color rgb="FF000000"/>
        <rFont val="Arial"/>
        <family val="2"/>
      </rPr>
      <t>Culture, Health and Sexuality</t>
    </r>
    <r>
      <rPr>
        <sz val="11"/>
        <color rgb="FF000000"/>
        <rFont val="Arial"/>
        <family val="2"/>
      </rPr>
      <t xml:space="preserve">, </t>
    </r>
    <r>
      <rPr>
        <i/>
        <sz val="11"/>
        <color rgb="FF000000"/>
        <rFont val="Arial"/>
        <family val="2"/>
      </rPr>
      <t>14</t>
    </r>
    <r>
      <rPr>
        <sz val="11"/>
        <color rgb="FF000000"/>
        <rFont val="Arial"/>
        <family val="2"/>
      </rPr>
      <t>(6), 659–675.</t>
    </r>
  </si>
  <si>
    <r>
      <t xml:space="preserve">De Hoop, T., Van Kempen, L., Linssen, R., and Van Eerdewijk, A. (2010). </t>
    </r>
    <r>
      <rPr>
        <i/>
        <sz val="11"/>
        <color rgb="FF000000"/>
        <rFont val="Arial"/>
        <family val="2"/>
      </rPr>
      <t>Women’s Autonomy and Subjective Well-being in India: How Village Norms Shape the Impact of Self-help Groups</t>
    </r>
    <r>
      <rPr>
        <sz val="11"/>
        <color rgb="FF000000"/>
        <rFont val="Arial"/>
        <family val="2"/>
      </rPr>
      <t xml:space="preserve"> (No. 25921; MPRA Paper). MPRA.</t>
    </r>
  </si>
  <si>
    <t>Decker, M. R., Wood, S. N., Hameeduddin, Z., Kennedy, S. R., Perrin, N., Tallam, C., Akumu, I., Wanjiru, I., Asira, B., Frankel, A., Omondi, B., Case, J., Clough, A., Otieno, R., Mwiti, M., and Glass, N. (2020). Safety Decision-making and Planning Mobile App for Intimate Partner Violence Prevention and Response: Randomised Controlled Trial in Kenya. BMJ Global Health, 5(7), e002091. https://doi.org/10.1136/bmjgh-2019-002091</t>
  </si>
  <si>
    <r>
      <t xml:space="preserve">Decker, M. R., Wood, S. N., Ndinda, E., Yenokyan, G., Sinclair, J., Maksud, N., Ross, B., Omondi, B., and Ndirangu, M. (2018). Sexual Violence Among Adolescent Girls and Young Women in Malawi: A Cluster-randomized Controlled Implementation Trial of Empowerment Self-defence Training. </t>
    </r>
    <r>
      <rPr>
        <i/>
        <sz val="11"/>
        <color rgb="FF000000"/>
        <rFont val="Arial"/>
        <family val="2"/>
      </rPr>
      <t>BMC Public Health</t>
    </r>
    <r>
      <rPr>
        <sz val="11"/>
        <color rgb="FF000000"/>
        <rFont val="Arial"/>
        <family val="2"/>
      </rPr>
      <t xml:space="preserve">, </t>
    </r>
    <r>
      <rPr>
        <i/>
        <sz val="11"/>
        <color rgb="FF000000"/>
        <rFont val="Arial"/>
        <family val="2"/>
      </rPr>
      <t>18</t>
    </r>
    <r>
      <rPr>
        <sz val="11"/>
        <color rgb="FF000000"/>
        <rFont val="Arial"/>
        <family val="2"/>
      </rPr>
      <t>(1), 1–12.</t>
    </r>
  </si>
  <si>
    <r>
      <t xml:space="preserve">Desaib, R. M., and Joshic, S. (2013). </t>
    </r>
    <r>
      <rPr>
        <i/>
        <sz val="11"/>
        <color rgb="FF000000"/>
        <rFont val="Arial"/>
        <family val="2"/>
      </rPr>
      <t>Collective Action and Community Development: Evidence from Women’s Self-help Groups in Rural India</t>
    </r>
    <r>
      <rPr>
        <sz val="11"/>
        <color rgb="FF000000"/>
        <rFont val="Arial"/>
        <family val="2"/>
      </rPr>
      <t>.</t>
    </r>
  </si>
  <si>
    <t>Deininger, K., &amp; Liu, Y. (2013). Economic and Social Impacts of an Innovative Self-Help Group Model in India. World Development, 43, 149–163. https://doi.org/10.1016/j.worlddev.2012.09.019</t>
  </si>
  <si>
    <r>
      <t xml:space="preserve">Duflo, E., Banerjee, A., Glennerster, R., and Kinnan, C. G. (n.d.). </t>
    </r>
    <r>
      <rPr>
        <i/>
        <sz val="11"/>
        <color rgb="FF000000"/>
        <rFont val="Arial"/>
        <family val="2"/>
      </rPr>
      <t>The Miracle of Microfinance? Evidence from A Randomized Evaluation</t>
    </r>
    <r>
      <rPr>
        <sz val="11"/>
        <color rgb="FF000000"/>
        <rFont val="Arial"/>
        <family val="2"/>
      </rPr>
      <t xml:space="preserve"> (No. 18950; NBER Working Paper Series, p. 62). NBER.</t>
    </r>
  </si>
  <si>
    <t>Dunkle, K., Stern, E., Chatterji, S., and Heise, L. (2020). Effective Prevention of Intimate Partner Violence Through Couples Training: A Randomised Controlled Trial of Indashyikirwa In Rwanda. BMJ Global Health, 5(12), e002439. https://doi.org/10.1136/bmjgh-2020-002439</t>
  </si>
  <si>
    <t>Erulkar, A., and Medhin, G. (2017). Evaluation of A Safe Spaces Program for Girls in Ethiopia. Girlhood Studies, 10(1), 107–125. https://doi.org/10.3167/ghs.2017.100108</t>
  </si>
  <si>
    <t>Eze Eze, D. (2019). Microfinance Programs and Domestic Violence in Northern Cameroon; The Case of The Familial Rural Income Improvement Program. Review of Economics of the Household, 17(3), 947–967. https://doi.org/10.1007/s11150-017-9393-x</t>
  </si>
  <si>
    <t>Field, E., Jayachandran, S., and Pande, R. (2010). Do Traditional Institutions Constrain Female Entrepreneurship? A Field Experiment on Business Training in India. American Economic Review, 100(2), 125–129. https://doi.org/10.1257/aer.100.2.125</t>
  </si>
  <si>
    <t>Figueroa, M. E., Poppe, P., Carrasco, M., Pinho, M. D., Massingue, F., Tanque, M., and Kwizera, A. (2016). Effectiveness of Community Dialogue in Changing Gender and Sexual Norms for HIV Prevention: Evaluation of The Tchova Tchova Program in Mozambique. Journal of Health Communication, 21(5), 554–563. https://doi.org/10.1080/10810730.2015.1114050</t>
  </si>
  <si>
    <r>
      <t xml:space="preserve">Fuller, R. (2014). </t>
    </r>
    <r>
      <rPr>
        <i/>
        <sz val="11"/>
        <color rgb="FF000000"/>
        <rFont val="Arial"/>
        <family val="2"/>
      </rPr>
      <t>Strengthening and Linking Women-Led Efforts to Promote Women’s Property and Literacy Rights in Sierra Leone—Project Effectiveness Review—Summary Report</t>
    </r>
    <r>
      <rPr>
        <sz val="11"/>
        <color rgb="FF000000"/>
        <rFont val="Arial"/>
        <family val="2"/>
      </rPr>
      <t xml:space="preserve"> (p. 17). Oxfam.</t>
    </r>
  </si>
  <si>
    <r>
      <t xml:space="preserve">Gelagay, D. (n.d.). </t>
    </r>
    <r>
      <rPr>
        <i/>
        <sz val="11"/>
        <color rgb="FF000000"/>
        <rFont val="Arial"/>
        <family val="2"/>
      </rPr>
      <t>Did conditional cash transfers in the Productive Safety Net Program empower women in Tigray, north-east Ethiopia?</t>
    </r>
    <r>
      <rPr>
        <sz val="11"/>
        <color rgb="FF000000"/>
        <rFont val="Arial"/>
        <family val="2"/>
      </rPr>
      <t xml:space="preserve"> (Discussion Paper, p. 31). Institute of Development Policy.</t>
    </r>
  </si>
  <si>
    <t>Gibbs, A., Corboz, J., Chirwa, E., Mann, C., Karim, F., Shafiq, M., Mecagni, A., Maxwell-Jones, C., Noble, E., and Jewkes, R. (2020). The Impacts of Combined Social and Economic Empowerment Training on Intimate Partner Violence, Depression, Gender Norms and Livelihoods Among Women: An Individually Randomised Controlled Trial and Qualitative Study in Afghanistan. BMJ Global Health, 5(3), e001946. https://doi.org/10.1136/bmjgh-2019-001946</t>
  </si>
  <si>
    <t>Glass, N., Perrin, N. A., Kohli, A., Campbell, J., and Remy, M. M. (2017). Randomised Controlled Trial of A Livestock Productive Asset Transfer Programme to Improve Economic and Health Outcomes and Reduce Intimate Partner Violence in A Post conflict Setting. BMJ Global Health, 2(1), e000165. https://doi.org/10.1136/bmjgh-2016-000165</t>
  </si>
  <si>
    <t>Gobin, V. J., Santos, P., and Toth, R. (2017). No Longer Trapped? Promoting Entrepreneurship Through Cash Transfers to Ultra-poor Women in Northern Kenya. American Journal of Agricultural Economics, 99(5), 1362–1383. https://doi.org/10.1093/ajae/aax037</t>
  </si>
  <si>
    <t>Gottlieb, J. (2016). Why Might Information Exacerbate the Gender Gap in Civic Participation? Evidence from Mali. World Development, 86, 95–110. https://doi.org/10.1016/j.worlddev.2016.05.010</t>
  </si>
  <si>
    <t>Green, D. P., Wilke, A. M., and Cooper, J. (2020). Countering Violence Against Women by Encouraging Disclosure: A Mass Media Experiment in Rural Uganda. Comparative Political Studies, 53(14), 2283–2320. https://doi.org/10.1177/0010414020912275</t>
  </si>
  <si>
    <t>Green, E. P., Blattman, C., Jamison, J., and Annan, J. (2015). Women’s Entrepreneurship and Intimate Partner Violence: A Cluster Randomized Trial of Microenterprise Assistance and Partner Participation in Post-conflict Uganda (SSM-D-14-01580R1). Social Science and Medicine, 133, 177–188. https://doi.org/10.1016/j.socscimed.2015.03.042</t>
  </si>
  <si>
    <r>
      <t xml:space="preserve">Halim, N., Mzilangwe, E. S., Reich, N., Badi, L., Simmons, E., Servidone, M., II, N. B. H., Kawemama, P., and Messersmith, L. J. (2019). </t>
    </r>
    <r>
      <rPr>
        <i/>
        <sz val="11"/>
        <color rgb="FF000000"/>
        <rFont val="Arial"/>
        <family val="2"/>
      </rPr>
      <t>Together to End Violence Against Women in Tanzania: Results of A Pilot Cluster Randomized Controlled Trial to Evaluate Preliminary Effectiveness of Interpersonal and Community Level Interventions to Address Intimate Partner Violence</t>
    </r>
    <r>
      <rPr>
        <sz val="11"/>
        <color rgb="FF000000"/>
        <rFont val="Arial"/>
        <family val="2"/>
      </rPr>
      <t>. 1653–1668.</t>
    </r>
  </si>
  <si>
    <t>Handa, S., Peterman, A., Huang, C., Halpern, C., Pettifor, A., &amp; Thirumurthy, H. (2015). Impact of the Kenya Cash Transfer for Orphans and Vulnerable Children on early pregnancy and marriage of adolescent girls. Social Science &amp; Medicine (1982), 141, 36–45. https://doi.org/10.1016/j.socscimed.2015.07.024</t>
  </si>
  <si>
    <r>
      <t xml:space="preserve">Haushofer, J., and Shapiro, J. (n.d.). </t>
    </r>
    <r>
      <rPr>
        <i/>
        <sz val="11"/>
        <color rgb="FF000000"/>
        <rFont val="Arial"/>
        <family val="2"/>
      </rPr>
      <t>The Long-term Impact of Unconditional Cash Transfers: Experimental Evidence from Kenya</t>
    </r>
    <r>
      <rPr>
        <sz val="11"/>
        <color rgb="FF000000"/>
        <rFont val="Arial"/>
        <family val="2"/>
      </rPr>
      <t xml:space="preserve"> (p. 64).</t>
    </r>
  </si>
  <si>
    <t>Heath, R., Hidrobo, M., and Roy, S. (2020). Cash Transfers, Polygamy, And Intimate Partner Violence: Experimental Evidence from Mali. Journal of Development Economics, 143, 102410. https://doi.org/10.1016/j.jdeveco.2019.102410</t>
  </si>
  <si>
    <t>Hossain, M., Zimmerman, C., Kiss, L., Abramsky, T., Kone, D., Bakayoko-Topolska, M., Annan, J., Lehmann, H., and Watts, C. (2014). Working with Men to Prevent Intimate Partner Violence in A Conflict-affected Setting: A Pilot Cluster Randomized Controlled Trial in Rural Côte D’ivoire. BMC Public Health, 14(1), 339. https://doi.org/10.1186/1471-2458-14-339</t>
  </si>
  <si>
    <r>
      <t xml:space="preserve">Ifelunini, I. A., and Wosowei, E. C. (2012). Does Micro Finance Reduce Poverty Among Women Entrepreneurs in South-south Nigeria? Evidence from Propensity Score Matching Technique. </t>
    </r>
    <r>
      <rPr>
        <i/>
        <sz val="11"/>
        <color rgb="FF000000"/>
        <rFont val="Arial"/>
        <family val="2"/>
      </rPr>
      <t>European Journal of Business and Management</t>
    </r>
    <r>
      <rPr>
        <sz val="11"/>
        <color rgb="FF000000"/>
        <rFont val="Arial"/>
        <family val="2"/>
      </rPr>
      <t xml:space="preserve">, </t>
    </r>
    <r>
      <rPr>
        <i/>
        <sz val="11"/>
        <color rgb="FF000000"/>
        <rFont val="Arial"/>
        <family val="2"/>
      </rPr>
      <t>4</t>
    </r>
    <r>
      <rPr>
        <sz val="11"/>
        <color rgb="FF000000"/>
        <rFont val="Arial"/>
        <family val="2"/>
      </rPr>
      <t>, 13.</t>
    </r>
  </si>
  <si>
    <t>Iqbal, T., Farooq, S., and Padda, I. U. H. (2021). Can Empowerment Be Enhanced by Putting Cash in The Hands of Poor Women? Learning from Pakistan’s BISP Program. The European Journal of Development Research, 33(3), 760–792. https://doi.org/10.1057/s41287-020-00320-w</t>
  </si>
  <si>
    <t>Ismayilova, L., Karimli, L., Gaveras, E., Tô-Camier, A., Sanson, J., Chaffin, J., and Nanema, R. (2018). An Integrated Approach to Increasing Women’s Empowerment Status and Reducing Domestic Violence: Results of A Cluster-randomized Controlled Trial in A West African Country. Psychology of Violence, 8(4), 448–459. https://doi.org/10.1037/vio0000136</t>
  </si>
  <si>
    <t>Jassal, N. (2020). Gender, Law Enforcement, And Access to Justice: Evidence from All-women Police Stations in India. American Political Science Review, 114(4), 1035–1054. https://doi.org/10.1017/S0003055420000684</t>
  </si>
  <si>
    <t>Johnson, S. W. (2018). Post-conflict Reconstruction, Microfinance and Democratic Engagement. Peace Economics, Peace Science and Public Policy, 24(3), 20170048. https://doi.org/10.1515/peps-2017-0048</t>
  </si>
  <si>
    <t>Karimli, L., Lecoutere, E., Wells, C. R., and Ismayilova, L. (2021). More Assets, More Decision-making Power? Mediation Model in A Cluster-randomized Controlled Trial Evaluating the Effect of The Graduation Program on Women’s Empowerment in Burkina Faso. World Development, 137, 105159. https://doi.org/10.1016/j.worlddev.2020.105159</t>
  </si>
  <si>
    <r>
      <t xml:space="preserve">Karlan, D., Savonitto, B., Thuysbaert, B., and Udry, C. (2017). Impact of savings groups on the lives of the poor. </t>
    </r>
    <r>
      <rPr>
        <i/>
        <sz val="11"/>
        <color rgb="FF000000"/>
        <rFont val="Arial"/>
        <family val="2"/>
      </rPr>
      <t>Proceedings of the National Academy of Sciences</t>
    </r>
    <r>
      <rPr>
        <sz val="11"/>
        <color rgb="FF000000"/>
        <rFont val="Arial"/>
        <family val="2"/>
      </rPr>
      <t xml:space="preserve">, </t>
    </r>
    <r>
      <rPr>
        <i/>
        <sz val="11"/>
        <color rgb="FF000000"/>
        <rFont val="Arial"/>
        <family val="2"/>
      </rPr>
      <t>114</t>
    </r>
    <r>
      <rPr>
        <sz val="11"/>
        <color rgb="FF000000"/>
        <rFont val="Arial"/>
        <family val="2"/>
      </rPr>
      <t>(12), 3079–3084.</t>
    </r>
  </si>
  <si>
    <t>Kumar, N., Nguyen, P. H., Harris, J., Harvey, D., Rawat, R., and Ruel, M. T. (2018). What It Takes: Evidence from A Nutrition- And Gender-sensitive Agriculture Intervention in Rural Zambia. Journal of Development Effectiveness, 10(3), 341–372. https://doi.org/10.1080/19439342.2018.1478874</t>
  </si>
  <si>
    <t>Larson, A. M., Solis, D., Duchelle, A. E., Atmadja, S., Resosudarmo, I. A. P., Dokken, T., and Komalasari, M. (2018). Gender Lessons for Climate Initiatives: A Comparative Study Of REDD+ Impacts on Subjective Wellbeing. World Development, 108, 86–102. https://doi.org/10.1016/j.worlddev.2018.02.027</t>
  </si>
  <si>
    <r>
      <t xml:space="preserve">Laudati, A., Mvukiyehe, E., and van der Windt, P. (2018). </t>
    </r>
    <r>
      <rPr>
        <i/>
        <sz val="11"/>
        <color rgb="FF000000"/>
        <rFont val="Arial"/>
        <family val="2"/>
      </rPr>
      <t>Participatory Development in Fragile and Conflict-affected Contexts: An Impact Evaluation of the Tuungane 1 Program in the Democratic Republic of the Congo</t>
    </r>
    <r>
      <rPr>
        <sz val="11"/>
        <color rgb="FF000000"/>
        <rFont val="Arial"/>
        <family val="2"/>
      </rPr>
      <t>.</t>
    </r>
  </si>
  <si>
    <t>Lecoutere, E., and Wuyts, E. (2021a). Confronting the Wall of Patriarchy: Does Participatory Intrahousehold Decision Making Empower Women in Agricultural Households? The Journal of Development Studies, 57(6), 882–905. https://doi.org/10.1080/00220388.2020.1849620</t>
  </si>
  <si>
    <t>Lecoutere, E., and Wuyts, E. (2021b). Confronting the Wall of Patriarchy: Does Participatory Intrahousehold Decision Making Empower Women in Agricultural Households? The Journal of Development Studies, 57(6), 882–905. https://doi.org/10.1080/00220388.2020.1849620</t>
  </si>
  <si>
    <t>Leight, J., Deyessa, N., Verani, F., Tewolde, S., and Sharma, V. (2021). Community-level Spill over Effects of An Intervention to Prevent Intimate Partner Violence and HIV Transmission in Rural Ethiopia. BMJ Global Health, 6(1), e004075. https://doi.org/10.1136/bmjgh-2020-004075</t>
  </si>
  <si>
    <t>Lombardini, S., and Bowman, K. (2015). Women’s Empowerment in Pakistan: Impact Evaluation of The Empowering Small-Scale Producers in The Dairy Sector Project. Oxfam GB. http://hdl.handle.net/10546/580463</t>
  </si>
  <si>
    <t>Lombardini, S., and Yoshikawa, K. (2015). Women’s Empowerment in Uganda: Impact Evaluation of The Project ‘Piloting Gender Sensitive Livelihoods in Karamoja.’ Oxfam GB. http://hdl.handle.net/10546/592575</t>
  </si>
  <si>
    <r>
      <t xml:space="preserve">Lubega, P., Nakakawa, F., Narciso, G., Newman, C., and Kityo, C. (2017). </t>
    </r>
    <r>
      <rPr>
        <i/>
        <sz val="11"/>
        <color rgb="FF000000"/>
        <rFont val="Arial"/>
        <family val="2"/>
      </rPr>
      <t>Inspiring women: Experimental evidence on sharing entrepreneurial skills in Uganda</t>
    </r>
    <r>
      <rPr>
        <sz val="11"/>
        <color rgb="FF000000"/>
        <rFont val="Arial"/>
        <family val="2"/>
      </rPr>
      <t xml:space="preserve"> (No. 2017; TEP Working Paper, p. 57).</t>
    </r>
  </si>
  <si>
    <t>Lwamba, E., Ridlehoover, W., Kupfer, M., Shisler, S., Sonnenfeld, A., Langer, L., Eyers, J., Grant, S., &amp; Barooah, B. (2021). Protocol: Strengthening women’s empowerment and gender equality in fragile contexts towards peaceful and inclusive societies: A systematic review and meta-analysis. Campbell Systematic Reviews, 17(3), e1180. https://doi.org/10.1002/cl2.1180</t>
  </si>
  <si>
    <t>Maitra, P., and Mani, S. (2017). Learning and Earning: Evidence from A Randomized Evaluation in India. Labour Economics, 45, 116–130. https://doi.org/10.1016/j.labeco.2016.11.007</t>
  </si>
  <si>
    <r>
      <t xml:space="preserve">Malaeb, B., and Uzor, E. (2017). </t>
    </r>
    <r>
      <rPr>
        <i/>
        <sz val="11"/>
        <color rgb="FF000000"/>
        <rFont val="Arial"/>
        <family val="2"/>
      </rPr>
      <t>Multidimensional impact evaluation: A randomized control trial on conflict-affected women in Northern Uganda</t>
    </r>
    <r>
      <rPr>
        <sz val="11"/>
        <color rgb="FF000000"/>
        <rFont val="Arial"/>
        <family val="2"/>
      </rPr>
      <t xml:space="preserve"> (Working Paper). Centre for the Study of the Economies of Africa.</t>
    </r>
  </si>
  <si>
    <t>Marniemi, J., and Parkki, M. G. (1975). Radiochemical Assay of Glutathione S-epoxide Transferase and Its Enhancement by Phenobarbital in Rat Liver In Vivo. Biochemical Pharmacology, 24(17), 1569–1572. https://doi.org/10.1016/0006-2952(75)90080-5</t>
  </si>
  <si>
    <r>
      <t xml:space="preserve">Mekonnen, T. (2017). </t>
    </r>
    <r>
      <rPr>
        <i/>
        <sz val="11"/>
        <color rgb="FF000000"/>
        <rFont val="Arial"/>
        <family val="2"/>
      </rPr>
      <t>Financing rural households and its impact: Evidence from randomized field experiment data</t>
    </r>
    <r>
      <rPr>
        <sz val="11"/>
        <color rgb="FF000000"/>
        <rFont val="Arial"/>
        <family val="2"/>
      </rPr>
      <t xml:space="preserve"> (Working Paper). Maastricht University.</t>
    </r>
  </si>
  <si>
    <r>
      <t xml:space="preserve">Mukherjee, A. K., and Kundu, A. (n.d.). </t>
    </r>
    <r>
      <rPr>
        <i/>
        <sz val="11"/>
        <color rgb="FF000000"/>
        <rFont val="Arial"/>
        <family val="2"/>
      </rPr>
      <t>Impact of Swarna Jayanti Gram Swarojgar Yojona (SGSY) on Health, Education and Women Empowerment</t>
    </r>
    <r>
      <rPr>
        <sz val="11"/>
        <color rgb="FF000000"/>
        <rFont val="Arial"/>
        <family val="2"/>
      </rPr>
      <t xml:space="preserve"> (No. 33258; MPRA Paper, p. 23). Munich Personal RePEc Archive.</t>
    </r>
  </si>
  <si>
    <t>Müller, A., Pape, U., and Ralston, L. (2019). Broken Promises: Evaluating an Incomplete Cash Transfer Program (Policy Research Working Paper). The World Bank. https://elibrary.worldbank.org/doi/abs/10.1596/1813-9450-9016</t>
  </si>
  <si>
    <t>Murray, L. K., Kane, J. C., Glass, N., Wyk, S. S. van, Melendez, F., Paul, R., Danielson, C. K., Murray, S. M., Mayeya, J., Simenda, F., and Bolton, P. (2020). Effectiveness of The Common Elements Treatment Approach (CETA) In Reducing Intimate Partner Violence and Hazardous Alcohol Use in Zambia (VATU): A Randomized Controlled Trial. PLOS Medicine, 17(4), e1003056. https://doi.org/10.1371/journal.pmed.1003056</t>
  </si>
  <si>
    <r>
      <t xml:space="preserve">Mvukiyehe, E. (2017). </t>
    </r>
    <r>
      <rPr>
        <i/>
        <sz val="11"/>
        <color rgb="FF000000"/>
        <rFont val="Arial"/>
        <family val="2"/>
      </rPr>
      <t>Can Media Interventions Reduce Gender Gaps in Political Participation after Civil War? Evidence from a Field Experiment in Rural Liberia</t>
    </r>
    <r>
      <rPr>
        <sz val="11"/>
        <color rgb="FF000000"/>
        <rFont val="Arial"/>
        <family val="2"/>
      </rPr>
      <t xml:space="preserve"> (Policy Research Working Paper No. 7942). World Bank.</t>
    </r>
  </si>
  <si>
    <t>Nandi, A., Agarwal, P., Chandrashekar, A., and Harper, S. (2020). Access to Affordable Daycare And Women’s Economic Opportunities: Evidence from A Cluster-randomised Intervention in India. Journal of Development Effectiveness, 12(3), 219–239. https://doi.org/10.1080/19439342.2020.1773898</t>
  </si>
  <si>
    <r>
      <t xml:space="preserve">Natali, L., Handa, S., Peterman, A., and Seidenfeld, D. (2016). </t>
    </r>
    <r>
      <rPr>
        <i/>
        <sz val="11"/>
        <color rgb="FF000000"/>
        <rFont val="Arial"/>
        <family val="2"/>
      </rPr>
      <t>Making Money Work: Unconditional cash transfers allow women to save and re-invest in rural Zambia INNOCENTI WORKING PAPERS</t>
    </r>
    <r>
      <rPr>
        <sz val="11"/>
        <color rgb="FF000000"/>
        <rFont val="Arial"/>
        <family val="2"/>
      </rPr>
      <t xml:space="preserve"> [Innocenti Working Paper].</t>
    </r>
  </si>
  <si>
    <t>Nkonya, E., Phillip, D., Mogues, T., Pender, J., and Kato, E. (2012). Impacts of Community-driven Development Programs on Income and Asset Acquisition in Africa: The Case of Nigeria. World Development, 40(9), 1824–1838. https://doi.org/10.1016/j.worlddev.2012.04.028</t>
  </si>
  <si>
    <r>
      <t xml:space="preserve">Noble, E., Corboz, J., Gibbs, A., Mann, C., Mecagni, A., and Jewkes, R. (2019). </t>
    </r>
    <r>
      <rPr>
        <i/>
        <sz val="11"/>
        <color rgb="FF000000"/>
        <rFont val="Arial"/>
        <family val="2"/>
      </rPr>
      <t>IMPACT EVALUATION OF WOMEN FOR WOMEN INTERNATIONAL’S ECONOMIC AND SOCIAL EMPOWERMENT PROGRAMME IN AFGHANISTAN: AN EVIDENCE BRIEF</t>
    </r>
    <r>
      <rPr>
        <sz val="11"/>
        <color rgb="FF000000"/>
        <rFont val="Arial"/>
        <family val="2"/>
      </rPr>
      <t>.</t>
    </r>
  </si>
  <si>
    <t>Olajide, D., Ikenwilo, D., Obembe, O. B., Ibeji, N., and Akindola, R. (2016). The Impact of A Rural Microcredit Scheme Targeting Women on Household Vulnerability and Empowerment: Evidence from South West Nigeria (SSRN Scholarly Paper ID 3167363). Social Science Research Network. https://papers.ssrn.com/abstract=3167363</t>
  </si>
  <si>
    <t>Olney, D. K., Bliznashka, L., Pedehombga, A., Dillon, A., Ruel, M. T., and Heckert, J. (2016). A 2-year Integrated Agriculture and Nutrition Program Targeted to Mothers of Young Children in Burkina Faso Reduces Underweight Among Mothers and Increases Their Empowerment: A Cluster-randomized Controlled Trial. The Journal of Nutrition, 146(5), 1109–1117. https://doi.org/10.3945/jn.115.224261</t>
  </si>
  <si>
    <t>Özler, B., Hallman, K., Guimond, M.-F., Kelvin, E. A., Rogers, M., and Karnley, E. (2020). Girl Empower – A Gender Transformative Mentoring and Cash Transfer Intervention to Promote Adolescent Wellbeing: Impact Findings from A Cluster-randomized Controlled Trial in Liberia. SSM - Population Health, 10, 100527. https://doi.org/10.1016/j.ssmph.2019.100527</t>
  </si>
  <si>
    <t>Pradhan, M. A. H., and Sulaiman, J. (2017). Impact of Vulnerable Group Development (VGD) Program on Improvement of Woman Headed Household Consumption Diversity in Bangladesh. JOURNAL OF SOCIAL SCIENCE RESEARCH, 11(1), 2292–2305. https://doi.org/10.24297/jssr.v11i1.5746</t>
  </si>
  <si>
    <r>
      <t xml:space="preserve">R, Q., Agnes, Akhter, A., F, H., John, Audrey, P., and Shalini, R. (2020). </t>
    </r>
    <r>
      <rPr>
        <i/>
        <sz val="11"/>
        <color rgb="FF000000"/>
        <rFont val="Arial"/>
        <family val="2"/>
      </rPr>
      <t>Designing for Empowerment Impact in Agricultural Development Projects: Experimental Evidence from The Agriculture, Nutrition, And Gender Linkages (Angel) Project in Bangladesh</t>
    </r>
    <r>
      <rPr>
        <sz val="11"/>
        <color rgb="FF000000"/>
        <rFont val="Arial"/>
        <family val="2"/>
      </rPr>
      <t>. Intl Food Policy Res Inst.</t>
    </r>
  </si>
  <si>
    <t>Roy, S., Hidrobo, M., Hoddinott, J., and Ahmed, A. (2019). Transfers, Behaviour Change Communication, And Intimate Partner Violence: Postprogram Evidence from Rural Bangladesh. The Review of Economics and Statistics, 101(5), 865–877. https://doi.org/10.1162/rest_a_00791</t>
  </si>
  <si>
    <t>Scales, P. C., Benson, P. L., Dershem, L., Fraher, K., Makonnen, R., Nazneen, S., Syvertsen, A. K., and Titus, S. (2013). Building Developmental Assets to Empower Adolescent Girls in Rural Bangladesh: Evaluation of Project Kishoree Kontha. Journal of Research on Adolescence, 23(1), 171–184. https://doi.org/10.1111/j.1532-7795.2012.00805.x</t>
  </si>
  <si>
    <t>Schensul, S. L., Singh, R., Schensul, J. J., Verma, R. K., Burleson, J. A., and Nastasi, B. K. (2015). Community Gender Norms Change as A Part of A Multilevel Approach to Sexual Health Among Married Women in Mumbai, India. American Journal of Community Psychology, 56(1–2), 57–68. https://doi.org/10.1007/s10464-015-9731-1</t>
  </si>
  <si>
    <r>
      <t xml:space="preserve">Sieverding, M., and Elbadawy, A. (2016). Empowering Adolescent Girls in Socially Conservative Settings: Impacts and Lessons Learned from the Ishraq Program in Rural Upper Egypt. </t>
    </r>
    <r>
      <rPr>
        <i/>
        <sz val="11"/>
        <color rgb="FF000000"/>
        <rFont val="Arial"/>
        <family val="2"/>
      </rPr>
      <t>Studies in Family Planning</t>
    </r>
    <r>
      <rPr>
        <sz val="11"/>
        <color rgb="FF000000"/>
        <rFont val="Arial"/>
        <family val="2"/>
      </rPr>
      <t xml:space="preserve">, </t>
    </r>
    <r>
      <rPr>
        <i/>
        <sz val="11"/>
        <color rgb="FF000000"/>
        <rFont val="Arial"/>
        <family val="2"/>
      </rPr>
      <t>47</t>
    </r>
    <r>
      <rPr>
        <sz val="11"/>
        <color rgb="FF000000"/>
        <rFont val="Arial"/>
        <family val="2"/>
      </rPr>
      <t>(2), 129–144.</t>
    </r>
  </si>
  <si>
    <t>Smith, R. J., and Bryant, R. G. (1975). Metal Substitutions Incarbonic Anhydrase: A Halide Ion Probe Study. Biochemical and Biophysical Research Communications, 66(4), 1281–1286. https://doi.org/10.1016/0006-291x(75)90498-2</t>
  </si>
  <si>
    <t>Stark, L., Asghar, K., Seff, I., Yu, G., Tesfay Gessesse, T., Ward, L., Assazenew Baysa, A., Neiman, A., and Falb, K. L. (2018). Preventing Violence Against Refugee Adolescent Girls: Findings from A Cluster Randomised Controlled Trial in Ethiopia. BMJ Global Health, 3(5), e000825. https://doi.org/10.1136/bmjgh-2018-000825</t>
  </si>
  <si>
    <t>Stark, L., Seff, I., Asghar, K., Roth, D., Bakamore, T., MacRae, M., Fanton D’Andon, C., and Falb, K. L. (2018). Building Caregivers’ Emotional, Parental and Social Support Skills to Prevent Violence Against Adolescent Girls: Findings from A Cluster Randomised Controlled Trial in Democratic Republic of Congo. BMJ Global Health, 3(5), e000824. https://doi.org/10.1136/bmjgh-2018-000824</t>
  </si>
  <si>
    <r>
      <t xml:space="preserve">Tanner, S., and O’Connor, M. (2017). </t>
    </r>
    <r>
      <rPr>
        <i/>
        <sz val="11"/>
        <color rgb="FF000000"/>
        <rFont val="Arial"/>
        <family val="2"/>
      </rPr>
      <t>A Safe Place to Shine: Creating opportunities and raising the voice of adolescent girls in humanitarian settings</t>
    </r>
    <r>
      <rPr>
        <sz val="11"/>
        <color rgb="FF000000"/>
        <rFont val="Arial"/>
        <family val="2"/>
      </rPr>
      <t>. International Rescue Committee.</t>
    </r>
  </si>
  <si>
    <r>
      <t xml:space="preserve">Tarozzi, A., Desai, J., and Johnson, K. (2013). </t>
    </r>
    <r>
      <rPr>
        <i/>
        <sz val="11"/>
        <color rgb="FF000000"/>
        <rFont val="Arial"/>
        <family val="2"/>
      </rPr>
      <t>On the Impact of Microcredit: Evidence from a Randomized Intervention in Rural Ethiopia</t>
    </r>
    <r>
      <rPr>
        <sz val="11"/>
        <color rgb="FF000000"/>
        <rFont val="Arial"/>
        <family val="2"/>
      </rPr>
      <t xml:space="preserve"> (Working Paper, p. 37).</t>
    </r>
  </si>
  <si>
    <t>Vaillant, J., Koussoubé, E., Roth, D., Pierotti, R., Hossain, M., and Falb, K. L. (2020). Engaging Men to Transform Inequitable Gender Attitudes and Prevent Intimate Partner Violence: A Cluster Randomised Controlled Trial in North and South Kivu, Democratic Republic of Congo. BMJ Global Health, 5(5), e002223. https://doi.org/10.1136/bmjgh-2019-002223</t>
  </si>
  <si>
    <r>
      <t xml:space="preserve">Vigneri, M., and Lombardini, S. (n.d.). </t>
    </r>
    <r>
      <rPr>
        <i/>
        <sz val="11"/>
        <color rgb="FF000000"/>
        <rFont val="Arial"/>
        <family val="2"/>
      </rPr>
      <t>Women’s empowerment in Mali: Impact evaluation of the educational project “Girls CAN - Promoting secondary education in West Africa”</t>
    </r>
    <r>
      <rPr>
        <sz val="11"/>
        <color rgb="FF000000"/>
        <rFont val="Arial"/>
        <family val="2"/>
      </rPr>
      <t xml:space="preserve"> (p. 50). Oxfam.</t>
    </r>
  </si>
  <si>
    <t>Weber, O., and Ahmad, A. (2014). Empowerment Through Microfinance: The Relation Between Loan Cycle and Level of Empowerment. World Development, 62, 75–87. https://doi.org/10.1016/j.worlddev.2014.05.012</t>
  </si>
  <si>
    <t>World Bank, McKenzie, D., Puerto, S., International Labour Organization, Odhiambo, F., and Innovations for Poverty Action. (2019). Unpacking the Determinants of Entrepreneurship Development and Economic Empowerment for Women in Kenya. International Initiative for Impact Evaluation (3ie). http://www.3ieimpact.org/evidence-hub/publications/impact-evaluations/unpacking-determinants-entrepreneurship-development</t>
  </si>
  <si>
    <t>Yaron, G., Gordon, R., Best, J., and Choudhary, S. (2018). Microfinance for The Marginalized: The Impact of The Rojiroti Approach in India. Enterprise Development and Microfinance, 29(1), 80–93. https://doi.org/10.3362/1755-1986.17-00011</t>
  </si>
  <si>
    <t>Aker, J. C., Boumnijel, R., McClelland, A., &amp; Tierney, N. (2016). Payment mechanisms and antipoverty programs: Evidence from a mobile money cash transfer experiment in niger. Economic Development and Cultural Change, 65(1), 1– 37. https://doi.org/10.1086/687578</t>
  </si>
  <si>
    <t>10.1080/00220388.2015.1036036</t>
  </si>
  <si>
    <t>10.1016/0006-291x(75)90482-9</t>
  </si>
  <si>
    <t>Hobeika, A., &amp; Yaungyai, N. (2006). Evaluation update of the red light camera program in Fairfax County, VA. IEEE Transactions on Intelligent Transportation Systems, 7(4), 588– 596. https://doi.org/10.1109/TITS.2006.883114</t>
  </si>
  <si>
    <t>Yaungyai, N. (2004). Evaluation update of red light camera program in Fairfax County, Virginia (Unpublished master's thesis). Blacksburg, VA: Virginia Polytechnic Institute and State University. Retrieved from https://theses.lib.vt.edu/theses/available/etd-06242004-230619/unrestricted/Thesis_3.pdf</t>
  </si>
  <si>
    <t>Hu, W., McCartt, A. T., &amp; Teoh, E. R. (2011). Effects of red light camera enforcement on fatal crashes in large US cities. Journal of Safety Research, 42(4), 277– 282. https://doi.org/10.1016/j.jsr.2011.06.002</t>
  </si>
  <si>
    <t>Porter, B. E., Johnson, K. L., &amp; Bland, J. F. (2013). Turning off the cameras: Red light running characteristics and rates after photo enforcement legislation expired. Accident Analysis and Prevention, 50, 1104– 1111. https://doi.org/10.1016/j.aap.2012.08.017</t>
  </si>
  <si>
    <t xml:space="preserve"> AECOM Canada, Ltd. (2014). Intersection safety device program—red light camera analysis. Markham, ON: Author. Retrieved from http://www.transportation.alberta.ca/Content/docType47/Production/isdred_lightcameraanalysis.pdf</t>
  </si>
  <si>
    <t>Ahmed, M. M., &amp; Abdel-Aty, M. (2015). Evaluation and spatial analysis of automated red light running enforcement cameras. Transportation Research Part C, 50, 130– 140. https://doi.org/10.1016/j.trc.2014.07.012</t>
  </si>
  <si>
    <t>Andreassen, D. (1995). A long term study of red light cameras and accidents (Research report ARR 261). Vermont South, Victoria, Australia: Australian Road Research Board.</t>
  </si>
  <si>
    <t xml:space="preserve"> Arup Transportation Planning. (1992). Red light camera evaluation study: Implementation in Brisbane. Author.</t>
  </si>
  <si>
    <t>Burkey, M. L., &amp; Obeng, K. (2004). A detailed investigation of crash risk reduction resulting from red light cameras in small urban areas. Greensboro, NC: Urban Transit Institute. Retrieved from https://mpra.ub.uni-muenchen.de/36261/1/MPRA_paper_36261.pdf</t>
  </si>
  <si>
    <t>Chin, H. C. (1989). Effect of automatic red light cameras on red-running. Traffic Engineering and Control, 30(4), 175– 179.</t>
  </si>
  <si>
    <t xml:space="preserve"> City of Garland Transportation Department. (2006). Report on the effectiveness of automated red light enforcement. Garland, TX: Author. Retrieved from http://www.stpetecameras.org/home/rlc-studies/garland-tx-usa-2006-rlc-report</t>
  </si>
  <si>
    <t xml:space="preserve"> City of Lubbock. (2008). Public works update: Safety campaign, second quarter report [PowerPoint slides]. Retrieved from http://www.stpetecameras.org/home/rlc-studies/lubbock-tx-usa-2008-rlc-report</t>
  </si>
  <si>
    <t>Cunningham, C. M., &amp; Hummer, J. E. (2004). Evaluating the use of red light running photographic enforcement using collisions and red light running violations. Raleigh, NC: Institute for Transportation Research and Education, North Carolina State University. Retrieved from http://ntl.bts.gov/lib/25000/25000/25090/05RedLightRunningCamera.pdf</t>
  </si>
  <si>
    <t>Cunningham, C. M., &amp; Hummer, J. E. (2010). Evaluating the effectiveness of red light running camera enforcement in Raleigh, North Carolina. Journal of Transportation Safety &amp; Security, 2(4), 312– 324. https://doi.org/10.1080/19439962.2010.508868</t>
  </si>
  <si>
    <t>Fitzsimmons, E. J. (2007a). The effectiveness of Iowa's automated red light running enforcement programs (Unpublished master's thesis). Ames, IA: Iowa State University.http://lib.dr.iastate.edu/cgi/viewcontent.cgi?article=16095&amp;context=rtd</t>
  </si>
  <si>
    <t>Fitzsimmons, E. J. (2007b). The effectiveness of Iowa's automated red light running enforcement programs, final report. Ames, IA: Center for Transportation Research and Education, Iowa State University. Retrieved from https://www.atsol.com/wp-content/uploads/2012/06/rlr-phase21.pdf</t>
  </si>
  <si>
    <t>Fitzsimmons, E. J. (2007c). An investigation of the change in crash rates at automated red light running enforced and comparison intersections in Davenport and Council Bluffs, Iowa using descriptive statistics (Unpublished paper). Ames, IA: Iowa State University. Retrieved from http://www.intrans.iastate.edu/mtc/documents/studentPapers/2007/fitzsimmons2007paper.pdf</t>
  </si>
  <si>
    <t>Hallmark, S., Orellana, M., McDonald, T., Fitzsimmons, E., &amp; Matulac, D. (2010). Red light running in Iowa: Automated enforcement program evaluation with Bayesian analysis. Transportation Research Record: Journal of the Transportation Research Board, 2182, 48– 54. https://doi.org/10.3141/2182-07</t>
  </si>
  <si>
    <t>Garber, N. J., Miller, J. S., Abel, R. E., Eslambolchi, S., &amp; Korukonda, S. K. (2007). The impact of red light cameras (photo-red enforcement) on crashes in Virginia. Charlottesville, VA: Virginia Transportation Research Council. Retrieved from http://www.virginiadot.org/vtrc/main/online_reports/pdf/07-r2.pdf</t>
  </si>
  <si>
    <t>Garber, N. J., Miller, J. S., Eslambolchi, S., Khandelwal, R., Mattingly, K. M., Sprinkle, K. M., &amp; Wachendorf, P. L. (2005). An evaluation of red light camera (photo-red) enforcement programs in Virginia: A report in response to a request by Virginia's Secretary of Transportation. Charlottesville, VA: Virginia Transportation Research Council. Retrieved from http://www.thenewspaper.com/rlc/docs/05-vdot.pdf</t>
  </si>
  <si>
    <t>Kloeden, C., Edwards, S. A., &amp; McLean, J. (2009). Evaluation of South Australian red light and speed cameras. South Australia: Centre for Automotive Safety Research, University of Adelaide. Retrieved from http://casr.adelaide.edu.au/publications/researchreports/CASR011.pdf</t>
  </si>
  <si>
    <t>Ko, M., Geedipally, S., &amp; Walden, T. (2013). Effectiveness and site selection criteria for red light camera systems. Transportation Research Record: Journal of the Transportation Research Board, 2327, 53– 60. https://doi.org/10.3141/2327-07</t>
  </si>
  <si>
    <t>Kull, R. S. (2014). The effect of red light cameras on intersection-related automobile crashes in Chicago, Illinois (Unpublished master's thesis). Chicago, IL: Chicago State University.</t>
  </si>
  <si>
    <t>Llau, A. F., Ahmed, N. U., Khan, H. M. R. U., Cevallos, F. G., &amp; Pekovic, V. (2015). The impact of red light cameras on crashes within Miami-Dade County, Florida. Traffic Injury Prevention, 16, 773– 780. https://doi.org/10.1080/15389588.2015.1023896</t>
  </si>
  <si>
    <t>Maisey, G. E. (1981). The effect of a mechanical surveillance device on urban signalised intersection accidents (Research and Statistics Report No. 17). Perth, WA: Road Traffic Authority.</t>
  </si>
  <si>
    <t>Miller, J., Khandelwal, R., &amp; Garber, N. (2006). Safety impacts of photo-red enforcement at suburban signalized intersections: An Empirical Bayes approach. Transportation Research Record: Journal of the Transportation Research Board, 1969, 27– 34. https://doi.org/10.3141/1969-06</t>
  </si>
  <si>
    <t>Khandelwal, R., &amp; Garber, N. J. (2005). A safety evaluation of photo-red enforcement programs in Virginia (No. UVACTS-14-5-95). Charlottesville, VA: Center for Transportation Studies, University of Virginia. Retrieved from http://www.mautc.psu.edu/docs/uva-2004-01.pdf</t>
  </si>
  <si>
    <t>Persaud, B., Council, F., Lyon, C., Eccles, K., &amp; Griffith, M. (2005). Multijurisdictional safety evaluation of red light cameras. Transportation Research Record: Journal of the Transportation Research Board, 1922, 29– 37.</t>
  </si>
  <si>
    <t>Council, F. M., Persaud, B., Eccles, K., Lyon, C., &amp; Griffith, M. S. (2005). Safety evaluation of red light cameras. McLean, VA: Federal Highway Administration. Retrieved from http://www.odot.org/oshsp/pdfs/int-fhwa_evalRedLightCameras.pdf</t>
  </si>
  <si>
    <t>Pulugurtha, S. S., &amp; Otturu, R. (2014). Effectiveness of red light running camera enforcement program in reducing crashes: Evaluation using “before the installation”, “after the installation”, and “after the termination” data. Accident Analysis &amp; Prevention, 64, 9– 17. https://doi.org/10.1016/j.aap.2013.10.035</t>
  </si>
  <si>
    <t>Richardson, K. (2003). Red light camera study. Transport Engineering in Australia, 9(1), 13.</t>
  </si>
  <si>
    <t>Ross, J., &amp; Sperley, M. (2011). Red light running camera assessment (No. FHWA-OR-RD-11-09). Salem, OR: Oregon Department of Transportation. Retrieved from http://www.oregon.gov/</t>
  </si>
  <si>
    <t>Sayed, T., &amp; de Leur, P. (2006). Photo enforcement traffic safety study. Edmonton, AB: Edmonton Police Commission. Retrieved from https://www.researchgate.net/publication/265323378</t>
  </si>
  <si>
    <t>Sayed, T., &amp; de Leur, P. (2007). Evaluation of intersection safety camera program in Edmonton, Canada. Transportation Research Record: Journal of the Transportation Research Board, 2009, 37– 45. https://doi.org/10.3141/2009-06</t>
  </si>
  <si>
    <t>Sharpnack, R. (2009). City Council agenda report: Nestor red Light camera enforcement program review (Unpublished report). Retrieved from http://www.thenewspaper.com/rlc/docs/2009/ca-costamesa.pdf</t>
  </si>
  <si>
    <t>Shin, K., &amp; Washington, S. (2007). The impact of red light cameras on safety in Arizona. Accident Analysis &amp; Prevention, 39(6), 1212– 1221. https://doi.org/10.1016/j.aap.2007.03.010</t>
  </si>
  <si>
    <t>Washington, S. P., &amp; Shin, K. (2005). The impact of red light cameras (automated enforcement) on safety in Arizona. Phoenix, AZ: Arizona Department of Transportation. Retrieved from https://apps.azdot.gov/ADOTLibrary/publications/project_reports/PDF/AZ550.pdf</t>
  </si>
  <si>
    <t>Sohn, H., &amp; Bandini, P. (2012). Assessment of Impact of City of Las Cruces Safe Traffic Operations Program on intersection traffic safety: Before-and-after analysis of crash data, preliminary report (Unpublished report). Retrieved from http://las-cruces.granicus.com/MetaViewer.php?view_id=2&amp;clip_id=353&amp;meta_id=35714</t>
  </si>
  <si>
    <t xml:space="preserve"> California State Auditor. (2002). Red light camera programs: Although they have contributed to a reduction in accidents, operational weaknesses exist at the local level. California State Auditor. Sacramento: California Bureau of State Audits, July 2002:110.</t>
  </si>
  <si>
    <t>Hillier, W., Ronczka, J., &amp; Schnerring, F. (1993). An evaluation of red light cameras in Sydney (No. RN 1/93).</t>
  </si>
  <si>
    <t>Mann, T. S., Brown, S. L., &amp; Coxon, C. G. M. (1994). Evaluation of the effects of installing red light cameras at selected Adelaide intersections. Walkerville: South Australian Department of Transport Office of Road Safety.</t>
  </si>
  <si>
    <t>Ng, C. H., Wong, Y. D., &amp; Lum, K. M. (1997). The impact of red light surveillance cameras on road safety in Singapore. Road and Transport Research, 6(2).</t>
  </si>
  <si>
    <t>Retting, R. A., &amp; Kyrychenko, S. Y. (2001). Crash reductions associated with red light camera enforcement in Oxnard, California. Arlington, VA: Insurance Institute for Highway Safety.</t>
  </si>
  <si>
    <t>Retting, R. A., &amp; Kyrychenko, S. Y. (2002). Reductions in injury crashes associated with red light camera enforcement in Oxnard, California. American Journal of Public Health, 92(11), 1822– 1825.</t>
  </si>
  <si>
    <t>Retting, R. A., Williams, A. F., Farmer, C. M., &amp; Feldman, A. F. (1999a). Evaluation of red light camera enforcement in Fairfax, Va., USA. Institute of Transportation Engineers. ITE Journal, 69(8), 30– 74.</t>
  </si>
  <si>
    <t>Retting, R. A., Williams, A. F., Farmer, C. M., &amp; Feldman, A. F. (1999b). Evaluation of red light camera enforcement in Oxnard, California. Accident Analysis &amp; Prevention, 31(3), 169– 174.</t>
  </si>
  <si>
    <t>South, D. R., Harrison, W. A., Portans, I., &amp; King, M. (1988). Evaluation of the red light camera program and the owner onus legislation. Hawthorn: Road Traffic Authority of Victoria.</t>
  </si>
  <si>
    <t>exclude - no included studies</t>
  </si>
  <si>
    <r>
      <t xml:space="preserve">Akinlade, R. J. (2012). Impact of Fadama-II project on poverty reduction of rural households in Nigeria. </t>
    </r>
    <r>
      <rPr>
        <i/>
        <sz val="11"/>
        <color theme="1"/>
        <rFont val="Calibri"/>
        <family val="2"/>
        <scheme val="minor"/>
      </rPr>
      <t>International Journal of Agricultural Science and Research</t>
    </r>
    <r>
      <rPr>
        <sz val="11"/>
        <color theme="1"/>
        <rFont val="Calibri"/>
        <family val="2"/>
        <scheme val="minor"/>
      </rPr>
      <t>, 2, 18– 38.</t>
    </r>
  </si>
  <si>
    <t>Alawode, O. O., &amp; Oluwatayo, I. B. (2019). Development outcomes of Fadama III among fish farmers in Nigeria: Evidence from Lagos State. Evaluation and Program Planning, 75, 10– 19. https://doi.org/10.1016/j.evalprogplan.2019.02.004</t>
  </si>
  <si>
    <r>
      <t xml:space="preserve">Amankwah, A. (2016). </t>
    </r>
    <r>
      <rPr>
        <i/>
        <sz val="11"/>
        <color theme="1"/>
        <rFont val="Calibri"/>
        <family val="2"/>
        <scheme val="minor"/>
      </rPr>
      <t>Subsidies, aquaculture technology adoption, and welfare impacts on Ghana and Kenya</t>
    </r>
    <r>
      <rPr>
        <sz val="11"/>
        <color theme="1"/>
        <rFont val="Calibri"/>
        <family val="2"/>
        <scheme val="minor"/>
      </rPr>
      <t xml:space="preserve"> (PhD Dissertation). Purdue University.</t>
    </r>
  </si>
  <si>
    <t>Amankwah, A., Quagrainie, K. K., &amp; Preckel, P. V. (2018). Impact of aquaculture feed technology on fish income and poverty in Kenya. Aquaculture Economics &amp; Management, 22, 410– 430. https://doi.org/10.1080/13657305.2017.1413689</t>
  </si>
  <si>
    <t>Bruhn, M., &amp; McKenzie, D. (2009). In pursuit of balance: Randomization in practice in development field experiments. American Economic Journal: Applied Economics, 1(4), 200– 232. https://doi.org/10.1257/app.1.4.200</t>
  </si>
  <si>
    <t>Cahyadi, E., &amp; Bahramalian, N. (2019). Sustainable market access through responsible trade of fish (SMART-Fish Indonesia)—Impact evaluation report. United Nations Industrial Development Organization.</t>
  </si>
  <si>
    <r>
      <t xml:space="preserve">DANIDA (Ministry of Foreign Affairs of Denmark). (2008). </t>
    </r>
    <r>
      <rPr>
        <i/>
        <sz val="11"/>
        <color theme="1"/>
        <rFont val="Calibri"/>
        <family val="2"/>
        <scheme val="minor"/>
      </rPr>
      <t>Impact evaluation of aquaculture interventions in Bangladesh</t>
    </r>
    <r>
      <rPr>
        <sz val="11"/>
        <color theme="1"/>
        <rFont val="Calibri"/>
        <family val="2"/>
        <scheme val="minor"/>
      </rPr>
      <t xml:space="preserve"> (Including Annex 4: Preliminary intervention profile, and Annex 9: Quantitative data analysis).</t>
    </r>
  </si>
  <si>
    <t>Dey, M. M., Paraguas, F. J., Kambewa, P., &amp; Pemsl, D. E. (2010). The impact of integrated aquaculture–agriculture on small-scale farms in Southern Malawi. Agricultural Economics, 41, 67– 79. https://doi.org/10.1111/j.1574-0862.2009.00426.x</t>
  </si>
  <si>
    <r>
      <t xml:space="preserve">Hallman, K., Lewis, D., &amp; Begum, S. (2003). </t>
    </r>
    <r>
      <rPr>
        <i/>
        <sz val="11"/>
        <color theme="1"/>
        <rFont val="Calibri"/>
        <family val="2"/>
        <scheme val="minor"/>
      </rPr>
      <t>An integrated economic and social analysis to assess the impact of vegetable and fishpond technologies on poverty in rural Bangladesh</t>
    </r>
    <r>
      <rPr>
        <sz val="11"/>
        <color theme="1"/>
        <rFont val="Calibri"/>
        <family val="2"/>
        <scheme val="minor"/>
      </rPr>
      <t xml:space="preserve"> (EPTD Discussion Paper No. 112 No. FCND Discussion Paper No. 163). International Food Policy Research Institute.</t>
    </r>
  </si>
  <si>
    <t>Haque, A. B. M. M., &amp; Dey, M. M. (2017). Impacts of community-based fish culture in seasonal floodplains on income, food security and employment in Bangladesh. Food Security, 9, 25– 38. https://doi.org/10.1007/s12571-016-0629-z</t>
  </si>
  <si>
    <t>Haque, A. B. M. M., &amp; Dey, M. M. (2016). Impact of the community-based fish culture system on expenditure and inequality: Evidence from Bangladesh: Impact of the community-based fish culture system. J World Aquacult Soc, 47, 646– 657. https://doi.org/10.1111/jwas.12317</t>
  </si>
  <si>
    <t>Khondker, M.-E.-J., &amp; Pemsl, D. E. (2011). The impact of integrated aquaculture–agriculture on small-scale farm sustainability and farmers' livelihoods: Experience from Bangladesh. Agricultural Systems, 104, 392– 402. https://doi.org/10.1016/j.agsy.2011.01.003</t>
  </si>
  <si>
    <t>Kuijpers, R. (2020). Integrated value chain development: Evidence from Bangladesh. Food Policy, 97, 101916. https://doi.org/10.1016/j.foodpol.2020.101916</t>
  </si>
  <si>
    <t>Kuijpers, R., 2019. Value chain development as public policy: Conceptualization and evidence from the agri-food sector in Bangladesh (LICOS Discussion Papers 41419). Centre for Institutions and Economic Performance, KU Leuven.</t>
  </si>
  <si>
    <r>
      <t xml:space="preserve">Kumar, N., &amp; Quisumbing, A. R. (2010). </t>
    </r>
    <r>
      <rPr>
        <i/>
        <sz val="11"/>
        <color theme="1"/>
        <rFont val="Calibri"/>
        <family val="2"/>
        <scheme val="minor"/>
      </rPr>
      <t>Does social capital build women's assets? The long-term impacts of group-based and individual dissemination of agricultural technology in Bangladesh</t>
    </r>
    <r>
      <rPr>
        <sz val="11"/>
        <color theme="1"/>
        <rFont val="Calibri"/>
        <family val="2"/>
        <scheme val="minor"/>
      </rPr>
      <t>. International Food Policy Research Institute (IFPRI).</t>
    </r>
  </si>
  <si>
    <t>Michaux, K. D., Hou, K., Karakochuk, C. D., Whitfield, K. C., Ly, S., Verbowski, V., Stormer, A., Porter, K., Li, K. H., Houghton, L. A., Lynd, L. D., Talukder, A., McLean, J., &amp; Green, T. J. (2019). Effect of enhanced homestead food production on anaemia among Cambodian women and children: A cluster randomized controlled trial. Maternal &amp; Child Nutrition, 15, 12757. https://doi.org/10.1111/mcn.12757</t>
  </si>
  <si>
    <t>Quisumbing, A. R., &amp; Kumar, N. (2011). Does social capital build women's assets? The long-term impacts of group-based and individual dissemination of agricultural technology in Bangladesh. Journal of Development Effectiveness, 3, 220– 242. https://doi.org/10.1080/19439342.2011.570450</t>
  </si>
  <si>
    <t>Rand, J., &amp; Tarp, F. (2009). Impact of an aquaculture extension project in Bangladesh. Journal of Development Effectiveness, 1, 130– 146. https://doi.org/10.1080/19439340902918110</t>
  </si>
  <si>
    <r>
      <t xml:space="preserve">Saiful Islam, A. H. (2015). </t>
    </r>
    <r>
      <rPr>
        <i/>
        <sz val="11"/>
        <color theme="1"/>
        <rFont val="Calibri"/>
        <family val="2"/>
        <scheme val="minor"/>
      </rPr>
      <t>Can integrated rice-fish system increase welfare of the marginalized extreme poor in Bangladesh? A DID matching approach</t>
    </r>
    <r>
      <rPr>
        <sz val="11"/>
        <color theme="1"/>
        <rFont val="Calibri"/>
        <family val="2"/>
        <scheme val="minor"/>
      </rPr>
      <t>. Presented at the International Conference of Agricultural Economists, Milan, Italy.</t>
    </r>
  </si>
  <si>
    <t>Saiful Islam, A. H. M., Barman, B. K., &amp; Khondker, M.-E.-J. (2015). Adoption and impact of integrated rice–fish farming system in Bangladesh. Aquaculture, 447, 76– 85. https://doi.org/10.1016/j.aquaculture.2015.01.006</t>
  </si>
  <si>
    <r>
      <t xml:space="preserve">Talukder, Z., &amp; Green, T. (2014). </t>
    </r>
    <r>
      <rPr>
        <i/>
        <sz val="11"/>
        <color theme="1"/>
        <rFont val="Calibri"/>
        <family val="2"/>
        <scheme val="minor"/>
      </rPr>
      <t>Fish on farms: Final technical report</t>
    </r>
    <r>
      <rPr>
        <sz val="11"/>
        <color theme="1"/>
        <rFont val="Calibri"/>
        <family val="2"/>
        <scheme val="minor"/>
      </rPr>
      <t>. Helen Keller International &amp; University of British Columbia.</t>
    </r>
  </si>
  <si>
    <t>Verbowski, V., Talukder, Z., Hou, K., Sok Hoing, L., Michaux, K., Anderson, V., Gibson, R., Li, K. H., Lynd, L. D., McLean, J., Green, T. J., &amp; Barr, S. I. (2018). Effect of enhanced homestead food production and aquaculture on dietary intakes of women and children in rural Cambodia: A cluster randomized controlled trial. Maternal &amp; Child Nutrition, 14, 12581. https://doi.org/10.1111/mcn.12581</t>
  </si>
  <si>
    <t>Aber, J. L., Torrente, C., Starkey, L., Johnston, B., Seidman, E., Halpin, P., Shivshanker, A., Weisenhorn, N., Annan, J., &amp; Wolf, S. (2017). Impacts after one year of “healing classroom” on children's reading and math skills in DRC: Results from a cluster randomized trial. Journal of Research on Educational Effectiveness, 10(3), 507– 529. https://doi.org/10.1080/19345747.2016.1236160</t>
  </si>
  <si>
    <t>Adelman, M., Holland, P., &amp; Heidelk, T. (2017). Increasing access by waiving tuition: Evidence from Haiti. Comparative Education Review, 61(4), 804– 831. https://doi.org/10.1086/693904</t>
  </si>
  <si>
    <t>Adukia, A. (2016). Sanitation and education. https://scholar.harvard.edu/files/adukia/files/adukia_sanitation_and_education.pdf</t>
  </si>
  <si>
    <t>Agüero, J. M., &amp; Bharadwaj, P. (2014). Do the more educated know more about health? Evidence from schooling and HIV knowledge in Zimbabwe. Economic Development and Cultural Change, 62(3), 489– 517. https://doi.org/10.1086/675398</t>
  </si>
  <si>
    <t>Akresh, R., Halim, D., &amp; Kleemans, M. (2018). Long-term and intergenerational effects of education: Evidence from school construction in Indonesia. NBER. https://www.nber.org/papers/w25265</t>
  </si>
  <si>
    <t>Andalón, M., Williams, J., &amp; Grossman, M. (2014). Empowering women: The effect of schooling on young women's knowledge and use of contraception (No. 7900; IZA Discussion Paper, p. w19961). Institute for the Study of Labor (IZA). https://doi.org/10.3386/w19961</t>
  </si>
  <si>
    <t>Argaw, B. A. (2013). The Effect of female education on health knowledge and fertility behavior: Evidence from primary schooling reform in Ethiopia (Working Paper). https://www.sole-jole.org/assets/docs/14346.pdf</t>
  </si>
  <si>
    <t>Asadullah, M. N., &amp; Chaudhury, N. (2013). Peaceful coexistence? The role of religious schools and NGOs in the growth of female secondary schooling in Bangladesh. Journal of Development Studies, 49, 223– 237. https://openknowledge.worldbank.org/handle/10986/13390</t>
  </si>
  <si>
    <t>Ashraf, N., Bau, N., Low, C., &amp; McGinn, K. (2018). Negotiating a better future: How interpersonal skills facilitate inter-generational investment (Working Paper (PSC/PARC), 2018–2017). https://repository.upenn.edu/psc_publications/17</t>
  </si>
  <si>
    <t>Aurino, E., Gelli, A., Adamba, C., Osei-Akoto, I., &amp; Alderman, H. (2018). Food for thought? Experimental evidence on the learning impacts of a large-scale school feeding program in Ghana (SSRN Scholarly Paper ID 3305338). Social Science Research Network. https://papers.ssrn.com/abstract=3305338</t>
  </si>
  <si>
    <t>Austrian, K., Soler-Hampejsek, E., Behrman, J. R., Digitale, J., Jackson Hachonda, N., Bweupe, M., &amp; Hewett, P. C. (2020). The impact of the Adolescent Girls Empowerment Program (AGEP) on short and long term social, economic, education and fertility outcomes: A cluster randomized controlled trial in Zambia. BMC Public Health, 20(1), 349. https://doi.org/10.1186/s12889-020-08468-0</t>
  </si>
  <si>
    <t>Avitabile, C., &amp; de Hoyos, R. (2018). The heterogeneous effect of information on student performance: Evidence from a randomized control trial in Mexico. Journal of Development Economics, 135, 318– 348. https://doi.org/10.1016/j.jdeveco.2018.07.008</t>
  </si>
  <si>
    <t>Bagby, E., Bos, K., Dumitrescu, A., Ingwersen, N., &amp; Sloan, M. (2017). Niger NECS impact evaluation report, final report. Mathematica Policy Research (p. 292). https://www.mathematica-mpr.com/our-publications-and-findings/publications/niger-necs-impact-evaluation-report</t>
  </si>
  <si>
    <t>Bandiera, O., Buehren, N., Burgess, R., Goldstein, M. P., Gulesci, S., Rasul, I., &amp; Sulaiman, M. (2014). Women's empowerment in action: Evidence from a randomized control trial in Africa. Session F.4 Education, Life Skills Training and Women Empowerment. 9th IZA/World Bank Conference on Employment and Development, Lima, Peru. https://conference.iza.org/conference_files/worldb2014/buehren_n10042.pdf</t>
  </si>
  <si>
    <t>Bandiera, O., Buehren, N., Goldstein, M. P., Rasul, I., &amp; Smurra, A. (2019). The economic lives of young women in the time of Ebola: Lessons from an empowerment program (Policy Research Working Paper No.: 8760). The World Bank. https://documents1.worldbank.org/curated/en/452451551361923106/pdf/WPS8760.pdf</t>
  </si>
  <si>
    <t>Barrera-Osorio, F., Blakeslee, D. S., Hoover, M., Linden, L., Raju, D., &amp; Ryan, S. (2017). Leveraging the private sector to improve primary school enrolment: Evidence from a randomized controlled trial in Pakistan. RISE Annual Conference 2017, Center for Global Development, Washington, DC. https://riseprogramme.org/sites/default/files/inline-files/Felipe%20Barrra-Osorio%20pprs_pakistan_draft_2017_6_16.pdf</t>
  </si>
  <si>
    <r>
      <t xml:space="preserve">Beg, S., Lucas, A. M., Halim, W., &amp; Saif, U. (2018). </t>
    </r>
    <r>
      <rPr>
        <i/>
        <sz val="11"/>
        <color theme="1"/>
        <rFont val="Calibri"/>
        <family val="2"/>
        <scheme val="minor"/>
      </rPr>
      <t>Tools for teaching: Leveraging technology to improve classroom content delivery</t>
    </r>
    <r>
      <rPr>
        <sz val="11"/>
        <color theme="1"/>
        <rFont val="Calibri"/>
        <family val="2"/>
        <scheme val="minor"/>
      </rPr>
      <t>.</t>
    </r>
  </si>
  <si>
    <t>Benshaul-Tolonen, A., Zulaika, G., Nyothach, E., Mason, L., Obor, D., Alexander, K. T., &amp; Phillips-Howard, P. A. (2019). Pupil absenteeism, measurement, and menstruation: Evidence from Western Kenya (Working Paper No. 74; CDEP-CGEG Working Paper Series, pp. 1–57). Columbia University. https://cdep.sipa.columbia.edu/sites/default/files/cdep/WP74-2Tolonen.pdf</t>
  </si>
  <si>
    <t>Blimpo, M. P., Gajigo, O., &amp; Pugatch, T. (2016). Financial constraints and girls' secondary education: Evidence from school fee elimination in the Gambia. http://www.wesleyan.edu:2048/login?url=https://search.proquest.com/docview/1883157439?accountid=14963</t>
  </si>
  <si>
    <t>Buchmann, N., Field, E., Glennerster, R., Nazneen, S., Pimkina, S., &amp; Sen, I. (2016). The effect of conditional incentives and a girls' empowerment curriculum on adolescent marriage, childbearing and education in rural Bangladesh: A community clustered randomized controlled trial (p. 37). International Initiative for Impact Evaluation. https://www.poverty-action.org/sites/default/files/publications/Conditional-incentives-girls-empowerment-bangladesh-Dec2016.pdf</t>
  </si>
  <si>
    <t>Burde, D., &amp; Linden, L. L. (2009). The effect of proximity on school enrolment: evidence from a randomized controlled trial in Afghanistan (p. 58p). Columbia University. https://www.cgdev.org/doc/events/10.21.09/Proximity_and_Enrolment_2009-05-02.pdf</t>
  </si>
  <si>
    <t>Buttenheim, A., Alderman, H., &amp; Friedman, J. (2011). Impact evaluation of school feeding programs in Lao PDR (p. 59p). World Bank. http://documents.worldbank.org/curated/en/173371468299687825/pdf/WPS5518.pdf</t>
  </si>
  <si>
    <r>
      <t xml:space="preserve">Carney, D., Chioda, L., Gertler, P., Boone, C., Contreras, D., Jager, A., &amp; Kwan, A. (2019). </t>
    </r>
    <r>
      <rPr>
        <i/>
        <sz val="11"/>
        <color theme="1"/>
        <rFont val="Calibri"/>
        <family val="2"/>
        <scheme val="minor"/>
      </rPr>
      <t>Educate! evaluation: Four-year follow-up report. Data collection and preliminary results from the quantitative survey</t>
    </r>
    <r>
      <rPr>
        <sz val="11"/>
        <color theme="1"/>
        <rFont val="Calibri"/>
        <family val="2"/>
        <scheme val="minor"/>
      </rPr>
      <t>.</t>
    </r>
  </si>
  <si>
    <t>Caruso, B. A., Freeman, M. C., Garn, J. V., Dreibelbis, R., Saboori, S., Muga, R., &amp; Rheingans, R. (2014). Assessing the impact of a school-based latrine cleaning and handwashing program on pupil absence in Nyanza Province, Kenya: A cluster-randomized trial. Tropical Medicine &amp; International Health, 19(10), 1185– 1197. https://doi.org/10.1111/tmi.12360</t>
  </si>
  <si>
    <t>Chatterjee, S. (2017). Getting girls to schools!—Assessing the impacts of a targeted program on enrolment and academic performance. B.E. Journal of Economic Analysis and Policy, 17(1), 1– 6. http://www.wesleyan.edu:2048/login?url=https://search.proquest.com/docview/1934215911?accountid=14963</t>
  </si>
  <si>
    <t>Chicoine, L. E. (2016). Free primary education, schooling, and fertility: Evidence from Ethiopia (No. 10387; IZA Discussion Paper). Institute for the Study of Labor (IZA). http://www.ssrn.com/abstract=2868563</t>
  </si>
  <si>
    <t>Chin, A. (2005). Can redistributing teachers across schools raise educational attainment? Evidence from Operation Blackboard in India. Journal of Development Economics, 78(2), 384– 405. https://doi.org/10.1016/j.jdeveco.2004.09.004</t>
  </si>
  <si>
    <t>Cho, H., Deming, M. E., Park, J.-H., &amp; Iritani, B. (2019). Gender differences in HIV/HSV-2: Evidence from a school support randomized controlled trial among orphaned adolescents in Kenya. AIDS and Behavior, 23(9), 2396– 2406. https://doi.org/10.1007/s10461-019-02518-4</t>
  </si>
  <si>
    <t>Chyi, H., &amp; Zhou, B. (2010). The effects of tuition reforms on school enrollment in rural China.</t>
  </si>
  <si>
    <t>Datta Gupta, N., Dubey, A., &amp; Simonsen, M. (2018). Rising school attendance in rural India: An evaluation of the effects of major educational reforms. Education Economics, 26(2), 109– 128. https://doi.org/10.1080/09645292.2017.1387887</t>
  </si>
  <si>
    <t>De Neve, J.-W., &amp; Subramanian, S. V. (2017). Causal effect of parental schooling on early childhood undernutrition: Quasi-experimental evidence from Zimbabwe. American Journal of Epidemiology, 187(1), 82– 93. https://doi.org/10.1093/aje/kwx195</t>
  </si>
  <si>
    <t>Delavallade, C., Griffith, A., Shukla, G., &amp; Thornton, R. (2014). Targeting girls' education: Effects of gender targeting on enrolment, retention, and learning in rural Rajasthan (p. 23). Population Studies Center, University of Michigan. https://www.psc.isr.umich.edu/pubs/pdf/rr14-821.pdf</t>
  </si>
  <si>
    <t>Duflo, E., Dupas, P., &amp; Kremer, M. (2014). Education, HIV, and early fertility: Experimental evidence from Kenya. w20784. http://www.wesleyan.edu:2048/login?url=https://search.proquest.com/docview/1660009039?accountid=14963</t>
  </si>
  <si>
    <r>
      <t xml:space="preserve">Duflo, E., Dupas, P., &amp; Kremer, M. (2019). </t>
    </r>
    <r>
      <rPr>
        <i/>
        <sz val="11"/>
        <color theme="1"/>
        <rFont val="Calibri"/>
        <family val="2"/>
        <scheme val="minor"/>
      </rPr>
      <t>The impact of free secondary education: Experimental evidence from Ghana</t>
    </r>
    <r>
      <rPr>
        <sz val="11"/>
        <color theme="1"/>
        <rFont val="Calibri"/>
        <family val="2"/>
        <scheme val="minor"/>
      </rPr>
      <t>.</t>
    </r>
  </si>
  <si>
    <t>Eble, A., &amp; Hu, F. (2019). Child beliefs, societal beliefs, and teacher-student identity match (CDEP-CGEG Working Paper Series No. 43). https://cdep.sipa.columbia.edu/sites/default/files/cdep/EbleWP43-2.pdf</t>
  </si>
  <si>
    <r>
      <t xml:space="preserve">Edmonds, E., Feigenberg, B., &amp; Leight, J. (2016). </t>
    </r>
    <r>
      <rPr>
        <i/>
        <sz val="11"/>
        <color theme="1"/>
        <rFont val="Calibri"/>
        <family val="2"/>
        <scheme val="minor"/>
      </rPr>
      <t>Advancing the agency of adolescent girls: Final evaluation report to room to read</t>
    </r>
    <r>
      <rPr>
        <sz val="11"/>
        <color theme="1"/>
        <rFont val="Calibri"/>
        <family val="2"/>
        <scheme val="minor"/>
      </rPr>
      <t xml:space="preserve"> (pp. 1–63).</t>
    </r>
  </si>
  <si>
    <t>Erten, B., &amp; Keskin, P. (2018). For better or for worse? Education and the prevalence of domestic violence in Turkey. American Economic Journal: Applied Economics, 10(1), 64– 105. https://doi.org/10.1257/app.20160278</t>
  </si>
  <si>
    <t>Evans, D., &amp; Ngatia, I. M. (2018). School costs, short-run participation, and long-run outcomes: Evidence from Kenya (Policy Research Working Paper No. 8421). World Bank. http://hdl.handle.net/10986/29766</t>
  </si>
  <si>
    <t>Freeman, M. C., Greene, L. E., Dreibelbis, R., Saboori, S., Muga, R., Brumback, B., &amp; Rheingans, R. (2012). Assessing the impact of a school-based water treatment, hygiene and sanitation programme on pupil absence in Nyanza Province, Kenya: A cluster-randomized trial. Tropical Medicine &amp; International Health, 17(3), 380– 391. https://doi.org/10.1111/j.1365-3156.2011.02927.x</t>
  </si>
  <si>
    <t>Garn, J. V., Greene, L. E., Dreibelbis, R., Saboori, S., Rheingans, R. D., &amp; Freeman, M. C. (2013). A cluster-randomized trial assessing the impact of school water, sanitation, and hygiene improvements on pupil enrolment and gender parity in enrolment. Journal of Water, Sanitation and Hygiene for Development, 3(4) 592– 601. https://doi.org/10.2166/washdev.2013.217</t>
  </si>
  <si>
    <t>Giordono, L., &amp; Pugatch, T. (2017). Non-tuition costs, school access and student performance: Evidence from the Gambia. Journal of African Economies, 26(2), 140– 168. https://doi.org/10.1093/jae/ejw033</t>
  </si>
  <si>
    <t>Grant, M. J. (2015). The demographic promise of expanded female education: Trends in the age at first birth in Malawi. Population and Development Review, 41(3), 409– 438. https://doi.org/10.1111/j.1728-4457.2015.00066.x</t>
  </si>
  <si>
    <t>Grépin, K. A., &amp; Bharadwaj, P. (2015). Maternal education and child mortality in Zimbabwe. Journal of Health Economics, 44, 97– 117. https://doi.org/10.1016/j.jhealeco.2015.08.003</t>
  </si>
  <si>
    <t>Grogan, L. (2009). Universal primary education and school entry in Uganda. Journal of African Economies, 18(2), 183– 211. https://doi.org/10.1093/jae/ejn015</t>
  </si>
  <si>
    <t>Güneş, P. M. (2016). The impact of female education on teenage fertility: Evidence from Turkey. The B.E. Journal of Economic Analysis &amp; Policy, 16(1), 259– 288. https://doi.org/10.1515/bejeap-2015-0059</t>
  </si>
  <si>
    <t>Hahn, Y., Hassani Mahmooei, B., Islam, A., Patacchini, E., &amp; Zenou, Y. (2016). Do friends improve female education? The case of Bangladesh. http://www.wesleyan.edu:2048/login?url=https://search.proquest.com/docview/1850756343?accountid=14963</t>
  </si>
  <si>
    <t>Hallfors, D., Cho, H., Rusakaniko, S., Iritani, B., Mapfumo, J., &amp; Halpern, C. (2011). Supporting adolescent orphan girls to stay in school as HIV risk prevention: Evidence from a randomized controlled trial in Zimbabwe. American Journal of Public Health, 101(6), 1082– 1088. https://doi.org/10.2105/AJPH.2010.300042</t>
  </si>
  <si>
    <t>Heath, R., &amp; Mobarak, A. M. (2014). Manufacturing growth and the lives of Bangladeshi women (Working Paper No. 20383; Working Paper Series). National Bureau of Economic Research. https://doi.org/10.3386/w20383</t>
  </si>
  <si>
    <t>Hermida, P. (2014). Who benefits from the elimination of school enrollment fees? Evidence from Ecuador. Revista Desarrollo y Sociedad, 74, 69– 132. https://doi.org/10.13043/dys.74.2</t>
  </si>
  <si>
    <t>Hidalgo, D., Onofa, M., Oosterbeek, H., &amp; Ponce, J. (2010). Can provision of free school uniforms harm attendance? Evidence from Ecuador (Tinbergen Institute Discussion Paper TI 2010-103/3). Tinbergen Institute. https://papers.tinbergen.nl/10103.pdf</t>
  </si>
  <si>
    <t>Hungi, N., &amp; Ngware, M. (2017). Investigating the effects of community-based interventions on mathematics achievement of girls from low-income households in Kenya. Cogent Education, 4, 1. https://search.ebscohost.com/login.aspx?direct=true&amp;db=eric&amp;AN=EJ1168496&amp;site=ehost-live&amp;scope=site</t>
  </si>
  <si>
    <t>Iritani, B. J., Cho, H., Rusakaniko, S., Mapfumo, J., Hartman, S., &amp; Hallfors, D. D. (2016). Educational outcomes for orphan girls in rural Zimbabwe: Effects of a school support intervention. Health care for women international, 37(3), 303– 324. https://doi.org/10.1080/07399332.2015.1017641</t>
  </si>
  <si>
    <t>Jacoby, H. G., &amp; Mansuri, G. (2011). Crossing boundaries: Gender, caste and schooling in rural Pakistan. http://www.wesleyan.edu:2048/login?url=https://search.proquest.com/docview/896016192?accountid=14963</t>
  </si>
  <si>
    <t>Jensen, R., &amp; Oster, E. (2007, August). The power of TV: Cable television and women's status in India (p. 53). Cambridge, Massachusetts, National Bureau of Economic Research [NBER]. http://www.nber.org/papers/w13305.pdf</t>
  </si>
  <si>
    <t>Jensen, R. (2012). Do labor market opportunities affect young women's work and family decisions? Experimental evidence from India. The Quarterly Journal of Economics, 127(2), 753– 792. https://doi.org/10.1093/qje/qjs002</t>
  </si>
  <si>
    <t>Johnston, J., &amp; Ksoll, C. (2017). Effectiveness of interactive satellite-transmitted instruction: Experimental evidence from ghanaian primary schools (CEPA Working Paper No. 17–08). Standford Center for Education Policy Analysis. https://cepa.stanford.edu/sites/default/files/wp17-08-v201708.pdf</t>
  </si>
  <si>
    <t>Kaur, R. (2017). Essays in human capital development. http://www.wesleyan.edu:2048/login?url=https://search.proquest.com/docview/1983828325?accountid=14963</t>
  </si>
  <si>
    <t>Kazianga, H., de Walque, D., &amp; Alderman, H. (2009). Educational and health impacts of two school feeding schemes: Evidence from a randomized trial in rural Burkina Faso (p. 44). World Bank. http://documents.worldbank.org/curated/en/675661468017054657/pdf/WPS4976.pdf</t>
  </si>
  <si>
    <t>Kazianga, H., Levy, D., Linden, L. L., &amp; Sloan, M. (2012). The effects of “girl-friendly” schools: Evidence from the BRIGHT school construction program in Burkina Faso. w18115. http://www.wesleyan.edu:2048/login?url=https://search.proquest.com/docview/1030502013?accountid=14963</t>
  </si>
  <si>
    <t>Kazianga, H., Linden, L., Protik, A., &amp; Sloan, M. (2019). The medium-term impacts of girl-friendly schools: 7-Year evidence from school construction in Burkina Faso (Working Paper No. 26006). National Bureau of Economic Research. https://www.nber.org/system/files/working_papers/w26006/w26006.pdf</t>
  </si>
  <si>
    <t>Keats, A. (2018). Women's schooling, fertility, and child health outcomes: Evidence from Uganda's free primary education program. Journal of Development Economics, 135, 142– 159. https://doi.org/10.1016/j.jdeveco.2018.07.002</t>
  </si>
  <si>
    <t>Lakshminarayana, R., Eble, A., Bhakta, P., Frost, C., Boone, P., Elbourne, D., &amp; Mann, V. (2013). The Support to Rural India's Public Education System (STRIPES) trial: A cluster randomised controlled trial of supplementary teaching, learning material and material support. PLOS One, 8(7), e65775. https://doi.org/10.1371/journal.pone.0065775</t>
  </si>
  <si>
    <t>Lehrer, K. J. (2010). Economic behaviour during conflict: Education and labour market participation in internally displaced people's camps in northern Uganda. http://www.wesleyan.edu:2048/login?url=https://search.proquest.com/docview/913445023?accountid=14963</t>
  </si>
  <si>
    <t>Lu, F., &amp; Anderson, M. L. (2015). Peer effects in microenvironments: The benefits of homogeneous classroom groups. Journal of Labor Economics, 33(1), 91– 122. https://doi.org/10.1086/677392</t>
  </si>
  <si>
    <r>
      <t xml:space="preserve">Lucas, A. M., &amp; Mbiti, I. M. (2010). </t>
    </r>
    <r>
      <rPr>
        <i/>
        <sz val="11"/>
        <color theme="1"/>
        <rFont val="Calibri"/>
        <family val="2"/>
        <scheme val="minor"/>
      </rPr>
      <t>Does free primary education narrow gender differences in schooling? Evidence from Kenya</t>
    </r>
    <r>
      <rPr>
        <sz val="11"/>
        <color theme="1"/>
        <rFont val="Calibri"/>
        <family val="2"/>
        <scheme val="minor"/>
      </rPr>
      <t>.</t>
    </r>
  </si>
  <si>
    <t>Makate, M. (2016). Education policy and under-five survival in Uganda: Evidence from the demographic and health surveys. Social Sciences, 5(4), 70. https://doi.org/10.3390/socsci5040070.</t>
  </si>
  <si>
    <t>Mbiti, I., Muralidharan, K., Romero, M., Schipper, Y., Manda, C., &amp; Rajani, R. (2019). Inputs, incentives, and complementarities in education: Experimental evidence from Tanzania. The Quarterly Journal of Economics, 134(3), 1627– 1673. https://doi.org/10.1093/qje/qjz010</t>
  </si>
  <si>
    <t>McCadden, D. T. (2015). An assessment of the impact of Zambia's school re-entry policy on female educational attainment and adolescent fertility (Georgetown University). https://repository.library.georgetown.edu/bitstream/handle/10822/760968/McCadden_georgetown_0076M_12949.pdf?sequence=1&amp;isAllowed=y</t>
  </si>
  <si>
    <t>Meller, M., &amp; Litschig, S. (2015). Adapting the supply of education to the needs of girls: Evidence from a policy experiment in rural India. Barcelona Graduate School of Economics (p. 52). https://www.barcelonagse.eu/sites/default/files/working_paper_pdfs/805.pdf</t>
  </si>
  <si>
    <r>
      <t xml:space="preserve">Mensch, B., Haberland, N., Soler-Hampejsek, E., Digitale, J., Hachonda Jackson, N., Chelwa, N., Nyirenda, P., Chuang, E., Polen, L., Psaki, S. R., Kayeyi, N., &amp; Mbizvo, M. T. (2019). The effect of an E-reader intervention on literacy: Girlsread! Zambia. </t>
    </r>
    <r>
      <rPr>
        <i/>
        <sz val="11"/>
        <color theme="1"/>
        <rFont val="Calibri"/>
        <family val="2"/>
        <scheme val="minor"/>
      </rPr>
      <t>RISE Annual Conference 2019</t>
    </r>
    <r>
      <rPr>
        <sz val="11"/>
        <color theme="1"/>
        <rFont val="Calibri"/>
        <family val="2"/>
        <scheme val="minor"/>
      </rPr>
      <t>.</t>
    </r>
  </si>
  <si>
    <t>Morrell, F., Young, P., Navarrete, A. O., Omarshah, T. T., &amp; van Egmond, M. (2014). Empowering young female teachers to create inclusive learning environments for marginalised girls. Theatre for a Change (p. 15). https://www.tfacafrica.com/wp-content/uploads/2014/07/Morrell-Young-Navarrete-Omarshah-Egmond.doc.pdf</t>
  </si>
  <si>
    <t>Muralidharan, K., &amp; Prakash, N. (2013). Cycling to school: Increasing secondary school enrollment for girls in India (Discussion Paper Series No.: 7585; p. 44). Institute for the Study of Labor. https://ftp.iza.org/dp7585.pdf</t>
  </si>
  <si>
    <t>Muralidharan, K., &amp; Sheth, K. (2013). Bridging education gender gaps in developing countries: The role of female teachers. (NBER Working Paper Series No.: 19341; p. 30). National Bureau of Economic Research. http://www.nber.org/papers/w19341.pdf</t>
  </si>
  <si>
    <t>Muralidharan, K., Singh, A., &amp; Ganimian, A. J. (2016). Disrupting education? Experimental evidence on technology-aided instruction in India (No.: 22923; NBER Working Paper Series, pp. 1426–1460). National Bureau of Economic Research. https://www.nber.org/papers/w22923</t>
  </si>
  <si>
    <t>Okurut, J. M. (2015). Examining the effect of automatic promotion on students' learning achievements in Uganda's primary education. World Journal of Education, 5(5), 85– 100. https://doi.org/10.5430/wje.v5n5p85</t>
  </si>
  <si>
    <t>Okurut, J. M. (2018). Automatic promotion and student dropout: evidence from uganda, using propensity score in difference in differences model. Journal of Education and Learning, 7(2), 191– 209. https://doi.org/10.5539/jel.v7n2p191</t>
  </si>
  <si>
    <t>Osili, U. O., &amp; Long, B. T. (2008). Does female schooling reduce fertility? Evidence from Nigeria. Journal of Development Economics, 87(1), 57– 75. https://doi.org/10.1016/j.jdeveco.2007.10.003</t>
  </si>
  <si>
    <t>Oster, E., &amp; Thornton, R. (2009). Menstruation and education in Nepal. w14853. http://www.wesleyan.edu:2048/login?url=https://search.proquest.com/docview/56911210?accountid=14963</t>
  </si>
  <si>
    <t>Özler, B., Hallman, K., Guimond, M.-F., Kelvin, E. A., Rogers, M., &amp; Karnley, E. (2020). Girl empower–A gender transformative mentoring and cash transfer intervention to promote adolescent wellbeing: Impact findings from a cluster-randomized controlled trial in Liberia. SSM-Population Health, 10, 100527. https://doi.org/10.1016/j.ssmph.2019.100527</t>
  </si>
  <si>
    <t>Phillips-Howard, P. A., Nyothach, E., Ter Kuile, F. O., Omoto, J., Wang, D., Zeh, C., Onyango, C., Mason, L., Alexander, K. T., Odhiambo, F. O., Eleveld, A., Mohammed, A., van Eijk, A. M., Edwards, R. T., Vulule, J., Faragher, B., &amp; Laserson, K. F. (2016). Menstrual cups and sanitary pads to reduce school attrition, and sexually transmitted and reproductive tract infections: A cluster randomised controlled feasibility study in rural Western Kenya. BMJ Open, 6(11), e013229. https://doi.org/10.1136/bmjopen-2016-013229</t>
  </si>
  <si>
    <t>Stark, L., Seff, I., Assezenew, A., Eoomkham, J., Falb, K., &amp; Ssewamala, F. M. (2018). Effects of a social empowerment intervention on economic vulnerability for adolescent refugee girls in Ethiopia. Journal of Adolescent Health, 62(1, Suppl), S15– S20. https://doi.org/10.1016/j.jadohealth.2017.06.014</t>
  </si>
  <si>
    <t>Sukontamarn, P. (2005). The entry of NGO schools and girls' educational outcomes in Bangladesh. London School of Economics. http://darp.lse.ac.uk/Frankweb/courses/Ec501/Sukontamarn_NGOschools20104.pdf</t>
  </si>
  <si>
    <t>Sukontamarn, P. (2013). Bangladesh's food for education program: The effects on two groups of targeted households. Education Economics, 21(1), 79– 91. https://doi.org/10.1080/09645292.2010.521659</t>
  </si>
  <si>
    <t>Tequame, M., &amp; Tirivayi, N. (2015). Higher education and fertility: Evidence from a natural experiment in Ethiopia (UNU-Mereit Working Paper Series). http://www.ssrn.com/abstract=2637960</t>
  </si>
  <si>
    <t>Wilson, E., Reeve, J., Pitt, A., Sully, B., &amp; Julious, S. (2012). INSPIRES: Investigating a reusable sanitary pad intervention in a rural educational setting-evaluating the acceptability and short term effect of teaching Kenyan school girls to make reusable sanitary towels on absenteeism and other daily activities: A partial preference parallel group, cluster randomized control trial. ScHARR Report Series 27. Sheffield: The University of Sheffield. https://eprints.whiterose.ac.uk/43906/1/Irise_report_-_Dec_2012_[SAJ]_v2_(1).pdf</t>
  </si>
  <si>
    <t>Yamauchi, F., &amp; Liu, Y. (2011a). Girls take over: Long-term impacts of an early stage education intervention in the Philippines (IFPRI Discussion Paper No. 01144; p. 40). International Food Policy Research Institute. http://cdm15738.contentdm.oclc.org/utils/getfile/collection/p15738coll2/id/126753/filename/126964.pdf</t>
  </si>
  <si>
    <t>Yamauchi, F., &amp; Liu, Y. (2011b). Impacts of an early education intervention on students' learning achievement (No.: 01121; IFPRI Discussion Paper, p. 24). International Food Policy Research Institute. https://www.ifpri.org/publication/impacts-early-education-intervention-students%E2%80%99-learning-achievement</t>
  </si>
  <si>
    <t>Yang, Y., Zhang, L., Zeng, J., Pang, X., Lai, F., &amp; Rozelle, S. (2013). Computers and the academic performance of elementary school-aged girls in China's poor communities. Computers &amp; Education, 60(1), 335– 346. https://doi.org/10.1016/j.compedu.2012.08.011</t>
  </si>
  <si>
    <r>
      <t xml:space="preserve">Alhassan, R. K., Nketiah-Amponsah, E., Spieker, N., Arhinful, D. K., &amp; Rinke de wit, T. F. (2016). Assessing the Impact of Community Engagement Interventions on Health Worker Motivation and Experiences with Clients in Primary Health Facilities in Ghana: A Randomized Cluster Trial. </t>
    </r>
    <r>
      <rPr>
        <i/>
        <sz val="11"/>
        <color theme="1"/>
        <rFont val="Calibri"/>
        <family val="2"/>
        <scheme val="minor"/>
      </rPr>
      <t>PLoS One</t>
    </r>
    <r>
      <rPr>
        <sz val="11"/>
        <color theme="1"/>
        <rFont val="Calibri"/>
        <family val="2"/>
        <scheme val="minor"/>
      </rPr>
      <t>, 11(7), e0158541.</t>
    </r>
  </si>
  <si>
    <r>
      <t xml:space="preserve">Alhassan, R. K., Nketiah-Amponsah, E., Spieker, N., Arhinful, D. K., Ogink, A., VanOstenberg, P., &amp; Rinke de wit, T. F. (2015). Effect of community engagement interventions on patient safety and risk reduction efforts in primary health facilities: Evidence from Ghana. </t>
    </r>
    <r>
      <rPr>
        <i/>
        <sz val="11"/>
        <color theme="1"/>
        <rFont val="Calibri"/>
        <family val="2"/>
        <scheme val="minor"/>
      </rPr>
      <t>PLoS One</t>
    </r>
    <r>
      <rPr>
        <sz val="11"/>
        <color theme="1"/>
        <rFont val="Calibri"/>
        <family val="2"/>
        <scheme val="minor"/>
      </rPr>
      <t>, 10.</t>
    </r>
  </si>
  <si>
    <t>Ananthpur, K, Malik, K, &amp; Rao, V. (2014). The Anatomy of Failure: An Ethnography of a Randomized Trial to Deepen Democracy in Rural India. The World Bank, Development Research Group, Poverty and Inequality Team.</t>
  </si>
  <si>
    <r>
      <t xml:space="preserve">Rao, V., Ananthpur, K., &amp; Malik, K. (2017). The Anatomy of Failure: An Ethnography of a Randomized Trial to Deepen Democracy in Rural India. </t>
    </r>
    <r>
      <rPr>
        <i/>
        <sz val="11"/>
        <color theme="1"/>
        <rFont val="Calibri"/>
        <family val="2"/>
        <scheme val="minor"/>
      </rPr>
      <t>World development</t>
    </r>
    <r>
      <rPr>
        <sz val="11"/>
        <color theme="1"/>
        <rFont val="Calibri"/>
        <family val="2"/>
        <scheme val="minor"/>
      </rPr>
      <t>, 99, 481– 497.</t>
    </r>
  </si>
  <si>
    <r>
      <t xml:space="preserve">Bandyopadhyay, S., Shyamsundar, P., &amp; Xie, M. (2010). Transferring irrigation management to farmer's associations: Evidence from the Philippines. </t>
    </r>
    <r>
      <rPr>
        <i/>
        <sz val="11"/>
        <color theme="1"/>
        <rFont val="Calibri"/>
        <family val="2"/>
        <scheme val="minor"/>
      </rPr>
      <t>Water Policy</t>
    </r>
    <r>
      <rPr>
        <sz val="11"/>
        <color theme="1"/>
        <rFont val="Calibri"/>
        <family val="2"/>
        <scheme val="minor"/>
      </rPr>
      <t>, 12, 444– 460.</t>
    </r>
  </si>
  <si>
    <t>Bandyopadhyay, S., Humavindu, M. N., Shyamsundar, P., &amp; Wang, L. (2004). Do Households Gain from Community-based Natural Resource Management? An Evaluation of Community Conservancies in Namibia. World Bank, Environment Department.</t>
  </si>
  <si>
    <t>Banerjee, A., Chattopadhyay, R., Duflo, E., Keniston, D., &amp; Singh, N. (2009). Improving Police Performance in Rajasthan, India: Experimental Evidence on Incentives, Managerial Autonomy and Training.</t>
  </si>
  <si>
    <t>Banerjee, A., Chattopadhyay, R., Duflo, E., Keniston, D., &amp; Singh, N. (2009). Can Institutions Be Reformed from Within? Evidence from a Randomized Experiment with the Rajasthan Police.</t>
  </si>
  <si>
    <r>
      <t xml:space="preserve">Banerjee, A., Hanna, R., Kyle, J., Olken, B. A., &amp; Sumarto, S. (2018). Tangible Information and Citizen Empowerment: Identification Cards and Food Subsidy Programs in Indonesia. </t>
    </r>
    <r>
      <rPr>
        <i/>
        <sz val="11"/>
        <color theme="1"/>
        <rFont val="Calibri"/>
        <family val="2"/>
        <scheme val="minor"/>
      </rPr>
      <t>Journal of Political Economy</t>
    </r>
    <r>
      <rPr>
        <sz val="11"/>
        <color theme="1"/>
        <rFont val="Calibri"/>
        <family val="2"/>
        <scheme val="minor"/>
      </rPr>
      <t>, 126(2), 451– 491.</t>
    </r>
  </si>
  <si>
    <r>
      <t xml:space="preserve">Barde, J. A. (2017). What Determines Access to Piped Water in Rural Areas? Evidence from Small-Scale Supply Systems in Rural Brazil. </t>
    </r>
    <r>
      <rPr>
        <i/>
        <sz val="11"/>
        <color theme="1"/>
        <rFont val="Calibri"/>
        <family val="2"/>
        <scheme val="minor"/>
      </rPr>
      <t>World development</t>
    </r>
    <r>
      <rPr>
        <sz val="11"/>
        <color theme="1"/>
        <rFont val="Calibri"/>
        <family val="2"/>
        <scheme val="minor"/>
      </rPr>
      <t>, 95, 88– 110.</t>
    </r>
  </si>
  <si>
    <t>Beath, A., Christia, F., &amp; Enikolopov, R. (2013). Do elected councils improve governance? Experimental evidence on local institutions in Afghanistan.</t>
  </si>
  <si>
    <t>Berman, E., Callen, M., Condra, L. N., Downey, M., Ghanik, T., &amp; Isaqzadeh, M. (2017). Community Monitors vs. Leakage: Experimental Evidence from Afghanistan.</t>
  </si>
  <si>
    <t>Beuermann, D. W., &amp; Amelina, M. (2014). Does Participatory Budgeting Improve Decentralized Public Service Delivery?: Inter-American Development Bank.</t>
  </si>
  <si>
    <r>
      <t xml:space="preserve">Björkman, M., &amp; Jakob, S. (2009). Power to the People: Evidence from a Randomized Field Experiment on Community-Based Monitoring in Uganda. </t>
    </r>
    <r>
      <rPr>
        <i/>
        <sz val="11"/>
        <color theme="1"/>
        <rFont val="Calibri"/>
        <family val="2"/>
        <scheme val="minor"/>
      </rPr>
      <t>Quarterly Journal of Economics</t>
    </r>
    <r>
      <rPr>
        <sz val="11"/>
        <color theme="1"/>
        <rFont val="Calibri"/>
        <family val="2"/>
        <scheme val="minor"/>
      </rPr>
      <t>, 124, 735– 769.</t>
    </r>
  </si>
  <si>
    <r>
      <t xml:space="preserve">Björkman Nyqvist, M., deWalque, D., &amp; Svensson, J. (2017). Experimental Evidence on the Long-Run Impact of Community-Based Monitoring. American Economic. </t>
    </r>
    <r>
      <rPr>
        <i/>
        <sz val="11"/>
        <color theme="1"/>
        <rFont val="Calibri"/>
        <family val="2"/>
        <scheme val="minor"/>
      </rPr>
      <t>Journal: Applied Economics</t>
    </r>
    <r>
      <rPr>
        <sz val="11"/>
        <color theme="1"/>
        <rFont val="Calibri"/>
        <family val="2"/>
        <scheme val="minor"/>
      </rPr>
      <t>, 9, 33– 69.</t>
    </r>
  </si>
  <si>
    <t>Björkman Nyqvist, M., deWalque, D., &amp; Svensson, J. (2014). Information is Power: Experimental Evidence on the Long-Run Impact of Community Based Monitoring: World Bank Group.</t>
  </si>
  <si>
    <t>Björkman, M., &amp; Svensson, J. (2010). When is community-based monitoring effective? Evidence from a randomized experiment in primary health in Uganda.</t>
  </si>
  <si>
    <t>Björkman, M., Reinikka, R., &amp; Svensson, J. (2006). Local Accountability: Stockholm University, Institute for International Economic Studies.</t>
  </si>
  <si>
    <t>Donato, K., &amp; Garcia Mosqueira, A. (2016). Power to the People? A replication study of a community-based monitoring programme in Uganda, Washington, D.C.: International Initiative for Impact Evaluation (3ie).</t>
  </si>
  <si>
    <r>
      <t xml:space="preserve">Bradley, J., &amp; Igras, S. (2005). Improving the quality of child health services: participatory action by providers. </t>
    </r>
    <r>
      <rPr>
        <i/>
        <sz val="11"/>
        <color theme="1"/>
        <rFont val="Calibri"/>
        <family val="2"/>
        <scheme val="minor"/>
      </rPr>
      <t>International Journal for Quality in Health Care</t>
    </r>
    <r>
      <rPr>
        <sz val="11"/>
        <color theme="1"/>
        <rFont val="Calibri"/>
        <family val="2"/>
        <scheme val="minor"/>
      </rPr>
      <t>, 17, 391– 399.</t>
    </r>
  </si>
  <si>
    <r>
      <t xml:space="preserve">Capuno, J. J., &amp; Garcia, M. M. (2010). Can Information about Local Government Performance Induce Civic Participation? Evidence from the Philippines. </t>
    </r>
    <r>
      <rPr>
        <i/>
        <sz val="11"/>
        <color theme="1"/>
        <rFont val="Calibri"/>
        <family val="2"/>
        <scheme val="minor"/>
      </rPr>
      <t>The Journal of Development Studies</t>
    </r>
    <r>
      <rPr>
        <sz val="11"/>
        <color theme="1"/>
        <rFont val="Calibri"/>
        <family val="2"/>
        <scheme val="minor"/>
      </rPr>
      <t>, 46(4), 624– 643.</t>
    </r>
  </si>
  <si>
    <t>Capuno, J. J, &amp; Garcia, M. M. (2009). What differences can performance ratings make? Difference-in-difference estimates of impact on local government responsiveness in the Philippines. UP School of Economics.</t>
  </si>
  <si>
    <r>
      <t xml:space="preserve">Diaz-Cayeros, A., Magaloni, B., &amp; Ruiz-Euler, A. (2014). Traditional Governance, Citizen Engagement, and Local Public Goods: Evidence from Mexico. </t>
    </r>
    <r>
      <rPr>
        <i/>
        <sz val="11"/>
        <color theme="1"/>
        <rFont val="Calibri"/>
        <family val="2"/>
        <scheme val="minor"/>
      </rPr>
      <t>World development</t>
    </r>
    <r>
      <rPr>
        <sz val="11"/>
        <color theme="1"/>
        <rFont val="Calibri"/>
        <family val="2"/>
        <scheme val="minor"/>
      </rPr>
      <t>, 53, 80– 93.</t>
    </r>
  </si>
  <si>
    <t>Duku, S. K. O., Nketiah-Amponsahd, E., Fenenga, C. J., Arhinful, D. K., Janssens, W. W., &amp; Pradhan, M. M. (2018). The Effect of Community Engagement on Healthcare Utilization and Health Insurance Enrolment in Ghana: Results from a Randomized Experiment.</t>
  </si>
  <si>
    <t>Fiala, N., &amp; Premand, P. (2017). Social accountability and service delivery: Evidence from a large-scale experiment in Uganda.</t>
  </si>
  <si>
    <t>Giné, X., Khalid, S., &amp; Mansuri, G. (2018). The Impact of Social Mobilization on Health Service Delivery and Health Outcomes - Evidence from Rural Pakistan. : World Bank Group, Development Research Group, Finance and Private Sector Development Team &amp; Poverty and Equity Global Practice Group</t>
  </si>
  <si>
    <r>
      <t xml:space="preserve">Goncalves, S. (2013). The Effects of Participatory Budgeting on Municipal Expenditures and Infant Mortality in Brazil. </t>
    </r>
    <r>
      <rPr>
        <i/>
        <sz val="11"/>
        <color theme="1"/>
        <rFont val="Calibri"/>
        <family val="2"/>
        <scheme val="minor"/>
      </rPr>
      <t>World development</t>
    </r>
    <r>
      <rPr>
        <sz val="11"/>
        <color theme="1"/>
        <rFont val="Calibri"/>
        <family val="2"/>
        <scheme val="minor"/>
      </rPr>
      <t>, 53, 94– 110.</t>
    </r>
  </si>
  <si>
    <t>Grossman, G., Jonathan, R., Tausanovich, Z., &amp; Han, A. (2017). Can Text Messages Improve Local Governance? An Impact Evaluation Of The U-Bridge Programme In Uganda. USAID.</t>
  </si>
  <si>
    <r>
      <t xml:space="preserve">Grossman, G., &amp; Michelitch, K. (2018). Information Dissemination, Competitive Pressure, and Politician Performance between Elections: A Field Experiment in Uganda. </t>
    </r>
    <r>
      <rPr>
        <i/>
        <sz val="11"/>
        <color theme="1"/>
        <rFont val="Calibri"/>
        <family val="2"/>
        <scheme val="minor"/>
      </rPr>
      <t>American Political Science Association</t>
    </r>
    <r>
      <rPr>
        <sz val="11"/>
        <color theme="1"/>
        <rFont val="Calibri"/>
        <family val="2"/>
        <scheme val="minor"/>
      </rPr>
      <t>, 1– 22.</t>
    </r>
  </si>
  <si>
    <r>
      <t xml:space="preserve">Gullo, S., Galavotti, C., Kuhlmann, A. S., Msiska, T., Hastings, P., &amp; Marti, C. N. (2017). Effects of a social accountability approach, CARE's Community Score Card, on reproductive health-related outcomes in Malawi: A cluster-randomized controlled evaluation. </t>
    </r>
    <r>
      <rPr>
        <i/>
        <sz val="11"/>
        <color theme="1"/>
        <rFont val="Calibri"/>
        <family val="2"/>
        <scheme val="minor"/>
      </rPr>
      <t>PLoS One</t>
    </r>
    <r>
      <rPr>
        <sz val="11"/>
        <color theme="1"/>
        <rFont val="Calibri"/>
        <family val="2"/>
        <scheme val="minor"/>
      </rPr>
      <t>, 12.</t>
    </r>
  </si>
  <si>
    <r>
      <t xml:space="preserve">Huang, Q. Q. (2014). Impact evaluation of the irrigation management reform in northern China. </t>
    </r>
    <r>
      <rPr>
        <i/>
        <sz val="11"/>
        <color theme="1"/>
        <rFont val="Calibri"/>
        <family val="2"/>
        <scheme val="minor"/>
      </rPr>
      <t>Water Resources Research</t>
    </r>
    <r>
      <rPr>
        <sz val="11"/>
        <color theme="1"/>
        <rFont val="Calibri"/>
        <family val="2"/>
        <scheme val="minor"/>
      </rPr>
      <t>, 50, 4323– 4340.</t>
    </r>
  </si>
  <si>
    <t>Humphreys, M., &amp; Weinstein, J. M. (2012). Policing Politicians: Citizen Empowerment and Political Accountability in Uganda Preliminary Analysis.</t>
  </si>
  <si>
    <t>Humphreys, M., Sanchez de la Sierra, R., &amp; van derWindt, P. (2014). Social and economic impacts of Tuungane: Final report on the effects of a community driven reconstruction programme in the Democratic Republic of Congo. 3ie.</t>
  </si>
  <si>
    <t>Molina, E. (2014). Can Bottom-Up Institutional Reform Improve Service Delivery? Washington, D.C: Inter-American Development Bank.</t>
  </si>
  <si>
    <r>
      <t xml:space="preserve">Olken, B. (2007). Monitoring Corruption: Evidence from a Field Experiment in Indonesia. </t>
    </r>
    <r>
      <rPr>
        <i/>
        <sz val="11"/>
        <color theme="1"/>
        <rFont val="Calibri"/>
        <family val="2"/>
        <scheme val="minor"/>
      </rPr>
      <t>Journal of Political Economy</t>
    </r>
    <r>
      <rPr>
        <sz val="11"/>
        <color theme="1"/>
        <rFont val="Calibri"/>
        <family val="2"/>
        <scheme val="minor"/>
      </rPr>
      <t>, 115(2), 200– 249.</t>
    </r>
  </si>
  <si>
    <t>Palladium. (2015). Independent Evaluation of the Security Sector Accountability and Police Reform Programme.</t>
  </si>
  <si>
    <t>Persha, L., &amp; Meshack, C. (2016). A triple win? The impact of Tanzania's Joint Forest Management programme on livelihoods, governance and forests. New Delhi: 3ie.</t>
  </si>
  <si>
    <r>
      <t xml:space="preserve">Pandey, P., Sehgal Ashwini, R., Riboud, M., Levine, D., &amp; Goyal, M. (2007). Informing resource-poor populations and the delivery of entitled health and social services in rural India: a cluster randomized controlled trial. </t>
    </r>
    <r>
      <rPr>
        <i/>
        <sz val="11"/>
        <color theme="1"/>
        <rFont val="Calibri"/>
        <family val="2"/>
        <scheme val="minor"/>
      </rPr>
      <t>Journal of the American Medical Association</t>
    </r>
    <r>
      <rPr>
        <sz val="11"/>
        <color theme="1"/>
        <rFont val="Calibri"/>
        <family val="2"/>
        <scheme val="minor"/>
      </rPr>
      <t>, 298(16), 1867– 1875.</t>
    </r>
  </si>
  <si>
    <t>Rasamoelina, M., Ruta, G., Rasolofoson, R., Randriankolona, P., Aubert, S., Ramamonjisoa, B., … Plananska, J. (2015). Analysis of Community Forest Management (CFM) in Madagascar, Environment and Natural Resources Global Practice. Washington, D.C.: World Bank Group.</t>
  </si>
  <si>
    <r>
      <t xml:space="preserve">Rasolofoson, R. A., Ferraro, P. J., Jenkins, C. N., Jones, J. P. G. 2015. Effectiveness of community forest management at reducing deforestation in Madagascar. </t>
    </r>
    <r>
      <rPr>
        <i/>
        <sz val="11"/>
        <color theme="1"/>
        <rFont val="Calibri"/>
        <family val="2"/>
        <scheme val="minor"/>
      </rPr>
      <t>Biological Conservation</t>
    </r>
    <r>
      <rPr>
        <sz val="11"/>
        <color theme="1"/>
        <rFont val="Calibri"/>
        <family val="2"/>
        <scheme val="minor"/>
      </rPr>
      <t>, 184: 271– 277. [Correction added on 12 February 2020, after first online publication: This reference has been added].</t>
    </r>
  </si>
  <si>
    <t>Ravallion, M., van deWalle, D., Dutta, P., &amp; Murgai, R. (2013). Testing Information Constraints on India's Largest Antipoverty Programme/Testing Information Constraints on India's Largest Antipoverty Program, Washington, D.C.: The World Bank.</t>
  </si>
  <si>
    <t xml:space="preserve">Ravallion, M., van deWalle, D., Dutta, P., &amp; Murgai, R. (2015). Empowering poor people through public information? Lessons from a movie in rural India. Journal of Public Economics, 132, 13– 22. </t>
  </si>
  <si>
    <r>
      <t xml:space="preserve">Tachibana, T., &amp; Adhikari, S. (2009). Does Community-Based Management Improve Natural Resource Condition? Evidence from the Forests in Nepal. </t>
    </r>
    <r>
      <rPr>
        <i/>
        <sz val="11"/>
        <color theme="1"/>
        <rFont val="Calibri"/>
        <family val="2"/>
        <scheme val="minor"/>
      </rPr>
      <t>Land Economics</t>
    </r>
    <r>
      <rPr>
        <sz val="11"/>
        <color theme="1"/>
        <rFont val="Calibri"/>
        <family val="2"/>
        <scheme val="minor"/>
      </rPr>
      <t>, 85, 107– 131.</t>
    </r>
  </si>
  <si>
    <t xml:space="preserve">Tachibana, T, &amp; Adhikari, S. (2005). Effects of Community and Co-management Systems on Forest Conditions: A Case of the Middle Hills in Nepal. Graduate School of International Cooperation Studies, Kobe University. </t>
  </si>
  <si>
    <t xml:space="preserve">Timmons, J. F., &amp; Garfias, F. (2015). Revealed Corruption, Taxation, and Fiscal Accountability: Evidence from Brazil. World development, 70, 13– 27. </t>
  </si>
  <si>
    <t xml:space="preserve">Touchton, M., &amp; Wampler, B. (2014). Improving Social Well-Being Through New Democratic Institutions. Comparative Political Studies, 47, 1442– 1469. </t>
  </si>
  <si>
    <r>
      <t xml:space="preserve">Bostedt, G., Hörnell, A., &amp; Nyberg, G. (2016). Agroforestry extension and dietary diversity—An analysis of the importance of fruit and vegetable consumption in West Pokot, Kenya. </t>
    </r>
    <r>
      <rPr>
        <i/>
        <sz val="11"/>
        <color theme="1"/>
        <rFont val="Calibri"/>
        <family val="2"/>
        <scheme val="minor"/>
      </rPr>
      <t>Food Security</t>
    </r>
    <r>
      <rPr>
        <sz val="11"/>
        <color theme="1"/>
        <rFont val="Calibri"/>
        <family val="2"/>
        <scheme val="minor"/>
      </rPr>
      <t>, 8, 271– 284.</t>
    </r>
  </si>
  <si>
    <r>
      <t xml:space="preserve">Coulibaly, J. Y., Chiputwa, B., Nakelse, T., &amp; Kundhlande, G. (2017). Adoption of agroforestry and the impact on household food security among farmers in Malawi. </t>
    </r>
    <r>
      <rPr>
        <i/>
        <sz val="11"/>
        <color theme="1"/>
        <rFont val="Calibri"/>
        <family val="2"/>
        <scheme val="minor"/>
      </rPr>
      <t>Agricultural Systems</t>
    </r>
    <r>
      <rPr>
        <sz val="11"/>
        <color theme="1"/>
        <rFont val="Calibri"/>
        <family val="2"/>
        <scheme val="minor"/>
      </rPr>
      <t>, 155, 52– 69.</t>
    </r>
  </si>
  <si>
    <r>
      <t xml:space="preserve">Dai, X., Pu, L., &amp; Rao, F. (2017). Assessing the effect of a crop-tree intercropping program on smallholders' incomes in rural Xinjiang, China. </t>
    </r>
    <r>
      <rPr>
        <i/>
        <sz val="11"/>
        <color theme="1"/>
        <rFont val="Calibri"/>
        <family val="2"/>
        <scheme val="minor"/>
      </rPr>
      <t>Sustainability</t>
    </r>
    <r>
      <rPr>
        <sz val="11"/>
        <color theme="1"/>
        <rFont val="Calibri"/>
        <family val="2"/>
        <scheme val="minor"/>
      </rPr>
      <t>, 9, 1542.</t>
    </r>
  </si>
  <si>
    <r>
      <t xml:space="preserve">Haggar, J., Soto, G., Casanoves, F., &amp; Virginio, Ed. M. (2017). Environmental-economic benefits and trade-offs on sustainably certified coffee farms. </t>
    </r>
    <r>
      <rPr>
        <i/>
        <sz val="11"/>
        <color theme="1"/>
        <rFont val="Calibri"/>
        <family val="2"/>
        <scheme val="minor"/>
      </rPr>
      <t>Ecological Indicators</t>
    </r>
    <r>
      <rPr>
        <sz val="11"/>
        <color theme="1"/>
        <rFont val="Calibri"/>
        <family val="2"/>
        <scheme val="minor"/>
      </rPr>
      <t>, 79, 330– 337.</t>
    </r>
  </si>
  <si>
    <r>
      <t xml:space="preserve">Hegde, R., &amp; Bull, G. Q. (2011). Performance of an agro-forestry based Payments-for-Environmental-Services project in Mozambique: A household level analysis. </t>
    </r>
    <r>
      <rPr>
        <i/>
        <sz val="11"/>
        <color theme="1"/>
        <rFont val="Calibri"/>
        <family val="2"/>
        <scheme val="minor"/>
      </rPr>
      <t>Ecological Economics</t>
    </r>
    <r>
      <rPr>
        <sz val="11"/>
        <color theme="1"/>
        <rFont val="Calibri"/>
        <family val="2"/>
        <scheme val="minor"/>
      </rPr>
      <t>, 71, 122– 130.</t>
    </r>
  </si>
  <si>
    <r>
      <t xml:space="preserve">Kuntashula, E., &amp; Mungatana, E. (2013). Estimating the causal effect of improved fallows on farmer welfare using robust identification strategies in Chongwe, Zambia. </t>
    </r>
    <r>
      <rPr>
        <i/>
        <sz val="11"/>
        <color theme="1"/>
        <rFont val="Calibri"/>
        <family val="2"/>
        <scheme val="minor"/>
      </rPr>
      <t>Agroforestry Systems</t>
    </r>
    <r>
      <rPr>
        <sz val="11"/>
        <color theme="1"/>
        <rFont val="Calibri"/>
        <family val="2"/>
        <scheme val="minor"/>
      </rPr>
      <t>, 87, 1229– 1246</t>
    </r>
  </si>
  <si>
    <r>
      <t xml:space="preserve">Pagiola, S., Honey-Rosés, J., &amp; Freire-González, J. (2016). Evaluation of the permanence of land use change induced by payments for environmental services in Quindío, Colombia. </t>
    </r>
    <r>
      <rPr>
        <i/>
        <sz val="11"/>
        <color theme="1"/>
        <rFont val="Calibri"/>
        <family val="2"/>
        <scheme val="minor"/>
      </rPr>
      <t>PLOS One</t>
    </r>
    <r>
      <rPr>
        <sz val="11"/>
        <color theme="1"/>
        <rFont val="Calibri"/>
        <family val="2"/>
        <scheme val="minor"/>
      </rPr>
      <t>, 11, e0147829.</t>
    </r>
  </si>
  <si>
    <r>
      <t xml:space="preserve">Pender, J., Suyanto, S., Kerr, J., &amp; Edward, K. (2008). </t>
    </r>
    <r>
      <rPr>
        <i/>
        <sz val="11"/>
        <color theme="1"/>
        <rFont val="Calibri"/>
        <family val="2"/>
        <scheme val="minor"/>
      </rPr>
      <t>Impacts of the Hutan Kamasyarakatan Social Forestry Program in the Sumberjaya watershed, West Lampung District of Sumatra, Indonesia</t>
    </r>
    <r>
      <rPr>
        <sz val="11"/>
        <color theme="1"/>
        <rFont val="Calibri"/>
        <family val="2"/>
        <scheme val="minor"/>
      </rPr>
      <t>. IFPRI Discussion Paper. International Food Policy Research Institute.</t>
    </r>
  </si>
  <si>
    <r>
      <t xml:space="preserve">Place, F., Adato, M., Hebinck, P., &amp; Omosa, M. (2005). </t>
    </r>
    <r>
      <rPr>
        <i/>
        <sz val="11"/>
        <color theme="1"/>
        <rFont val="Calibri"/>
        <family val="2"/>
        <scheme val="minor"/>
      </rPr>
      <t>The impact of agroforestry-based soil fertility replenishment practices on the poor in western Kenya</t>
    </r>
    <r>
      <rPr>
        <sz val="11"/>
        <color theme="1"/>
        <rFont val="Calibri"/>
        <family val="2"/>
        <scheme val="minor"/>
      </rPr>
      <t>. International Food Policy Research Institute.</t>
    </r>
  </si>
  <si>
    <r>
      <t xml:space="preserve">Sills, E. O., &amp; Caviglia-Harris, J. L. (2015). Evaluating the long-term impacts of promoting “green” agriculture in the Amazon. </t>
    </r>
    <r>
      <rPr>
        <i/>
        <sz val="11"/>
        <color theme="1"/>
        <rFont val="Calibri"/>
        <family val="2"/>
        <scheme val="minor"/>
      </rPr>
      <t>Agricultural Economics</t>
    </r>
    <r>
      <rPr>
        <sz val="11"/>
        <color theme="1"/>
        <rFont val="Calibri"/>
        <family val="2"/>
        <scheme val="minor"/>
      </rPr>
      <t>, 46, 83– 102.</t>
    </r>
  </si>
  <si>
    <r>
      <t xml:space="preserve">Thorlakson, T., &amp; Neufeldt, H. (2012). Reducing subsistence farmers' vulnerability to climate change: evaluating the potential contributions of agroforestry in western Kenya. </t>
    </r>
    <r>
      <rPr>
        <i/>
        <sz val="11"/>
        <color theme="1"/>
        <rFont val="Calibri"/>
        <family val="2"/>
        <scheme val="minor"/>
      </rPr>
      <t>Agriculture &amp; Food Security</t>
    </r>
    <r>
      <rPr>
        <sz val="11"/>
        <color theme="1"/>
        <rFont val="Calibri"/>
        <family val="2"/>
        <scheme val="minor"/>
      </rPr>
      <t>, 1, 15.</t>
    </r>
  </si>
  <si>
    <t>Ablah, E., Scanlon, E., Konda, K., Tinius, A., &amp; Gebbie, K. M. (2010). A large-scale points-of-dispensing exercise for first responders and first receivers in Nassau County, New York. Biosecurity and Bioterrorism: Biodefense Strategy, Practice and Science, 8(1), 25– 35. https://doi.org/10.1089/bsp.2009.0014</t>
  </si>
  <si>
    <t>Ahmed, K., Belanger, P., &amp; Szmania, S. (2018). Community-focused counter-radicalization and counter-terrorism projects: Experiences and lessons learned. Lexington Books.</t>
  </si>
  <si>
    <t>Anagnostakis, D. (2017). EU-US cooperation on internal security: Building a transatlantic regime. Routledge.</t>
  </si>
  <si>
    <t>Argomaniz, J. (2011). The EU and counter-terrorism: Politics, polity and policies after 9/11. Routledge.</t>
  </si>
  <si>
    <t>Atkinson, C. (2019). Where were you while we were getting high policing? The consequences of co-location for broader partnership working in tackling organised crime and terrorism. Policing and Society, 29(8), 922– 936. https://doi.org/10.1080/10439463.2018.1465058</t>
  </si>
  <si>
    <t>Australian National Audit Office. (2010). National security hotline (ANAO Audit Report No.: 4 2010-11). https://www.anao.gov.au/sites/default/files/ANAO_Report_2010-2011_4.pdf</t>
  </si>
  <si>
    <t>Awan, I. (2012). Muslim communities, conflict and terrorism: A study of Alum Rock. Safer Communities, 11(4), 195– 204. https://doi.org/10.1108/17578041211271463</t>
  </si>
  <si>
    <t>Aydinli, E., &amp; Yon, H. (2011). Transgovernmentalism meets security: Police liaison officers, terrorism, and statist transnationalism. Governance, 24(1), 55– 84. https://doi.org/10.1111/j.1468-0491.2010.01512.x</t>
  </si>
  <si>
    <t>Bailey, A. C., &amp; Cree, L. (2011). Terrorism preparation by Michigan law enforcement agencies. American Journal of Criminal Justice, 36(4), 434– 447. https://doi.org/10.1007/s12103-011-9126-2</t>
  </si>
  <si>
    <r>
      <t xml:space="preserve">Baldwin, A. (2010). </t>
    </r>
    <r>
      <rPr>
        <i/>
        <sz val="11"/>
        <color theme="1"/>
        <rFont val="Calibri"/>
        <family val="2"/>
        <scheme val="minor"/>
      </rPr>
      <t>Terrorism ideology and perceptions of homeland security in Tennessee law enforcement</t>
    </r>
    <r>
      <rPr>
        <sz val="11"/>
        <color theme="1"/>
        <rFont val="Calibri"/>
        <family val="2"/>
        <scheme val="minor"/>
      </rPr>
      <t xml:space="preserve"> (Master's thesis). Retrieved from ProQuest Dissertations and Theses Global database (UMI No.: 1488545).</t>
    </r>
  </si>
  <si>
    <r>
      <t xml:space="preserve">Barton, J. (2014). </t>
    </r>
    <r>
      <rPr>
        <i/>
        <sz val="11"/>
        <color theme="1"/>
        <rFont val="Calibri"/>
        <family val="2"/>
        <scheme val="minor"/>
      </rPr>
      <t>Implications of United States Special Operations Forces targeting on Afghan National Police</t>
    </r>
    <r>
      <rPr>
        <sz val="11"/>
        <color theme="1"/>
        <rFont val="Calibri"/>
        <family val="2"/>
        <scheme val="minor"/>
      </rPr>
      <t xml:space="preserve"> (Doctoral dissertation). Retrieved from ProQuest Dissertations and Theses Global database (UMI No.: 3619157).</t>
    </r>
  </si>
  <si>
    <t>Braziel, R., Straub, F., Watson, G., &amp; Hoops, R. (2015). Bringing calm to chaos: A critical incident review of the San Bernardino public safety response to the December 2, 2015, terrorist shooting incident at the Inland Regional Centre. Washington, DC: Office of Community Oriented Policing Services.</t>
  </si>
  <si>
    <r>
      <t xml:space="preserve">Brito, C. S., Toliver, J. I., &amp; Murphy, G. (2006). </t>
    </r>
    <r>
      <rPr>
        <i/>
        <sz val="11"/>
        <color theme="1"/>
        <rFont val="Calibri"/>
        <family val="2"/>
        <scheme val="minor"/>
      </rPr>
      <t>Protecting your community from terrorism: Strategies for local law enforcement</t>
    </r>
    <r>
      <rPr>
        <sz val="11"/>
        <color theme="1"/>
        <rFont val="Calibri"/>
        <family val="2"/>
        <scheme val="minor"/>
      </rPr>
      <t xml:space="preserve"> (Vol 6: Partnering for preparation and response to critical incidents). Washington: Police Executive Research Forum.</t>
    </r>
  </si>
  <si>
    <t>Bullock, K., &amp; Johnson, P. (2018). Police engagement with Muslim communities: Breaking out, breaking in, and breaking through. Policing and Society, 28(8), 879– 897. https://doi.org/10.1080/10439463.2017.1339706</t>
  </si>
  <si>
    <t>Burruss, G. W., Giblin, M. J., &amp; Schafer, J. A. (2010). Threatened globally, acting locally: Modeling law enforcement homeland security practices. Justice Quarterly, 27(1), 77– 101. https://doi.org/10.1080/07418820902763053</t>
  </si>
  <si>
    <t>Burruss, G. W., Schafer, J. A., Giblin, M. J., &amp; Haynes, M. R. (2012). Homeland security in small law enforcement jurisdictions: Preparedness, efficacy, and proximity to big-city peers. https://www.ncjrs.gov/pdffiles1/nij/grants/239466.pdf</t>
  </si>
  <si>
    <r>
      <t xml:space="preserve">Caeti, T. J., Liederbach, J., &amp; Bellew, S. S. (2005). Police-media relations at critical incidents: Interviews from Oklahoma City. </t>
    </r>
    <r>
      <rPr>
        <i/>
        <sz val="11"/>
        <color theme="1"/>
        <rFont val="Calibri"/>
        <family val="2"/>
        <scheme val="minor"/>
      </rPr>
      <t>International Journal Of Police Science &amp; Management</t>
    </r>
    <r>
      <rPr>
        <sz val="11"/>
        <color theme="1"/>
        <rFont val="Calibri"/>
        <family val="2"/>
        <scheme val="minor"/>
      </rPr>
      <t>, 7(2), 86– 97.</t>
    </r>
  </si>
  <si>
    <t>Callaway, D. W., Westmoreland, T. C., Baez, A. A., McKay, S. A., &amp; Raja, A. S. (2010). Integrated response to the dynamic threat of school violence. Prehospital and Disaster Medicine, 25(5), 464– 470. https://doi.org/10.1017/S1049023X00008578</t>
  </si>
  <si>
    <r>
      <t xml:space="preserve">Campbell, J. (2016). </t>
    </r>
    <r>
      <rPr>
        <i/>
        <sz val="11"/>
        <color theme="1"/>
        <rFont val="Calibri"/>
        <family val="2"/>
        <scheme val="minor"/>
      </rPr>
      <t>Federal and state cooperation: The role of state law enforcement in the enforcement of illegal immigration following 9/11</t>
    </r>
    <r>
      <rPr>
        <sz val="11"/>
        <color theme="1"/>
        <rFont val="Calibri"/>
        <family val="2"/>
        <scheme val="minor"/>
      </rPr>
      <t xml:space="preserve"> (Master's thesis). Retrieved from ProQuest Dissertations and Theses Global database (ProQuest No.: 10111465).</t>
    </r>
  </si>
  <si>
    <r>
      <t xml:space="preserve">Carter, J. G. (2006). </t>
    </r>
    <r>
      <rPr>
        <i/>
        <sz val="11"/>
        <color theme="1"/>
        <rFont val="Calibri"/>
        <family val="2"/>
        <scheme val="minor"/>
      </rPr>
      <t>The effect the intelligence toolbox training program has on state, local, and tribal law enforcement agency's ability to develop or re-engineer an intelligence capacity and the effect agency size has on the adequacy of an agency's intelligence capacity</t>
    </r>
    <r>
      <rPr>
        <sz val="11"/>
        <color theme="1"/>
        <rFont val="Calibri"/>
        <family val="2"/>
        <scheme val="minor"/>
      </rPr>
      <t xml:space="preserve"> (Master's thesis). Retrieved from ProQuest Dissertations and Theses database (UMI No.: 1438086).</t>
    </r>
  </si>
  <si>
    <t>Carter, J. G. (2014). Inter-organisational relationships and law enforcement information sharing post 11 September 2001. Journal of Crime &amp; Justice, 38(4), 522– 542. https://doi.org/10.1080/0735648x.2014.927786</t>
  </si>
  <si>
    <t>Carter, J. G., Carter, D. L., Chermak, S., &amp; McGarrell, E. (2017). Law enforcement fusion centers: Cultivating an information sharing environment while safeguarding privacy. Journal of Police &amp; Criminal Psychology, 32(1), 11– 27. https://doi.org/10.1007/s11896-016-9199-4</t>
  </si>
  <si>
    <t>Carter, J. G., Phillips, S. W., &amp; Gayadeen, S. M. (2014). Implementing intelligence-led policing: An application of loose-coupling theory. Journal of criminal justice, 42(6), 433– 442. https://doi.org/10.1016/j.jcrimjus.2014.08.002</t>
  </si>
  <si>
    <t>Carter, J., &amp; Chermak, S. (2012). Evidence-based intelligence practices: Examining the role of fusion centers as a critical source of information. In C. Lum &amp; L. W. Kennedy (Eds.), Evidence-based counterterrorism policy (pp. 65– 88). Springer.</t>
  </si>
  <si>
    <r>
      <t xml:space="preserve">Carver, A. M. (2016). </t>
    </r>
    <r>
      <rPr>
        <i/>
        <sz val="11"/>
        <color theme="1"/>
        <rFont val="Calibri"/>
        <family val="2"/>
        <scheme val="minor"/>
      </rPr>
      <t>Coordination between federal agencies and local law enforcement in Eastern North Carolina: A multi-case study of coordination theory</t>
    </r>
    <r>
      <rPr>
        <sz val="11"/>
        <color theme="1"/>
        <rFont val="Calibri"/>
        <family val="2"/>
        <scheme val="minor"/>
      </rPr>
      <t xml:space="preserve"> (Doctoral dissertation). Retrieved from ProQuest Dissertations and Theses Global database (ProQuest No.: 10168383).</t>
    </r>
  </si>
  <si>
    <r>
      <t xml:space="preserve">Castillo, W. A. (2015). </t>
    </r>
    <r>
      <rPr>
        <i/>
        <sz val="11"/>
        <color theme="1"/>
        <rFont val="Calibri"/>
        <family val="2"/>
        <scheme val="minor"/>
      </rPr>
      <t>Exploring community-oriented policing as an anti-terrorism approach post 9/11: A case study</t>
    </r>
    <r>
      <rPr>
        <sz val="11"/>
        <color theme="1"/>
        <rFont val="Calibri"/>
        <family val="2"/>
        <scheme val="minor"/>
      </rPr>
      <t xml:space="preserve"> (Doctoral dissertation). ProQuest Dissertation and Theses Global database (UMI No.: 3712165).</t>
    </r>
  </si>
  <si>
    <t>Center on Global Counterterrorism Cooperation, &amp; IGAD. (2012). Fighting terror through justice: Implementing the IGAD framework for legal cooperation against terrorism. Goshen, IN: Center on Global Counterterrorism Cooperation.</t>
  </si>
  <si>
    <r>
      <t xml:space="preserve">Cetin, H. C. (2010). </t>
    </r>
    <r>
      <rPr>
        <i/>
        <sz val="11"/>
        <color theme="1"/>
        <rFont val="Calibri"/>
        <family val="2"/>
        <scheme val="minor"/>
      </rPr>
      <t>The effectiveness of the witness security program in the fight against organized crime and terrorism: A case study of the United States and Turkey</t>
    </r>
    <r>
      <rPr>
        <sz val="11"/>
        <color theme="1"/>
        <rFont val="Calibri"/>
        <family val="2"/>
        <scheme val="minor"/>
      </rPr>
      <t xml:space="preserve"> (Doctoral dissertation). Retrieved from ProQuest Dissertations and Theses database (UMI No.: 3408886).</t>
    </r>
  </si>
  <si>
    <t>Cherney, A. (2018). Police community engagement and outreach in a counterterrorism context. Journal of Policing, Intelligence and Counter Terrorism, 13(1), 60– 79. https://doi.org/10.1080/18335330.2018.1432880</t>
  </si>
  <si>
    <r>
      <t xml:space="preserve">Clarke, C. M. (2006). </t>
    </r>
    <r>
      <rPr>
        <i/>
        <sz val="11"/>
        <color theme="1"/>
        <rFont val="Calibri"/>
        <family val="2"/>
        <scheme val="minor"/>
      </rPr>
      <t>Police response to anti-terrorism policy</t>
    </r>
    <r>
      <rPr>
        <sz val="11"/>
        <color theme="1"/>
        <rFont val="Calibri"/>
        <family val="2"/>
        <scheme val="minor"/>
      </rPr>
      <t xml:space="preserve"> (Doctoral dissertation). Retrieved from ProQuest Dissertations and Theses Global database (ProQuest No.: 304936418).</t>
    </r>
  </si>
  <si>
    <t>Clément, D. (2017). The transformation of security planning for the Olympics: The 1976 Montreal Games. Terrorism &amp; Political Violence, 29(1), 27– 51. https://doi.org/10.1080/09546553.2014.987342</t>
  </si>
  <si>
    <r>
      <t xml:space="preserve">Comens, C. L. (2016). </t>
    </r>
    <r>
      <rPr>
        <i/>
        <sz val="11"/>
        <color theme="1"/>
        <rFont val="Calibri"/>
        <family val="2"/>
        <scheme val="minor"/>
      </rPr>
      <t>Terrorism preparedness: A law enforcement perspective</t>
    </r>
    <r>
      <rPr>
        <sz val="11"/>
        <color theme="1"/>
        <rFont val="Calibri"/>
        <family val="2"/>
        <scheme val="minor"/>
      </rPr>
      <t xml:space="preserve"> (Master's thesis). Retrieved from ProQuest Dissertations and Thesis Global database (ProQuest No.: 10129393).</t>
    </r>
  </si>
  <si>
    <r>
      <t xml:space="preserve">Cordner, G., &amp; Scarborough, K. (2010). Information sharing: Exploring the intersection of policing with national and military intelligence. </t>
    </r>
    <r>
      <rPr>
        <i/>
        <sz val="11"/>
        <color theme="1"/>
        <rFont val="Calibri"/>
        <family val="2"/>
        <scheme val="minor"/>
      </rPr>
      <t>Homeland Security Affairs</t>
    </r>
    <r>
      <rPr>
        <sz val="11"/>
        <color theme="1"/>
        <rFont val="Calibri"/>
        <family val="2"/>
        <scheme val="minor"/>
      </rPr>
      <t>, 6(1), 1– 19.</t>
    </r>
  </si>
  <si>
    <t>Council of State Governments (2006). The impact of terrorism on state law enforcement: Adjusting to new roles and changing conditions. US Department of Justice. https://www.ncjrs.gov/pdffiles1/nij/grants/216642.pdf</t>
  </si>
  <si>
    <r>
      <t xml:space="preserve">Davies, H. J., &amp; Murphy, G. R. (2004). </t>
    </r>
    <r>
      <rPr>
        <i/>
        <sz val="11"/>
        <color theme="1"/>
        <rFont val="Calibri"/>
        <family val="2"/>
        <scheme val="minor"/>
      </rPr>
      <t>Protecting your community from terrorism: Strategies for local law enforcement</t>
    </r>
    <r>
      <rPr>
        <sz val="11"/>
        <color theme="1"/>
        <rFont val="Calibri"/>
        <family val="2"/>
        <scheme val="minor"/>
      </rPr>
      <t xml:space="preserve"> (Vol. 2: Working with diverse communities). Washington, DC: Police Executive Research Forum.</t>
    </r>
  </si>
  <si>
    <r>
      <t xml:space="preserve">Davies, H. J., &amp; Plotkin, M. R. (2005). </t>
    </r>
    <r>
      <rPr>
        <i/>
        <sz val="11"/>
        <color theme="1"/>
        <rFont val="Calibri"/>
        <family val="2"/>
        <scheme val="minor"/>
      </rPr>
      <t>Protecting your community from terrorism: Strategies for local law enforcement</t>
    </r>
    <r>
      <rPr>
        <sz val="11"/>
        <color theme="1"/>
        <rFont val="Calibri"/>
        <family val="2"/>
        <scheme val="minor"/>
      </rPr>
      <t xml:space="preserve"> (Vol. 5: Partnerships to promote homeland security). Washington, DC: Police Executive Research Forum.</t>
    </r>
  </si>
  <si>
    <t>Davis, L. M., Helmus, T. C., Hunt, P., Payne, L. A., Jahedi, S., &amp; Tsang, F. (2016). Assessment of the State and Local Anti-Terrorism Training (SLATT) Program. RAND Corporation.</t>
  </si>
  <si>
    <t>Davis, L. M., Pollard, M., Ward, K., Wilson, J. M., Verda, D. M., Hansell, L., &amp; Steinberg, P. (2010). Long-term effects of law enforcement's post-9/11 focus on counterterrorism and homeland security. RAND Corporation.</t>
  </si>
  <si>
    <t>F. De Londras &amp; J. Doody (Eds.). (2015). The impact, legitimacy and effectiveness of EU counter-terrorism. Routledge.</t>
  </si>
  <si>
    <r>
      <t xml:space="preserve">Dehnke, N. G. (2011). </t>
    </r>
    <r>
      <rPr>
        <i/>
        <sz val="11"/>
        <color theme="1"/>
        <rFont val="Calibri"/>
        <family val="2"/>
        <scheme val="minor"/>
      </rPr>
      <t>Local law enforcement implementation of national anti-terrorism policy</t>
    </r>
    <r>
      <rPr>
        <sz val="11"/>
        <color theme="1"/>
        <rFont val="Calibri"/>
        <family val="2"/>
        <scheme val="minor"/>
      </rPr>
      <t xml:space="preserve"> (Master's thesis). Available from ProQuest Dissertations and Theses database (UMI No.: 1495779).</t>
    </r>
  </si>
  <si>
    <t>Disley, E., Pardal, M., Weed, K., &amp; Reding, A. (2016). Using multi agency public protection arrangements to manage and supervise terrorist offenders: Findings from an exploratory study. RAND corporation.</t>
  </si>
  <si>
    <t>Dorn, N., &amp; Levi, M. (2009). Private-public or public-private? Strategic dialogue on serious crime and terrorism in the EU. Security Journal, 22(4), 302– 316. https://doi.org/10.1057/palgrave.sj.8350086</t>
  </si>
  <si>
    <r>
      <t xml:space="preserve">D'Souza, J. (2009). </t>
    </r>
    <r>
      <rPr>
        <i/>
        <sz val="11"/>
        <color theme="1"/>
        <rFont val="Calibri"/>
        <family val="2"/>
        <scheme val="minor"/>
      </rPr>
      <t>Measuring effectiveness in international financial crime prevention: Can we agree on a performance metric?</t>
    </r>
    <r>
      <rPr>
        <sz val="11"/>
        <color theme="1"/>
        <rFont val="Calibri"/>
        <family val="2"/>
        <scheme val="minor"/>
      </rPr>
      <t xml:space="preserve"> (Doctoral dissertation). Retrieved from ProQuest Dissertations and Theses Global database (UMI No.: 3380840).</t>
    </r>
  </si>
  <si>
    <r>
      <t xml:space="preserve">Dutcher, S. T. (2011). </t>
    </r>
    <r>
      <rPr>
        <i/>
        <sz val="11"/>
        <color theme="1"/>
        <rFont val="Calibri"/>
        <family val="2"/>
        <scheme val="minor"/>
      </rPr>
      <t>Not on my watch: A qualitative study of the role of local law enforcement in terrorism prevention</t>
    </r>
    <r>
      <rPr>
        <sz val="11"/>
        <color theme="1"/>
        <rFont val="Calibri"/>
        <family val="2"/>
        <scheme val="minor"/>
      </rPr>
      <t xml:space="preserve"> (Doctoral dissertation). Available from ProQuest Dissertations and Theses Global database (UMI No.: 3481930).</t>
    </r>
  </si>
  <si>
    <t>Efrat, A. (2015). Do human rights violations hinder counterterrorism cooperation? Evidence from the FBI's deployment abroad. Review of International Organizations, 10(3), 329– 349. https://doi.org/10.1007/s11558-014-9202-8</t>
  </si>
  <si>
    <t>Enders, W., &amp; Sandler, T. (2011). Who adopts MIND/FIND in INTERPOL's fight against international crime and terrorism? Public Choice, 149(3-4), 263– 280. https://doi.org/10.1007/s11127-011-9839-2</t>
  </si>
  <si>
    <t>Fagersten, B. (2010). Bureaucratic resistance to international intelligence cooperation—The case of Europol. Intelligence &amp; National Security, 25(4), 500– 520. https://doi.org/10.1080/02684527.2010.537028</t>
  </si>
  <si>
    <t>Favarel-Garrigues, G., Godefroy, R., &amp; Lascoumes, P. (2011). Reluctant partners? Banks in the fight against money laundering and terrorism financing in France. Security Dialogue, 42(2), 179– 196. https://doi.org/10.1177/0967010611399615</t>
  </si>
  <si>
    <t>Foster, C., &amp; Cordner, G. (2005). Impact of terrorism on state law enforcement: Adjusting to new roles &amp; changing condition. Lexington, KY: Council of State Governments.</t>
  </si>
  <si>
    <t>Foster, C., &amp; Cordner, G. (2005). The impact of terrorism on state law enforcement: Adjusting to new roles and changing conditions. Final Report. Lexington, KY: Council of State Governments. Retrieved from Council of State Government Website: http://www.csg.org/knowledgecenter/docs/Misc0506Terrorism.pdf</t>
  </si>
  <si>
    <r>
      <t xml:space="preserve">Gale, J. R. (2012). </t>
    </r>
    <r>
      <rPr>
        <i/>
        <sz val="11"/>
        <color theme="1"/>
        <rFont val="Calibri"/>
        <family val="2"/>
        <scheme val="minor"/>
      </rPr>
      <t>Is the machinery of local policing delivery seen as fit for purpose by practitioners and community members to anticipate and mitigate the risk of harmful radicalisation at street level?</t>
    </r>
    <r>
      <rPr>
        <sz val="11"/>
        <color theme="1"/>
        <rFont val="Calibri"/>
        <family val="2"/>
        <scheme val="minor"/>
      </rPr>
      <t xml:space="preserve"> (Doctoral dissertation). Retrieved from Open Research Exeter (Dissertation No.: U589407).</t>
    </r>
  </si>
  <si>
    <t>Giblin, M. J., Burruss, G. W., &amp; Schafer, J. A. (2014). A stone's throw from the metropolis: Re-examining small-agency homeland security practices. Justice Quarterly, 31(2), 368– 393. https://doi.org/10.1080/07418825.2012.662993</t>
  </si>
  <si>
    <r>
      <t xml:space="preserve">Graphia, R. D. (2011). </t>
    </r>
    <r>
      <rPr>
        <i/>
        <sz val="11"/>
        <color theme="1"/>
        <rFont val="Calibri"/>
        <family val="2"/>
        <scheme val="minor"/>
      </rPr>
      <t>An exploratory study of the perceived utility and effectiveness of state fusion centres</t>
    </r>
    <r>
      <rPr>
        <sz val="11"/>
        <color theme="1"/>
        <rFont val="Calibri"/>
        <family val="2"/>
        <scheme val="minor"/>
      </rPr>
      <t xml:space="preserve"> (Doctoral dissertation). Available from ProQuest Dissertations and Theses Global database (UMI No.: 3408888).</t>
    </r>
  </si>
  <si>
    <t>Gresham, M. S. (2018). Local law enforcement's ability to transform inputs into counterterrorism outputs (Doctoral dissertation). Minneapolis, Minnesota, Walden University. Retrieved from https://scholarworks.waldenu.edu/dissertations/5871/</t>
  </si>
  <si>
    <r>
      <t xml:space="preserve">Gssime, Y., &amp; Meines, M. (2018). </t>
    </r>
    <r>
      <rPr>
        <i/>
        <sz val="11"/>
        <color theme="1"/>
        <rFont val="Calibri"/>
        <family val="2"/>
        <scheme val="minor"/>
      </rPr>
      <t>Tabletop exercises: Practicing multi-agency cooperation</t>
    </r>
    <r>
      <rPr>
        <sz val="11"/>
        <color theme="1"/>
        <rFont val="Calibri"/>
        <family val="2"/>
        <scheme val="minor"/>
      </rPr>
      <t>. Paper presented at RAN LOCAL, Dublin.</t>
    </r>
  </si>
  <si>
    <t>Gunaratna, R., Jerard, J., &amp; Nasir, S. M. (2013). Countering extremism: Building social resilience through community engagement (pp. 57– 71). Imperial College Press.</t>
  </si>
  <si>
    <t>Harwood, S. (2017). Adaptive standard operating procedures for complex disasters (Master's thesis). Monterey, California, Naval Postgraduate School. Retrieved from https://apps.dtic.mil/sti/pdfs/AD1045869.pdf</t>
  </si>
  <si>
    <t>Henderson, N. J., Ortiz, C. W., Sugie, N. F., &amp; Miller, J. (2006). Law enforcement &amp; Arab American community relations after September 11, 2001: Engagement in a time of uncertainty. New York: Vera Institute of Justice.</t>
  </si>
  <si>
    <r>
      <t xml:space="preserve">Hidek, M. A. (2010). </t>
    </r>
    <r>
      <rPr>
        <i/>
        <sz val="11"/>
        <color theme="1"/>
        <rFont val="Calibri"/>
        <family val="2"/>
        <scheme val="minor"/>
      </rPr>
      <t>Cultures of security: Military tactics and city planning in Lower Manhattan since 11 September 2001</t>
    </r>
    <r>
      <rPr>
        <sz val="11"/>
        <color theme="1"/>
        <rFont val="Calibri"/>
        <family val="2"/>
        <scheme val="minor"/>
      </rPr>
      <t xml:space="preserve"> (Doctoral dissertation). Retrieved from ProQuest Dissertations and Theses Global database (UMI No.: 3429055).</t>
    </r>
  </si>
  <si>
    <t>Hirschfield, A., Christmann, K., Wilcox, A., &amp; Rogerson, M. (2012). Process evaluation of preventing violent extremism programmes for young people. London: Youth Justice Board for England and Wales.</t>
  </si>
  <si>
    <r>
      <t>Holcomb, E. (2017</t>
    </r>
    <r>
      <rPr>
        <i/>
        <sz val="11"/>
        <color theme="1"/>
        <rFont val="Calibri"/>
        <family val="2"/>
        <scheme val="minor"/>
      </rPr>
      <t>). Intelligence dissemination among local, state, and federal law enforcement: The necessity, gaps, and recommendations</t>
    </r>
    <r>
      <rPr>
        <sz val="11"/>
        <color theme="1"/>
        <rFont val="Calibri"/>
        <family val="2"/>
        <scheme val="minor"/>
      </rPr>
      <t xml:space="preserve"> (Honours thesis). University of Mississippi, Mississippi, United States.</t>
    </r>
  </si>
  <si>
    <r>
      <t xml:space="preserve">Holguin, J. (2011). </t>
    </r>
    <r>
      <rPr>
        <i/>
        <sz val="11"/>
        <color theme="1"/>
        <rFont val="Calibri"/>
        <family val="2"/>
        <scheme val="minor"/>
      </rPr>
      <t>Local-level homeland security and emergency management: A comparative case study of local governments in Southern California</t>
    </r>
    <r>
      <rPr>
        <sz val="11"/>
        <color theme="1"/>
        <rFont val="Calibri"/>
        <family val="2"/>
        <scheme val="minor"/>
      </rPr>
      <t xml:space="preserve"> (Doctoral dissertation). Available from ProQuest Dissertations and Theses database (UMI No.: 3455638).</t>
    </r>
  </si>
  <si>
    <t>Hossain, L., &amp; Kuti, M. (2010). Disaster response preparedness coordination through social networks. Disasters, 34(3), 755– 786. https://doi.org/10.1111/j.0361-3666.2010.01168.x</t>
  </si>
  <si>
    <r>
      <t xml:space="preserve">Hutchinson, R., English, S., &amp; Mughal, M. (2002). A general problem solving approach for wicked problems: Theory and application to chemical weapons verification and biological terrorism. </t>
    </r>
    <r>
      <rPr>
        <i/>
        <sz val="11"/>
        <color theme="1"/>
        <rFont val="Calibri"/>
        <family val="2"/>
        <scheme val="minor"/>
      </rPr>
      <t>Group Decision and Negotiation</t>
    </r>
    <r>
      <rPr>
        <sz val="11"/>
        <color theme="1"/>
        <rFont val="Calibri"/>
        <family val="2"/>
        <scheme val="minor"/>
      </rPr>
      <t>, 11(4), 257– 279.</t>
    </r>
  </si>
  <si>
    <r>
      <t xml:space="preserve">Ibbetson, P. A. (2011). </t>
    </r>
    <r>
      <rPr>
        <i/>
        <sz val="11"/>
        <color theme="1"/>
        <rFont val="Calibri"/>
        <family val="2"/>
        <scheme val="minor"/>
      </rPr>
      <t>Changing public threats and police priorities: How police chiefs respond to emerging threats</t>
    </r>
    <r>
      <rPr>
        <sz val="11"/>
        <color theme="1"/>
        <rFont val="Calibri"/>
        <family val="2"/>
        <scheme val="minor"/>
      </rPr>
      <t xml:space="preserve"> (Doctoral dissertation). Retrieved from ProQuest Dissertations and Theses Global database (UMI Number: 3493795).</t>
    </r>
  </si>
  <si>
    <r>
      <t xml:space="preserve">Innes, M., Roberts, C., &amp; Lowe, T. (2017). A disruptive influence? “Prevent-ing” problems and countering violent extremism policy in practice. </t>
    </r>
    <r>
      <rPr>
        <i/>
        <sz val="11"/>
        <color theme="1"/>
        <rFont val="Calibri"/>
        <family val="2"/>
        <scheme val="minor"/>
      </rPr>
      <t>Law &amp; Society Review</t>
    </r>
    <r>
      <rPr>
        <sz val="11"/>
        <color theme="1"/>
        <rFont val="Calibri"/>
        <family val="2"/>
        <scheme val="minor"/>
      </rPr>
      <t>, 51(2), 252– 281.</t>
    </r>
  </si>
  <si>
    <t>Institute of Race Relations. (2010). Evidence to the UK parliamentary select committee inquiry on preventing violent extremism. Race and Class, 51(3), 73– 80. https://doi.org/10.1177/0306396809361272</t>
  </si>
  <si>
    <t>Intelligence and Security Committee. (2009). Could 7/7 have been prevented? Review of the Intelligence on the London terrorist attacks on 7 July 2005. London: Intelligence and Security Committee. http://www.fas.org/irp/world/uk/july7review.pdf</t>
  </si>
  <si>
    <t>Isakjee, A., &amp; Allen, C. (2013). 'A catastrophic lack of inquisitiveness': A critical study of the impact and narrative of the Project Champion surveillance project in Birmingham. Ethnicities, 13(6), 751– 770. https://doi.org/10.1177/1468796813492488</t>
  </si>
  <si>
    <t>Jackson, B. A., Peterson, D. J., Bartis, J. T., LaTourrette, T., Houser, A., &amp; Sollinger, J. (2002). Protecting emergency responders: Lessons learned from terrorist attacks. RAND Corporation. https://www.jstor.org/stable/10.7249/cf176ostp</t>
  </si>
  <si>
    <r>
      <t xml:space="preserve">Jeffrey, J. L. (2009). </t>
    </r>
    <r>
      <rPr>
        <i/>
        <sz val="11"/>
        <color theme="1"/>
        <rFont val="Calibri"/>
        <family val="2"/>
        <scheme val="minor"/>
      </rPr>
      <t>Leadership strategies for enabling strong integrated partnerships in border integrity</t>
    </r>
    <r>
      <rPr>
        <sz val="11"/>
        <color theme="1"/>
        <rFont val="Calibri"/>
        <family val="2"/>
        <scheme val="minor"/>
      </rPr>
      <t xml:space="preserve"> (Master's thesis). Retrieved from ProQuest Dissertations and Theses Global database (ProQuest No.: 305158672).</t>
    </r>
  </si>
  <si>
    <t>Jenkins, B. M., Liepman, A., &amp; Willis, H. H. (2014). Identifying enemies among us: Evolving terrorist threats and the continuing challenges of domestic intelligence collection and information sharing. RAND Corporation.</t>
  </si>
  <si>
    <t>Jiao, A. Y., &amp; Rhea, H. M. (2007). Integration of police in the United States: Changes and development after 9/11. Policing &amp; Society, 17(4), 388– 408. https://doi.org/10.1080/10439460701718047</t>
  </si>
  <si>
    <r>
      <t xml:space="preserve">Johns, A., Grossman, M., &amp; McDonald, K. (2014). “More than a game”: the impact of sport-based youth mentoring schemes on developing resilience toward violent extremism. </t>
    </r>
    <r>
      <rPr>
        <i/>
        <sz val="11"/>
        <color theme="1"/>
        <rFont val="Calibri"/>
        <family val="2"/>
        <scheme val="minor"/>
      </rPr>
      <t>Social Inclusion</t>
    </r>
    <r>
      <rPr>
        <sz val="11"/>
        <color theme="1"/>
        <rFont val="Calibri"/>
        <family val="2"/>
        <scheme val="minor"/>
      </rPr>
      <t>, 2(2), 57– 70.</t>
    </r>
  </si>
  <si>
    <t>Jones, I. D., Jr. (2017). Determining cost-effectiveness and learning impact of government-funded counterterrorism training programs (Doctoral dissertation). Walden University, Minnesota. https://scholarworks.waldenu.edu/cgi/viewcontent.cgi?article=5402%26context=dissertations</t>
  </si>
  <si>
    <t>oyal, R. G. (2012). How far have we come? Information sharing, interagency collaboration, and trust within the law enforcement community. Criminal Justice Studies, 25(4), 357– 370. https://doi.org/10.1080/1478601X.2012.728789</t>
  </si>
  <si>
    <t>Kaza, S., Wang, Y., &amp; Chen, H. (2007). Enhancing border security: Mutual information analysis to identify suspect vehicles. Decision Support Systems, 43(1), 199– 210. https://doi.org/10.1016/j.dss.2006.09.007</t>
  </si>
  <si>
    <t>Kerry, A. (2007). 2007-2008 integrated summative evaluation of the chemical, biological, radiological and nuclear first responder training program. Ottawa, Ontario: Canadian Emergency Management College, Public Safety Canada.</t>
  </si>
  <si>
    <t>Kilianski, A., O'Rourke, A. T., Carlson, C. L., Parikh, S. M., &amp; Shipman-Amuwo, F. (2014). The planning, execution, and evaluation of a mass prophylaxis full-scale exercise in Cook County, IL. Biosecurity and Bioterrorism: Biodefence Strategy, Practice and Science, 12(2), 106– 116. https://doi.org/10.1089/bsp.2013.0089</t>
  </si>
  <si>
    <t>Kılıçlar, A., Usakli, A., &amp; Tayfun, A. (2018). Terrorism prevention in tourism destinations: Security forces vs. civil authority perspectives. Journal of Destination Marketing &amp; Management, 8, 232– 246. https://doi.org/10.1016/j.jdmm.2017.04.006</t>
  </si>
  <si>
    <r>
      <t xml:space="preserve">Kim, M., &amp; de Guzman, M. C. (2012). Police paradigm shift after the 9/11 terrorist attacks: The empirical evidence from the United States municipal police departments. </t>
    </r>
    <r>
      <rPr>
        <i/>
        <sz val="11"/>
        <color theme="1"/>
        <rFont val="Calibri"/>
        <family val="2"/>
        <scheme val="minor"/>
      </rPr>
      <t>Criminal Justice Studies</t>
    </r>
    <r>
      <rPr>
        <sz val="11"/>
        <color theme="1"/>
        <rFont val="Calibri"/>
        <family val="2"/>
        <scheme val="minor"/>
      </rPr>
      <t>, 25(4), 323– 342.</t>
    </r>
  </si>
  <si>
    <r>
      <t xml:space="preserve">Knight, K. (2009). </t>
    </r>
    <r>
      <rPr>
        <i/>
        <sz val="11"/>
        <color theme="1"/>
        <rFont val="Calibri"/>
        <family val="2"/>
        <scheme val="minor"/>
      </rPr>
      <t>Exploring the Tampa fusion centre: Interagency collaboration for homeland security</t>
    </r>
    <r>
      <rPr>
        <sz val="11"/>
        <color theme="1"/>
        <rFont val="Calibri"/>
        <family val="2"/>
        <scheme val="minor"/>
      </rPr>
      <t xml:space="preserve"> (Doctoral dissertation). Retrieved from ProQuest Dissertations and Theses Global database (UMI No.: 3384701).</t>
    </r>
  </si>
  <si>
    <t>Kundnani, A. (2009). Spooked! How not to prevent violent extremism. Institute of Race Relations.</t>
  </si>
  <si>
    <t>Lakhani, S. (2012). Preventing violent extremism: Perceptions of policy from grassroots and communities. Howard Journal of Criminal Justice, 51(2), 190– 206. https://doi.org/10.1111/j.1468-2311.2011.00685.x</t>
  </si>
  <si>
    <t>Lamb, J. B. (2013). Preventing violent extremism: A policing case study of the West Midlands. Policing, 7(1), 88– 95. https://doi.org/10.1093/police/pas063</t>
  </si>
  <si>
    <r>
      <t xml:space="preserve">Lamb, N. (2012). </t>
    </r>
    <r>
      <rPr>
        <i/>
        <sz val="11"/>
        <color theme="1"/>
        <rFont val="Calibri"/>
        <family val="2"/>
        <scheme val="minor"/>
      </rPr>
      <t>The pacification of radical dissent: An anti-security analysis of the Toronto G20 joint intelligence group</t>
    </r>
    <r>
      <rPr>
        <sz val="11"/>
        <color theme="1"/>
        <rFont val="Calibri"/>
        <family val="2"/>
        <scheme val="minor"/>
      </rPr>
      <t xml:space="preserve"> (Master's thesis). Available at ProQuest Dissertations and Theses database (ProQuest No.: 1366474654).</t>
    </r>
  </si>
  <si>
    <r>
      <t xml:space="preserve">Lambert, R. (2010). </t>
    </r>
    <r>
      <rPr>
        <i/>
        <sz val="11"/>
        <color theme="1"/>
        <rFont val="Calibri"/>
        <family val="2"/>
        <scheme val="minor"/>
      </rPr>
      <t>The London partnerships: An insider's analysis of legitimacy and effectiveness</t>
    </r>
    <r>
      <rPr>
        <sz val="11"/>
        <color theme="1"/>
        <rFont val="Calibri"/>
        <family val="2"/>
        <scheme val="minor"/>
      </rPr>
      <t xml:space="preserve"> (Doctoral dissertation). University of Exeter, UK.</t>
    </r>
  </si>
  <si>
    <r>
      <t xml:space="preserve">Levy, E. (2015). </t>
    </r>
    <r>
      <rPr>
        <i/>
        <sz val="11"/>
        <color theme="1"/>
        <rFont val="Calibri"/>
        <family val="2"/>
        <scheme val="minor"/>
      </rPr>
      <t>Interagency coordination of security operations in a large US seaport</t>
    </r>
    <r>
      <rPr>
        <sz val="11"/>
        <color theme="1"/>
        <rFont val="Calibri"/>
        <family val="2"/>
        <scheme val="minor"/>
      </rPr>
      <t xml:space="preserve"> (Doctoral dissertation). Retrieved from ProQuest Dissertations and Theses Global database (UMI No.: 3705026).</t>
    </r>
  </si>
  <si>
    <r>
      <t xml:space="preserve">Lewandowski, C. (2012). </t>
    </r>
    <r>
      <rPr>
        <i/>
        <sz val="11"/>
        <color theme="1"/>
        <rFont val="Calibri"/>
        <family val="2"/>
        <scheme val="minor"/>
      </rPr>
      <t>Information sharing using a state fusion centre: A case study of the New Jersey Regional Operations Intelligence Centre</t>
    </r>
    <r>
      <rPr>
        <sz val="11"/>
        <color theme="1"/>
        <rFont val="Calibri"/>
        <family val="2"/>
        <scheme val="minor"/>
      </rPr>
      <t xml:space="preserve"> (Doctoral dissertation). Available from ProQuest Dissertations and Theses database (UMI No.: 3509012).</t>
    </r>
  </si>
  <si>
    <t>Lewandowski, C., Carter, J. G., &amp; Campbell, W. L. (2018). The utility of fusion centres to enhance intelligence-led policing: An exploration of end-users. Policing, 12(2), 177– 193. https://doi.org/10.1093/police/pax005</t>
  </si>
  <si>
    <t>Lieberman, C. A. (2009). Community policing &amp; counter terrorism: Community policing philosophy as a tool for local law enforcement to counter terrorist activities (Doctoral dissertation). Retrieved from ProQuest Dissertations and Theses Global database (UMI No.: 3369099).</t>
  </si>
  <si>
    <t>Loukaitou-Sideris, A., Taylor, B. D., &amp; Fink, C. N. (2006). Rail transit security in an international context: Lessons from four cities. Urban Affairs Review, 41(6), 727– 748. https://doi.org/10.1177/1078087406287581</t>
  </si>
  <si>
    <t>Lowe, D. (2011). The lack of discretion in high policing. Policing &amp; Society, 21(2), 233– 247. https://doi.org/10.1080/10439463.2011.556732</t>
  </si>
  <si>
    <r>
      <t xml:space="preserve">Loyka, S. A., Faggiani, D. A., &amp; Karchmer, C. (2005). </t>
    </r>
    <r>
      <rPr>
        <i/>
        <sz val="11"/>
        <color theme="1"/>
        <rFont val="Calibri"/>
        <family val="2"/>
        <scheme val="minor"/>
      </rPr>
      <t>Protecting your community from terrorism: Strategies for local law enforcement</t>
    </r>
    <r>
      <rPr>
        <sz val="11"/>
        <color theme="1"/>
        <rFont val="Calibri"/>
        <family val="2"/>
        <scheme val="minor"/>
      </rPr>
      <t xml:space="preserve"> (Vol. 4: The production and sharing of intelligence). Washington, DC: Police Executive Research Forum.</t>
    </r>
  </si>
  <si>
    <r>
      <t xml:space="preserve">Lyons, W. (2002). Partnerships, information and public safety: Community policing in a time of terror. </t>
    </r>
    <r>
      <rPr>
        <i/>
        <sz val="11"/>
        <color theme="1"/>
        <rFont val="Calibri"/>
        <family val="2"/>
        <scheme val="minor"/>
      </rPr>
      <t>Policing</t>
    </r>
    <r>
      <rPr>
        <sz val="11"/>
        <color theme="1"/>
        <rFont val="Calibri"/>
        <family val="2"/>
        <scheme val="minor"/>
      </rPr>
      <t>, 25(3), 530– 542.</t>
    </r>
  </si>
  <si>
    <r>
      <t xml:space="preserve">Mabrey, D. J., Hepner, B. A., &amp; Ward, R. H. (2006). Developing collaboration for security along the Texas/Mexico border: An experiment in intelligence-led policing. </t>
    </r>
    <r>
      <rPr>
        <i/>
        <sz val="11"/>
        <color theme="1"/>
        <rFont val="Calibri"/>
        <family val="2"/>
        <scheme val="minor"/>
      </rPr>
      <t>Journal of the Institute of Justice &amp; International Studies</t>
    </r>
    <r>
      <rPr>
        <sz val="11"/>
        <color theme="1"/>
        <rFont val="Calibri"/>
        <family val="2"/>
        <scheme val="minor"/>
      </rPr>
      <t>, 6, 207– 213.</t>
    </r>
  </si>
  <si>
    <r>
      <t xml:space="preserve">MacPherson, D. (2006). </t>
    </r>
    <r>
      <rPr>
        <i/>
        <sz val="11"/>
        <color theme="1"/>
        <rFont val="Calibri"/>
        <family val="2"/>
        <scheme val="minor"/>
      </rPr>
      <t>Mapping security: A network analysis</t>
    </r>
    <r>
      <rPr>
        <sz val="11"/>
        <color theme="1"/>
        <rFont val="Calibri"/>
        <family val="2"/>
        <scheme val="minor"/>
      </rPr>
      <t xml:space="preserve"> (Master's thesis). Retrieved from ProQuest Dissertations and Theses Global database (ProQuest No.: 304954781).</t>
    </r>
  </si>
  <si>
    <r>
      <t xml:space="preserve">Madsen, M. C. (2013). </t>
    </r>
    <r>
      <rPr>
        <i/>
        <sz val="11"/>
        <color theme="1"/>
        <rFont val="Calibri"/>
        <family val="2"/>
        <scheme val="minor"/>
      </rPr>
      <t>The effect of counter-terrorism policy: An analysis of local law enforcement agencies</t>
    </r>
    <r>
      <rPr>
        <sz val="11"/>
        <color theme="1"/>
        <rFont val="Calibri"/>
        <family val="2"/>
        <scheme val="minor"/>
      </rPr>
      <t xml:space="preserve"> (Doctoral dissertation). Retrieved from ProQuest Dissertations and Theses database (UMI No.: 3578764).</t>
    </r>
  </si>
  <si>
    <r>
      <t xml:space="preserve">Manley, D. K., &amp; Bravata, D. M. (2009). A decision framework for coordinating bioterrorism planning: Lessons from the BioNet program. </t>
    </r>
    <r>
      <rPr>
        <i/>
        <sz val="11"/>
        <color theme="1"/>
        <rFont val="Calibri"/>
        <family val="2"/>
        <scheme val="minor"/>
      </rPr>
      <t>American journal of disaster medicine</t>
    </r>
    <r>
      <rPr>
        <sz val="11"/>
        <color theme="1"/>
        <rFont val="Calibri"/>
        <family val="2"/>
        <scheme val="minor"/>
      </rPr>
      <t>, 4(1), 49– 57.</t>
    </r>
  </si>
  <si>
    <t>Manning, P. K. (2006). Two case studies of American anti-terrorism. In J. Wood &amp; B. Dupont (Eds.), Democracy, Society, and the Governance of Security. Cambridge University Press.</t>
  </si>
  <si>
    <r>
      <t xml:space="preserve">Marion, N., &amp; Cronin, K. (2009). Law enforcement responses to homeland security initiatives: The Case of Ohio. </t>
    </r>
    <r>
      <rPr>
        <i/>
        <sz val="11"/>
        <color theme="1"/>
        <rFont val="Calibri"/>
        <family val="2"/>
        <scheme val="minor"/>
      </rPr>
      <t>Southwest Journal of Criminal Justice</t>
    </r>
    <r>
      <rPr>
        <sz val="11"/>
        <color theme="1"/>
        <rFont val="Calibri"/>
        <family val="2"/>
        <scheme val="minor"/>
      </rPr>
      <t>, 6(1), 4– 24.</t>
    </r>
  </si>
  <si>
    <t>Marks, D. E., &amp; Sun, I. Y. (2007). The impact of 9/11 on organizational development among state and local law enforcement agencies. Journal of Contemporary Criminal Justice, 23(2), 159– 173. https://doi.org/10.1177/1043986207301364</t>
  </si>
  <si>
    <t>Marks, S. H. (2014). An analysis of fusion center collaboration in a network environment (Doctoral dissertation). Reno, University of Nevada. Retrieved from https://scholarworks.unr.edu/bitstream/handle/11714/2392/Marks_unr_0139D_11672.pdf?sequence=1%26isAllowed=y</t>
  </si>
  <si>
    <r>
      <t xml:space="preserve">Matusitz, J. A. (2006). </t>
    </r>
    <r>
      <rPr>
        <i/>
        <sz val="11"/>
        <color theme="1"/>
        <rFont val="Calibri"/>
        <family val="2"/>
        <scheme val="minor"/>
      </rPr>
      <t>Cyberterrorism: A postmodern view of networks of terror and how computer security experts and law enforcement officials fight them</t>
    </r>
    <r>
      <rPr>
        <sz val="11"/>
        <color theme="1"/>
        <rFont val="Calibri"/>
        <family val="2"/>
        <scheme val="minor"/>
      </rPr>
      <t xml:space="preserve"> (Doctoral dissertation). Available from ProQuest Dissertations and Theses database (UMI No.: 3207541).</t>
    </r>
  </si>
  <si>
    <r>
      <t xml:space="preserve">McDonagh, M. C. (2013). </t>
    </r>
    <r>
      <rPr>
        <i/>
        <sz val="11"/>
        <color theme="1"/>
        <rFont val="Calibri"/>
        <family val="2"/>
        <scheme val="minor"/>
      </rPr>
      <t>The life and death of Section 44 (Stop and Search) Terrorism Act 2000</t>
    </r>
    <r>
      <rPr>
        <sz val="11"/>
        <color theme="1"/>
        <rFont val="Calibri"/>
        <family val="2"/>
        <scheme val="minor"/>
      </rPr>
      <t xml:space="preserve"> (Doctoral dissertation). London Metropolitan University, England.</t>
    </r>
  </si>
  <si>
    <r>
      <t xml:space="preserve">McQuade, B. (2016). </t>
    </r>
    <r>
      <rPr>
        <i/>
        <sz val="11"/>
        <color theme="1"/>
        <rFont val="Calibri"/>
        <family val="2"/>
        <scheme val="minor"/>
      </rPr>
      <t>Securing the homeland? Inside the world of intelligence fusion</t>
    </r>
    <r>
      <rPr>
        <sz val="11"/>
        <color theme="1"/>
        <rFont val="Calibri"/>
        <family val="2"/>
        <scheme val="minor"/>
      </rPr>
      <t xml:space="preserve"> (Doctoral dissertation). Retrieved from ProQuest Dissertations and Theses Global database (UMI No.: 3713603).</t>
    </r>
  </si>
  <si>
    <t>McRae, D. (2010). Reintegration and localised conflict security impacts beyond influencing spoilers. Conflict, Security &amp; Development, 10(3), 403– 430. https://doi.org/10.1080/14678802.2010.484204</t>
  </si>
  <si>
    <r>
      <t xml:space="preserve">Mesloh, C., Henych, M., &amp; Mingo, R. (2003). Police practice. </t>
    </r>
    <r>
      <rPr>
        <i/>
        <sz val="11"/>
        <color theme="1"/>
        <rFont val="Calibri"/>
        <family val="2"/>
        <scheme val="minor"/>
      </rPr>
      <t>FBI Law Enforcement Bulletin</t>
    </r>
    <r>
      <rPr>
        <sz val="11"/>
        <color theme="1"/>
        <rFont val="Calibri"/>
        <family val="2"/>
        <scheme val="minor"/>
      </rPr>
      <t>, 72(1), 7– 9.</t>
    </r>
  </si>
  <si>
    <r>
      <t xml:space="preserve">Mitchell, S. (2016). Deradicalization: Using triggers for the development of a US program. </t>
    </r>
    <r>
      <rPr>
        <i/>
        <sz val="11"/>
        <color theme="1"/>
        <rFont val="Calibri"/>
        <family val="2"/>
        <scheme val="minor"/>
      </rPr>
      <t>Journal for Deradicalization</t>
    </r>
    <r>
      <rPr>
        <sz val="11"/>
        <color theme="1"/>
        <rFont val="Calibri"/>
        <family val="2"/>
        <scheme val="minor"/>
      </rPr>
      <t>, 9, 101– 125.</t>
    </r>
  </si>
  <si>
    <t>Monahan, T., &amp; Palmer, N. A. (2009). The emerging politics of DHS fusion centres. Security Dialogue, 40(6), 617– 636. https://doi.org/10.1177/0967010609350314</t>
  </si>
  <si>
    <t>Mullins, S. (2016). Counter-terrorism in Australia: Practitioner perspectives. Journal of Policing, Intelligence and Counter Terrorism, 11(1), 93– 111. https://doi.org/10.1080/18335330.2016.1161228</t>
  </si>
  <si>
    <t>Murphy, G. R., &amp; Plotkin, M. R. (2003). Protecting your community from terrorism (Vol. 1: Local-federal partnerships). Washington: Police Executive Research Forum. https://icma.org/sites/default/files/1358_.pdf</t>
  </si>
  <si>
    <r>
      <t xml:space="preserve">Nolan, P. A., Vanner, C., Bandy, U., Banner, G., Combs, W. S., Fulton, J., Hayes, G. V., Jones, K., &amp; Marshall, R. J., Jr. (2003). A public health response to bioterrorism with Bacillus Anthracis: Coordinating public health laboratory, communication, and law enforcement. </t>
    </r>
    <r>
      <rPr>
        <i/>
        <sz val="11"/>
        <color theme="1"/>
        <rFont val="Calibri"/>
        <family val="2"/>
        <scheme val="minor"/>
      </rPr>
      <t>Journal of Public Health Management and Practice</t>
    </r>
    <r>
      <rPr>
        <sz val="11"/>
        <color theme="1"/>
        <rFont val="Calibri"/>
        <family val="2"/>
        <scheme val="minor"/>
      </rPr>
      <t>, 9(5), 352– 356.</t>
    </r>
  </si>
  <si>
    <r>
      <t xml:space="preserve">Odabasi, M. (2011). </t>
    </r>
    <r>
      <rPr>
        <i/>
        <sz val="11"/>
        <color theme="1"/>
        <rFont val="Calibri"/>
        <family val="2"/>
        <scheme val="minor"/>
      </rPr>
      <t>User acceptance of North Central Texas Fusion Centre by law enforcement officers</t>
    </r>
    <r>
      <rPr>
        <sz val="11"/>
        <color theme="1"/>
        <rFont val="Calibri"/>
        <family val="2"/>
        <scheme val="minor"/>
      </rPr>
      <t xml:space="preserve"> (Doctoral dissertation). Available from ProQuest Dissertations and Theses database (UMI No.: 3452013).</t>
    </r>
  </si>
  <si>
    <r>
      <t xml:space="preserve">Office of Community Oriented Policing Services. (2004). </t>
    </r>
    <r>
      <rPr>
        <i/>
        <sz val="11"/>
        <color theme="1"/>
        <rFont val="Calibri"/>
        <family val="2"/>
        <scheme val="minor"/>
      </rPr>
      <t>Protecting your community from terrorism: Strategies for local law enforcement</t>
    </r>
    <r>
      <rPr>
        <sz val="11"/>
        <color theme="1"/>
        <rFont val="Calibri"/>
        <family val="2"/>
        <scheme val="minor"/>
      </rPr>
      <t xml:space="preserve"> (Vol 3: Preparing for and responding to bioterrorism). Washington: Police Executive Research Forum.</t>
    </r>
  </si>
  <si>
    <r>
      <t xml:space="preserve">Onyango, R. (2018). </t>
    </r>
    <r>
      <rPr>
        <i/>
        <sz val="11"/>
        <color theme="1"/>
        <rFont val="Calibri"/>
        <family val="2"/>
        <scheme val="minor"/>
      </rPr>
      <t>Process evaluation of terrorism amnesty and reintegration program, and perceptions of the program within Kenya police</t>
    </r>
    <r>
      <rPr>
        <sz val="11"/>
        <color theme="1"/>
        <rFont val="Calibri"/>
        <family val="2"/>
        <scheme val="minor"/>
      </rPr>
      <t xml:space="preserve"> (Doctoral dissertation). Retrieved from ProQuest Dissertations and Theses Global database (UMI No.: 10811560).</t>
    </r>
  </si>
  <si>
    <r>
      <t xml:space="preserve">Ors, H. (2011). </t>
    </r>
    <r>
      <rPr>
        <i/>
        <sz val="11"/>
        <color theme="1"/>
        <rFont val="Calibri"/>
        <family val="2"/>
        <scheme val="minor"/>
      </rPr>
      <t>What are the lessons that can be learned from Turkey's transnational operational police cooperation experiences?</t>
    </r>
    <r>
      <rPr>
        <sz val="11"/>
        <color theme="1"/>
        <rFont val="Calibri"/>
        <family val="2"/>
        <scheme val="minor"/>
      </rPr>
      <t xml:space="preserve"> (Doctoral dissertation). Retrieved from ProQuest Dissertations and Theses Global database (UMI No.: 3457494).</t>
    </r>
  </si>
  <si>
    <t>Ortiz, C. W., Hendricks, N. J., &amp; Sugie, N. F. (2007). Policing terrorism: The response of local police agencies to homeland security concerns. Criminal Justice Studies, 20(2), 91– 109. https://doi.org/10.1080/14786010701396830</t>
  </si>
  <si>
    <r>
      <t xml:space="preserve">Ozguler, M. (2008). </t>
    </r>
    <r>
      <rPr>
        <i/>
        <sz val="11"/>
        <color theme="1"/>
        <rFont val="Calibri"/>
        <family val="2"/>
        <scheme val="minor"/>
      </rPr>
      <t>Comparing and assessing the preparedness of police organizations in counter-terrorism</t>
    </r>
    <r>
      <rPr>
        <sz val="11"/>
        <color theme="1"/>
        <rFont val="Calibri"/>
        <family val="2"/>
        <scheme val="minor"/>
      </rPr>
      <t xml:space="preserve"> (Doctoral dissertation). Retrieved from ProQuest Dissertations and Theses Global database (UMI No.: 3324056).</t>
    </r>
  </si>
  <si>
    <r>
      <t xml:space="preserve">Paripurna, A. (2018). </t>
    </r>
    <r>
      <rPr>
        <i/>
        <sz val="11"/>
        <color theme="1"/>
        <rFont val="Calibri"/>
        <family val="2"/>
        <scheme val="minor"/>
      </rPr>
      <t>The use of intelligence in Indonesian counter-terrorism policing</t>
    </r>
    <r>
      <rPr>
        <sz val="11"/>
        <color theme="1"/>
        <rFont val="Calibri"/>
        <family val="2"/>
        <scheme val="minor"/>
      </rPr>
      <t xml:space="preserve"> (Doctoral dissertation). Retrieved from ProQuest Dissertations and Theses Global database (ProQuest No.: 10286670).</t>
    </r>
  </si>
  <si>
    <t>Pelfrey, W. V., Jr. (2007). Local law enforcement terrorism prevention efforts: A state level case study. Journal of Criminal Justice, 35(3), 313– 321. https://doi.org/10.1016/j.jcrimjus.2007.03.007</t>
  </si>
  <si>
    <t>Pickering, S., McCulloch, J., &amp; Wright-Neville, D. (2008b). Counter-terrorism policing: Community, cohesion and security. Springer.</t>
  </si>
  <si>
    <r>
      <t xml:space="preserve">Pickering, S., McCulloch, J., &amp; Wright-Neville, D. (2008a). Counter-terrorism policing: Towards social cohesion. </t>
    </r>
    <r>
      <rPr>
        <i/>
        <sz val="11"/>
        <color theme="1"/>
        <rFont val="Calibri"/>
        <family val="2"/>
        <scheme val="minor"/>
      </rPr>
      <t>Crime, law, and social change</t>
    </r>
    <r>
      <rPr>
        <sz val="11"/>
        <color theme="1"/>
        <rFont val="Calibri"/>
        <family val="2"/>
        <scheme val="minor"/>
      </rPr>
      <t>, 50(1/2), 91– 109.</t>
    </r>
  </si>
  <si>
    <r>
      <t xml:space="preserve">Pickering, S., Wright-Neville, D., McCulloch, J., &amp; Lentini, P. (2007). </t>
    </r>
    <r>
      <rPr>
        <i/>
        <sz val="11"/>
        <color theme="1"/>
        <rFont val="Calibri"/>
        <family val="2"/>
        <scheme val="minor"/>
      </rPr>
      <t>Counter-terrorism policing and culturally diverse communities: Final report 2007</t>
    </r>
    <r>
      <rPr>
        <sz val="11"/>
        <color theme="1"/>
        <rFont val="Calibri"/>
        <family val="2"/>
        <scheme val="minor"/>
      </rPr>
      <t>. Melbourne: Monash University, 2007.</t>
    </r>
  </si>
  <si>
    <t>Police Executive Research Forum. (2017). Building interdisciplinary partnerships to prevent violent extremism. US Department of Justice.</t>
  </si>
  <si>
    <t>Power, N., &amp; Alison, L. (2017). Offence or defence? Approach and avoid goals in the multi-agency emergency response to a simulated terrorism attack. Journal of Occupational and Organizational Psychology, 90(1), 51– 76. https://doi.org/10.1111/joop.12159</t>
  </si>
  <si>
    <r>
      <t xml:space="preserve">Presnell, J. R. (2008). </t>
    </r>
    <r>
      <rPr>
        <i/>
        <sz val="11"/>
        <color theme="1"/>
        <rFont val="Calibri"/>
        <family val="2"/>
        <scheme val="minor"/>
      </rPr>
      <t>Local law enforcement's counter terrorism capabilities</t>
    </r>
    <r>
      <rPr>
        <sz val="11"/>
        <color theme="1"/>
        <rFont val="Calibri"/>
        <family val="2"/>
        <scheme val="minor"/>
      </rPr>
      <t xml:space="preserve"> (Master's Thesis). Retrieved from ProQuest Dissertations &amp; Theses Global database (UMI No.: 1461334).</t>
    </r>
  </si>
  <si>
    <r>
      <t xml:space="preserve">Rabbit, E. P. (2009). </t>
    </r>
    <r>
      <rPr>
        <i/>
        <sz val="11"/>
        <color theme="1"/>
        <rFont val="Calibri"/>
        <family val="2"/>
        <scheme val="minor"/>
      </rPr>
      <t>Preparing for the worst: An analysis of homeland security collaboration among state government agencies</t>
    </r>
    <r>
      <rPr>
        <sz val="11"/>
        <color theme="1"/>
        <rFont val="Calibri"/>
        <family val="2"/>
        <scheme val="minor"/>
      </rPr>
      <t xml:space="preserve"> (Master's Thesis). Retrieved from ProQuest Dissertations and Theses Global database (UMI No.: 1462366).</t>
    </r>
  </si>
  <si>
    <t>Ramirez, D. A. (2012). Developing partnerships between law enforcement and American Muslim, Arab, and Sikh communities: A promising practices guide. The Partnering for Prevention and Community Safety Initiative.</t>
  </si>
  <si>
    <t>Ramirez, D., &amp; Quinlan, T. L. (2012). The greater London experience: Essential lessons learned in law enforcement-community partnerships and terrorism prevention. Retrieved from http://hdl.handle.net/2047/D20004128</t>
  </si>
  <si>
    <t>Randol, B. M. (2013). An exploratory analysis of terrorism prevention and response preparedness efforts in municipal police departments in the United States: Which agencies participate in terrorism prevention and why? The Police Journal, 86(2), 158– 181. https://doi.org/10.1350/pojo.2013.86.2.618</t>
  </si>
  <si>
    <t>Regan, P. M., Monahan, T., &amp; Craven, K. (2015). Constructing the suspicious: Data production, circulation, and interpretation by DHS Fusion Centers. Administration and Society, 47(6), 740– 762. https://doi.org/10.1177/0095399713513141</t>
  </si>
  <si>
    <r>
      <t xml:space="preserve">Ryan, K. J. (2006). </t>
    </r>
    <r>
      <rPr>
        <i/>
        <sz val="11"/>
        <color theme="1"/>
        <rFont val="Calibri"/>
        <family val="2"/>
        <scheme val="minor"/>
      </rPr>
      <t>Criminal intelligence in the European Union: Evaluating the process efficiencies of cooperation and coordination</t>
    </r>
    <r>
      <rPr>
        <sz val="11"/>
        <color theme="1"/>
        <rFont val="Calibri"/>
        <family val="2"/>
        <scheme val="minor"/>
      </rPr>
      <t xml:space="preserve"> (Doctoral dissertation). Retrieved from ProQuest Dissertations and Thesis Global Database (UMI No.: 3223460).</t>
    </r>
  </si>
  <si>
    <r>
      <t xml:space="preserve">Sandler, T., Arce, D. G., &amp; Enders, W. (2011). An evaluation of INTERPOL's cooperative-based counterterrorism linkages. </t>
    </r>
    <r>
      <rPr>
        <i/>
        <sz val="11"/>
        <color theme="1"/>
        <rFont val="Calibri"/>
        <family val="2"/>
        <scheme val="minor"/>
      </rPr>
      <t>Journal of Law and Economics</t>
    </r>
    <r>
      <rPr>
        <sz val="11"/>
        <color theme="1"/>
        <rFont val="Calibri"/>
        <family val="2"/>
        <scheme val="minor"/>
      </rPr>
      <t>, 54(1), 79– 110.</t>
    </r>
  </si>
  <si>
    <r>
      <t xml:space="preserve">Sandoval, C. C. (2013). </t>
    </r>
    <r>
      <rPr>
        <i/>
        <sz val="11"/>
        <color theme="1"/>
        <rFont val="Calibri"/>
        <family val="2"/>
        <scheme val="minor"/>
      </rPr>
      <t>Federal interagency intelligence and information sharing: A matter of mission, a function of trust and leadership</t>
    </r>
    <r>
      <rPr>
        <sz val="11"/>
        <color theme="1"/>
        <rFont val="Calibri"/>
        <family val="2"/>
        <scheme val="minor"/>
      </rPr>
      <t xml:space="preserve"> (Doctoral dissertation). Retrieved from ProQuest Dissertations and Theses Global database (UMI No.: 3674161).</t>
    </r>
  </si>
  <si>
    <t>Schaible, L. M., &amp; Sheffield, J. (2012). Intelligence-led policing and change in state law enforcement agencies. Policing, 35(4), 761– 784. https://doi.org/10.1108/13639511211275643</t>
  </si>
  <si>
    <t>Schanzer, D. H., Kurzman, C., Toliver, J., &amp; Miller, E. (2016). The challenge and promise of using community policing strategies to prevent violent extremism: A call for community partnerships with law enforcement to enhance public safety. Durham: Triangle Centre on Terrorism and Homeland Security.</t>
  </si>
  <si>
    <t>Sedevic, M. T. (2012). An evaluation of the emergency response week curriculum. Policing, 35(3), 438– 457. https://doi.org/10.1108/13639511211250730</t>
  </si>
  <si>
    <r>
      <t xml:space="preserve">Sevinc, A., &amp; Guler, A. (2006). Fighting terrorism through community policing: Thinking globally, acting locally. </t>
    </r>
    <r>
      <rPr>
        <i/>
        <sz val="11"/>
        <color theme="1"/>
        <rFont val="Calibri"/>
        <family val="2"/>
        <scheme val="minor"/>
      </rPr>
      <t>Crime and Justice International</t>
    </r>
    <r>
      <rPr>
        <sz val="11"/>
        <color theme="1"/>
        <rFont val="Calibri"/>
        <family val="2"/>
        <scheme val="minor"/>
      </rPr>
      <t>, 22(93).</t>
    </r>
  </si>
  <si>
    <r>
      <t xml:space="preserve">Shultz, J. (2009). </t>
    </r>
    <r>
      <rPr>
        <i/>
        <sz val="11"/>
        <color theme="1"/>
        <rFont val="Calibri"/>
        <family val="2"/>
        <scheme val="minor"/>
      </rPr>
      <t>The role of integrated border enforcement teams in maintaining a safe and open Canada-United States border</t>
    </r>
    <r>
      <rPr>
        <sz val="11"/>
        <color theme="1"/>
        <rFont val="Calibri"/>
        <family val="2"/>
        <scheme val="minor"/>
      </rPr>
      <t xml:space="preserve"> (Master's thesis). Retrieved from ProQuest Dissertation and Theses Global database (UMI No.: MR73694).</t>
    </r>
  </si>
  <si>
    <t>Simon, S. (2012). Suspicious encounters: Ordinary pre-emption and the securitization of photography. Security Dialogue, 43(2), 157– 173. https://doi.org/10.1177/0967010612438433</t>
  </si>
  <si>
    <t>Spalek, B. (2013). Counter-terrorism: Police and community engagement in Britain: Community-focused or community-targeted? In R. Gunaratna, J. Jerard &amp; S. M. Nasir (Eds.), Countering extremism: Building social resilience through community engagement (pp. 57– 71). Imperial College Press.</t>
  </si>
  <si>
    <t>Spalek, B., Muḥammad ʻAwwā, S., &amp; McDonald, L. Z. (2008). Police-Muslim engagement and partnerships for the purposes of counter terrorism: An examination. Birmingham: University of Birmingham.</t>
  </si>
  <si>
    <r>
      <t xml:space="preserve">Stalcup, M. M. (2009). </t>
    </r>
    <r>
      <rPr>
        <i/>
        <sz val="11"/>
        <color theme="1"/>
        <rFont val="Calibri"/>
        <family val="2"/>
        <scheme val="minor"/>
      </rPr>
      <t>Connecting the dots: Intelligence and law enforcement since 9/11</t>
    </r>
    <r>
      <rPr>
        <sz val="11"/>
        <color theme="1"/>
        <rFont val="Calibri"/>
        <family val="2"/>
        <scheme val="minor"/>
      </rPr>
      <t xml:space="preserve"> (Doctoral dissertation). Retrieved from ProQuest Dissertation and Theses Global database (UMI No.: 3498893).</t>
    </r>
  </si>
  <si>
    <t>Stewart, D. M., &amp; Oliver, W. M. (2014). The adoption of homeland security initiatives in Texas police departments: A contextual perspective. Criminal Justice Review, 46, 1– 19. https://doi.org/10.1177/0734016814551603</t>
  </si>
  <si>
    <r>
      <t xml:space="preserve">Stewart, M. G., &amp; Mueller, J. (2013). </t>
    </r>
    <r>
      <rPr>
        <i/>
        <sz val="11"/>
        <color theme="1"/>
        <rFont val="Calibri"/>
        <family val="2"/>
        <scheme val="minor"/>
      </rPr>
      <t>Cost-benefit analysis of Australian federal police counter-terrorism operations at Australian airports</t>
    </r>
    <r>
      <rPr>
        <sz val="11"/>
        <color theme="1"/>
        <rFont val="Calibri"/>
        <family val="2"/>
        <scheme val="minor"/>
      </rPr>
      <t xml:space="preserve"> (Working Paper, Issue No.: 2). Nathan, QLD: ARC Centre of Excellence in Policing and Security.</t>
    </r>
  </si>
  <si>
    <t>Stewart, M. G., &amp; Mueller, J. (2014). A risk and cost-benefit analysis of police counter-terrorism operations at Australian airports. Journal of Policing, Intelligence and Counter Terrorism, 9(2), 98– 116. https://doi.org/10.1080/18335330.2014.940816</t>
  </si>
  <si>
    <t>Stewart, M. G., &amp; Mueller, J. (2018). Risk and economic assessment of US aviation security for passenger-borne bomb attacks. Journal of Transportation Security, 11(3-4), 117– 136. https://doi.org/10.1007/s12198-018-0196-y</t>
  </si>
  <si>
    <t>Straub, F., Cambria, J., Castor, J., Gorban, B., Meade, B., Waltemeyer, D., &amp; Zeunik, J. (2017). Rescue, response and resilience: A critical incident review of the Orlando public safety response to the attack on the Pulse nightclub. Washington, DC: Office of Community Oriented Policing Services.</t>
  </si>
  <si>
    <r>
      <t xml:space="preserve">Streichert, L. C., O'Carroll, P. W., Gordon, P. R., Stevermer, A. C., Turner, A. M., &amp; Nicola, R. M. (2005). Using problem-based learning as a strategy for cross-discipline emergency preparedness training. </t>
    </r>
    <r>
      <rPr>
        <i/>
        <sz val="11"/>
        <color theme="1"/>
        <rFont val="Calibri"/>
        <family val="2"/>
        <scheme val="minor"/>
      </rPr>
      <t>Journal of Public Health Management Practice</t>
    </r>
    <r>
      <rPr>
        <sz val="11"/>
        <color theme="1"/>
        <rFont val="Calibri"/>
        <family val="2"/>
        <scheme val="minor"/>
      </rPr>
      <t>, 11(6), S95– S99.</t>
    </r>
  </si>
  <si>
    <t>Strom, K. J., &amp; Eyerman, J. (2007). Interagency coordination in response to terrorism: Promising practices and barriers identified in four countries. Criminal Justice Studies, 20(2), 131– 147. https://doi.org/10.1080/14786010701396871</t>
  </si>
  <si>
    <r>
      <t xml:space="preserve">Tatil, S. (2011). </t>
    </r>
    <r>
      <rPr>
        <i/>
        <sz val="11"/>
        <color theme="1"/>
        <rFont val="Calibri"/>
        <family val="2"/>
        <scheme val="minor"/>
      </rPr>
      <t>Effects of tasks on information-seeking behaviour in a police work environment in the context of criminal intelligence</t>
    </r>
    <r>
      <rPr>
        <sz val="11"/>
        <color theme="1"/>
        <rFont val="Calibri"/>
        <family val="2"/>
        <scheme val="minor"/>
      </rPr>
      <t xml:space="preserve"> (Doctoral dissertation). Retrieved from ProQuest Dissertations and Theses Global database (UMI No.: 3417784).</t>
    </r>
  </si>
  <si>
    <r>
      <t xml:space="preserve">Taylor, B., &amp; Kaufmann, P. (2009). Protecting America's ports. </t>
    </r>
    <r>
      <rPr>
        <i/>
        <sz val="11"/>
        <color theme="1"/>
        <rFont val="Calibri"/>
        <family val="2"/>
        <scheme val="minor"/>
      </rPr>
      <t>National Institute of Justice Journal</t>
    </r>
    <r>
      <rPr>
        <sz val="11"/>
        <color theme="1"/>
        <rFont val="Calibri"/>
        <family val="2"/>
        <scheme val="minor"/>
      </rPr>
      <t>, 262, 32– 36.</t>
    </r>
  </si>
  <si>
    <t>Taylor, S. C., Torpy, D. J., &amp; Das, D. K. (2012). Policing global movement: Tourism, migration, human trafficking, and terrorism. CRC Press.</t>
  </si>
  <si>
    <t>Thacher, D. (2005). The local role in homeland security. Law &amp; Society Review, 39(3), 635– 676. https://doi.org/10.1111/j.1540-5893.2005.00236.x</t>
  </si>
  <si>
    <r>
      <t>Thompson, D. J. (2017</t>
    </r>
    <r>
      <rPr>
        <i/>
        <sz val="11"/>
        <color theme="1"/>
        <rFont val="Calibri"/>
        <family val="2"/>
        <scheme val="minor"/>
      </rPr>
      <t>). Southeastern state local law enforcement preparedness in domestic terrorism interdiction: A quantitative ex-post facto study</t>
    </r>
    <r>
      <rPr>
        <sz val="11"/>
        <color theme="1"/>
        <rFont val="Calibri"/>
        <family val="2"/>
        <scheme val="minor"/>
      </rPr>
      <t xml:space="preserve"> (Doctoral dissertation). Retrieved from ProQuest Dissertations and Theses Global database (ProQuest No.: 10259452).</t>
    </r>
  </si>
  <si>
    <r>
      <t xml:space="preserve">Udo-Akang, D. (2013). </t>
    </r>
    <r>
      <rPr>
        <i/>
        <sz val="11"/>
        <color theme="1"/>
        <rFont val="Calibri"/>
        <family val="2"/>
        <scheme val="minor"/>
      </rPr>
      <t>A Delphi assessment of barriers to institutional consensus in the U.S. Homeland Security Community</t>
    </r>
    <r>
      <rPr>
        <sz val="11"/>
        <color theme="1"/>
        <rFont val="Calibri"/>
        <family val="2"/>
        <scheme val="minor"/>
      </rPr>
      <t xml:space="preserve"> (Doctoral dissertation). Retrieved from ProQuest Dissertations and Theses Global database (UMI No.: 3577891).</t>
    </r>
  </si>
  <si>
    <t>United Nations Office on Drugs and Crime. (2010). Digest of terrorist cases. https://www.unodc.org/documents/terrorism/Publications/Digest_of_Terrorist_Cases/English.pdf</t>
  </si>
  <si>
    <t>United States Senate Committee on Homeland Security and Governmental Affairs. (2012). Federal support for and involvement in state and local fusion centers: Majority and minority staff report. Washington, DC: U.S. Senate. https://www.hsgac.senate.gov/imo/media/doc/10-3-2012%20PSI%20STAFF%20REPORT%20re%20FUSION%20CENTERS.2.pdf</t>
  </si>
  <si>
    <t>US Government Accountability Office. (2012). Terrorist watchlist: Routinely assessing impacts of agency actions since the December 25, 2009, attempted attack could help inform future efforts. United States Government Accountability Office.</t>
  </si>
  <si>
    <t>van den Heuvel, C., Alison, L., &amp; Crego, J. (2012). How uncertainty and accountability can derail strategic 'save life' decisions in counter-terrorism simulations: A descriptive model of choice deferral and omission bias. Journal of Behavioural Decision Making, 25(2), 165– 187. https://doi.org/10.1002/bdm.723</t>
  </si>
  <si>
    <r>
      <t xml:space="preserve">Vidal, D. H. (2013). </t>
    </r>
    <r>
      <rPr>
        <i/>
        <sz val="11"/>
        <color theme="1"/>
        <rFont val="Calibri"/>
        <family val="2"/>
        <scheme val="minor"/>
      </rPr>
      <t>Intergovernmental information highways for local police organizations: A case study</t>
    </r>
    <r>
      <rPr>
        <sz val="11"/>
        <color theme="1"/>
        <rFont val="Calibri"/>
        <family val="2"/>
        <scheme val="minor"/>
      </rPr>
      <t xml:space="preserve"> (Doctoral dissertation). Retrieved from ProQuest Dissertations and Theses Global database (UMI No.: 3573277).</t>
    </r>
  </si>
  <si>
    <t>Waldman, M., Richman, A., &amp; Shapira, S. C. (2012). Tactical medicine—The Israeli revised protocol. Military Medicine, 177(1), 52– 55. https://doi.org/10.7205/MILMED-D-11-00245</t>
  </si>
  <si>
    <r>
      <t xml:space="preserve">Walsh, G. E. (2011). </t>
    </r>
    <r>
      <rPr>
        <i/>
        <sz val="11"/>
        <color theme="1"/>
        <rFont val="Calibri"/>
        <family val="2"/>
        <scheme val="minor"/>
      </rPr>
      <t>International anti-terrorism training needs of state and local law enforcement personnel in the United States</t>
    </r>
    <r>
      <rPr>
        <sz val="11"/>
        <color theme="1"/>
        <rFont val="Calibri"/>
        <family val="2"/>
        <scheme val="minor"/>
      </rPr>
      <t xml:space="preserve"> (Doctoral Dissertation). Available from ProQuest Dissertations and Theses Global database (UMI No.: 3434705).</t>
    </r>
  </si>
  <si>
    <r>
      <t xml:space="preserve">Waters, N. (2011). </t>
    </r>
    <r>
      <rPr>
        <i/>
        <sz val="11"/>
        <color theme="1"/>
        <rFont val="Calibri"/>
        <family val="2"/>
        <scheme val="minor"/>
      </rPr>
      <t>Exploring the concept of dedicating a law enforcement agency exclusively to antiterrorism</t>
    </r>
    <r>
      <rPr>
        <sz val="11"/>
        <color theme="1"/>
        <rFont val="Calibri"/>
        <family val="2"/>
        <scheme val="minor"/>
      </rPr>
      <t xml:space="preserve"> (Doctoral dissertation). Available from ProQuest Dissertations and Theses database (UMI No.: 3500775).</t>
    </r>
  </si>
  <si>
    <t>Weine, S., &amp; Braniff, B. (2015). Report on the national summit on empowering communities to prevent violent extremism. Washington: Office of Community Oriented Policing Services. https://cops.usdoj.gov/RIC/Publications/cops-p326-pub.pdf</t>
  </si>
  <si>
    <t>Weine, S., &amp; Braniff, W. (2017). Countering terrorism. In G. LaFree &amp; J. D. Freilich (Eds.), The handbook of the criminology of terrorism (pp. 450– 467). John Wiley &amp; Sons.</t>
  </si>
  <si>
    <t>Weine, S., &amp; Braniff, W. (2017). Empowering communities to prevent violent extremism: A report on the August 2014 National Summit. In G. LaFree &amp; J. D. Freilich (Eds.), The handbook of the criminology of terrorism (pp. 449– 467). John Wiley &amp; Sons.</t>
  </si>
  <si>
    <t>Weine, S., Younis, A., &amp; Polutnik, C. (2017). Community policing to counter violent extremism: A process evaluation in Los Angeles. Retrieved from National Consortium for the Study of Terrorism and Responses to Terrorism website: https://www.start.umd.edu</t>
  </si>
  <si>
    <t>Whelan, C. (2012). Networks and national security: Dynamics, effectiveness and organisation. Ashgate.</t>
  </si>
  <si>
    <t>Whelan, C. (2016). Informal social networks within and between organisations: On the properties of interpersonal ties and trust. Policing: An International Journal of Police Strategies &amp; Management, 39(1), 145– 158. https://doi.org/10.1108/PIJPSM-07-2015-0087</t>
  </si>
  <si>
    <r>
      <t xml:space="preserve">Whitehurst, F. T. (2011). </t>
    </r>
    <r>
      <rPr>
        <i/>
        <sz val="11"/>
        <color theme="1"/>
        <rFont val="Calibri"/>
        <family val="2"/>
        <scheme val="minor"/>
      </rPr>
      <t>A phenomenological investigation of the non-sharing environment within the law enforcement community after 9/11</t>
    </r>
    <r>
      <rPr>
        <sz val="11"/>
        <color theme="1"/>
        <rFont val="Calibri"/>
        <family val="2"/>
        <scheme val="minor"/>
      </rPr>
      <t xml:space="preserve"> (Doctoral dissertation). Retrieved from ProQuest Dissertations and Theses Global database (UMI No.: 3451677).</t>
    </r>
  </si>
  <si>
    <t>Williams, M. J., Horgan, J. G., &amp; Evans, W. P. (2016). Evaluation of a multi-faceted, US community-based, Muslim-led CVE program (Report No.: 249936). Washington, DC: U.S. Department of Justice. https://www.ncjrs.gov/pdffiles1/nij/grants/249936.pdf</t>
  </si>
  <si>
    <t>Wurmb, T., Schorscher, N., Justice, P., Dietz, S., Schua, R., Jarausch, T., Kinstle, U., Greiner, J., Möldner, G., Müller, J., Kraus, M., Simon, S., Wagenhäuser, U., Hemm, J., Roewer, N., &amp; Helm, M. (2018). Structured analysis, evaluation and report of the emergency response to a terrorist attack in Wuerzburg, Germany using a new template of standardised quality indicators. Scandinavian Journal of Trauma, Resuscitation and Emergency Medicine, 26(1), 87– 102. https://doi.org/10.1186/s13049-018-0555-5</t>
  </si>
  <si>
    <r>
      <t xml:space="preserve">Zecca, A. L. (2015). </t>
    </r>
    <r>
      <rPr>
        <i/>
        <sz val="11"/>
        <color theme="1"/>
        <rFont val="Calibri"/>
        <family val="2"/>
        <scheme val="minor"/>
      </rPr>
      <t>An executive community outreach program (ECOP) and the ability of local law enforcement to share information with the Muslim community in central New Jersey</t>
    </r>
    <r>
      <rPr>
        <sz val="11"/>
        <color theme="1"/>
        <rFont val="Calibri"/>
        <family val="2"/>
        <scheme val="minor"/>
      </rPr>
      <t xml:space="preserve"> (Doctoral dissertation). Retrieved from ProQuest Dissertations and Theses Global database (ProQuest No.: 3730737).</t>
    </r>
  </si>
  <si>
    <t>Allhusen, V. D., &amp; Cochran, M. (1991). Infants' attachment behaviors with their day care providers. Paper presented at the Biennial Meeting of the Society for Research in Child Development, Seattle, WA, 18-20 April 1991.</t>
  </si>
  <si>
    <r>
      <t xml:space="preserve">Asher Kenneth, N., &amp; Erickson Marilyn, T. (1979). Effects of varying child-teacher ratio and group size on day care children's and teachers' behavior. </t>
    </r>
    <r>
      <rPr>
        <i/>
        <sz val="11"/>
        <color theme="1"/>
        <rFont val="Calibri"/>
        <family val="2"/>
        <scheme val="minor"/>
      </rPr>
      <t>American Journal of Orthopsychiatry</t>
    </r>
    <r>
      <rPr>
        <sz val="11"/>
        <color theme="1"/>
        <rFont val="Calibri"/>
        <family val="2"/>
        <scheme val="minor"/>
      </rPr>
      <t>, 49(3), 518– 521.</t>
    </r>
  </si>
  <si>
    <r>
      <t xml:space="preserve">Asher, K. N. (1979). </t>
    </r>
    <r>
      <rPr>
        <i/>
        <sz val="11"/>
        <color theme="1"/>
        <rFont val="Calibri"/>
        <family val="2"/>
        <scheme val="minor"/>
      </rPr>
      <t>A social density model of child/teacher ratio effects in early childhood settings</t>
    </r>
    <r>
      <rPr>
        <sz val="11"/>
        <color theme="1"/>
        <rFont val="Calibri"/>
        <family val="2"/>
        <scheme val="minor"/>
      </rPr>
      <t>. (Dissertation). The University of North Carolina at Grensboro, US.</t>
    </r>
  </si>
  <si>
    <r>
      <t xml:space="preserve">Bleses, D., Højen, A., Dale, P. S., Justice, L. M., Dybdal, L., Piasta, S., Markussen-Brown, J., Kjærbæk, L., &amp; Haghish, E. F. (2018). Effective language and literacy instruction: Evaluating the importance of scripting and group size components. </t>
    </r>
    <r>
      <rPr>
        <i/>
        <sz val="11"/>
        <color theme="1"/>
        <rFont val="Calibri"/>
        <family val="2"/>
        <scheme val="minor"/>
      </rPr>
      <t>Early Childhood Research Quarterly</t>
    </r>
    <r>
      <rPr>
        <sz val="11"/>
        <color theme="1"/>
        <rFont val="Calibri"/>
        <family val="2"/>
        <scheme val="minor"/>
      </rPr>
      <t>, 42, 256– 269.</t>
    </r>
  </si>
  <si>
    <t>Brownell, W., &amp; Dennis, S. R. (1973). Communication patterns, sex, and length of verbalization in speech of four-year-old children. Speech Monographs, 40(2), 310– 316. https://doi.org/10.1080/03637757309375809</t>
  </si>
  <si>
    <r>
      <t xml:space="preserve">Cederblad, K. M., Höök, B., Kagan, A. R., Levi, L., &amp; Borg, A. (1980). </t>
    </r>
    <r>
      <rPr>
        <i/>
        <sz val="11"/>
        <color theme="1"/>
        <rFont val="Calibri"/>
        <family val="2"/>
        <scheme val="minor"/>
      </rPr>
      <t>Falk. Daghemsvärd får treåringar: inverkan av personaltäthet—en tvärvetenskaplig, experimentell studie</t>
    </r>
    <r>
      <rPr>
        <sz val="11"/>
        <color theme="1"/>
        <rFont val="Calibri"/>
        <family val="2"/>
        <scheme val="minor"/>
      </rPr>
      <t>. Laboratoriet for Klinisk Stressforskning.</t>
    </r>
  </si>
  <si>
    <r>
      <t xml:space="preserve">De Schipper Elles, J., Marianne Riksen-Walraven, J., &amp; Geurts Sabine, A. E. (2006). Effects of child--caregiver ratio on the interactions between caregivers and children in child-care centers: An experimental study. </t>
    </r>
    <r>
      <rPr>
        <i/>
        <sz val="11"/>
        <color theme="1"/>
        <rFont val="Calibri"/>
        <family val="2"/>
        <scheme val="minor"/>
      </rPr>
      <t>Child Development</t>
    </r>
    <r>
      <rPr>
        <sz val="11"/>
        <color theme="1"/>
        <rFont val="Calibri"/>
        <family val="2"/>
        <scheme val="minor"/>
      </rPr>
      <t>, 77(4), 861– 874.</t>
    </r>
  </si>
  <si>
    <t>Endsley, R. C., &amp; Gupta, S. (1976). Group size as a determinant of preschool children's frequency of asking questions. Paper presented at the Biennial Southeastern Conference on Human Development, 4th, Nashville, Tennessee, 15-17 April 1976.</t>
  </si>
  <si>
    <r>
      <t xml:space="preserve">Field, T. M. (1980). Preschool play: Effects of teacher/child ratios and organization of classroom space. </t>
    </r>
    <r>
      <rPr>
        <i/>
        <sz val="11"/>
        <color theme="1"/>
        <rFont val="Calibri"/>
        <family val="2"/>
        <scheme val="minor"/>
      </rPr>
      <t>Child Study Journal</t>
    </r>
    <r>
      <rPr>
        <sz val="11"/>
        <color theme="1"/>
        <rFont val="Calibri"/>
        <family val="2"/>
        <scheme val="minor"/>
      </rPr>
      <t>, 10, 191– 205.</t>
    </r>
  </si>
  <si>
    <r>
      <t xml:space="preserve">Francis, J. (2014). </t>
    </r>
    <r>
      <rPr>
        <i/>
        <sz val="11"/>
        <color theme="1"/>
        <rFont val="Calibri"/>
        <family val="2"/>
        <scheme val="minor"/>
      </rPr>
      <t>Relating preschool class size to classroom life and student achievement</t>
    </r>
    <r>
      <rPr>
        <sz val="11"/>
        <color theme="1"/>
        <rFont val="Calibri"/>
        <family val="2"/>
        <scheme val="minor"/>
      </rPr>
      <t>. (Doctoral dissertation) Loyola University Chicago.</t>
    </r>
  </si>
  <si>
    <r>
      <t xml:space="preserve">Francis, J., &amp; Barnett, W. S. (2019). Relating preschool class size to classroom quality and student achievement. </t>
    </r>
    <r>
      <rPr>
        <i/>
        <sz val="11"/>
        <color theme="1"/>
        <rFont val="Calibri"/>
        <family val="2"/>
        <scheme val="minor"/>
      </rPr>
      <t>Early Childhood Research Quarterly</t>
    </r>
    <r>
      <rPr>
        <sz val="11"/>
        <color theme="1"/>
        <rFont val="Calibri"/>
        <family val="2"/>
        <scheme val="minor"/>
      </rPr>
      <t>, 49, 49– 58.</t>
    </r>
  </si>
  <si>
    <r>
      <t xml:space="preserve">Howes, C., Phillips, D. A., &amp; Whitebook, M. (1992). Thresholds of quality: Implications for the social development of children in center-based child care. </t>
    </r>
    <r>
      <rPr>
        <i/>
        <sz val="11"/>
        <color theme="1"/>
        <rFont val="Calibri"/>
        <family val="2"/>
        <scheme val="minor"/>
      </rPr>
      <t>Child Development</t>
    </r>
    <r>
      <rPr>
        <sz val="11"/>
        <color theme="1"/>
        <rFont val="Calibri"/>
        <family val="2"/>
        <scheme val="minor"/>
      </rPr>
      <t>, 63(2), 449– 460.</t>
    </r>
  </si>
  <si>
    <r>
      <t xml:space="preserve">Kim, Y. A. (2001). Peer relationships and play behaviors of children in three different sized classes over a four month period. </t>
    </r>
    <r>
      <rPr>
        <i/>
        <sz val="11"/>
        <color theme="1"/>
        <rFont val="Calibri"/>
        <family val="2"/>
        <scheme val="minor"/>
      </rPr>
      <t>Early Child Development and Care</t>
    </r>
    <r>
      <rPr>
        <sz val="11"/>
        <color theme="1"/>
        <rFont val="Calibri"/>
        <family val="2"/>
        <scheme val="minor"/>
      </rPr>
      <t>, 167(1), 89– 102.</t>
    </r>
  </si>
  <si>
    <r>
      <t xml:space="preserve">Love, J. M. (1993). </t>
    </r>
    <r>
      <rPr>
        <i/>
        <sz val="11"/>
        <color theme="1"/>
        <rFont val="Calibri"/>
        <family val="2"/>
        <scheme val="minor"/>
      </rPr>
      <t>Does children's behavior reflect day care classroom quality</t>
    </r>
    <r>
      <rPr>
        <sz val="11"/>
        <color theme="1"/>
        <rFont val="Calibri"/>
        <family val="2"/>
        <scheme val="minor"/>
      </rPr>
      <t>? Paper presented at the Biennial Meeting of the Society for Research in Child Development, 60th, New Orleans, LA, 25-28 March, 1993.</t>
    </r>
  </si>
  <si>
    <r>
      <t xml:space="preserve">McCABE, J. R., Jenkins, J. R., Mills, P. E., Dale, P. S., Cole, K. N., &amp; Pepler, L. (1996). Effects of play group variables on language use by preschool children with disabilities. </t>
    </r>
    <r>
      <rPr>
        <i/>
        <sz val="11"/>
        <color theme="1"/>
        <rFont val="Calibri"/>
        <family val="2"/>
        <scheme val="minor"/>
      </rPr>
      <t>Journal of Early Intervention</t>
    </r>
    <r>
      <rPr>
        <sz val="11"/>
        <color theme="1"/>
        <rFont val="Calibri"/>
        <family val="2"/>
        <scheme val="minor"/>
      </rPr>
      <t>, 20(4), 329– 340.</t>
    </r>
  </si>
  <si>
    <r>
      <t xml:space="preserve">McCartney, K., Sandra, S., Anne, R., Deborah, P., Martha, A.-S., Marlene, E., Nancy, K., Saul, R., &amp; Jennifer, R. (1997). Teacher-child interaction and child-care auspices as predictors of social outcomes in infants, toddlers, and preschoolers. </t>
    </r>
    <r>
      <rPr>
        <i/>
        <sz val="11"/>
        <color theme="1"/>
        <rFont val="Calibri"/>
        <family val="2"/>
        <scheme val="minor"/>
      </rPr>
      <t>Merrill-Palmer Quarterly</t>
    </r>
    <r>
      <rPr>
        <sz val="11"/>
        <color theme="1"/>
        <rFont val="Calibri"/>
        <family val="2"/>
        <scheme val="minor"/>
      </rPr>
      <t>, 43, 426– 450.</t>
    </r>
  </si>
  <si>
    <r>
      <t xml:space="preserve">Neuman, S. B., &amp; Kaefer, T. (2013). Enhancing the intensity of vocabulary instruction for preschoolers at risk: The effects of group size on word knowledge and conceptual development. </t>
    </r>
    <r>
      <rPr>
        <i/>
        <sz val="11"/>
        <color theme="1"/>
        <rFont val="Calibri"/>
        <family val="2"/>
        <scheme val="minor"/>
      </rPr>
      <t>The Elementary School Journal</t>
    </r>
    <r>
      <rPr>
        <sz val="11"/>
        <color theme="1"/>
        <rFont val="Calibri"/>
        <family val="2"/>
        <scheme val="minor"/>
      </rPr>
      <t>, 113(4), 589– 608.</t>
    </r>
  </si>
  <si>
    <r>
      <t xml:space="preserve">Palmerus, K. (1996). Child-caregiver ratios in day care center groups: impact on verbal interactions. </t>
    </r>
    <r>
      <rPr>
        <i/>
        <sz val="11"/>
        <color theme="1"/>
        <rFont val="Calibri"/>
        <family val="2"/>
        <scheme val="minor"/>
      </rPr>
      <t>Early Child Development and Care</t>
    </r>
    <r>
      <rPr>
        <sz val="11"/>
        <color theme="1"/>
        <rFont val="Calibri"/>
        <family val="2"/>
        <scheme val="minor"/>
      </rPr>
      <t>, 118(1), 45– 57.</t>
    </r>
  </si>
  <si>
    <r>
      <t xml:space="preserve">Pellegrino, M. L. M., &amp; Scopesi, A. (1990). Structure and function of baby talk in a day-care centre. </t>
    </r>
    <r>
      <rPr>
        <i/>
        <sz val="11"/>
        <color theme="1"/>
        <rFont val="Calibri"/>
        <family val="2"/>
        <scheme val="minor"/>
      </rPr>
      <t>Journal of Child Language</t>
    </r>
    <r>
      <rPr>
        <sz val="11"/>
        <color theme="1"/>
        <rFont val="Calibri"/>
        <family val="2"/>
        <scheme val="minor"/>
      </rPr>
      <t>, 17(1), 101– 114.</t>
    </r>
  </si>
  <si>
    <r>
      <t xml:space="preserve">Pessanha, M., Peixoto, C., Barros, S., Cadima, J., Pinto, A. I., Coelho, V., &amp; Bryant, D. M. (2017). Stability and change in teacher-infant interaction quality over time. </t>
    </r>
    <r>
      <rPr>
        <i/>
        <sz val="11"/>
        <color theme="1"/>
        <rFont val="Calibri"/>
        <family val="2"/>
        <scheme val="minor"/>
      </rPr>
      <t>Early Childhood Research Quarterly</t>
    </r>
    <r>
      <rPr>
        <sz val="11"/>
        <color theme="1"/>
        <rFont val="Calibri"/>
        <family val="2"/>
        <scheme val="minor"/>
      </rPr>
      <t>, 40, 87– 97.</t>
    </r>
  </si>
  <si>
    <r>
      <t xml:space="preserve">Phillips, D. A., Howes, C., &amp; Whitebook, M. (1992). The social policy context of child care: Effects on quality. </t>
    </r>
    <r>
      <rPr>
        <i/>
        <sz val="11"/>
        <color theme="1"/>
        <rFont val="Calibri"/>
        <family val="2"/>
        <scheme val="minor"/>
      </rPr>
      <t>American Journal of Community Psychology</t>
    </r>
    <r>
      <rPr>
        <sz val="11"/>
        <color theme="1"/>
        <rFont val="Calibri"/>
        <family val="2"/>
        <scheme val="minor"/>
      </rPr>
      <t>, 20(1), 25– 51.</t>
    </r>
  </si>
  <si>
    <r>
      <t xml:space="preserve">Phillips, D., Mekos, D., Scarr, S., McCartney, K., &amp; Abbott--Shim, M. (2000). Within and beyond the classroom door: Assessing quality in child care centers. </t>
    </r>
    <r>
      <rPr>
        <i/>
        <sz val="11"/>
        <color theme="1"/>
        <rFont val="Calibri"/>
        <family val="2"/>
        <scheme val="minor"/>
      </rPr>
      <t>Early Childhood Research Quarterly</t>
    </r>
    <r>
      <rPr>
        <sz val="11"/>
        <color theme="1"/>
        <rFont val="Calibri"/>
        <family val="2"/>
        <scheme val="minor"/>
      </rPr>
      <t>, 15(4), 475– 496.</t>
    </r>
  </si>
  <si>
    <r>
      <t xml:space="preserve">Phillips, L. B., &amp; Twardosz, S. (2003). Group size and storybook reading: Two-year-old children's verbal and nonverbal participation with books. </t>
    </r>
    <r>
      <rPr>
        <i/>
        <sz val="11"/>
        <color theme="1"/>
        <rFont val="Calibri"/>
        <family val="2"/>
        <scheme val="minor"/>
      </rPr>
      <t>Early Education and Development</t>
    </r>
    <r>
      <rPr>
        <sz val="11"/>
        <color theme="1"/>
        <rFont val="Calibri"/>
        <family val="2"/>
        <scheme val="minor"/>
      </rPr>
      <t>, 14(4), 453– 478.</t>
    </r>
  </si>
  <si>
    <t>Pierce-Jones, J., Espinosa, L., &amp; Maurer, E. L. (1968). Final report on head start evaluation and research: 1967-68 to the Office of Economic Opportunity. Section I: Parts A and B.</t>
  </si>
  <si>
    <r>
      <t xml:space="preserve">Russell, A. (1990). The effects of child-staff ratio on staff and child behavior in preschools: An experimental study. </t>
    </r>
    <r>
      <rPr>
        <i/>
        <sz val="11"/>
        <color theme="1"/>
        <rFont val="Calibri"/>
        <family val="2"/>
        <scheme val="minor"/>
      </rPr>
      <t>Journal of Research in Childhood Education</t>
    </r>
    <r>
      <rPr>
        <sz val="11"/>
        <color theme="1"/>
        <rFont val="Calibri"/>
        <family val="2"/>
        <scheme val="minor"/>
      </rPr>
      <t>, 4(2), 77– 90.</t>
    </r>
  </si>
  <si>
    <r>
      <t xml:space="preserve">Smith, A. N., &amp; Spence Carol, M. (1980). National day care study: Optimizing the day care environment. </t>
    </r>
    <r>
      <rPr>
        <i/>
        <sz val="11"/>
        <color theme="1"/>
        <rFont val="Calibri"/>
        <family val="2"/>
        <scheme val="minor"/>
      </rPr>
      <t>American Journal of Orthopsychiatry</t>
    </r>
    <r>
      <rPr>
        <sz val="11"/>
        <color theme="1"/>
        <rFont val="Calibri"/>
        <family val="2"/>
        <scheme val="minor"/>
      </rPr>
      <t>, 50(4), 718– 721.</t>
    </r>
  </si>
  <si>
    <r>
      <t xml:space="preserve">Smith Peter, K., &amp; Connolly Kevin, J. (1986). Experimental studies of the preschool environment: The Sheffield Project. </t>
    </r>
    <r>
      <rPr>
        <i/>
        <sz val="11"/>
        <color theme="1"/>
        <rFont val="Calibri"/>
        <family val="2"/>
        <scheme val="minor"/>
      </rPr>
      <t>Advances in Early Education &amp; Day Care</t>
    </r>
  </si>
  <si>
    <t>Smith Anne, B., &amp; McMillan, B. W. (1988). Three's company? An evaluation of the effect of a third teacher in selected kindergartens. Abridged Version of Report.</t>
  </si>
  <si>
    <r>
      <t xml:space="preserve">Smith, A. B., McMillan, B. W., Kennedy, S., &amp; Ratcliffe, B. (1988). The effect of improving preschool teacher/child ratios: An “experiment in nature”. </t>
    </r>
    <r>
      <rPr>
        <i/>
        <sz val="11"/>
        <color theme="1"/>
        <rFont val="Calibri"/>
        <family val="2"/>
        <scheme val="minor"/>
      </rPr>
      <t>Early Child Development and Care</t>
    </r>
    <r>
      <rPr>
        <sz val="11"/>
        <color theme="1"/>
        <rFont val="Calibri"/>
        <family val="2"/>
        <scheme val="minor"/>
      </rPr>
      <t>, 41(1), 123– 138.</t>
    </r>
  </si>
  <si>
    <r>
      <t xml:space="preserve">Travers, J., Goodson, B. D., Singer, J. D., &amp; Connell, D. B. (1980). </t>
    </r>
    <r>
      <rPr>
        <i/>
        <sz val="11"/>
        <color theme="1"/>
        <rFont val="Calibri"/>
        <family val="2"/>
        <scheme val="minor"/>
      </rPr>
      <t>Research results of the National Day Care Study</t>
    </r>
    <r>
      <rPr>
        <sz val="11"/>
        <color theme="1"/>
        <rFont val="Calibri"/>
        <family val="2"/>
        <scheme val="minor"/>
      </rPr>
      <t>. Technical report.</t>
    </r>
  </si>
  <si>
    <r>
      <t xml:space="preserve">Travers, J. R. (1982). Federal regulations and the lives of children in day care. </t>
    </r>
    <r>
      <rPr>
        <i/>
        <sz val="11"/>
        <color theme="1"/>
        <rFont val="Calibri"/>
        <family val="2"/>
        <scheme val="minor"/>
      </rPr>
      <t>Prevention in Human Services</t>
    </r>
    <r>
      <rPr>
        <sz val="11"/>
        <color theme="1"/>
        <rFont val="Calibri"/>
        <family val="2"/>
        <scheme val="minor"/>
      </rPr>
      <t>, 1(1–2), 59– 86.</t>
    </r>
  </si>
  <si>
    <r>
      <t xml:space="preserve">Coles, C. D., Kable, J. A., Taddeo, E., &amp; Strickland, D. C. (2015). A metacognitive strategy for reducing disruptive behavior in children with fetal alcohol spectrum disorders: GoFAR pilot. </t>
    </r>
    <r>
      <rPr>
        <i/>
        <sz val="11"/>
        <color theme="1"/>
        <rFont val="Calibri"/>
        <family val="2"/>
        <scheme val="minor"/>
      </rPr>
      <t>Alcoholism: Clinical &amp; Experimental Research</t>
    </r>
    <r>
      <rPr>
        <sz val="11"/>
        <color theme="1"/>
        <rFont val="Calibri"/>
        <family val="2"/>
        <scheme val="minor"/>
      </rPr>
      <t>, 39(11), 2224– 2233.</t>
    </r>
  </si>
  <si>
    <r>
      <t xml:space="preserve">Coles, C. D., Kable, J. A., Taddeo, E., &amp; Strickland, D. (2018). GoFAR: Improving attention, behavior and adaptive functioning in children with fetal alcohol spectrum disorders: Brief report. </t>
    </r>
    <r>
      <rPr>
        <i/>
        <sz val="11"/>
        <color theme="1"/>
        <rFont val="Calibri"/>
        <family val="2"/>
        <scheme val="minor"/>
      </rPr>
      <t>Developmental Neurorehabilitation</t>
    </r>
    <r>
      <rPr>
        <sz val="11"/>
        <color theme="1"/>
        <rFont val="Calibri"/>
        <family val="2"/>
        <scheme val="minor"/>
      </rPr>
      <t>, 21(5), 345– 349.</t>
    </r>
  </si>
  <si>
    <r>
      <t xml:space="preserve">Kable, J. A., Taddeo, E., Strickland, D., &amp; Coles, C. D. (2016). Improving FASD children's self-regulation: Piloting phase 1 of the GoFAR intervention. </t>
    </r>
    <r>
      <rPr>
        <i/>
        <sz val="11"/>
        <color theme="1"/>
        <rFont val="Calibri"/>
        <family val="2"/>
        <scheme val="minor"/>
      </rPr>
      <t>Child and Family Behavior Therapy</t>
    </r>
    <r>
      <rPr>
        <sz val="11"/>
        <color theme="1"/>
        <rFont val="Calibri"/>
        <family val="2"/>
        <scheme val="minor"/>
      </rPr>
      <t>, 38(2), 124– 141.</t>
    </r>
  </si>
  <si>
    <r>
      <t xml:space="preserve">Hutchison, M. L. (2015). </t>
    </r>
    <r>
      <rPr>
        <i/>
        <sz val="11"/>
        <color theme="1"/>
        <rFont val="Calibri"/>
        <family val="2"/>
        <scheme val="minor"/>
      </rPr>
      <t>Integrating effective and feasible FASD programming in schools: An executive function intervention</t>
    </r>
    <r>
      <rPr>
        <sz val="11"/>
        <color theme="1"/>
        <rFont val="Calibri"/>
        <family val="2"/>
        <scheme val="minor"/>
      </rPr>
      <t>. ProQuest Dissertation and Theses Global Database.</t>
    </r>
  </si>
  <si>
    <r>
      <t xml:space="preserve">Kerns, K. A., MacSween, J., Vander Wekken, S., &amp; Gruppuso, V. (2010). Investigating the efficacy of an attention training programme in children with foetal alcohol spectrum disorder. </t>
    </r>
    <r>
      <rPr>
        <i/>
        <sz val="11"/>
        <color theme="1"/>
        <rFont val="Calibri"/>
        <family val="2"/>
        <scheme val="minor"/>
      </rPr>
      <t>Developmental Neurorehabilitation</t>
    </r>
    <r>
      <rPr>
        <sz val="11"/>
        <color theme="1"/>
        <rFont val="Calibri"/>
        <family val="2"/>
        <scheme val="minor"/>
      </rPr>
      <t>, 13(6), 413– 422.</t>
    </r>
  </si>
  <si>
    <t>Leung, W. S. W. (2018). Short- and long-term impacts of a working memory intervention for children with prenatal alcohol exposure. https://era.library.ualberta.ca/items/c7efecc5-7803-495e-a95c-7e30ee49e41b/view/9d6ae6e9-65f5-4be7-aa32-4702c4785d26/Leung_Wing_Sze_W_201801_PhD.pdf</t>
  </si>
  <si>
    <r>
      <t xml:space="preserve">Leung, W. S. W., Pei, J., &amp; Rasmussen, C. (2015). Working memory intervention for children with fetal alcohol spectrum disorder. </t>
    </r>
    <r>
      <rPr>
        <i/>
        <sz val="11"/>
        <color theme="1"/>
        <rFont val="Calibri"/>
        <family val="2"/>
        <scheme val="minor"/>
      </rPr>
      <t>Alcoholism: Clinical and Experimental Research</t>
    </r>
    <r>
      <rPr>
        <sz val="11"/>
        <color theme="1"/>
        <rFont val="Calibri"/>
        <family val="2"/>
        <scheme val="minor"/>
      </rPr>
      <t>, 39, 207A.</t>
    </r>
  </si>
  <si>
    <r>
      <t xml:space="preserve">Loomes, C., Rasmussen, C., Pei, J., Manji, S., &amp; Andrew, G. (2008). The effect of rehearsal training on working memory span of children with fetal alcohol spectrum disorder. </t>
    </r>
    <r>
      <rPr>
        <i/>
        <sz val="11"/>
        <color theme="1"/>
        <rFont val="Calibri"/>
        <family val="2"/>
        <scheme val="minor"/>
      </rPr>
      <t>Research in Developmental Disabilities</t>
    </r>
    <r>
      <rPr>
        <sz val="11"/>
        <color theme="1"/>
        <rFont val="Calibri"/>
        <family val="2"/>
        <scheme val="minor"/>
      </rPr>
      <t>, 29(2), 113– 124.</t>
    </r>
  </si>
  <si>
    <r>
      <t xml:space="preserve">Nash, K. J. (2012). </t>
    </r>
    <r>
      <rPr>
        <i/>
        <sz val="11"/>
        <color theme="1"/>
        <rFont val="Calibri"/>
        <family val="2"/>
        <scheme val="minor"/>
      </rPr>
      <t>Improving executive functioning in children with fetal alcohol spectrum disorders using the alert program for self regulation</t>
    </r>
    <r>
      <rPr>
        <sz val="11"/>
        <color theme="1"/>
        <rFont val="Calibri"/>
        <family val="2"/>
        <scheme val="minor"/>
      </rPr>
      <t xml:space="preserve"> (Doctoral Dissertation). ProQuest Dissertation and Theses Global database.</t>
    </r>
  </si>
  <si>
    <t>Nash, K. J., Stevens, S., Clairman, H., &amp; Rovet, J. (2017). Preliminary findings that a targeted intervention leads to altered brain function in children with fetal alcohol spectrum disorder. Brain Science, 8(1), 7. https://doi.org/10.3390/brainsci8010007</t>
  </si>
  <si>
    <r>
      <t xml:space="preserve">Nash, K. J., Stevens, S., Greenbaum, R., Weiner, J., Koren, G., &amp; Rovet, J. (2015). Improving executive functioning in children with fetal alcohol spectrum disorders. </t>
    </r>
    <r>
      <rPr>
        <i/>
        <sz val="11"/>
        <color theme="1"/>
        <rFont val="Calibri"/>
        <family val="2"/>
        <scheme val="minor"/>
      </rPr>
      <t>Child Neuropsychology</t>
    </r>
    <r>
      <rPr>
        <sz val="11"/>
        <color theme="1"/>
        <rFont val="Calibri"/>
        <family val="2"/>
        <scheme val="minor"/>
      </rPr>
      <t>, 21(2), 191– 209.</t>
    </r>
  </si>
  <si>
    <t>Rovet, J. (2015). Improving self regulation in children with fetal alcohol syndrome spectrum disorders: A neuroplastic intervention. ClinicalTrials.gov (Identifier: NCT02457676). https://clinicaltrials.gov/ct2/show/nct02457676</t>
  </si>
  <si>
    <r>
      <t xml:space="preserve">Soh, D. W., Skocic, J., Nash, K., Stevens, S., Turner, G. R., &amp; Rovet, J. (2015). Self-regulation therapy increases frontal gray matter in children with fetal alcohol spectrum disorder: Evaluation by voxel-based morphometry. </t>
    </r>
    <r>
      <rPr>
        <i/>
        <sz val="11"/>
        <color theme="1"/>
        <rFont val="Calibri"/>
        <family val="2"/>
        <scheme val="minor"/>
      </rPr>
      <t>Frontiers in Human Neuroscience</t>
    </r>
    <r>
      <rPr>
        <sz val="11"/>
        <color theme="1"/>
        <rFont val="Calibri"/>
        <family val="2"/>
        <scheme val="minor"/>
      </rPr>
      <t>, 9, 108.</t>
    </r>
  </si>
  <si>
    <r>
      <t xml:space="preserve">Makela, M. L., Pei, R., Kerns, A. K., Macsween, J. V., Kapasi, A., &amp; Rasmussen, C. (2019). Teaching children with fetal alcohol spectrum disorder to use metacognitive strategies. </t>
    </r>
    <r>
      <rPr>
        <i/>
        <sz val="11"/>
        <color theme="1"/>
        <rFont val="Calibri"/>
        <family val="2"/>
        <scheme val="minor"/>
      </rPr>
      <t>The Journal of Special Education</t>
    </r>
    <r>
      <rPr>
        <sz val="11"/>
        <color theme="1"/>
        <rFont val="Calibri"/>
        <family val="2"/>
        <scheme val="minor"/>
      </rPr>
      <t>, 53, 119– 128.</t>
    </r>
  </si>
  <si>
    <t>Pei, J., &amp; Kerns, K. (2012). Using games to improve functioning in children with fetal alcohol spectrum disorders. Games for Health Journal: Research, Development, and Clinical Applications, 1(4), 308– 311. https://doi.org/10.1089/g4h.2012.0036</t>
  </si>
  <si>
    <t>Pei, J., Kerns, K., Rasmussen, C., Beaulieu, C., Denys, K., Hutchinson, M., Triet, M., &amp; MacSween, J. (2011). Executive functioning training in children with fetal alcohol spectrum disorder. https://policywise.com/wp-content/uploads/resources/2016/07/178FinalReport09SMPeipdf.pdf</t>
  </si>
  <si>
    <r>
      <t xml:space="preserve">Petrenko, C. L., Demeusy, E. M., &amp; Alto, M. E. (2019). Six-month follow-up of the families on track intervention pilot trial for children with fetal alcohol spectrum disorders and their families. </t>
    </r>
    <r>
      <rPr>
        <i/>
        <sz val="11"/>
        <color theme="1"/>
        <rFont val="Calibri"/>
        <family val="2"/>
        <scheme val="minor"/>
      </rPr>
      <t>Alcoholism-Clinical and Experimental Research</t>
    </r>
    <r>
      <rPr>
        <sz val="11"/>
        <color theme="1"/>
        <rFont val="Calibri"/>
        <family val="2"/>
        <scheme val="minor"/>
      </rPr>
      <t>, 43(10), 2242– 2254.</t>
    </r>
  </si>
  <si>
    <t>Petrenko, C. L., Pandolfino, M. E., &amp; Robinson, L. K. (2017). Findings from the families on track intervention pilot trial for children with fetal alcohol spectrum disorders</t>
  </si>
  <si>
    <t>Reid, N., Dawe, S., Harnett, P., Shelton, D., Hutton, L., &amp; O'Callaghan, F. (2017). Feasibility study of a family-focused intervention to improve outcomes for children with FASD. Research in Developmental Disabilities, 67, 34– 46. https://doi.org/10.1016/j.ridd.2017.06.004</t>
  </si>
  <si>
    <r>
      <t xml:space="preserve">Vernescu, R. M. (2008). </t>
    </r>
    <r>
      <rPr>
        <i/>
        <sz val="11"/>
        <color theme="1"/>
        <rFont val="Calibri"/>
        <family val="2"/>
        <scheme val="minor"/>
      </rPr>
      <t>Sustained attention training in children with fetal alcohol spectrum disorder</t>
    </r>
    <r>
      <rPr>
        <sz val="11"/>
        <color theme="1"/>
        <rFont val="Calibri"/>
        <family val="2"/>
        <scheme val="minor"/>
      </rPr>
      <t xml:space="preserve"> (Doctoral Dissertation). ProQuest Dissertation &amp; Theses Global.</t>
    </r>
  </si>
  <si>
    <r>
      <t xml:space="preserve">Wells, A. M., Chasnoff, I. J., Schmidt, C. A., Telford, E., &amp; Schwartz, L. D. (2012). Neurocognitive habilitation therapy for children with fetal alcohol spectrum disorders: An adaptation of the Alert Program®. </t>
    </r>
    <r>
      <rPr>
        <i/>
        <sz val="11"/>
        <color theme="1"/>
        <rFont val="Calibri"/>
        <family val="2"/>
        <scheme val="minor"/>
      </rPr>
      <t>American Journal of Occupational Therapy</t>
    </r>
    <r>
      <rPr>
        <sz val="11"/>
        <color theme="1"/>
        <rFont val="Calibri"/>
        <family val="2"/>
        <scheme val="minor"/>
      </rPr>
      <t>, 66(1), 24– 34.</t>
    </r>
  </si>
  <si>
    <t>Barginear MF, Gralla RJ, Akerman M, Lesser M, Bradley TP, Shapira I, et al. Is there an advantage to adding inferior vena cava filter (IVCF) placement to anticoagulation with fondaparinux in patients with cancer and venous thromboemboli (VTE): results of the Cancer and Thrombosis (CAT) prospective randomised clinical trial (RCT). Journal of Clinical Oncology 2011;29 (Suppl):abstr 9063.</t>
  </si>
  <si>
    <t>Barginear MF, Gralla RJ, Bradley TP, Ali SS, Shapira I, Greben C, et al. Investigating the benefit of adding a vena cava filter to anticoagulation with fondaparinux in patients with cancer and venous thromboembolism in a prospective randomised clinical trial. Supportive Care Cancer 2012;20(11):2865-72.</t>
  </si>
  <si>
    <t>Gralla RJ, Barginear MF, Ackerman M, Lesser M, Bradley T, Shapira I, et al. Results of the CAT (Cancer And Thrombosis) prospective randomised clinical trial testing the addition of an IVC filter to fondaparinux. Supportive Care in Cancer 2011;19(2 Suppl):S192-3.</t>
  </si>
  <si>
    <t>Fullen WD, Miller EH, Steele WF, McDonough JJ. Prophylactic vena caval interruption in hip fractures. Journal of Trauma 1973;13(5):403-10.</t>
  </si>
  <si>
    <t>Ho KM, Rao S, Honeybul S, Zellweger R, Wibrow B, Lipman J, et al. A multicenter trial of vena cava filters in severely injured patients. New England Journal of Medicine 2019;381(4):328-37. [DOI: 10.1056/NEJMoa1806515] [PMID: 31259488]</t>
  </si>
  <si>
    <t>Ho KM, Rao S, Honeybul S, Zellweger R, Wibrow B, Lipman J, et al. Detailed assessment of benefits and risks of retrievable inferior vena cava filters on patients with complicated injuries: the da Vinci multicentre randomised controlled trial study protocol. BMJ Open 2017;7(7):e016747. [DOI: 10.1136/bmjopen-2017-016747] [PMID: 28706106]</t>
  </si>
  <si>
    <t>Decousus H, Barral F, Buch-muller A, Charbonnier B, Girard P, Lamer C, et al. Eight-year follow-up of patients with permanent vena cava filter in the prevention of pulmonary embolism. Circulation 2005;112(3):416-22.</t>
  </si>
  <si>
    <t>Decousus H, Leizorovicz A, Parent F, Page Y, Tardy B, Girard P, et al. A clinical trial of vena caval filters in the prevention of pulmonary embolism in patients with proximal deep-vein thrombosis. New England Journal of Medicine 1998;338(7):409-15.</t>
  </si>
  <si>
    <t>Decousus H. Eight-year follow-up of a randomized trial investigating vena cava filters in the prevention of PE in patients presenting a proximal DVT: the PREPIC trial. Journal of Thrombosis and Haemostasis 2003;1(Suppl 1):Abstract OC440. [MEDLINE: 6457]</t>
  </si>
  <si>
    <t>Mismetti P, Ennezat PV, Quéré I, Jeannot S, Barral FG, Couturaud F, et al. Prevention of pulmonary embolism recurrences by retrievable vena cava filter: results of the randomized multicenter trial PREPIC 2. Journal of Thrombosis and Haemostasis 2013;11 (Suppl 2):28.</t>
  </si>
  <si>
    <t>Mismetti P, Laporte S, Pellerin O, Ennezat P, Couturaud F, Elias A, et al. Effect of a retrievable inferior vena cava filter plus anticoagulation vs anticoagulation alone on risk of recurrent pulmonary embolism: a randomized clinical trial. Journal of the American Medical Association 2015;313(16):1627-35.</t>
  </si>
  <si>
    <t>Mismetti P, Mottier D, Decousus H, Ennezat PV, Quere I, Schmidt J, et al. A randomized multicenter trial to assess the efficacy and safety of retrievable vena cava filter for the prevention of pulmonary embolism recurrences. Fundamental and Clinical Pharmacology 2014;28 (Suppl 1):25.</t>
  </si>
  <si>
    <t>Mismetti P. Randomized trial assessing the efficacy of the partial interruption of the inferior vena cava by an optional vena caval filter in the prevention of the recurrence of pulmonary embolism. PREPIC 2 trial: prevention of embolic recurrences by caval interruption (prospective, multicentric, randomised, open trial). Revue de Pneumologie Clinique 2008;64(6):328-31.</t>
  </si>
  <si>
    <t>Pellerin O, Barral F, Sanchez O, Midulla M, Mismetti P, Sapoval M, et al. Optional vena cava filter placement and 3 months retrievability: results of the PREPIC 2 randomised multicenter trial. Journal of Vascular and Interventional Radiology 2014;25(3 (Suppl)):S84.</t>
  </si>
  <si>
    <t>Usoh F, Hingorani A, Ascher E, Shiferson A, Patel N, Gopal K, et al. Prospective randomised study comparing the clinical outcomes between inferior vena cava Greenfield and TrapEase filters. Journal of Vascular Surgery 2010;52(2):394-9.</t>
  </si>
  <si>
    <t>Landry T, Clasby G. Ocular hypotensive medication use in patients undergoing combined cataract surgery and supraciliary micro-stent implantation for open-angle glaucoma. Investigative Ophthalmology and Visual Science2017;58(8):ARVO E-abstract 4920.</t>
  </si>
  <si>
    <t>Lass J, Benetz BA, He J, Hamilton C, Von Tress M, Dickerson J, et al. Corneal endothelial cell low and morphometric changes 5 years after phacoemulsification with or without Cypass microstent. American Journal of Ophthalmology 2019;208:211-8.</t>
  </si>
  <si>
    <t>Reiss G, Clifford B, Vold S, He J, Hamilton C, Dickerson J, et al. Safety and effectiveness of Cypass supraciliary microstent in primary open angle glaucoma: 5-year results from the COMPASS XT study. American Journal of Ophthalmology 2019;208:219-25.</t>
  </si>
  <si>
    <t>Vold S, Ahmed II, Craven ER, Mattox C, Stamper R, Packer M, et al. Two-year COMPASS trial results: supraciliary microstenting with phacoemulsification in patients with open-angle glaucoma and cataracts. Ophthalmology 2016;123(10):2103-12.</t>
  </si>
  <si>
    <t>exclude</t>
  </si>
  <si>
    <t>excluded - no data on studies retrieved by original search</t>
  </si>
  <si>
    <t>10.1002/ecs2.2354</t>
  </si>
  <si>
    <t>reason_for_exclusion</t>
  </si>
  <si>
    <t>10.1111/1365-2664.13395</t>
  </si>
  <si>
    <t>search_strat</t>
  </si>
  <si>
    <t>boolean keyword + handsearch + expert consultation</t>
  </si>
  <si>
    <t>boolean keyword</t>
  </si>
  <si>
    <t>included_articles_extracted</t>
  </si>
  <si>
    <t>boolean keyword + backwards citation search + expert consultation</t>
  </si>
  <si>
    <t>boolean keyword + backwards citation search + handsearch</t>
  </si>
  <si>
    <t>boolean keyword + backwards citation search</t>
  </si>
  <si>
    <t>seed_articles_extracted</t>
  </si>
  <si>
    <t>boolean keyword + full citation search + handsearch + expert consultation</t>
  </si>
  <si>
    <t>boolean keyword + full citation search + expert consultation</t>
  </si>
  <si>
    <t>boolean keyword + full citation search + handsearch</t>
  </si>
  <si>
    <t>boolean keyword + backward citation search + handsearch</t>
  </si>
  <si>
    <t>boolean keyword + backwards citation search + handsearch + crowdsourcing</t>
  </si>
  <si>
    <t>boolean keyword + backwards citation search + handsearch + expert consultation + crowdsourcing</t>
  </si>
  <si>
    <t>used evidence map for searching</t>
  </si>
  <si>
    <t>boolean keyword + full citation search + handsearch + prior evidence map</t>
  </si>
  <si>
    <t>boolean keyword + prior evidence map</t>
  </si>
  <si>
    <t>10.1186/s13750-020-00216-6</t>
  </si>
  <si>
    <t>Gustafsson, L. (2000). Red-listed species and indicators: vascular plants in woodland key habitats and surrounding production forests in Sweden. Biological Conservation, 92(1), 35-43.</t>
  </si>
  <si>
    <t>Johansson, P., &amp; Gustafsson, L. (2001). Red-listed and indicator lichens in woodland key habitats and production forests in Sweden. Canadian Journal of Forest Research, 31(9), 1617-1628.</t>
  </si>
  <si>
    <t>Gustafsson, L. (2002). Presence and abundance of red‐listed plant species in Swedish forests. Conservation biology, 16(2), 377-388.</t>
  </si>
  <si>
    <t>Gustafsson, L., Hylander, K., &amp; Jacobson, C. (2004). Uncommon bryophytes in Swedish forests—key habitats and production forests compared. Forest Ecology and Management, 194(1-3), 11-22.</t>
  </si>
  <si>
    <t>Juutinen, R., &amp; Kotiaho, J. S. (2011). Finnish forest act as a conservation tool in protecting boreal springs and associated brypohyte flora. Boreal environment research, 16(2).</t>
  </si>
  <si>
    <t>Juutinen, R., &amp; Kotiaho, J. S. (2009). Lähteikköjen luonnontilan ja sammallajiston pitkäaikaismuutokset. Suomen Ympäristö, 19.</t>
  </si>
  <si>
    <t>Jönsson, M., Ruete, A., Gunnarsson, U., Kellner, O., Snäll, T. (2015) Övervakning av värdefulla skogsbiotoper - en utvärdering av extensivmetoden efter 10 år. SLU Report.</t>
  </si>
  <si>
    <t>Jönsson, M. T., Ruete, A., Kellner, O., Gunnarsson, U., &amp; Snäll, T. (2017). Will forest conservation areas protect functionally important diversity of fungi and lichens over time?. Biodiversity and conservation, 26(11), 2547-2567.</t>
  </si>
  <si>
    <t>Selonen, V., Mussaari, M., Toivanen, T., &amp; Kotiaho, J. S. (2011). The conservation potential of brook-side key habitats in managed boreal forests. Silva Fennica, 45: 1041-1052.</t>
  </si>
  <si>
    <t>Hokkanen, P., Salo, K., Paatelainen, H. (2003) Avainbiotooppien kasvillisuus Kolin kansallispuistossa. Metsäntutkimuslaitoksen tiedoksiantoja. 893.</t>
  </si>
  <si>
    <t>Ylisirniö, A. L., Mönkkönen, M., Hallikainen, V., Ranta-Maunus, T., &amp; Kouki, J. (2016). Woodland key habitats in preserving polypore diversity in boreal forests: effects of patch size, stand structure and microclimate. Forest Ecology and Management, 373, 138-148.</t>
  </si>
  <si>
    <t>Berglund, H. (2006). Artrikedom bland skorplavar och tickor i olika skogsbestånd: en rapport från Miljöanalysenheten. Länsstyrelsen i Gävleborgs län.</t>
  </si>
  <si>
    <t>Siitonen, J., Penttilä, R., &amp; Ihalainen, A. (2012). METSO-ohjelman uusien pysyvien ja määräaikaisten suojelualueiden ekologinen laatu Uudenmaan alueella. Metsätieteen aikakauskirja, 4: 259-283</t>
  </si>
  <si>
    <t>Sverdrup-Thygeson, A., Bendiksen, E., Birkemoe, T., &amp; Larsson, K. H. (2014). Do conservation measures in forest work? A comparison of three area-based conservation tools for wood-living species in boreal forests. Forest Ecology and Management, 330, 8-16.</t>
  </si>
  <si>
    <t>Perhans, K., Gustafsson, L., Jonsson, F., Nordin, U., &amp; Weibull, H. (2007). Bryophytes and lichens in different types of forest set-asides in boreal Sweden. Forest ecology and management, 242(2-3), 374-390.</t>
  </si>
  <si>
    <t>Junninen, K., &amp; Kouki, J. (2006). Are woodland key habitats in Finland hotspots for polypores (Basidiomycota)? Scandinavian Journal of Forest Research, 21(1), 32-40.</t>
  </si>
  <si>
    <t>Jönsson, M. T., &amp; Jonsson, B. G. (2007). Assessing coarse woody debris in Swedish woodland key habitats: Implications for conservation and management. Forest ecology and management, 242(2-3), 363-373.</t>
  </si>
  <si>
    <t>Djupström, L. B., Weslien, J., &amp; Schroeder, L. M. (2008). Dead wood and saproxylic beetles in set-aside and non set-aside forests in a boreal region. Forest Ecology and Management, 255(8-9), 3340-3350.</t>
  </si>
  <si>
    <t>Suurkuukka, H., Virtanen, R., Suorsa, V., Soininen, J., Paasivirta, L., &amp; Muotka, T. (2014). Woodland key habitats and stream biodiversity: Does small-scale terrestrial conservation enhance the protection of stream biota?. Biological Conservation, 170, 10-19.</t>
  </si>
  <si>
    <t>Putna, S., &amp; Mežaka, A. (2014). Preferences of epiphytic bryophytes for forest stand and substrate in North-East Latvia. Folia Cryptogamica Estonica, 51, 75-83.</t>
  </si>
  <si>
    <t>Sverdrup-Thygeson, A. (2002). Key habitats in the Norwegian production forest: a case study. Scandinavian Journal of Forest Research, 17(2), 166-178.</t>
  </si>
  <si>
    <t>Snäll, T., Hagström, A., Rudolphi, J., &amp; Rydin, H. (2004). Distribution pattern of the epiphyte Neckera pennata on three spatial scales–importance of past landscape structure, connectivity and local conditions. Ecography, 27(6), 757-766.</t>
  </si>
  <si>
    <t>Gjerde, I., Sætersdal, M., &amp; Blom, H. H. (2007). Complementary hotspot inventory–a method for identification of important areas for biodiversity at the forest stand level. Biological Conservation, 137(4), 549-557.</t>
  </si>
  <si>
    <t xml:space="preserve">Korvenpää, T., Lehesvirta, T., &amp; Salpakivi-Salomaa, P. (2002). Pienvesien avainbiotoopit tärkeitä harvinaisille sammalille. Luonnon tutkija 106: 5:144-154 </t>
  </si>
  <si>
    <t>Martinsson, H. (2004). Död ved i Biskopstorp: en inventering utförd 2001-2003. Länsstyrelsen i Hallands län.</t>
  </si>
  <si>
    <t>Virolainen, K. M., Nättinen, K., Suhonen, J., &amp; Kuitunen, M. (2001). Selecting herb‐rich forest networks to protect different measures of biodiversity. Ecological Applications, 11(2), 411-420.</t>
  </si>
  <si>
    <t>Hottola, J., &amp; Siitonen, J. (2008). Significance of woodland key habitats for polypore diversity and red-listed species in boreal forests. Biodiversity and Conservation, 17(11), 2559-2577.</t>
  </si>
  <si>
    <t>Siitonen, J., Hottola, J., &amp; Immonen, A. (2009). Differences in stand characteristics between brook-side key habitats and managed forests in southern Finland. Silva Fennica, 43(1): 21–37</t>
  </si>
  <si>
    <t>Hottola, J., Siitonen, J. (2006) Puronvarsien metsälakikohteiden kääpälajisto Etelä-Suomessa. Jalonen R. et al. (eds.) Uusi Metsäkirja. Gaudeamus, 2006, p. 206-207</t>
  </si>
  <si>
    <t>Sippola, A. L., Mönkkönen, M., Renvall, P., &amp; Kangasmäki, K. (2004). Avainbiotoopin koon ja puuston rakenteen merkitys Kolin kansallispuiston kääpälajiston suojelulle. Loven, L. (ed.). 2004. Tutkittuja tuntematon Koli. Kolin kansallispuiston tutkimusseminaari 24.-25.4.2002. Metsäntutkimuslaitoksen tiedonantoja 915. p. 73-90</t>
  </si>
  <si>
    <t>Sippola, A. L. (2004). Maintaining Biodiversity in Managed Forests–Results of Beetle and Polypore Studies in Boreal Forests. Towards the Sustainable Use of Europe’s Forests–Forest Ecosystem and Landscape Research: Scientific Challenges and Opportunities, 259. p. 259-273</t>
  </si>
  <si>
    <t>Sippola, A. L., Mönkkönen, M., &amp; Renvall, P. (2005). Polypore diversity in the herb-rich woodland key habitats of Koli National Park in eastern Finland. Biological Conservation, 126(2), 260-269.</t>
  </si>
  <si>
    <t>Salomonsson, E. (2009) Dead wood in thinned forests and key habitats – a comparison of habitat qualities for wood inhabitating lichens and bryophytes [Swedish]. Swedish University of Agricultural Sciences, institute of ecology, 17.</t>
  </si>
  <si>
    <t>Lundgren Lodetti, M. (2019) Log-diversity and abundance of dead wood dependent bracket fungi and bryophytes, a comparison between spruce woodland key habitats and adjacent production forests in Östergötland, Sweden. Linköping university, Department of Physics, Chemistry and Biology</t>
  </si>
  <si>
    <t>Rasmussen, A. (2013) Conservation of spruce-associated saproxylic beetles: significance of management categories, environmental variables and fungi. Norwegian University of Life Sciences, Department of Ecology and Natural Resources Management</t>
  </si>
  <si>
    <t>Hansen, M. (2015) Effects of size and forest structure of old-growth forests on the species richness of saproxylic insects. Norwegian University of Life Sciences, Faculty of Environmental Science and Technology, Department of Ecology and Natural Resource Management</t>
  </si>
  <si>
    <t>Froster, A. (2015) Occurrence of signal species in woodland key habitats, nature reserves and production forest. Swedish University of Agriculture, Department of Conservation Biology.</t>
  </si>
  <si>
    <t>Laaksonen, M., Murdoch, K., Siitonen, J., &amp; Várkonyi, G. (2010). Habitat associations of Agathidium pulchellum, an endangered old-growth forest beetle species living on slime moulds. Journal of insect conservation, 14(1), 89-98.</t>
  </si>
  <si>
    <t>Hanhimäki, T. (2003) Avainbiotooppien Merkitys Monimuotoisuuden Ylläpitäjänä Alue-ekologisessa Metsäsuunnittelussa. University of Oulu, department of biology.</t>
  </si>
  <si>
    <t>Hartikainen, H. (2008) Metsälain (1093/1996) 10 §: n määrittelemien lehtojen merkitys putkilokasvilajiston monimuotoisuuden säilymiselle. University of Jyväskylä, Faculty of Science, Department of Ecological and Environmental Science</t>
  </si>
  <si>
    <t>Simonsson, P., Östlund, L., &amp; Gustafsson, L. (2016). Conservation values of certified-driven voluntary forest set-asides. Forest Ecology and Management, 375, 249-258.</t>
  </si>
  <si>
    <t>10.1016/j.jdeveco.2022.102929</t>
  </si>
  <si>
    <t>10.1596/1813-9450-7961</t>
  </si>
  <si>
    <t>10.1111/rode.12397</t>
  </si>
  <si>
    <t>Carney, C., and Carney, M. H. (2018). Impact of Soil Conservation Adoption on Intra‐household Allocations in Zambia. Review of Development Economics, 22(4),1390–1408.</t>
  </si>
  <si>
    <t>10.23846/OW2.IE75</t>
  </si>
  <si>
    <t>10.1007/s13524-019-00793-3</t>
  </si>
  <si>
    <t>10.1177/0010414014548104</t>
  </si>
  <si>
    <t>10.1596/1813-9450-9123</t>
  </si>
  <si>
    <t>10.1596/1813-9450-8141</t>
  </si>
  <si>
    <t>10.1080/13691058.2012.677477</t>
  </si>
  <si>
    <t>10.1080/13545701.2014.893388</t>
  </si>
  <si>
    <t>10.1136/bmjgh-2019-002091</t>
  </si>
  <si>
    <t>10.1186/s12889-018-6220-0</t>
  </si>
  <si>
    <t>10.1093/WBER/LHT024</t>
  </si>
  <si>
    <t>10.1016/j.worlddev.2012.09.019</t>
  </si>
  <si>
    <t>10.1136/bmjgh-2020-002439</t>
  </si>
  <si>
    <t>10.3167/ghs.2017.100108</t>
  </si>
  <si>
    <t>10.1007/s11150-017-9393-x</t>
  </si>
  <si>
    <t>10.1257/aer.100.2.125</t>
  </si>
  <si>
    <t>10.1080/10810730.2015.1114050</t>
  </si>
  <si>
    <t>10.1136/bmjgh-2019-001946</t>
  </si>
  <si>
    <t>10.1136/bmjgh-2016-000165</t>
  </si>
  <si>
    <t>10.1093/ajae/aax037</t>
  </si>
  <si>
    <t>10.1016/j.worlddev.2016.05.010</t>
  </si>
  <si>
    <t>10.1177/0010414020912275</t>
  </si>
  <si>
    <t>10.1080/17441692.2019.1609062</t>
  </si>
  <si>
    <t>10.1093/QJE/QJW025</t>
  </si>
  <si>
    <t>10.1073/pnas.1611520114</t>
  </si>
  <si>
    <t>10.21201/2015.580463</t>
  </si>
  <si>
    <t>10.21201/2015.592575</t>
  </si>
  <si>
    <t>10.1596/1813-9450-9016</t>
  </si>
  <si>
    <t>10.1596/1813-9450-7942</t>
  </si>
  <si>
    <t>10.18356/F1462F03-EN</t>
  </si>
  <si>
    <t>10.2139/ssrn.3167363</t>
  </si>
  <si>
    <t>10.2499/p15738coll2.133872</t>
  </si>
  <si>
    <t>10.1111/j.1728-4465.2016.00061.x</t>
  </si>
  <si>
    <t>10.23846/OW4IE95</t>
  </si>
  <si>
    <t>10.31274/RTD-180813-16229</t>
  </si>
  <si>
    <t>10.1177/0361198105192200105</t>
  </si>
  <si>
    <t>10.2105/AJPH.92.11.1822</t>
  </si>
  <si>
    <t>10.1016/S0001-4575(98)00059-1</t>
  </si>
  <si>
    <t>10.1080/19439342.2011.570450</t>
  </si>
  <si>
    <t>10.1257/APP.20150083</t>
  </si>
  <si>
    <t>10.3386/W25265</t>
  </si>
  <si>
    <t>10.1080/00220388.2012.733369</t>
  </si>
  <si>
    <t>10.1257/rct.74-1.0</t>
  </si>
  <si>
    <t>10.1596/28282</t>
  </si>
  <si>
    <t>10.1093/WBER/LHW051</t>
  </si>
  <si>
    <t>10.1596/1813-9450-5518</t>
  </si>
  <si>
    <t>10.1515/BEJEAP-2016-0248</t>
  </si>
  <si>
    <t>10.2139/ssrn.2868563</t>
  </si>
  <si>
    <t>10.1016/J.ECONEDUREV.2013.11.003</t>
  </si>
  <si>
    <t>10.1257/aer.20121607</t>
  </si>
  <si>
    <t>10.2139/ssrn.387407</t>
  </si>
  <si>
    <t>10.1016/j.econedurev.2020.101994</t>
  </si>
  <si>
    <t>10.1596/1813-9450-8421</t>
  </si>
  <si>
    <t>10.2139/ssrn.1702974</t>
  </si>
  <si>
    <t>10.1080/2331186X.2017.1290334</t>
  </si>
  <si>
    <t>10.1596/1813-9450-5710</t>
  </si>
  <si>
    <t>10.1016/j.econedurev.2022.102315</t>
  </si>
  <si>
    <t>10.15781/T2MC8RP5Z</t>
  </si>
  <si>
    <t>10.1596/1813-9450-4976</t>
  </si>
  <si>
    <t>10.1257/APP.5.3.41</t>
  </si>
  <si>
    <t>10.2139/ssrn.2902155</t>
  </si>
  <si>
    <t>10.14288/1.0071050</t>
  </si>
  <si>
    <t>10.1093/JAE/EJS021</t>
  </si>
  <si>
    <t>10.3368/jhr.51.3.0612-5000R</t>
  </si>
  <si>
    <t>10.3386/W19305</t>
  </si>
  <si>
    <t>10.3386/W22923</t>
  </si>
  <si>
    <t>10.3386/W14853</t>
  </si>
  <si>
    <t>10.2139/ssrn.2637960</t>
  </si>
  <si>
    <t>10.1371/journal.pone.0158541</t>
  </si>
  <si>
    <t>10.1371/journal.pone.0142389</t>
  </si>
  <si>
    <t>10.1016/J.WORLDDEV.2017.05.037</t>
  </si>
  <si>
    <t>10.2166/wp.2009.111</t>
  </si>
  <si>
    <t>10.1596/1813-9450-3337</t>
  </si>
  <si>
    <t>10.2139/ssrn.2010854</t>
  </si>
  <si>
    <t>10.1086/696226</t>
  </si>
  <si>
    <t>10.1016/J.WORLDDEV.2017.02.012</t>
  </si>
  <si>
    <t>10.2139/ssrn.2202563</t>
  </si>
  <si>
    <t>10.1007/S10101-018-0214-3</t>
  </si>
  <si>
    <t>10.1162/QJEC.2009.124.2.735</t>
  </si>
  <si>
    <t>10.1257/APP.20150027</t>
  </si>
  <si>
    <t>10.1596/1813-9450-7015</t>
  </si>
  <si>
    <t>10.1111/J.1542-4774.2010.TB00527.X</t>
  </si>
  <si>
    <t>10.23846/RPS0011</t>
  </si>
  <si>
    <t>10.1093/INTQHC/MZI057</t>
  </si>
  <si>
    <t>10.1080/00220380903023521</t>
  </si>
  <si>
    <t>10.1016/J.WORLDDEV.2013.01.008</t>
  </si>
  <si>
    <t>10.1002/hec.4556</t>
  </si>
  <si>
    <t>10.1596/1813-9450-8449</t>
  </si>
  <si>
    <t>10.1093/OSO/9780198829591.003.0011</t>
  </si>
  <si>
    <t>10.1016/J.WORLDDEV.2013.01.009</t>
  </si>
  <si>
    <t>10.1371/journal.pone.0171316</t>
  </si>
  <si>
    <t>10.1017/S0003055417000648</t>
  </si>
  <si>
    <t>10.1002/2013WR015192</t>
  </si>
  <si>
    <t>10.23846/OW2232</t>
  </si>
  <si>
    <t>Kasim, T. M. (2016). Essays on Policy Evaluation from an Environmental and a Regional Perspective. Georgia State University.</t>
  </si>
  <si>
    <t>10.2139/ssrn.2559636</t>
  </si>
  <si>
    <t>10.3386/w11753</t>
  </si>
  <si>
    <t>10.23846/OW31109</t>
  </si>
  <si>
    <t>10.1001/JAMA.298.16.1867</t>
  </si>
  <si>
    <t>10.1016/J.BIOCON.2015.01.027</t>
  </si>
  <si>
    <t>10.1596/1813-9450-6598</t>
  </si>
  <si>
    <t>10.1016/J.JPUBECO.2015.09.010</t>
  </si>
  <si>
    <t>10.3368/le.85.1.107</t>
  </si>
  <si>
    <t>10.1016/J.WORLDDEV.2014.12.011</t>
  </si>
  <si>
    <t>10.1177/0010414013512601</t>
  </si>
  <si>
    <t>10.1007/s12571-015-0542-x</t>
  </si>
  <si>
    <t>10.1016/J.AGSY.2017.03.017</t>
  </si>
  <si>
    <t>10.3390/SU9091542</t>
  </si>
  <si>
    <t>10.1016/J.ECOLIND.2017.04.023</t>
  </si>
  <si>
    <t>10.1007/s10457-013-9632-y</t>
  </si>
  <si>
    <t>10.1016/J.ECOLECON.2011.08.014</t>
  </si>
  <si>
    <t>10.1371/journal.pone.0147829</t>
  </si>
  <si>
    <t>10.1111/AGEC.12200</t>
  </si>
  <si>
    <t>10.1186/2048-7010-1-15</t>
  </si>
  <si>
    <t>10.4324/9781315520179</t>
  </si>
  <si>
    <t>10.4324/9780203861707</t>
  </si>
  <si>
    <t>10.1350/ijps.7.2.86.65776</t>
  </si>
  <si>
    <t>10.1007/978-1-4614-0953-3_4</t>
  </si>
  <si>
    <t>10.7282/T3HT2PDF</t>
  </si>
  <si>
    <t>10.30707/ETD2016.COMENS.C</t>
  </si>
  <si>
    <t>10.7249/RR1276</t>
  </si>
  <si>
    <t>10.4324/9781315722320</t>
  </si>
  <si>
    <t>10.7249/RR441</t>
  </si>
  <si>
    <t>10.25148/etd.FI10022507</t>
  </si>
  <si>
    <t>10.7282/T3BG2P4V</t>
  </si>
  <si>
    <t>10.1142/p893</t>
  </si>
  <si>
    <t>10.1023/A:1015638832080</t>
  </si>
  <si>
    <t>10.1111/LASR.12267</t>
  </si>
  <si>
    <t>10.17645/SI.V2I2.167</t>
  </si>
  <si>
    <t>10.1080/1478601X.2012.707014</t>
  </si>
  <si>
    <t>10.1108/13639510210437023</t>
  </si>
  <si>
    <t>10.5055/AJDM.2009.0007</t>
  </si>
  <si>
    <t>10.1017/CBO9780511489358.005</t>
  </si>
  <si>
    <t>10.1097/00124784-200309000-00004</t>
  </si>
  <si>
    <t>10.7282/T30K27Z5</t>
  </si>
  <si>
    <t>10.1007/S10611-008-9119-3</t>
  </si>
  <si>
    <t>10.2139/SSRN.1998442</t>
  </si>
  <si>
    <t>10.2139/SSRN.2005349</t>
  </si>
  <si>
    <t>10.1086/652422</t>
  </si>
  <si>
    <t>10.1007/978-3-319-31018-3_16</t>
  </si>
  <si>
    <t>10.1142/9781908977540_0005</t>
  </si>
  <si>
    <t>10.1080/18335330.2014.940816</t>
  </si>
  <si>
    <t>10.1097/00124784-200511001-00016</t>
  </si>
  <si>
    <t>10.1201/B12892</t>
  </si>
  <si>
    <t>10.1002/9781118923986</t>
  </si>
  <si>
    <t>10.1002/9781118923986.CH29</t>
  </si>
  <si>
    <t>10.4324/9781315597829</t>
  </si>
  <si>
    <t>10.1111/j.1939-0025.1979.tb02637.</t>
  </si>
  <si>
    <t>10.1016/J.ECRESQ.2017.10.002</t>
  </si>
  <si>
    <t>10.1111/J.1467-8624.2006.00907.X</t>
  </si>
  <si>
    <t>10.1080/00221325.1978.10533347</t>
  </si>
  <si>
    <t>10.1016/J.ECRESQ.2019.05.002</t>
  </si>
  <si>
    <t>10.1111/J.1467-8624.1992.TB01639.X</t>
  </si>
  <si>
    <t>10.1080/0300443011670108</t>
  </si>
  <si>
    <t>10.1177/105381519602000406</t>
  </si>
  <si>
    <t>10.1086/669937</t>
  </si>
  <si>
    <t>10.1080/0300443961180105</t>
  </si>
  <si>
    <t>10.1017/S030500090001312X</t>
  </si>
  <si>
    <t>10.1016/J.ECRESQ.2016.10.003</t>
  </si>
  <si>
    <t>10.1007/BF00942180</t>
  </si>
  <si>
    <t>10.1016/S0885-2006(01)00077-1</t>
  </si>
  <si>
    <t>10.1207/s15566935eed1404_5</t>
  </si>
  <si>
    <t>10.1080/02568549009594789</t>
  </si>
  <si>
    <t>10.1111/j.1939-0025.1980.tb03336.x</t>
  </si>
  <si>
    <t>10.1007/BF03174206</t>
  </si>
  <si>
    <t>10.1080/0300443880410111</t>
  </si>
  <si>
    <t>10.2307/584050</t>
  </si>
  <si>
    <t>10.1300/J293V01N01_05</t>
  </si>
  <si>
    <t>10.1111/acer.12885</t>
  </si>
  <si>
    <t>10.1080/17518423.2018.1424263</t>
  </si>
  <si>
    <t>10.1080/07317107.2016.1172880</t>
  </si>
  <si>
    <t>10.7939/R3125QM4F</t>
  </si>
  <si>
    <t>10.3109/17518423.2010.511421</t>
  </si>
  <si>
    <t>10.7939/R3SN01K4H</t>
  </si>
  <si>
    <t>10.1016/J.RIDD.2007.01.001</t>
  </si>
  <si>
    <t>10.1177/0004944119826206</t>
  </si>
  <si>
    <t>10.1080/09297049.2014.889110</t>
  </si>
  <si>
    <t>10.3389/fnhum.2015.00108</t>
  </si>
  <si>
    <t>10.1177/0022466919832371</t>
  </si>
  <si>
    <t>10.1111/acer.14180</t>
  </si>
  <si>
    <t>10.1111/acer.13408</t>
  </si>
  <si>
    <t>10.5014/ajot.2012.002691</t>
  </si>
  <si>
    <t>10.1056/NEJMoa1806515</t>
  </si>
  <si>
    <t>10.1200/JCO.2011.29.15_SUPPL.9063</t>
  </si>
  <si>
    <t>10.1007/s00520-012-1413-z</t>
  </si>
  <si>
    <t>10.1007/s00520-011-1184-y</t>
  </si>
  <si>
    <t>10.1097/00005373-197305000-00001</t>
  </si>
  <si>
    <t>10.1136/bmjopen-2017-016747</t>
  </si>
  <si>
    <t>10.1161/CIRCULATIONAHA.104.512834</t>
  </si>
  <si>
    <t>10.1056/NEJM199802123380701</t>
  </si>
  <si>
    <t>10.1001/jama.2015.3780</t>
  </si>
  <si>
    <t xml:space="preserve">10.1016/j.pneumo.2008.09.011 </t>
  </si>
  <si>
    <t>10.1016/J.JVIR.2013.12.238</t>
  </si>
  <si>
    <t>10.1016/j.jvs.2010.02.280</t>
  </si>
  <si>
    <t>10.1016/j.ajo.2019.07.016</t>
  </si>
  <si>
    <t>10.1016/j.ajo.2019.07.015</t>
  </si>
  <si>
    <t>10.1016/j.ophtha.2016.06.032</t>
  </si>
  <si>
    <t>10.1016/S0006-3207(99)00064-6</t>
  </si>
  <si>
    <t>10.1139/X01-091</t>
  </si>
  <si>
    <t>10.1046/j.1523-1739.2002.00398.x</t>
  </si>
  <si>
    <t>10.1016/J.FORECO.2004.01.054</t>
  </si>
  <si>
    <t>10.1007/s10531-015-1035-0</t>
  </si>
  <si>
    <t>10.14214/SF.85</t>
  </si>
  <si>
    <t>10.1016/J.FORECO.2016.04.042</t>
  </si>
  <si>
    <t>10.14214/MA.6487</t>
  </si>
  <si>
    <t>10.1016/J.FORECO.2014.06.036</t>
  </si>
  <si>
    <t>10.1016/J.FORECO.2007.01.055</t>
  </si>
  <si>
    <t>10.1080/02827580500530009</t>
  </si>
  <si>
    <t>10.1016/J.FORECO.2007.01.054</t>
  </si>
  <si>
    <t>10.1016/J.FORECO.2008.02.015</t>
  </si>
  <si>
    <t>10.1016/J.BIOCON.2013.10.009</t>
  </si>
  <si>
    <t>10.12697/FCE.2014.51.08</t>
  </si>
  <si>
    <t>10.1111/J.0906-7590.2004.04026.X</t>
  </si>
  <si>
    <t>10.1080/028275802753626818</t>
  </si>
  <si>
    <t>10.1016/J.BIOCON.2007.03.007</t>
  </si>
  <si>
    <t>10.1890/1051-0761(2001)011[0411:SHRFNT]2.0.CO;2</t>
  </si>
  <si>
    <t>10.1007/s10531-008-9317-4</t>
  </si>
  <si>
    <t>10.14214/SF.216</t>
  </si>
  <si>
    <t>10.1016/J.BIOCON.2005.06.002</t>
  </si>
  <si>
    <t>10.1007/s10841-009-9227-0</t>
  </si>
  <si>
    <t>10.1016/J.FORECO.2016.05.039</t>
  </si>
  <si>
    <t>Adams &amp; Blaser (1979) Improving vegetation and mowing management in highway corridors, Virginia Polytechnic Institute and State University</t>
  </si>
  <si>
    <t>Auestad et al. (2010) Pimpinella saxifraga is maintained in road verges by mosaic management, Biological Conservation</t>
  </si>
  <si>
    <t>Auestad et al. (2011) Road verges: potential refuges for declining grassland species despite remnant vegetation dynamics, Annales Botanici Fennici</t>
  </si>
  <si>
    <t>Bagavathiannan et al. (2010) The demography of feral alfalfa (Medicago sativa L.) populations occurring in roadside habitats in Southern Manitoba, Canada: implications for novel trait confinement, Environmental Science and Pollution Research</t>
  </si>
  <si>
    <t>Barker &amp; Prostak (2008) Herbicide alternatives research, University of Massachusetts Transportation Center</t>
  </si>
  <si>
    <t>Barker &amp; Prostak (2014) Management of vegetation by alternative practices in fields and roadsides, International Journal of Agronomy</t>
  </si>
  <si>
    <t>Bele &amp; Nilsen (2009) Slått av næringsrik veikant - effekter av ulike skjøtselstiltak på Fosen, Sør-Trøndelag. Sluttrapport, Bioforsk Report</t>
  </si>
  <si>
    <t>Camp &amp; Best (1993) Bird abundance and species richness in roadsides adjacent to Iowa rowcrop fields, Wildlife Society Bulletin</t>
  </si>
  <si>
    <t>Charvat et al. (2000) Mycorrhizal/plant factors involved in roadside reclamation, Minnesota Department of Transportation</t>
  </si>
  <si>
    <t>Chaudron et al. (2016a) Effects of late mowing on plant species richness and seed rain in road verges and adjacent arable fields, Agriculture, Ecosystems and Environment</t>
  </si>
  <si>
    <t>Chaudron et al. (2016b) Influence of management practices on plant assemblages of road–field boundaries in an agricultural landscape, Applied Vegetation Science</t>
  </si>
  <si>
    <t>Christiansen  (1994) Establishment of prairie species by overseeding into burned roadside vegetation, Proceedings of the 14th Annual North American Prairie Conference</t>
  </si>
  <si>
    <t>Endels et al. (2007) Reinstatement of traditional mowing regimes counteracts population senescence in the rare perennial Primula vulgaris, Applied Vegetation Science</t>
  </si>
  <si>
    <t>Forslund (2012) Viltanpassad röjning längs skogsbilvägar som en foderskapande åtgärd för älgen, SLU, Institutionen för vilt, fisk och miljö (Examensarbete i ämnet biologi)</t>
  </si>
  <si>
    <t xml:space="preserve">Fyns Amt (1995) Slåning af vejkanter, </t>
  </si>
  <si>
    <t>Gannon &amp; Yelverton (2011) Application placement equipment for bahiagrass (Paspalum notatum) suppression along roadsides, Weed Technology</t>
  </si>
  <si>
    <t>Gordon et al. (2001) Florida native turfgrass investigation II, Florida Department of Transportation</t>
  </si>
  <si>
    <t>Gordon et al. (2001) Native sandhill species revegetation techniques, Florida Department of Transportation</t>
  </si>
  <si>
    <t>Halbritter et al. (2015) Reducing mowing frequency increases floral resource and butterfly (Lepidoptera: Hesperioidea and Papilionoidea) abundance in managed roadside margins, Florida Entomologist</t>
  </si>
  <si>
    <t>Hald (2007) Grøftekant forvaltning – slåningstidspunkt og botanisk udvikling, Danmarks Miljøundersøgelser</t>
  </si>
  <si>
    <t>Hansson &amp; Persson (1994) Anthriscus sylvestris - a growing conservation problem?, Annales Botanici Fennici</t>
  </si>
  <si>
    <t>Helden &amp; Leather (2004) Biodiversity on urban roundabouts - Hemiptera, management and the species-area relationship, Basic and Applied Ecology</t>
  </si>
  <si>
    <t>Herold et al. (2014) Integrated Vegetation Management (IVM) for INDOT Roadsides, Indiana Department of Transportation and Purdue University</t>
  </si>
  <si>
    <t>Hovd &amp; Skogen (2005) Plant species in arable field margins and road verges of central Norway, Agriculture, Ecosystems &amp; Environment</t>
  </si>
  <si>
    <t>Jantunen et al. (2006) Grassland vegetation along roads differing in size and traffic density, Annales Botanici Fennici</t>
  </si>
  <si>
    <t>Jantunen et al. (2007) Flowering and seed production success along roads with different mowing regimes, Applied Vegetation Science</t>
  </si>
  <si>
    <t>Juneau &amp; Tarasoff (2014) Using the wet-blade to control invasive species along roadway corridors, Minnesota Department of Transportation</t>
  </si>
  <si>
    <t>Keizer (1992) Paddestoelen en natuurbeheer, ervaringen en perspectieven, De Levende Natuur</t>
  </si>
  <si>
    <t>McIlvaine et al. (1980) Mulch evaluation and managing vegetation in medians: final report, Virginia Department of Highways and Transportation Research Council</t>
  </si>
  <si>
    <t>Milakovic &amp; Karrer (2016) The influence of mowing regime on the soil seed bank of the invasive plant Ambrosia artemisiifolia L., NeoBiota</t>
  </si>
  <si>
    <t>Milberg &amp; Persson (1994) Soil seed bank and species recruitment in road verge grassland vegetation, Annales Botanici Fennici</t>
  </si>
  <si>
    <t>Nofal et al. (2004) Mowing rights-of-way affects carbohydrate reserves and tiller development, Journal of Range Management</t>
  </si>
  <si>
    <t>Noordijk et al. (2009) Optimizing grassland management for flower-visiting insects in roadside verges, Biological Conservation</t>
  </si>
  <si>
    <t>Noordijk et al. (2010) Effects of vegetation management by mowing on ground-dwelling arthropods, Ecological Engineering</t>
  </si>
  <si>
    <t>O'Farrell &amp; Milton (2006) Road verge and rangeland plant communities in the southern Karoo: exploring what influences diversity, dominance and cover, Biodiversity and Conservation</t>
  </si>
  <si>
    <t>Parr &amp; Way (1988) Management of roadside vegetation: the long-term effects of cutting, Journal of Applied Ecology</t>
  </si>
  <si>
    <t>Persson (1995) Management of roadside verges: vegetation changes and species diversity, SLU, Institutionen för ekologi och miljövård (Ph.D. thesis)</t>
  </si>
  <si>
    <t>Renz &amp; DiTomaso (2006) Early season mowing improves the effectiveness of chlorsulfuron and glyphosate for control of perennial pepperweed (Lepidium latifolium), Weed Technology</t>
  </si>
  <si>
    <t>Russell et al. (2001) Red imported fire ant populations in Texas highway roadsides and rest areas, Southwestern Entomologist</t>
  </si>
  <si>
    <t>Schmidly &amp; Wilkins (1977) Composition of small mammal populations on highway right-of-way in east Texas, Texas State Dept. of Highways and Public Transportation</t>
  </si>
  <si>
    <t>Skousen &amp; Venable (2008) Establishing native plants on newly-constructed and older-reclaimed sites along West Virginia highways, Land Degradation &amp; Development</t>
  </si>
  <si>
    <t>Valtonen &amp; Saarinen (2005) A highway intersection as an alternative habitat for a meadow butterfly: effect of mowing, habitat geometry and roads on the ringlet (Aphantopus hyperantus), Annales Zoologici Fennici</t>
  </si>
  <si>
    <t>Valtonen et al. (2006) Effect of different mowing regimes on butterflies and diurnal moths on road verges, Animal Biodiversity and Conservation</t>
  </si>
  <si>
    <t>Valtonen et al. (2007) Intersection reservations as habitats for meadow butterflies and diurnal moths: Guidelines for planning and management, Landscape and Urban Planning</t>
  </si>
  <si>
    <t>van de Haterd et al. (2007) De effecten van beheer op wegbermvegetaties. Resultaten van langjarig onderzoek naar vijf maairegimes en naar mantel- en zoombeheer, Bureau Waardenburg bv / Rijkswaterstaat DVS</t>
  </si>
  <si>
    <t>van de Haterd et al. (2009) Lange termijn effecten van maaibeheer in wegbermen, De Levende Natuur</t>
  </si>
  <si>
    <t>van Schaik &amp; van den Hengel (1994) De effecten van een aantal maairegimes op flora en vegetatie in wegbermen, Rijkswaterstaat, Dienst Weg- en Waterbouwkunde</t>
  </si>
  <si>
    <t>Way (1970) Further observations on the management of road verges for amenity and wildlife, Road verges in Scotland - their function and management (Symposium Proceedings, ed. Way J M), The Nature Conservancy (Scotland)</t>
  </si>
  <si>
    <t>Voorhees &amp; Cassel (1980) Highway right-of-way: mowing versus succession as related to duck nesting, Journal of Wildlife Management</t>
  </si>
  <si>
    <t>Young &amp; Claassen (2008c) Release of roadside native perennial grasses following removal of yellow starthistle, Ecological Restoration</t>
  </si>
  <si>
    <t xml:space="preserve">Young (2003) Exploring alternative methods for vegetation control and maintenance along roadsides, California Department of Transportation </t>
  </si>
  <si>
    <t>10.1016/J.BIOCON.2009.12.037</t>
  </si>
  <si>
    <t>10.5735/085.048.0401</t>
  </si>
  <si>
    <t>10.1007/s11356-010-0330-2</t>
  </si>
  <si>
    <t>10.1155/2014/207828</t>
  </si>
  <si>
    <t>10.1016/J.AGEE.2016.03.047</t>
  </si>
  <si>
    <t>10.1111/AVSC.12244</t>
  </si>
  <si>
    <t>10.1658/1402-2001(2007)10[351:ROTMRC]2.0.CO;2</t>
  </si>
  <si>
    <t>10.1614/WT-D-10-00074.1</t>
  </si>
  <si>
    <t>10.1653/024.098.0412</t>
  </si>
  <si>
    <t>10.1016/J.BAAE.2004.06.004</t>
  </si>
  <si>
    <t>10.5703/1288284315210</t>
  </si>
  <si>
    <t>10.1016/J.AGEE.2005.04.013</t>
  </si>
  <si>
    <t>10.1658/1402-2001(2007)10[285:FASPSA]2.0.CO;2</t>
  </si>
  <si>
    <t>10.3897/NEOBIOTA.28.6838</t>
  </si>
  <si>
    <t>10.2111/1551-5028(2004)057[0497:MRACRA]2.0.CO;2</t>
  </si>
  <si>
    <t>10.1016/J.BIOCON.2009.04.009</t>
  </si>
  <si>
    <t>10.1016/J.ECOLENG.2010.01.003</t>
  </si>
  <si>
    <t>10.1007/s10531-004-3102-9</t>
  </si>
  <si>
    <t>10.2307/2403767</t>
  </si>
  <si>
    <t>10.1614/WT-05-007R1.1</t>
  </si>
  <si>
    <t>10.1002/LDR.846</t>
  </si>
  <si>
    <t>10.32800/abc.2006.29.0133</t>
  </si>
  <si>
    <t>10.1016/J.LANDURBPLAN.2005.09.003</t>
  </si>
  <si>
    <t>10.2307/3808361</t>
  </si>
  <si>
    <t>10.3368/er.26.4.357</t>
  </si>
  <si>
    <t>Lintermans, M., &amp; Rutzou, T. 1990. Removal of feral fish from artificial ponds in the Australian National Botanic Gardens. Australian Capital Territory Parks and Conservation Service Wildlife Unit, Internal Report 90/12. 9pp.</t>
  </si>
  <si>
    <t xml:space="preserve">Lintermans, M., &amp; Bourne, C. 2011. Keeping diseases and ferals out of Cotter Reservoir. Presentation, Australian Society for Fish Biology conference.  </t>
  </si>
  <si>
    <t>Lintermans, M. (2000). Recolonization by the mountain galaxias Galaxias olidus of a montane stream after the eradication of rainbow trout Oncorhynchus mykiss. Marine and freshwater research, 51(8), 799-804.</t>
  </si>
  <si>
    <t>Lintermans, M., &amp; Raadik, T. (2003). Local eradication of trout from streams using rotenone: the Australian experience. In Managing invasive freshwater fish in New Zealand. Proceedings of a workshop hosted by Department of Conservation (pp. 10-12).</t>
  </si>
  <si>
    <t>Pinto, L., Chandrasena, N., Pera, J., Hawkins, P., Eccles, D., &amp; Sim, R. (2005). Managing invasive carp (Cyprinus carpio L.) for habitat enhancement at Botany Wetlands, Australia. Aquatic Conservation: Marine and Freshwater Ecosystems, 15(5), 447-462.</t>
  </si>
  <si>
    <t>O'Meara, J., &amp; Darcovich, K. 2008. Gambusia control through the manipulation of water levels in Narawang Wetland, Sydney Olympic Park 2003–2005. Australian Zoologist 34:285–290.</t>
  </si>
  <si>
    <t>Rayner, T. S., &amp; Creese, R. G. (2006). A review of rotenone use for the control of non‐indigenous fish in Australian fresh waters, and an attempted eradication of the noxious fish, Phalloceros caudimaculatus. New Zealand Journal of Marine and Freshwater Research, 40(3), 477-486.</t>
  </si>
  <si>
    <t>Burchmore, J., Faragher, R., &amp; Thorncraft, G. 1990. Occurrence of the introduced oriental weatherloach (Misgurnus anguillicaudatus) in the Wingecarribee River, New South Wales. In: D.A. Pollard (Ed), Introduced and translocated fishes and their ecological effect. Australian Government Publishing Service, Canberra. Pp 38–46.</t>
  </si>
  <si>
    <t>Pearce MG, Perna C, Hedge S (2009) Survey of Eureka Creek and Walsh River fish community following the removal of tilapia using rotenone. Queensland Primary Industries and Fisheries, Brisbane. 25pp.</t>
  </si>
  <si>
    <t>Thuesen, P. A., Russell, D. J., Thomson, F. E., Pearce, M. G., Vallance, T. D., &amp; Hogan, A. E. (2011). An evaluation of electrofishing as a control measure for an invasive tilapia (Oreochromis mossambicus) population in northern Australia. Marine and Freshwater Research, 62(2), 110-118.</t>
  </si>
  <si>
    <t>Arthington, A.H., McKay, R.J., Russell, D.J., &amp; Milton, D.A. 1984. Occurrence of the introduced cichlid Oreochromis mossambicus (Peters) in Queensland. Marine and Freshwater Research 35: 267-272.</t>
  </si>
  <si>
    <t>Hall, D.A. 1988. The eradication of European carp and goldfish from the Leigh Creek Retention Dam. In: Safish 1998: 15–16.</t>
  </si>
  <si>
    <t>Jarvis, D. 1998. New life for Brushy Lagoon. On the Rise: Inland Fisheries Commission Newsletter 27: 4-5.</t>
  </si>
  <si>
    <t>Diggle, J., Bax, N., &amp; Day, J. (2004). Eradicating European carp from Tasmania and implications for national European carp eradication. Moonah Tasmania,, Australia: Inland Fisheries Service.</t>
  </si>
  <si>
    <t>Donkers, P., Patil, J.G., Wisniewski, C., &amp; Diggle, J.E. 2011.Validation of mark-recapture population estimates for invasive common carp, Cyprinus carpio, in Lake Crescent, Tasmania. Journal of Applied Ichthyology 2011:1-8.</t>
  </si>
  <si>
    <t>Inland Fisheries Service. 2005. Inland Fisheries Service Annual Report 2004–05. Inland Fisheries Service, Moonah, Tasmania.</t>
  </si>
  <si>
    <t>Morgan, D.L., &amp; Beatty, S.J. 2006b. Re-establishment of native freshwater fishes in Bull Creek. Report prepared for Melville City Council. Centre for Fish and Fisheries Research, Murdoch University, Murdoch, Western Australia.</t>
  </si>
  <si>
    <t>Molony, B., Beatty, S.J., Bird, C., &amp; Nguyen V. 2005. Mitigation of the negative impacts on biodiversity and fisheries values of the refurbishment of Waroona Dam, south-western Australia. Final report for the Water Corporation of Western Australia. Fisheries Research Contract Report No. 12. Department of Fisheries, Western Australia. 90pp.</t>
  </si>
  <si>
    <t>Beatty, S. J., &amp; Morgan, D. L. (2017). Rapid proliferation of an endemic galaxiid following eradication of an alien piscivore (Perca fluviatilis) from a reservoir. Journal of Fish Biology, 90:1090-1097.</t>
  </si>
  <si>
    <t>Morgan, D.A., &amp; Beatty, S.J. 2006a. Overview of the feral goldfish control programme in the Vasse River, Western Australia: 2004–2006. Report to the GeoCatch. Centre for Fish and Fisheries Research, Murdoch University, Murdoch, Western Australia. 16pp.</t>
  </si>
  <si>
    <t>Louette, G., &amp; Declerck, S. (2006). Assessment and control of non‐indigenous brown bullhead Ameiurus nebulosus populations using fyke nets in shallow ponds. Journal of fish biology, 68(2), 522-531.</t>
  </si>
  <si>
    <t>Parker, B. R., Schindler, D. W., Donald, D. B., &amp; Anderson, R. S. (2001). The effects of stocking and removal of a nonnative salmonid on the plankton of an alpine lake. Ecosystems, 4(4), 334-345.</t>
  </si>
  <si>
    <t>Earle, J. E., &amp; Lajeunesse, B. L. (2007). Evaluation of a brook trout removal project to establish westslope cutthroat trout in Canmore Creek, Alberta. In Proceedings of Wild Trout IX symposium: Sustaining wild trout in a changing world (pp. 9-12).</t>
  </si>
  <si>
    <t>Pacas, C., &amp; Taylor, M. K. (2015). Nonchemical eradication of an introduced trout from a headwater complex in Banff National Park, Canada. North American Journal of Fisheries Management, 35(4), 748-754.</t>
  </si>
  <si>
    <t>Earle, J. E., Paul, A. J., &amp; Stelfox, J. D. (2010). Quirk Creek population estimates and one-pass electrofishing removal of brook trout–2009. Unpublished report, Fish and Wildlife Division, Alberta Sustainable Resource Development, Cochrane, Alberta.</t>
  </si>
  <si>
    <t>Davis, C. 2011. Haha Lake Northern Pike Control. Ministry of Forests, Lands, and Natural Resource Operations</t>
  </si>
  <si>
    <t>Connell, C.B., B.L. Dubee, and P.J. Cronin. 2002. Using rotenone to eradicate chain pickerel, Esox niger, from Despres Lake, New Brunswick, Canada. NB DNRE Fisheries Management Report 2002-01-E.</t>
  </si>
  <si>
    <t>Hooper, W. C., &amp; Gilbert, J. C. (1978). Goldfish eradication, standing crop estimates of fishes and fisheries management recommendations for a small, mesotrophic New Brunswick lake. Fisheries Management RePort No. 6 Fish and Wildlife Branch Department of Natural Resources Fredericton, New Brunswick, CANADA</t>
  </si>
  <si>
    <t xml:space="preserve">[DFO] Department of Fisheries and Oceans Canada. 2013. Review of control and eradication activities in 2010 to 2012 targeting Smallmouth Bass in Miramichi Lake, New Brunswick. DFO Can. Sci. Advis. Sec. Sci. Resp. 2013/012. </t>
  </si>
  <si>
    <t>Swanson. 1971.Progress report on Smelt eradication at Pasha Lake 1970</t>
  </si>
  <si>
    <t>Dimond, P.E. Mandrak, N.E., &amp; Brownson, B. (2010). Summary of the rapid response to round goby (Neogobius melanostomus) in Pefferlaw Brook with an evaluation of the national rapid response framework based on the Pefferlaw Brook experience. DFO Can. Sci. Advis. Sec. Res. Doc. 2010/036. vi + 33 p.</t>
  </si>
  <si>
    <t>Britton, J. R., Davies, G. D., &amp; Brazier, M. (2009). Eradication of the invasive Pseudorasbora parva results in increased growth and production of native fishes. Ecology of Freshwater Fish, 18(1), 8-14.</t>
  </si>
  <si>
    <t>Britton, J. R., Davies, G. D., &amp; Brazier, M. (2010). Towards the successful control of the invasive Pseudorasbora parva in the UK. Biological Invasions, 12(1), 125-131.</t>
  </si>
  <si>
    <t>Britton, J. R., Brazier, M., Davies, G. D., &amp; Chare, S. I. (2008). Case studies on eradicating the Asiatic cyprinid Pseudorasbora parva from fishing lakes in England to prevent their riverine dispersal. Aquatic Conservation: Marine and Freshwater Ecosystems, 18(6), 867-876.</t>
  </si>
  <si>
    <t>Ibbotson, A., &amp; Klee, C. (2002). Impacts and subsequent control of an introduced predator: the case of pike, Esox lucius, in Chew Valley Lake. Management and Ecology of Lake and Reservoir Fisheries, 203-216.</t>
  </si>
  <si>
    <t>Evangelista, C., Britton, R. J., &amp; Cucherousset, J. (2015). Impacts of invasive fish removal through angling on population characteristics and juvenile growth rate. Ecology and evolution, 5(11), 2193-2202.</t>
  </si>
  <si>
    <t>Caudron, A., &amp; Champigneulle, A. (2011). Multiple electrofishing as a mitigate tool for removing nonnative Atlantic brown trout (Salmo trutta L.) threatening a native Mediterranean brown trout population. European Journal of Wildlife Research, 57(3), 575-583.</t>
  </si>
  <si>
    <t>Cucherousset, J., Paillisson, J. M., &amp; Carpentier, A. (2006). Is mass removal an efficient measure to regulate the North American catfish Ameiurus melas outside of its native range?. Journal of Freshwater Ecology, 21(4), 699-704.</t>
  </si>
  <si>
    <t>Lozano-Vilano, M. D. L., Contreras-Balderas, A. J., &amp; Garcia-Ramirez, M. E. (2006). Eradication of spotted jewelfish, Hemichromis guttatus, from Poza San Jose del Anteojo, Cuatro Cienegas Bolson, Coahuila, Mexico. Southwestern Naturalist, 51, 553-555.</t>
  </si>
  <si>
    <t>Rowe, D. K., &amp; Champion, P. D. (1994). Biomanipulation of plants and fish to restore Lake Parkinson: a case study and its implications. In Restoration of aquatic habitats. Selected papers from the second day of the New Zealand Limnological Society 1993 Annual Conference, Department of Conservation, Wellington (pp. 53-65).</t>
  </si>
  <si>
    <t>David, B. 2003. Eradication of koi carp from an enclosed pond in Houhora. Department of Conservation Internal Working Report. Department of Conservation, Hamilton (unpublished). 5 p.</t>
  </si>
  <si>
    <t>Closs, G. P., Ludgate, B., &amp; Goldsmith, R. J. (2001, May). Controlling European perch (Perca fluviatilis): lessons from an experimental removal. In Proceedings of the workshop: Managing invasive freshwater fish in New Zealand (pp. 37-48).</t>
  </si>
  <si>
    <t>Neilson, K., Kelleher, R., Barnes, G., Speirs, D., &amp; Kelly, J. (2004). Use of fine‐mesh monofilament gill nets for the removal of rudd (Scardinius erythrophthalmus) from a small lake complex in Waikato, New Zealand. New Zealand Journal of Marine and Freshwater Research, 38(3), 525-539.</t>
  </si>
  <si>
    <t>Hicks, B. J., Hamilton, D. P., Ling, N., &amp; Wood, S. A. (2007). Top down or bottom up? Feasibility of water clarity restoration in the lower Karori Reservoir by fish removal. CBER Contract Report 70, prepared for Karori Wildlife Sanctuary Trust.</t>
  </si>
  <si>
    <t>Weyl, O.L.F., Barrow, S., Bellingan, T.,  Dalu, T., Ellender, B.R., Esler, K., Impson, D., Gouws, J., Jordaan, M., Villet,  M., Wassermann, R.J., &amp; Woodford, DJ. 2016. Monitoring of invertebrate and fish recovery
following river rehabilitation using rotenone in the Rondegat River. Report to the Water Research Commission. WRC Report No. 2261/1/16. pg. 54.</t>
  </si>
  <si>
    <t>Ruiz-Navarro, A., Verdiell-Cubedo, D., Torralva, M., &amp; Oliva-Paterna, F. J. (2013). Removal control of the highly invasive fish Gambusia holbrooki and effects on its population biology: learning by doing. Wildlife Research, 40(1), 82-89.</t>
  </si>
  <si>
    <t>Smith, P. A., Leah, R. T., &amp; Eaton, J. W. (1996, January). Removal of pikeperch (Stizostedion lucioperca) from a British Canal as a management technique to reduce impact on prey fish populations. In Annales Zoologici Fennici (pp. 537-545). Finnish Zoological and Botanical Publishing Board.</t>
  </si>
  <si>
    <t>Meffe, G. K. (1983). Attempted chemical renovation of an Arizona springbrook for management of the endangered Sonoran topminnow. North American Journal of Fisheries Management, 3(3), 315-321.</t>
  </si>
  <si>
    <t>Coggins Jr, L. G. (2008). Active adaptive management for native fish conservation in the Grand Canyon: implementation and evaluation (Doctoral dissertation, University of Florida).</t>
  </si>
  <si>
    <t>Marks, J. C., Haden, G. A., O’Neill, M., &amp; Pace, C. (2010). Effects of flow restoration and exotic species removal on recovery of native fish: lessons from a dam decommissioning. Restoration Ecology, 18(6), 934-943.</t>
  </si>
  <si>
    <t>Hill, J., &amp; Cichra, C. (2005). Eradication of a reproducing population of convict cichlids, Cichlasoma nigrofasciatum (Cichlidae) in north-central Florida. Florida Scientist, 68(2), 65-74.</t>
  </si>
  <si>
    <t>Koenig, M. K., Meyer, K. A., Kozfkay, J. R., DuPont, J. M., &amp; Schriever, E. B. (2015). Evaluating the Ability of Tiger Muskellunge to Eradicate Brook Trout in Idaho Alpine Lakes. North American Journal of Fisheries Management, 35(4), 659-670.</t>
  </si>
  <si>
    <t>Aiken, M. A. (2014). The efficacy of small-scale removal of an invasive species (redbreast sunfish, Lepomis auritus) by electrofishing (Doctoral dissertation, Western Carolina University).</t>
  </si>
  <si>
    <t>Buktenica, M. W., Hering, D. K., Girdner, S. F., Mahoney, B. D., &amp; Rosenlund, B. D. (2013). Eradication of nonnative Brook Trout with electrofishing and antimycin-A and the response of a remnant Bull Trout population. North American Journal of Fisheries Management, 33(1), 117-129.</t>
  </si>
  <si>
    <t>Beamesderfer, R. C. (2000). Managing fish predators and competitors: deciding when intervention is effective and appropriate. Fisheries, 25(6), 18-23.</t>
  </si>
  <si>
    <t>Trammel, M., Meismer, S., &amp; Speas, D. W. (2004). Nonnative cyprinid removal in the lower Green and Colorado rivers, Utah. Utah Division of Wildlife Resources</t>
  </si>
  <si>
    <t>Hoffman, R. L., Larson, G. L., &amp; Samora, B. (2004). Responses of Ambystoma gracile to the removal of introduced nonnative fish from a mountain lake. Journal of Herpetology, 38(4), 578-585.</t>
  </si>
  <si>
    <t>Thompson, P. D., &amp; Rahel, F. J. (1996). Evaluation of depletion-removal electrofishing of brook trout in small Rocky Mountain streams. North American Journal of Fisheries Management, 16(2), 332-339.</t>
  </si>
  <si>
    <t>Moore, S. E., Larson, G. L., &amp; Ridley, B. (1986). Population control of exotic rainbow trout in streams of a natural area park. Environmental Management, 10(2), 215-219.</t>
  </si>
  <si>
    <t>Shepard, B. B., Nelson, L. M., Taper, M. L., &amp; Zale, A. V. (2014). Factors influencing successful eradication of nonnative brook trout from four small Rocky Mountain streams using electrofishing. North American Journal of Fisheries Management, 34(5), 988-997.</t>
  </si>
  <si>
    <t>Gresswell, R. E. (1991). Use of antimycin for removal of brook trout from a tributary of Yellowstone Lake. North American Journal of Fisheries Management, 11(1), 83-90.</t>
  </si>
  <si>
    <t xml:space="preserve">Firehammer JA, AJ Vitale, SA Hallock (20079). Implementation of fisheries enhancement opportunities on the Coeur d’Alene Reservation. 2007 Annual Report. </t>
  </si>
  <si>
    <t>Carmona-Catot, G., Moyle, P. B., Aparicio, E., Crain, P. K., Thompson, L. C., &amp; García-Berthou, E. (2010). Brook trout removal as a conservation tool to restore Eagle Lake rainbow trout. North American Journal of Fisheries Management, 30(5), 1315-1323.</t>
  </si>
  <si>
    <t xml:space="preserve">National Park Service (NPS). 2015. Bright Angel Creek Trout Reduction Project. Grand Canyon National Park's Fisheries program. Available at: www.nps.gov/grca/learn/nature/trout-reduction.htm. Accessed March 1 2017. </t>
  </si>
  <si>
    <t>Burdick, B. D. (2008). Removal of smallmouth bass and four other centrarchid fishes from the Upper Colorado and Lower Gunnison Rivers: 2004–2006. Final Report prepared for the Upper Colorado River Endangered Fish Recovery Program. Recovery Program Project, (126).</t>
  </si>
  <si>
    <t>Dunker, K. J., Sepulveda, A. J., Massengill, R. L., Olsen, J. B., Russ, O. L., Wenburg, J. K., &amp; Antonovich, A. (2016). Potential of Environmental DNA to Evaluate Northern Pike (Esox lucius) Eradication Efforts: An Experimental Test and Case Study. PloS one, 11(9), e0162277.</t>
  </si>
  <si>
    <t>Finlayson B.J., Eilers, J.M., Huchko, H.A. (2014) Fate and Behaviour of rotenone in Diamond Lake, Oregon, USA following invasive tui chub eradication. Environmental Toxicology and Chemistry 33(7): 1650-1655</t>
  </si>
  <si>
    <t>Barrows, M. B. (1939). Elimination of yellow perch from a lake by use of derris root. The Journal of Wildlife Management, 3(2), 131-133.</t>
  </si>
  <si>
    <t>MacNamara, R., Glover, D., Garvey, J., Bouska, W., &amp; Irons, K. (2016). Bigheaded carps (Hypophthalmichthys spp.) at the edge of their invaded range: using hydroacoustics to assess population parameters and the efficacy of harvest as a control strategy in a large North American river. Biological Invasions, 18(11), 3293-3307.</t>
  </si>
  <si>
    <t>Scoppettone, G. G., Rissler, P. H., Shea, S. P., &amp; Somer, W. (2012). Effect of Brook Trout Removal from a Spawning Stream on an Adfluvial Population of Lahontan Cutthroat Trout. North American Journal of Fisheries Management, 32(3), 586-596.</t>
  </si>
  <si>
    <t>Lee, D. P. (2001). Northern pike control at Lake Davis, California. Rotenone in fisheries: Are the rewards worth the risk, 55-61.</t>
  </si>
  <si>
    <t>Cahoon, W. G. (1953). Commercial carp removal at Lake Mattamuskeet, North Carolina. The Journal of Wildlife Management, 17(3), 312-317.</t>
  </si>
  <si>
    <t>Bajer, P. G., Chizinski, C. J., &amp; Sorensen, P. W. (2011). Using the Judas technique to locate and remove wintertime aggregations of invasive common carp. Fisheries Management and Ecology, 18(6), 497-505.</t>
  </si>
  <si>
    <t>Weidel, B. C., Josephson, D. C., &amp; Kraft, C. E. (2007). Littoral fish community response to smallmouth bass removal from an Adirondack lake. Transactions of the American Fisheries Society, 136(3), 778-789.</t>
  </si>
  <si>
    <t>Saunders, W. C., Budy, P., &amp; Thiede, G. P. (2015). Demographic changes following mechanical removal of exotic brown trout in an Intermountain West (USA), high‐elevation stream. Ecology of Freshwater Fish, 24(2), 252-263.</t>
  </si>
  <si>
    <t>Larson, G. L., Moore, S. E., &amp; Lee, D. C. (1986). Angling and electrofishing for removing nonnative rainbow trout from a stream in a national park. North American Journal of Fisheries Management, 6(4), 580-585.</t>
  </si>
  <si>
    <t>Kulp, M. A., &amp; Moore, S. E. (2000). Multiple electrofishing removals for eliminating rainbow trout in a small southern Appalachian stream. North American Journal of Fisheries Management, 20(1), 259-266.</t>
  </si>
  <si>
    <t>Knapp, R. A., Boiano, D. M., &amp; Vredenburg, V. T. (2007). Removal of nonnative fish results in population expansion of a declining amphibian (mountain yellow-legged frog, Rana muscosa). Biological Conservation, 135(1), 11-20.</t>
  </si>
  <si>
    <t>Knapp, R. A., &amp; Matthews, K. R. (1998). Eradication of nonnative fish by gill netting from a small mountain lake in California. Restoration Ecology, 6(2), 207-213.</t>
  </si>
  <si>
    <t>Rinne, J. N., Minckley, W. L., &amp; Hanson, J. N. (1981). Chemical treatment of Ord Creek, Apache County, Arizona, to re-establish Arizona trout. Journal of the Arizona-Nevada Academy of Science, 74-78.</t>
  </si>
  <si>
    <t>Meyer, K. A., Lamansky Jr, J. A., &amp; Schill, D. J. (2006). Evaluation of an unsuccessful brook trout electrofishing removal project in a small Rocky Mountain stream. North American Journal of Fisheries Management, 26(4), 849-860.</t>
  </si>
  <si>
    <t>Moore, S. E., Kulp, M. A., Hammonds, J., &amp; Rosenlund, B. (2005). Restoration of Sams Creek and an assessment of Brook Trout restoration methods, Great Smoky Mountains National Park. Water Resources Division, National Park Service, Department of the Interior.</t>
  </si>
  <si>
    <t>Franssen, N. R., Davis, J. E., Ryden, D. W., &amp; Gido, K. B. (2014). Fish community responses to mechanical removal of nonnative fishes in a large southwestern river. Fisheries, 39(8), 352-363.</t>
  </si>
  <si>
    <t>Boogaard, M. A., Bills, T. D., Selgeby, J. H., &amp; Johnson, D. A. (1996). Evaluation of piscicides for control of ruffe. North American Journal of Fisheries Management, 16(3), 600-607.</t>
  </si>
  <si>
    <t>Walston, L. J., &amp; Mullin, S. J. (2007). Responses of a pond-breeding amphibian community to the experimental removal of predatory fish. The American midland naturalist, 157(1), 63-73.</t>
  </si>
  <si>
    <t>Baker, G., Darby, N., &amp; Williams, T. (2008). Bonneville Cutthroat Trout Restoration Project: Great Basin National Park. Department of the Interior, National Park Service, Natural Resources Program Center.</t>
  </si>
  <si>
    <t>Ward, A., Robinson, J., &amp; Wilson, R. B. (2008). Management of a Cutthroat Trout predator to control Utah Chub in a high-use sport fishery. In American Fisheries Society Symposium (Vol. 62, pp. 000-000).</t>
  </si>
  <si>
    <t>Michaels, N. N. (2011). Biomanipulation of the largemouth bass Micropterus salmoides population to control invasive species and eutrophication at the Nature Conservancy's Emiquon Preserve. WESTERN ILLINOIS UNIVERSITY.</t>
  </si>
  <si>
    <t xml:space="preserve">Lazur A, Steve Early &amp; John M. Jacobs (2006) Acute Toxicity of 5% Rotenone to Northern Snakeheads, North American Journal of Fisheries Management, 26:3, 628-630, </t>
  </si>
  <si>
    <t>Propst, D. L., Gido, K. B., Whitney, J. E., Gilbert, E. I., Pilger, T. J., Monié, A. M., ... &amp; Myers, D. M. (2015). Efficacy of mechanically removing nonnative predators from a desert stream. River Research and Applications, 31(6), 692-703.</t>
  </si>
  <si>
    <t>Jolley, J. C., Willis, D. W., DeBates, T. J., &amp; Graham, D. D. (2008). The effects of mechanically reducing northern pike density on the sport fish community of West Long Lake, Nebraska, USA. Fisheries Management and Ecology, 15(4), 251-258.</t>
  </si>
  <si>
    <t>Finney, S. T., &amp; Haines, G. B. (2008). Northern pike removal, smallmouth bass monitoring, and native ﬁsh monitoring in the Yampa River, Hayden to Craig Reach, 2004-2006. Upper Colorado River Basin Endangered Fish Recovery Program, Project, 143.</t>
  </si>
  <si>
    <t>Hawkins, J., Walford, C., Hill, A., &amp; Endangered, U. C. R. (2009). Smallmouth bass control in the middle Yampa River, 2003–2007. Final Report to the Upper Colorado River Endangered Fish Recovery Program, Project, 125.</t>
  </si>
  <si>
    <t>Ertel, B.D., Heim, K.C., Arnold, J.L., Detjens, C.R., &amp; Koel, T.M. 2017. Preservation of Native Cutthroat Trout in Northern Yellowstone. Yellowstone Science 25(1): 35-41.</t>
  </si>
  <si>
    <t>Bigelow, P.E.,  Doepke, P.D., Bertel, B.D., Guy, C.S., Syslo, J.M., &amp; Koel, T.M. 2017.Yellowstone Science 25(1): 53-59.</t>
  </si>
  <si>
    <t>10.1071/MF00019</t>
  </si>
  <si>
    <t>10.1002/AQC.684</t>
  </si>
  <si>
    <t>10.7882/AZ.2008.005</t>
  </si>
  <si>
    <t>10.1080/00288330.2006.9517437</t>
  </si>
  <si>
    <t>10.1071/MF10057</t>
  </si>
  <si>
    <t>10.1071/MF9840267</t>
  </si>
  <si>
    <t>10.1111/J.1439-0426.2011.01887.X</t>
  </si>
  <si>
    <t>10.1111/jfb.13214</t>
  </si>
  <si>
    <t>10.1111/J.0022-1112.2006.00939.X</t>
  </si>
  <si>
    <t>10.1007/s10021-001-0015-2</t>
  </si>
  <si>
    <t>10.1080/02755947.2015.1043412</t>
  </si>
  <si>
    <t>10.1111/J.1600-0633.2008.00334.X</t>
  </si>
  <si>
    <t>10.1007/s10530-009-9436-1</t>
  </si>
  <si>
    <t>10.1002/AQC.919</t>
  </si>
  <si>
    <t>10.1002/9780470995679.CH16</t>
  </si>
  <si>
    <t>10.1002/ece3.1471</t>
  </si>
  <si>
    <t>10.1007/s10344-010-0468-8</t>
  </si>
  <si>
    <t>10.1080/02705060.2006.9664133</t>
  </si>
  <si>
    <t>10.1894/0038-4909(2006)51[553:EOSJHG]2.0.CO;2</t>
  </si>
  <si>
    <t>10.1080/00288330.2004.9517258</t>
  </si>
  <si>
    <t>10.1071/WR12172</t>
  </si>
  <si>
    <t>10.1577/1548-8659(1983)3&lt;315:ACROAA&gt;2.0.CO;2</t>
  </si>
  <si>
    <t>10.1111/j.1526-100X.2009.00574.x</t>
  </si>
  <si>
    <t>10.1080/02755947.2015.1035467</t>
  </si>
  <si>
    <t>10.1080/02755947.2012.747452</t>
  </si>
  <si>
    <t>10.1577/1548-8446(2000)025&lt;0018:MFPACD&gt;2.0.CO;2</t>
  </si>
  <si>
    <t>10.1670/44-04A</t>
  </si>
  <si>
    <t>10.1577/1548-8675(1996)016&lt;0332:EODREO&gt;2.3.CO;2</t>
  </si>
  <si>
    <t>10.1007/BF01867359</t>
  </si>
  <si>
    <t>10.1080/02755947.2014.942042</t>
  </si>
  <si>
    <t>10.1577/1548-8675(1991)011&lt;0083:UOAFRO&gt;2.3.CO;2</t>
  </si>
  <si>
    <t>10.2172/966364</t>
  </si>
  <si>
    <t>10.1577/M10-077.1</t>
  </si>
  <si>
    <t>10.1371/journal.pone.0162277</t>
  </si>
  <si>
    <t>10.1002/etc.2608</t>
  </si>
  <si>
    <t>10.2307/3796355</t>
  </si>
  <si>
    <t>10.1007/s10530-016-1220-4</t>
  </si>
  <si>
    <t>10.1080/02755947.2012.675958</t>
  </si>
  <si>
    <t>10.2307/3797113</t>
  </si>
  <si>
    <t>10.1111/J.1365-2400.2011.00805.X</t>
  </si>
  <si>
    <t>10.1577/T06-091.1</t>
  </si>
  <si>
    <t>10.1111/EFF.12143</t>
  </si>
  <si>
    <t>10.1577/1548-8659(1986)6&lt;580:AAEFRN&gt;2.0.CO;2</t>
  </si>
  <si>
    <t>10.1577/1548-8675(2000)020&lt;0259:MERFER&gt;2.0.CO;2</t>
  </si>
  <si>
    <t>10.1016/J.BIOCON.2006.09.013</t>
  </si>
  <si>
    <t>10.1111/j.1526-100X.1998.06212.x</t>
  </si>
  <si>
    <t>10.1577/M05-110.1</t>
  </si>
  <si>
    <t>10.1080/03632415.2014.924409</t>
  </si>
  <si>
    <t>10.1577/1548-8675(1996)016&lt;0600:EOPFCO&gt;2.3.CO;2</t>
  </si>
  <si>
    <t>10.1674/0003-0031(2007)157[63:ROAPAC]2.0.CO;2</t>
  </si>
  <si>
    <t>10.1577/M05-074.1</t>
  </si>
  <si>
    <t>10.1002/rra.2768</t>
  </si>
  <si>
    <t>10.1111/J.1365-2400.2008.00609.X</t>
  </si>
  <si>
    <t>boolean keyword + handsearch + prior evidence map</t>
  </si>
  <si>
    <t>J.M. Agnew and S. Rao , 2014, The creation of structural diversity and deadwood habitat by ring-barking in a Scots pine Pinus sylvestris plantation in the Cairngorms, UK, Conservation Evidence</t>
  </si>
  <si>
    <t>M. Aho, 2006, Polton sekä harvennushakkuun ja tuotetun lahopuun vaikutus kovakuoriaisten laji- ja yksilömääriin lyhyellä aikavälillä (Short term effects of prescribed burning and partial cutting with dead wood creation on a number of beetle species and individuals), University of Jyväskylä (thesis)</t>
  </si>
  <si>
    <t>K. O. Apigian, D. L. Dahlsten and S. L. Stephens, 2006, Fire and fire surrogate treatment effects on leaf litter arthropods in a western Sierra Nevada mixed-conifer forest, Forest Ecology and Management</t>
  </si>
  <si>
    <t>T. Appelqvist and M. Lindholm, 2012, Vedinsekter i vitryggsområden – före och efter skötselåtgärder , Länsstyrelsen i Västra Götalands län</t>
  </si>
  <si>
    <t>V. L. Artman, E. K. Sutherland and J. F. Downhower, 2001, Prescribed burning to restore mixed-oak communities in southern Ohio: Effects on breeding-bird populations, Conservation Biology</t>
  </si>
  <si>
    <t>G. Aulén, 1991, Increasing insect abundance by killing deciduous trees: a method of improving the food situation for endangered woodpeckers, Ecography</t>
  </si>
  <si>
    <t>K. Baber. P. Otto., T. Kahl, M.M. Gossner, C. Wirth, A. Gminder and C. Bassler, 2016, Disentangling the effects of forest-stand type and dead-wood origin of the early successional stage on the diversity of wood-inhabiting fungi, Forest Ecology and Management</t>
  </si>
  <si>
    <t>K. E. Bagne and K. L. Purcell, 2011, Short-term responses of birds to prescribed fire in fire-suppressed forests of California, Journal of Wildlife Management</t>
  </si>
  <si>
    <t>P. S. Barton, A. D. Manning, H. Gibb, J. T. Wood, D. B. Lindenmayer and S. A. Cunningham, 2011, Experimental reduction of native vertebrate grazing and addition of logs benefit beetle diversity at multiple scales, Journal of Applied Ecology</t>
  </si>
  <si>
    <t>H. L. Bateman and M. A. O'Connell, 2006, Effects of prescribed burns on wintering cavity-nesting birds, Northwest Science</t>
  </si>
  <si>
    <t>H. Berglund, M. T. Jönsson, R. Penttilä and I. Vanha-Majamaa, 2011, The effects of burning and dead-wood creation on the diversity of pioneer wood-inhabiting fungi in managed boreal spruce forests, Forest Ecology and Management</t>
  </si>
  <si>
    <t>L. C. Berk, 2007, The response of avian foraging guilds and plant communities to prescribed fire in the ponderosa pine forests of the United States Southwest, University of North Carolina at Chapel Hill (thesis)</t>
  </si>
  <si>
    <t>J. G. Blake, 2005, Effects of prescribed burning on distribution and abundance of birds in a closed-canopy oak-dominated forest, Missouri, USA, Biological Conservation</t>
  </si>
  <si>
    <t>N. Bodin, 2016, Artificial gap creation and the saproxylic beetle community: The effect of substrate properties on abundance and species richness, Swedish University of Agricultural Sciences, Department of Wildlife, Fish, and Environmental Studies</t>
  </si>
  <si>
    <t>T. J. Brandeis, M. Newton, G. M. Filip and E. C. Cole, 2002, Cavity-nester habitat development in artificially made Douglas-fir snags, Journal of Wildlife Management</t>
  </si>
  <si>
    <t>N. J. Brazee, D. L. Lindner, A. W. D’Amato, S. Fraver, J. A. Forrester and D. J. Mladenoff, 2014, Disturbance and diversity of wood-inhabiting fungi: effects of canopy gaps and downed woody debris, Biodiversity and Conservation</t>
  </si>
  <si>
    <t>E. L. Bull, A. A. Clark and J. F. Shepherd, 2005, Short-term effects of fuel reduction on pileated woodpeckers in northeastern Oregon - A pilot study, USDA Forest Service</t>
  </si>
  <si>
    <t>B. G. Dickson, B. R. Noon, C. H. Flather, S. Jentsch and W. M. Block, 2009, Quantifying the multi-scale response of avifauna to prescribed fire experiments in the southwest United States, Ecological Applications</t>
  </si>
  <si>
    <t>M. Edman, N. Kruys and B. G. Jonsson, 2004, Local dispersal sources strongly affect colonization patterns of wood-decaying fungi on spruce logs, Ecological Applications</t>
  </si>
  <si>
    <t>M. Eriksson, S. Lilja and H. Roininen, 2006, Dead wood creation and restoration burning: Implications for bark beetles and beetle induced tree deaths, Forest Ecology and Management</t>
  </si>
  <si>
    <t>K. L. Farris, S. Zack, A. J. Amacher and J. C. Pierson, 2010, Microhabitat selection of bark-foraging birds in response to fire and fire surrogate treatments, Forest Science</t>
  </si>
  <si>
    <t>A. Floren, T. Müller, M. Dittrich, M. Weiss and K. E. Linsenmair, 2014, The influence of tree species, stratum and forest management on beetle assemblages responding to deadwood enrichment, Forest Ecology and Management</t>
  </si>
  <si>
    <t>M. Fors and M. Sörhammar, 2013, Vitryggig hackspett (Dendrocopos leucotos) som paraplyart vid restaurering av skogar med stora lövinslag, SLU, Fakulteten för skogsvetenskap, Kandidatarbeten i skogsvetenskap</t>
  </si>
  <si>
    <t>W. Gaines, M. Haggard, J. Begley, J. Lehmkuhl and A. Lyons, 2010, Short-term effects of thinning and burning restoration treatments on avian community composition, density, and nest survival in the western Cascades dry forests, Washington, Forest Science</t>
  </si>
  <si>
    <t>T. L. George and S. Zack, 2008, Bird occupancy and richness in ponderosa pine forests with contrasting forest structure and fire history, Canadian Journal of Forest Research</t>
  </si>
  <si>
    <t>H. Gibb, J. Hjältén, J. P. Ball, O. Atlegrim, R. B. Pettersson, J. Hilszczański, T. Johansson, K. Danell and A. Liebhold, 2006, Effects of landscape composition and substrate availability on saproxylic beetles in boreal forests: A study using experimental logs for monitoring assemblages, Ecography</t>
  </si>
  <si>
    <t>H. Gibb, R. B. Pettersson, J. Hjältén, J. Hilszczański, J. P. Ball, T. Johansson, O. Atlegrim and K. Danell, 2006, Conservation-oriented forestry and early successional saproxylic beetles: Responses of functional groups to manipulated dead wood substrates, Biological Conservation</t>
  </si>
  <si>
    <t>H. Gibb, J. Hilszczański, J. Hjältén, K. Danell, J. P. Ball, R. B. Pettersson and O. Alinvi, 2008, Response of parasitoids to saproxylic hosts and habitat: a multi-scale study using experimental logs, Oecologia</t>
  </si>
  <si>
    <t>M. M. Gossner, A. Floren, W. W. Weisser and K. E. Linsenmair, 2013, Effect of dead wood enrichment in the canopy and on the forest floor on beetle guild composition, Forest Ecology and Management</t>
  </si>
  <si>
    <t>S. J. Grove and L. Forster, 2011, A decade of change in the saproxylic beetle fauna of eucalypt logs in the Warra long-term log-decay experiment, Tasmania. 2. Log-size effects, succession, and the functional significance of rare species, Biodiversity and Conservation</t>
  </si>
  <si>
    <t>J. G. Hallett, T. Lopez, M. A. O'Connell and M. A. Borysewicz, 2001, Decay dynamics and avian use of artificially created snags, Northwest Science</t>
  </si>
  <si>
    <t>H. E. J. Hammond, D. W. Langor and J. R. Spence, 2001, Early colonization of Populus wood by saproxylic beetles (Coleoptera), Canadian Journal of Forest Research</t>
  </si>
  <si>
    <t>O. Heikkala, P. Martikainen and J. Kouki, 2016, Decadal effects of emulating natural disturbances in forest management on saproxylic beetle assemblages, Biological Conservation</t>
  </si>
  <si>
    <t>O. Heikkala, P. Martikainen and J. Kouki, 2016, Prescribed burning is an effective and quick method to conserve rare pyrophilous forest-dwelling flat bugs, Insect Conservation and Diversity</t>
  </si>
  <si>
    <t>A.-M. Hekkala, M.-L. Päätalo, O. Tarvainen and A. Tolvanen, 2014, Restoration of young forests in eastern Finland: Benefits for saproxylic beetles (Coleoptera), Restoration Ecology</t>
  </si>
  <si>
    <t>P. F. Hessburg, N. A. Povak and R. B. Salter, 2010, Thinning and prescribed fire effects on snag abundance and spatial pattern in an eastern cascade range dry forest, Washington, USA, Forest Science</t>
  </si>
  <si>
    <t>J. Hjältén, T. Johansson, O. Alinvi, K. Danell, J. P. Ball, R. Pettersson, H. Gibb and J. Hilszczański, 2007, The importance of substrate type, shading and scorching for the attractiveness of dead wood to saproxylic beetles, Basic and Applied Ecology</t>
  </si>
  <si>
    <t>J. Hjältén, F. Stenbacka, R. B. Pettersson, H. Gibb, T. Johansson, K. Danell, J. P. Ball and J. Hilszczański, 2012, Micro and macro-habitat associations in saproxylic beetles: Implications for biodiversity management, PLoS ONE</t>
  </si>
  <si>
    <t>S. P. Horton and R. W. Mannan, 1988, Effects of prescribed fire on snags and cavity-nesting birds in southeastern Arizona pine forests, Wildlife Society Bulletin</t>
  </si>
  <si>
    <t>S. R. Hurteau, T. D. Sisk, W. M. Block and B. G. Dickson, 2008, Fuel-reduction treatment effects on avian community structure and diversity, Journal of Wildlife Management</t>
  </si>
  <si>
    <t>S. Hurteau, B. G. Dickson, T. D. Sisk and W. M. Block, 2008, Avian community responses to forest thinning and prescribed surface fire, alone and in combination, The Colorado Plateau III (C. van Riper and M. K. Sogge, eds.), University of Arizona Press</t>
  </si>
  <si>
    <t>S. R. Hurteau, T. D. Sisk, B. G. Dickson and W. M. Block, 2010, Variability in nest density, occupancy, and home range size of western bluebirds after forest treatments, Forest Science</t>
  </si>
  <si>
    <t>E. Hyvärinen, J. Kouki, P. Martikainen and H. Lappalainen, 2005, Short-term effects of controlled burning and green-tree retention on beetle (Coleoptera) assemblages in managed boreal forests, Forest Ecology and Management</t>
  </si>
  <si>
    <t>E. Hyvärinen, J. Kouki  and P. Martikainen, 2006, Fire and green-tree retention in conservation of red-listed and rare deadwood-dependent beetles in finnish boreal forests, Conservation Biology</t>
  </si>
  <si>
    <t>E. Hyvärinen, J. Kouki  and P. Martikainen, 2009, Prescribed fires and retention trees help to conserve beetle diversity in managed boreal forests despite their transient negative effects on some beetle groups, Insect Conservation &amp; Diversity</t>
  </si>
  <si>
    <t>R. Hägglund, A.M. Hekkala, J. Hjältén and A. Tolvanen, 2015, Positive effects of ecological restoration on rare and threatened flat bugs (Heteroptera: Aradidae), Journal of Insect Conservation</t>
  </si>
  <si>
    <t>A. Hämäläinen, J. Kouki and P. Lõhmus, 2014, The value of retained Scots pines and their dead wood legacies for lichen diversity in clear-cut forests: The effect of retention level and prescribed burning, Forest Ecology and Management</t>
  </si>
  <si>
    <t>A. Hämäläinen, J. Kouki and P. Lõhmus, 2015, Potential biodiversity impacts of forest biofuel harvest: lichen assemblages on stumps and slash of Scots pine, Canadian Journal of Forest Research</t>
  </si>
  <si>
    <t>J. M. Jacobs, J. R. Spence and D. W. Langor, 2007, Variable retention harvest of white spruce stands and saproxylic beetle assemblages, Canadian Journal of Forest Research</t>
  </si>
  <si>
    <t>J. M. Jacobs, J. R. Spence and D. W. Langor, 2007, Influence of boreal forest succession and dead wood qualities on saproxylic beetles, Agricultural and Forest Entomology</t>
  </si>
  <si>
    <t>J. Joensuu, K. Heliövaara and E. Savolainen, 2008, Risk of bark beetle (Coleoptera, Scolytidae) damage in a spruce forest restoration area in central Finland, Silva Fennica</t>
  </si>
  <si>
    <t>T. Johansson, H. Gibb, J. Hilszczański, R. B. Pettersson, J. Hjältén, O. Atlegrim, J. P. Ball and K. Danell, 2006, Conservation-oriented manipulations of coarse woody debris affect its value as habitat for spruce-infesting bark and ambrosia beetles (Coleoptera: Scolytinae) in northern Sweden, Canadian Journal of Forest Research</t>
  </si>
  <si>
    <t>T. Johansson, H. Gibb, J. Hjältén, R. B. Pettersson, J. Hilszczański, O. Alinvi, J. P. Ball and K. Danell, 2007, The effects of substrate manipulations and forest management on predators of saproxylic beetles, Forest Ecology and Management</t>
  </si>
  <si>
    <t>T. Johansson, J. Hjältén, H. Gibb, J. Hilszczański, J. Stenlid, J. P. Ball, O. Alinvi and K. Danell, 2007, Variable response of different functional groups of saproxylic beetles to substrate manipulation and forest management: Implications for conservation strategies, Forest Ecology and Management</t>
  </si>
  <si>
    <t>M. Jonsell, K. Nittérus and K. Stighäll, 2004, Saproxylic beetles in natural and man-made deciduous high stumps retained for conservation, Biological Conservation</t>
  </si>
  <si>
    <t>K. Junninen, J. Kouki and P. Renvall, 2008, Restoration of natural legacies of fire in European boreal forests: an experimental approach to the effects on wood-decaying fungi, Canadian Journal of Forest Research</t>
  </si>
  <si>
    <t>A. Komonen and H. Alajoki, 2011, Kirjanpainajatuhot luonnonhoidon jälkeen Iitin Saviojalla, Metsätieteen aikakauskirja</t>
  </si>
  <si>
    <t>A. Komonen and J. Kouki, 2008, Do restoration fellings in protected forests increase the risk of bark beetle damages in adjacent forests? A case study from Fennoscandian boreal forest, Forest Ecology and Management</t>
  </si>
  <si>
    <t>A. Komonen, P. Halme, M. Jäntti, T. Koskela, J. S. Kotiaho and T. Toivanen, 2014, Created substrates do not fully mimic natural substrates in restoration: The occurrence of polypores on spruce logs, Silva Fennica</t>
  </si>
  <si>
    <t>A. Komonen, S. Kuntsi, T. Toivanen and J. S. Kotiaho, 2014, Fast but ephemeral effects of ecological restoration on forest beetle community, Biodiversity and Conservation</t>
  </si>
  <si>
    <t>D. Laarmann, H. Korjus, A. Sims, A. Kangur and J. A. Stanturf, 2013, Initial effects of restoring natural forest structures in Estonia, Forest Ecology and Management</t>
  </si>
  <si>
    <t>A. Lindhe and Å. Lindelöw, 2004, Cut high stumps of spruce, birch, aspen and oak as breeding substrates for saproxylic beetles, Forest Ecology and Management</t>
  </si>
  <si>
    <t>A. Lindhe, N. Åsenblad and H.-G. Toresson, 2004, Cut logs and high stumps of spruce, birch, aspen and oak – nine years of saproxylic fungi succession, Biological Conservation</t>
  </si>
  <si>
    <t>A. Lindhe, Å. Lindelöw and N. Åsenblad, 2005, Saproxylic beetles in standing dead wood density in relation to substrate sun-exposure and diameter, Biodiversity and Conservation</t>
  </si>
  <si>
    <t>A. L. Lyons, W. L. Gaines, J. F. Lehmkuhl and R. J. Harrod, 2008, Short-term effects of fire and fire surrogate treatments on foraging tree selection by cavity-nesting birds in dry forests of central Washington, Forest Ecology and Management</t>
  </si>
  <si>
    <t>D.A. MacLean, E. Dracup, F. Gandiaga, S.R. Haughian, A. MacKay, P. Nadeau, K. Omari, G. Adams, K.A. Frego, D. Keppie, G. Moreau and M.A. Villard, 2015, Experimental manipulation of habitat structures in intensively managed spruce plantations to increase their value for biodiversity conservation, Forestry Chronicle</t>
  </si>
  <si>
    <t>A. D. Manning, R. B. Cunningham and D. B. Lindenmayer, 2013, Bringing forward the benefits of coarse woody debris in ecosystem recovery under different levels of grazing and vegetation density, Biological Conservation</t>
  </si>
  <si>
    <t>P. Martikainen, J. Kouki, O. Heikkala, E. Hyvärinen and H. Lappalainen, 2006, Effects of green tree retention and prescribed burning on the crown damage caused by the pine shoot beetles (Tomicus spp.) in pine-dominated timber harvest areas, Journal of Applied Entomology</t>
  </si>
  <si>
    <t>J. Muona and I. Rutanen, 1994, The short-term impact of fire on the beetle fauna in boreal coniferous forest, Annales Zoologici Fennici</t>
  </si>
  <si>
    <t>P. Nadeau, C. G. Majka and G. Moreau, 2015, Short-term response of coleopteran assemblages to thinning-induced differences in dead wood volumes, Forest Ecology and Management</t>
  </si>
  <si>
    <t>J. Olsson, B. G. Jonsson, J. Hjältén and L. Ericson, 2011, Addition of coarse woody debris – The early fungal succession on Picea abies logs in managed forests and reserves, Biological Conservation</t>
  </si>
  <si>
    <t>H. Pasanen, K. Junninen and J. Kouki, 2014, Restoring dead wood in forests diversifies wood-decaying fungal assemblages but does not quickly benefit red-listed species, Forest Ecology and Management</t>
  </si>
  <si>
    <t>R. Penttilä, K. Junninen, P. Punttila and J. Siitonen, 2013, Effects of forest restoration by fire on polypores depend strongly on time since disturbance - A case study from Finland based on a 23-year monitoring period, Forest Ecology and Management</t>
  </si>
  <si>
    <t>A. Pitkänen, J. Kouki, H. Viiri and P. Martikainen, 2008, Effects of controlled forest burning and intensity of timber harvesting on the occurrence of pine weevils, Hylobius spp., in regeneration areas, Forest Ecology and Management</t>
  </si>
  <si>
    <t>R. E. Russell, J. A. Royle, V. A. Saab, J. F. Lehmkuhl, W. M. Block and J. R. Sauer, 2009, Modeling the effects of environmental disturbance on wildlife communities: Avian responses to prescribed fire, Ecological Applications</t>
  </si>
  <si>
    <t>G. Sánchez-Martínez and M. R. Wagner, 2002, Bark beetle community structure under four ponderosa pine forest stand conditions in northern Arizona, Forest Ecology and Management</t>
  </si>
  <si>
    <t>S. Seibold, C. Bässler, P. Baldrian, S. Thorn, J. Müller and M. M. Gossner, 2014, Wood resource and not fungi attract early-successional saproxylic species of Heteroptera - an experimental approach, Insect Conservation and Diversity</t>
  </si>
  <si>
    <t>S. Seibold, C. Bässler, R. Brandl, B. Buche, A. Szallies, S. Thorn, M.D. Ulyshen and J. Müller, 2016, Microclimate and habitat heterogeneity as the major drivers of beetle diversity in dead wood, Journal of Applied Ecology</t>
  </si>
  <si>
    <t>S. Seibold, C. Bässler, P. Baldrian, L. Reinhard, S. Thorn, M. D. Ulyshen, I. Weiss and J. Müller, 2016, Dead-wood addition promotes non-saproxylic epigeal arthropods but effects are mediated by canopy openness, Biological Conservation</t>
  </si>
  <si>
    <t>P. J. Shea, W. F. Laudenslayer, F. Ferrell and R. Borys, 2002, Girdled versus bark beetle-created ponderosa pine snags: Utilization by cavity-dependent species and differences in decay rate and insect diversity, Proceedings of the Symposium on the Ecology and Management of Dead Wood in Western Forests (W. F. Laudenslayer Jr et al., eds.), USDA Forest Service</t>
  </si>
  <si>
    <t>A. Sverdrup-Thygeson, E. Bendiksen, T. Birkemoe and K. H. Larsson, 2014, Do conservation measures in forest work? A comparison of three area-based conservation tools for wood-living species in boreal forests, Forest Ecology and Management</t>
  </si>
  <si>
    <t>M. Thibault and G. Moreau, 2016, The amplitude of dead wood resource pulses produced by plantation thinning mediates the assembly of wood-boring beetles, Ecosphere</t>
  </si>
  <si>
    <t>S. Thorn, C. Bässler, H. Bussler, D.B. Lindenmayer, S. Schmidt, S. Seibold, B. Wende and J. Müller, 2016, Bark-scratching of storm-felled trees preserves biodiversity at lower economic costs compared to debarking, Forest Ecology and Management</t>
  </si>
  <si>
    <t>T. Toivanen and J. S. Kotiaho, 2007, Mimicking natural disturbances of boreal forests: The effects of controlled burning and creating dead wood on beetle diversity, Biodiversity and Conservation</t>
  </si>
  <si>
    <t>T. Toivanen and J. S. Kotiaho, 2010, The preferences of saproxylic beetle species for different dead wood types created in forest restoration treatments, Canadian Journal of Forest Research</t>
  </si>
  <si>
    <t>T. Toivanen, V. Liikanen and J. S. Kotiaho, 2009, Effects of forest restoration treatments on the abundance of bark beetles in Norway spruce forests of southern Finland, Forest Ecology and Management</t>
  </si>
  <si>
    <t>T. Toivanen, T. Heikkilä and M. J. Koivula, 2014, Emulating natural disturbances in boreal Norway spruce forests: Effects on ground beetles (Coleoptera, Carabidae), Forest Ecology and Management</t>
  </si>
  <si>
    <t>A. Tolvanen, A. M. Hekkala, M.-L. Päätalo and O. Tarvainen, 2008, Monitoring of forest restoration in the Green Belt LIFE Project – First results from prescribed fire treatments, Fire and Forest - The International Forest Fire Symposium in Kajaani 13.-14.11.2007 (M. Hovi, H. Kytö and S. K. Rautio, eds.), Metsähallitus, Nature Protection Publication</t>
  </si>
  <si>
    <t>S. T. Walter and C. C. Maguire, 2005, Snags, cavity-nesting birds, and silvicultural treatments in western Oregon, Journal of Wildlife Management</t>
  </si>
  <si>
    <t>P. Westerfelt, O. Widenfalk, A. Lindelow, L. Gustafsson and J. Weslien, 2015, Nesting of solitary wasps and bees in natural and artificial holes in dead wood in young boreal forest stands, Insect Conservation and Diversity</t>
  </si>
  <si>
    <t>L. O. Wikars, 2002, Dependence on fire in wood-living insects: An experiment with burnt and unburnt spruce and birch logs, Journal of Insect Conservation</t>
  </si>
  <si>
    <t>10.1016/J.FORECO.2005.09.009</t>
  </si>
  <si>
    <t>10.1111/j.1523-1739.2001.00181.x</t>
  </si>
  <si>
    <t>10.1111/J.1600-0587.1991.TB00635.X</t>
  </si>
  <si>
    <t>10.1002/jwmg.128</t>
  </si>
  <si>
    <t>10.1111/J.1365-2664.2011.01994.X</t>
  </si>
  <si>
    <t>10.1016/J.FORECO.2011.01.008</t>
  </si>
  <si>
    <t>10.1016/J.BIOCON.2004.06.021</t>
  </si>
  <si>
    <t>10.2307/3803129</t>
  </si>
  <si>
    <t>10.1007/s10531-014-0710-x</t>
  </si>
  <si>
    <t>10.2737/pnw-rp-564</t>
  </si>
  <si>
    <t>10.1890/08-0905.1</t>
  </si>
  <si>
    <t>10.1890/03-5103</t>
  </si>
  <si>
    <t>10.1016/J.FORECO.2006.05.050</t>
  </si>
  <si>
    <t>10.1016/J.FORECO.2014.03.028</t>
  </si>
  <si>
    <t>10.1093/FORESTSCIENCE/56.1.88</t>
  </si>
  <si>
    <t>10.1139/X07-238</t>
  </si>
  <si>
    <t>10.1111/J.2006.0906-7590.04372.X</t>
  </si>
  <si>
    <t>10.1016/J.BIOCON.2005.11.010</t>
  </si>
  <si>
    <t>10.1007/s00442-007-0887-8</t>
  </si>
  <si>
    <t>10.1016/J.FORECO.2013.03.039</t>
  </si>
  <si>
    <t>10.1007/s10531-011-0080-6</t>
  </si>
  <si>
    <t>10.1139/X01-057</t>
  </si>
  <si>
    <t>10.1111/rec.12050</t>
  </si>
  <si>
    <t>10.2193/2007-351</t>
  </si>
  <si>
    <t>10.1093/FORESTSCIENCE/56.1.131</t>
  </si>
  <si>
    <t>10.1016/J.FORECO.2005.03.029</t>
  </si>
  <si>
    <t>10.1111/j.1523-1739.2006.00511.x</t>
  </si>
  <si>
    <t>10.1007/s10841-015-9824-z</t>
  </si>
  <si>
    <t>10.1139/X07-020</t>
  </si>
  <si>
    <t>10.1111/j.1461-9563.2006.00310.x</t>
  </si>
  <si>
    <t>10.14214/SF.254</t>
  </si>
  <si>
    <t>10.1139/X05-235</t>
  </si>
  <si>
    <t>10.1016/J.FORECO.2007.01.064</t>
  </si>
  <si>
    <t>10.1016/J.BIOCON.2003.08.017</t>
  </si>
  <si>
    <t>10.1139/X07-145</t>
  </si>
  <si>
    <t>10.14214/ma.6811</t>
  </si>
  <si>
    <t>10.1016/J.FORECO.2008.03.029</t>
  </si>
  <si>
    <t>10.14214/SF.980</t>
  </si>
  <si>
    <t>10.1007/s10531-014-0678-6</t>
  </si>
  <si>
    <t>10.1016/J.FORECO.2013.05.022</t>
  </si>
  <si>
    <t>10.1016/J.FORECO.2004.07.047</t>
  </si>
  <si>
    <t>10.1016/J.BIOCON.2004.01.005</t>
  </si>
  <si>
    <t>10.1007/s10531-004-0314-y</t>
  </si>
  <si>
    <t>10.1016/J.FORECO.2008.01.068</t>
  </si>
  <si>
    <t>10.5558/TFC2015-027</t>
  </si>
  <si>
    <t>10.1016/J.BIOCON.2012.06.028</t>
  </si>
  <si>
    <t>10.1111/j.1439-0418.2005.01015.x</t>
  </si>
  <si>
    <t>10.1016/J.FORECO.2014.10.012</t>
  </si>
  <si>
    <t>10.1016/J.FORECO.2013.10.018</t>
  </si>
  <si>
    <t>10.1016/J.FORECO.2013.08.061</t>
  </si>
  <si>
    <t>10.1016/J.FORECO.2007.09.024</t>
  </si>
  <si>
    <t>10.1890/08-0910.1</t>
  </si>
  <si>
    <t>10.1016/S0378-1127(01)00771-X</t>
  </si>
  <si>
    <t>10.1111/icad.12076</t>
  </si>
  <si>
    <t>10.1111/1365-2664.12607</t>
  </si>
  <si>
    <t>10.1016/J.BIOCON.2016.09.031</t>
  </si>
  <si>
    <t>10.1002/ECS2.1215</t>
  </si>
  <si>
    <t>10.1016/J.FORECO.2015.12.044</t>
  </si>
  <si>
    <t>10.1007/s10531-007-9172-8</t>
  </si>
  <si>
    <t>10.1139/X09-205</t>
  </si>
  <si>
    <t>10.1016/J.FORECO.2008.08.025</t>
  </si>
  <si>
    <t>10.1016/J.FORECO.2013.11.028</t>
  </si>
  <si>
    <t>10.2193/0022-541X(2005)69[1578:SCBAST]2.0.CO;2</t>
  </si>
  <si>
    <t>10.1111/icad.12128</t>
  </si>
  <si>
    <t>Acler M, Avesani A, Fiaschi A, Manganotti P. Serotonergic modulation of brain excitability and motor recovery in patients affected by stroke. A double blind placebo RCT. International Journal of Stroke 2008;3:336.</t>
  </si>
  <si>
    <t>Acler M, Robol E, Fiaschi A, Manganotti P. A double blind placebo RCT to investigate the effects of serotonergic modulation on brain excitability and motor recovery in stroke patients. Journal of Neurology 2009;256(7):1152-8.</t>
  </si>
  <si>
    <t xml:space="preserve">ACTRN12611000774921. Assessment of fluoxetine in stroke recovery (AFFINITY) trial, 2011. www.anzctr.org.au/Trial/Registration/TrialReview.aspx?ACTRN=12611000774921 (first received 22 July 2011). </t>
  </si>
  <si>
    <t xml:space="preserve">ACTRN12619000986178. The assessment of fluoxetine in stroke recovery imaging and blood biomarkers sub-study AFFINITY BM. www.anzctr.org.au/Trial/Registration/TrialReview.aspx ?ACTRN=12619000986178 (first received 11 July 2019). </t>
  </si>
  <si>
    <t>AFFINITY Trial Collaboration. Safety and efficacy of fluoxetine on functional outcome after acute stroke (AFFINITY): a randomised, double-blind, placebo-controlled trial. Lancet Neurology 2020;19(8):651-60.</t>
  </si>
  <si>
    <t xml:space="preserve">Hankey G. Assessment oF FluoxetINe In sTroke recoverY (AFFINITY). www.affinitytrial.org/ (accessed 19th February 2019). </t>
  </si>
  <si>
    <t>Almeida OP, Waterreus A, Hankey GJ. Preventing depression after stroke: results from a randomized placebo-controlled trial. Journal of Clinical Psychiatry 2006;67(7):1104-9.</t>
  </si>
  <si>
    <t>Andersen G, Vestergaard K, Lauritzen L. Effective treatment of post-stroke depression with selective serotonin reuptake inhibitors. Journal of Neurology 1994;241:S42.</t>
  </si>
  <si>
    <t>Andersen G, Vestergaard K, Lauritzen L. Effective treatment of post-stroke depression with the selective serotonin reuptake inhibitor citalopram. Stroke 1994;25(6):1099-104.</t>
  </si>
  <si>
    <t>Andersen G, Vestergaard K, Lauritzen L. Post-stroke depression treated with citalopram. Acta Neurologica Scandinavica 1994;89 Suppl 155:20.</t>
  </si>
  <si>
    <t>Andersen G, Vestergaard K, Lauritzen L. Post-stroke depression treated with citalopram - a selective serotonin reuptake inhibitor. Canadian Journal of Neurological Sciences 1993;20:S115.</t>
  </si>
  <si>
    <t>Andersen G, Vestergaard K, Lauritzen L. Post-stroke depression treated with citalopram a selective serotonin reuptake inhibitor. In: 7th Scandinavian Meeting on Cerebrovascular Disease. 1993:54.</t>
  </si>
  <si>
    <t>Andersen G, Vestergaard K, Lauritzen LU. Effective treatment of depression following apoplexy with citalopram. Ugeskrift for Laeger 1995;157(14):2000-3.</t>
  </si>
  <si>
    <t xml:space="preserve">Flicker C, Andersen G, Bayer L. A placebo controlled study of citalopram treatment for post-stroke depression. In: 11th Annual Meeting of the American Association for Geriatric Psychiatry. 1998. </t>
  </si>
  <si>
    <t xml:space="preserve">Andersen G. The efficacy of citalopram treatment in acute stroke (TALOS). www.clinicaltrials.gov/ct2/show/NCT01937182 (first received 9 September 2013). </t>
  </si>
  <si>
    <t>Damsbo AG, Mortensen JK, Kraglund KL, Johnsen SP, Andersen G, Blauenfeldt RA. Prestroke physical activity and poststroke cognitive performance. Cerebrovascular Diseases 2020;49(6):632-8.</t>
  </si>
  <si>
    <t>Kraglund KL, Mortensen JK, Damsbo AG, Modrau B, Simonsen SA, Iversen, HK, et al. Neuroregeneration and vascular protection by citalopram in acute ischemic stroke (TALOS). Stroke 2018;49(11):2568-76.</t>
  </si>
  <si>
    <t xml:space="preserve">Kraglund KL, Mortensen JK, Grove EL, Johnsen SP, Andersen G. TALOS: a multicenter, randomised, double blind, placebo controlled trial to test the effects of citalopram in patients with acute stroke; protocol. International Journal of Stroke 2015;10:985-87. </t>
  </si>
  <si>
    <t xml:space="preserve">Kraglund KL, Mortensen JK, Johnsen SP, Andersen G, Grove EL. Antiplatelet effects of citalopram in patients with ischaemic stroke: a randomized, placebo-controlled, double-blind study. Scientific Reports 2019;9(1):200482019. </t>
  </si>
  <si>
    <t>Asadollahi M, Ramezani M, Khanmoradi Z, Karimialavijeh E. The efficacy comparison of citalopram, fluoxetine, and placebo on motor recovery after ischemic stroke: a double-blind placebo-controlled randomized controlled trial. Clinical Rehabilitation 2018;32(8):1069-75.</t>
  </si>
  <si>
    <t>Bembenek JP, Niewada M, Klysz B, Mazur A, Kurczych K, Gluszkiewicz M, et al. Fluoxetine for stroke recovery improvement - the doubleblind, randomised placebo-controlled FOCUS-Poland trial. Neurologia i Neurochirurgia Polska 2020;54(6):544-51.</t>
  </si>
  <si>
    <t xml:space="preserve">Fluoxetine or control under supervision: Poland. Polish Office for Registration of Medicinal Products, Medical Devices and Biocidal Products - EduraCT No: 2014-001335-372014. </t>
  </si>
  <si>
    <t>Birchenall J, Térémetz M, Roca P, Lamy JC, Oppenheim C, Maier MA, et al. Individual recovery profiles of manual dexterity, and relation to corticospinal lesion load and excitability after stroke - a longitudinal pilot study. Neurophysiologie Clinique 2019;49(2):149-64.</t>
  </si>
  <si>
    <t xml:space="preserve">NCT02063425. Evaluation by transcranial magnetic stimulation of the benefit of fluoxetine on motor recovery after stroke (EFLUSTIM). clinicaltrials.gov/ct2/show/NCT02063425 (first received 14 February 2014). </t>
  </si>
  <si>
    <t>Brown KW, Sloan RL, Pentland B. Fluoxetine as a treatment for post-stroke emotionalism. Acta Psychiatrica Scandinavica 1998;98(6):455-8.</t>
  </si>
  <si>
    <t>Burns A, Russell E, Stratton-Powell H, Tyrell P, O'Neill P, Baldwin R. Sertraline in stroke-associated lability of mood. International Journal of Geriatric Psychiatry 1999;14(8):681-5.</t>
  </si>
  <si>
    <t xml:space="preserve">Cao JX, Liu L, Sun YT, Zeng QH, Wang Y, Chen JC. Effects of the prophylactic use of escitalopram on the prognosis and the plasma copeptin level in patients with acute cerebral infarction. Brazilian Journal of Medical and Biological Research 2020;53(11):e8930. </t>
  </si>
  <si>
    <t>Cao JX, Liu L, Sun YT, Zeng QH, Yang ZD, Chen JC. Escitalopram improves neural functional prognosis and endothelial dysfunction in patients with acute cerebral infarction. Restorative Neurology and Neuroscience 2020;38(5):385-93.</t>
  </si>
  <si>
    <t>Chen WY, Liu FY, Yang AP. Study of effect of integrative Chinese herbs with fluoxetine on rehabilitation of neurological impairment in patients with post-stroke depression. Journal of Chengdu University of Traditional Chinese Medicine 2001;24(4):20-3.</t>
  </si>
  <si>
    <t>Chen W, Wang G-F, Chen X-H, Sheng Y-L, Zhu H. Effects of paroxetine on function recovery in patients with post-stroke depression. Chinese Journal of Clinical Rehabilitation 2002;6(13):2014-5.</t>
  </si>
  <si>
    <t>Chen KN. Changes of neurotransmitter in patients with post-stroke depression observed with encephalofluctuography technology. Chinese Journal of Clinical Rehabilitation 2005;9(16):118-9.</t>
  </si>
  <si>
    <t>Chen T, Li J, Han M. A study on paroxetine in the treatment for post-stroke depression. Jiangxi Medicine 2005;40(7):382-4.</t>
  </si>
  <si>
    <t xml:space="preserve">Chen Z, Xu X, Wu Y, Huang L. Clinical efficacy of drug intervention in patients with acute depression after stroke. International Journal of Psychiatry 2015;42(5):97-100. </t>
  </si>
  <si>
    <t>Cheng F, Shao G, Bao S. Study of effect on neurologic function rehabilitation in patient with post-stroke depression. Chinese Journal of Clinical Rehabilitation 2003;7(1):108-9.</t>
  </si>
  <si>
    <t>Chollet F, Tardy J, Albucher J-F, Thalamas E, Berard E, Lamy C, et al. Fluoxetine for motor recovery after acute ischaemic stroke (FLAME): a randomised placebo-controlled trial. Lancet Neurology 2011;10(2):123-30.</t>
  </si>
  <si>
    <t>Dam M, Tonin P, De Boni A, Pizzolato G, Casson S, Ermani M, et al. Effects of fluoxetine and maprotiline on functional recovery in poststroke hemiplegic patients undergoing rehabilitation therapy. Stroke 1996;27(7):1211-4.</t>
  </si>
  <si>
    <t xml:space="preserve">Dike F. Pharmacological enhancement of motor function recovery in patients with ischaemic stroke: a trial of fluoxetine. www.pactr.samrc.ac.za/TrialDisplay.aspx?TrialID=967 (last accessed 16 February 2021). </t>
  </si>
  <si>
    <t>Dike FO, Ekeh BC, Ogun AS, Ekrikpo EU, Walshak P, Ogunniy AA. Pharmacological enhancement of motor function recovery in patients with ischaemic stroke: a trial of fluoxetine. Journal of Neurology and Stroke 2019;9(1):47-51.</t>
  </si>
  <si>
    <t>EFFECTS Trial Collaboration. Safety and efficacy of fluoxetine on functional recovery after acute stroke (EFFECTS): a randomised, double-blind, placebo-controlled trial. Lancet Neurology 2020;19(8):661-9.</t>
  </si>
  <si>
    <t xml:space="preserve">ISRCTN13020412. Establishing the effect(s) and safety of fluoxetine initiated in the acute phase of stroke. www.isrctn.com/ISRCTN13020412 (first received 19 December 2014). </t>
  </si>
  <si>
    <t xml:space="preserve">Lundström E, Isaksson E, Näsman P, Wester P, Mårtensson B, Norrving B. Correction to: Update on the EFFECTS study of fluoxetine for stroke recovery: a randomised controlled trial in Sweden. Trials 2020;21(388):s13063-020-04327-w. </t>
  </si>
  <si>
    <t xml:space="preserve">Lundström E, Isaksson E, Näsman P et al. Update on the EFFECTS study of fluoxetine for stroke recovery: a randomised controlled trial in Sweden. Trials 2020;21(233):s13063-020-4124-7. </t>
  </si>
  <si>
    <t xml:space="preserve">Lundstrom E, Isaksson E, Nasman P, Wester P, Martensson B, Norrving B, et al. Safety and efficacy of fluoxetine on functional recovery after acute stroke (EFFECTS): a randomised, double-blind, placebo-controlled trial. Lancet Neurology 2020;19(8):661‐9. </t>
  </si>
  <si>
    <t xml:space="preserve">Feng B-L, Wang Q-C, Zheng-Yuan LI. Influence of Jieyu Huoxue decoction on rehabilitation of patients with depression after cerebral infarction. Journal of Chinese Integrated Medicine 2004;2(3):182-4. </t>
  </si>
  <si>
    <t xml:space="preserve">Anonymous. The FOCUS (Fluoxetine or Control under Supervision) trial results: effects of a 6 month course of fluoxetine on the Stroke Impact Scale, mood and fatigue in patients with stroke. www.ed.ac.uk/clinical-brain-sciences/research/completed-studies-trials/focus-stroke-trial (accessed 12 02 2021). </t>
  </si>
  <si>
    <t xml:space="preserve">Cook R, Thomas V, Martin R. Does fluoxetine improve recovery after stroke? BMJ 2019;364:1029. </t>
  </si>
  <si>
    <t>Dennis M, Forbes J, Graham C, Hackett M, Hankey GJ, House A, et al. Fluoxetine to improve functional outcomes in patients after acute stroke: the FOCUS RCT. Health Technology Assessment 2020;24(22):1-94.</t>
  </si>
  <si>
    <t xml:space="preserve">Dennis M, Forbes J, Graham C, Hackett ML, Hankey GJ, House A, et al. Fluoxetine and fractures after stroke: exploratory analyses from the FOCUS Trial. Stroke 2019;50(11):3280-2. </t>
  </si>
  <si>
    <t xml:space="preserve">FOCUS Trial Collaboration. Effects of fluoxetine on functional outcomes after acute stroke (FOCUS): a pragmatic, double-blind, randomised, controlled trial. Lancet 2019;393(10168):265-74. </t>
  </si>
  <si>
    <t xml:space="preserve">Graham C, Lewis S, Forbes J, Mead G, Hackett ML, Hankey GJ, et al. The FOCUS, AFFINITY and EFFECTS trials studying the effect(s) of fluoxetine in patients with a recent stroke: statistical and health economic analysis plan for the trials and for the individual patient data meta-analysis. Trials 2017;18(1):627. </t>
  </si>
  <si>
    <t xml:space="preserve">Lundstrom E, Dennis M, Mead G. The effects of fluoxetine on fracture risk after stroke: Further analyses from the focus trial. European Stroke Journal 2019;4 suppl 1:7142019. </t>
  </si>
  <si>
    <t xml:space="preserve">Mead G, Dennis M. Feasibility of reporting results of large randomised controlled trials to participants: experience from the Fluoxetine or Control under Supervision (FOCUS) trial. BMJ Open 2020;10(11):e0404922020. </t>
  </si>
  <si>
    <t xml:space="preserve">Mead G. Fluoxetine Or Control Under Supervision (FOCUS) trial: to establish the effect(s) of routine administration of Fluoxetine in patients with a recent stroke. www.isrctn.com/ISRCTN83290762 (first received 23 May 2012). </t>
  </si>
  <si>
    <t xml:space="preserve">Mead GE, Dennis MS, Innes K, MacLeod M, Sandercock PA, House A, et al. A multicentre randomised trial to establish the effect(s) of routine administration of fluoxetine in patients with a recent stroke (Fluoxetine Or Control Under Supervision, FOCUS). In: 21st European Stroke Conference. 2012:Abst OAID 26. </t>
  </si>
  <si>
    <t>Mead GE, Graham C, Billot L, Näsman P, Lundström E, Lewis S, on behalf of the FOCUS , AFFINITY and EFFECTS trialists. Update to the FOCUS, AFFINITY and EFFECTS trials studying the effect(s) of fluoxetine in patients with a recent stroke: statistical analysis plan for the trials and for the individual patient data meta-analysis. Trials 2020;21(1):971.</t>
  </si>
  <si>
    <t xml:space="preserve">Mead GE, Legg L, Tilney R, Hsieh CF, Wu S, Lundström E, et al. Fluoxetine for stroke recovery: meta-analysis of randomized controlled trials. International Journal of Stroke 2020;15(4):365-76. </t>
  </si>
  <si>
    <t>Fruehwald S, Gatterbauer E, Rehak P, Baumhackl U. Early fluoxetine treatment of post-stroke depression: a three-month double-blind placebo-controlled study with an open-label long-term follow up. Journal of Neurology 2003;250(3):347-51.</t>
  </si>
  <si>
    <t>Gao J, Lin M, Zhao J, Bi S, Ni Z, Shang X. Different interventions for post-ischaemic stroke depression in different time periods: a single-blind randomized controlled trial with stratification by time after stroke. Clinical Rehabilitation 2017;31(7):71-81.</t>
  </si>
  <si>
    <t xml:space="preserve">GlaxoSmithKline. An 8-week double-blind placebo controlled parallel group study to assess the efficacy and tolerability of paroxetine in patients suffering from depression following stroke. GSK Clinical Study Register www.gsk clinicalstudyregister.com (accessed 31 August 2012). </t>
  </si>
  <si>
    <t xml:space="preserve">Gong L, Yang X, Feng Y, Fei Z, Wang M, Qin B, et al. The efficacy of integrative anti-depressive therapy on motor recovery after ischemic stroke: a randomized clinical trial. European Journal of Integrative Medicine 2020;35:101102. </t>
  </si>
  <si>
    <t xml:space="preserve">Guo R-Y, Su L, Wang CX. Effects of Linggui Bafa on the therapeutic effect and quality of life in patients of post-stroke depression. Chinese Acupuncture &amp; Moxibustion 2009;29(10):785-90. </t>
  </si>
  <si>
    <t>He P. Randomized controlled observation on the effect of early application of fluoxetine in preventing depression after stroke. Chinese Journal of Clinical Rehabilitation 2004;8(28):6016-7.</t>
  </si>
  <si>
    <t xml:space="preserve">He Y, Wang X, Xiao C. Prospective study of effects of paroxetine with mental intervention on depression and anxiety after stroke. Nervous Diseases and Mental Health 2005;5(1):6-13. </t>
  </si>
  <si>
    <t>Wang X, He Y, Xiao C-L. A clinical trial of paroxetine and psychotherapy in patients with post-stroke depression and anxiety. Chinese Mental Health Journal 2005;19:564-6.</t>
  </si>
  <si>
    <t xml:space="preserve">ChiCTR-TRC-12002078. Multi-center randomized clinical study of antidepressant treatment (fluoxetine) on secondary prevention of ischemic stroke. www.chictr.org.cn/showprojen.aspx?proj=7471 (first received 3 April 2012). </t>
  </si>
  <si>
    <t xml:space="preserve">Guo Y, He Y, Tang B, Ma K, Cai Z, Zeng S, et al. Effect of using fluoxetine at different time windows on neurological functional prognosis after ischaemic stroke. Restorative Neurology and Neuroscience 2016;34:177-87. </t>
  </si>
  <si>
    <t>He Y, Cai Z, Zeng S, Chen S, Tang B, Liang Y, et al. Effect of fluoxetine on three-year recurrence in acute ischemic stroke: a randomized controlled clinical study. Clinical Neurology and Neurosurgery 2018;168:1-6.</t>
  </si>
  <si>
    <t>He Y-T, Tang B-S, Cai Z-L, Zeng S-L, Jiang X, Guo Yi. Effects of fluoxetine on neural functional prognosis after ischemic stroke: a randomized controlled study in China. Journal of Stroke and Cerebrovascular Diseases 2016;25(4):761-70.</t>
  </si>
  <si>
    <t>Hu Y, Suo A, Xiang L. The comparative study of the effectiveness of fluoxetine on the stroke patients with depressive symptoms. Shanghai Archives of Psychiatry 2002;14:149-50.</t>
  </si>
  <si>
    <t xml:space="preserve">Hu H, Wang M. Effects of escitalopram on post-stroke depression and cognitive function of patients with neurological function. Hebei Medicine 2018;24(2):325-8. </t>
  </si>
  <si>
    <t>Huang X-H. The clinical correlation study and the effect of fluoxetine intervention on poststroke depression. Chinese Journal of Clinical Rehabilitation 2002;6(15):2296-7.</t>
  </si>
  <si>
    <t>Jia W. Effect of early intervention on recovery of motor function and recurrent stroke in patients with post-stroke depression. Chinese Journal of Clinical Rehabilitation 2005;9(12):4-5.</t>
  </si>
  <si>
    <t>Kim JS, Lee E-J, Chang D-ll, Park J-H, Ahn SH, Cha J-K, et al. Efficacy of early administration of escitalopram on depressive and emotional symptoms and neurological dysfunction after stroke: a multicentre, double-blind, randomised, placebo-controlled study. Lancet Psychiatry 2017;4(1):33-41.</t>
  </si>
  <si>
    <t>Lee EJ, Kim JS, Chang DI, Park JH, Ahn SH, Cha JK, et al. Differences in therapeutic responses and factors affecting post-stroke depression at a later stage according to baseline depression. Journal of Stroke 2018;20(2):258-67.</t>
  </si>
  <si>
    <t xml:space="preserve">Lee EJ, Kim JS, Chang DI, Park JH, Ahn SH, Cha JK, et al. Post-stroke depressive symptoms: varying responses to escitalopram by individual symptoms and lesion location. Journal of Geriatric Psychiatry and Neurology 2020;10:891988720957108. </t>
  </si>
  <si>
    <t>Lee EJ, Oh MS, Kim JS, Chang DI, Park JH, Cha JK, EMOTION investigators. Serotonin transporter gene polymorphisms may be associated with poststroke neurological recovery after escitalopram use. Journal of Neurology, Neurosurgery and Psychiatry 2018;89(3):271-6.</t>
  </si>
  <si>
    <t>NCT01278498. The preventative effect of escitalopram on depression and related emotional disorders in acute stroke patients, 2011. clinicaltrials.gov/ct2/show/NCT01278498 (first received 19 January 2011). [NCT01278498]</t>
  </si>
  <si>
    <t>Kong Y. Fluoxetine for poststroke depression: a randomized placebo controlled clinical trial. Neural Regeneration Research 2007;2(3):162-5.</t>
  </si>
  <si>
    <t>Lai J. The effect of using paroxetine to treat post stroke depression. Journal of Guangdong Medical College 2006;24(6):585-6.</t>
  </si>
  <si>
    <t>Li J, He Q-Y, Han M-F. Recent effect of fluoxetine in improving neurologic impairment and preventing post-stroke depression in the early stage. Chinese Journal of Clinical Rehabilitation 2004;8(7):1208-9.</t>
  </si>
  <si>
    <t>Li C-M, Jiang X-D, Liao G, Lei J-M, Lan S, Ni F-W. Effect of antidepressant drugs in early period on the recovery of post-stroke depression. Chinese Journal of Clinical Rehabilitation 2004;8(19):3713-5.</t>
  </si>
  <si>
    <t>Li Y, Wang X, Qian FS. Related factors of post-stroke depression and effect of paroxetine. Shandong Archives of Psychiatry 2005;18(4):209-10.</t>
  </si>
  <si>
    <t>Li W-Q, Li D-X. The efficacy of citalopram for post-stroke depression and its effects on stroke rehabilitation. International Journal of Cerebrovascular Diseases 2006;14(4):275-8.</t>
  </si>
  <si>
    <t xml:space="preserve">Li Z. Clinical efficacy of paroxetine in the treatment of post-stroke depression. Modern Journal of Integrated Traditional Chinese and Western Medicine 2007;16(34):5103-4. </t>
  </si>
  <si>
    <t>Li L-T, Wang S-H, Ge H-Y, Chen J, Yue S-W, Yu M. The beneficial effects of the herbal medicine free and easy wanderer plus (FEWP) and fluoxetine on post-stroke depression. Journal of Alternative and Complementary Medicine 2008;14(7):841-6.</t>
  </si>
  <si>
    <t xml:space="preserve">Li J, Wang J, Li Y, Zhang W, Zhao J. Effects of escitalopram oxalate on post-stroke depression, cognition and neurological function. Journal of Hebei Medical University 2017;38(5):589-92. </t>
  </si>
  <si>
    <t>Liu Y, Xu R. Effect of citalopram treatment on post-stroke depression and neurological functional rehabilitation. Chinese Journal of Rehabilitation 2006;21(3):174-5.</t>
  </si>
  <si>
    <t>Marquez-Romero JM, Arauz A, Ruiz-Sandoval JL, Cruz-Estrada Ede L, Huerta-Franco MR, Aguayo-Leytte G, et al. Fluoxetine for motor recovery after acute intracerebral hemorrhage (FMRICH): study protocol for a randomized, double-blind, placebo-controlled, multicenter trial. Trials 2013;14:77.</t>
  </si>
  <si>
    <t>Marquez-Romero JM, Reyes-Martínez M, Huerta-Franco MR, Ruiz-Franco A, Silos H, Arauz A. Fluoxetine for motor recovery after acute intracerebral hemorrhage, the FMRICH trial. Clinical Neurology and Neurosurgery 2020;190:105656.</t>
  </si>
  <si>
    <t xml:space="preserve">Marquez-Romero JM, Reyes-Martínez M, Huerta-Franco MR, Ruiz-Franco A, Silos H, Arauz A. Fluoxetine for motor recovery after acute intracerebral hemorrhage, the FMRICH Trial. Correspondence from Marquez-Romero2018. </t>
  </si>
  <si>
    <t xml:space="preserve">Marquez-Romero JM. Fluoxetine for motor recovery after acute intracerebral hemorrhage (FMRICH). www.clinicaltrials.gov/ct2/show/NCT01737541 (first received 29 November 2012). </t>
  </si>
  <si>
    <t>Meara RJ, Thalanany M, Balonwu V, Hobson P. The treatment of depression after stroke with the selective serotonin reuptake inhibitor sertraline. Cerebrovascular Diseases 1998;8 Suppl 4:90.</t>
  </si>
  <si>
    <t>Miao S-Y, Shi Y-J. Related factors of post-stroke depression and therapeutical effect of citalopram. Chinese Journal of Clinical Rehabilitation 2004;8(19):3718-9.</t>
  </si>
  <si>
    <t>Murray V, Von Arbin M, Bartfai A, Berggren A-L, Landtblom A-M, Lumdmark J, et al. Double-blind comparison of sertraline and placebo in stroke patients with minor depression and less severe major depression. Journal of Clinical Psychiatry 2005;66(6):708-16.</t>
  </si>
  <si>
    <t xml:space="preserve">NCT00177424. Setraline for prevention post stroke depression and improving rehabilitation outcomes. clinicaltrials.gov/ct2/show/NCT00177424 (first received 15 September 2005). </t>
  </si>
  <si>
    <t xml:space="preserve">NCT01674868. Fluoxetine for motor, aphasia, and neglect recovery after ischemic stroke (FLAN). www.clinicaltrials.gov/ct2/show/NCT01674868 (first received 29 August 2012). </t>
  </si>
  <si>
    <t xml:space="preserve">NCT02737930. Fluoxetine for visual recovery after ischaemic stroke (FLUORESCE). www.clinicaltrials.gov/ct2/show/NCT02737930 (first received 14 April 2016). </t>
  </si>
  <si>
    <t xml:space="preserve">Pan X-L, Chen H-F, Cheng X, Hu C-C, Wang J-W, Fu Y-M, et al. Effects of paroxetine on motor and cognitive function recovery in patients with non-depressed ischemic stroke: an open randomized controlled study. Brain Impairment;doi: 10.1017/BrImp.2018.6. </t>
  </si>
  <si>
    <t>Guiraud-Chaumeil B, Pariente J, Albucher J-F, Loubinoux I, Chollet F. Rehabilitation after stroke [Recuperation neurologique post-ischemique]. Bulletin de l'Académie Nationale de Médecine 2002;6:1015-24.</t>
  </si>
  <si>
    <t>Pariente J, Loubinoux I, Carel C, Albucher JF, Leger A, Manelfe C, et al. Fluoxetine modulates motor performance and cerebral activation of patients recovering from stroke. Annals of Neurology 2001;50(6):718-29.</t>
  </si>
  <si>
    <t xml:space="preserve">Rasmussen A, Lunde M, Poulsen D, Sørensen K, Qvitzau S, Bech P. A double-blind placebo controlled study of sertraline in the prevention of depression in stroke patients. European Neuropyschopharmacology 2002;12:231. </t>
  </si>
  <si>
    <t xml:space="preserve">Rasmussen A, Lunde M, Poulsen DL, Sørensen K, Qvitzau S, Bech P. A double-blind, placebo-controlled study of sertraline in the prevention of depression in stroke patients. Psychosomatics 2003;44(3):216-22. </t>
  </si>
  <si>
    <t>Rasmussen A. Depression and stroke. Nordic Journal of Psychiatry 2001;55(4):288.</t>
  </si>
  <si>
    <t>Rasmussen A. Prophylactic treatment for post-stroke depression and comorbidity. Journal of Psychosomatic Research 2000;48(3):66.</t>
  </si>
  <si>
    <t xml:space="preserve">Razazian N, Esmaeili O, Almasi A. Effect of fluoxetine on motor improvement in ischemic stroke patients: a double blind clinical trial study. Zahedan Journal of Research in Medical Sciences 2016;18(7):e75492016. </t>
  </si>
  <si>
    <t xml:space="preserve">Razazian N. A survey for assessment of effectiveness of fluoxetine on motor improvement in ischemic stroke patients. www.en.irct.ir/trial/8797 (first received 9 January 2014). </t>
  </si>
  <si>
    <t>Restifo DA, Lo Prest R, Lanza S, Giuffrida S, D'Aleo G, Rifici Di Bella C, et al. Motor cortex reorganization induced by fluoxetine in poststroke hemiplegic patients undergoing rehabilitation therapy: a study with transcranial magnetic stimulation. Neurorehabilitation and Neural Repair 2001;15(4):284.</t>
  </si>
  <si>
    <t>Jorge RE, Robinson RG, Arndt S, Starkstein S. Mortality and post-stroke depression: a placebo controlled trial of antidepressants. American Journal of Psychiatry 2003;160:1823-9.</t>
  </si>
  <si>
    <t xml:space="preserve">Narushima K, Kosier JT, Robinson RG. Preventing post-stroke depression: a 12 week double blind randomised treatment trial and 21 month follow-up. Journal of Nervous and Mental Diseases 2002;190:296-303. </t>
  </si>
  <si>
    <t>Robinson RG, Schultz SK, Castillo C, Kopel T, Kosier JT, Newman RM, et al. Nortriptyline versus fluoxetine in the treatment of depression and in short-term recovery after stroke: a placebo-controlled, double-blind study. American Journal of Psychiatry 2000;157(3):351-9.</t>
  </si>
  <si>
    <t xml:space="preserve">Narushima K, Robinson RG. Preventing post-stroke depression: a 12 week double blind randomised treatment trial and 21 month follow-up. Journal of Nervous and Mental Diseases 2002;190:296-303. </t>
  </si>
  <si>
    <t>Jorge RE, Acion L, Moser D, Adams HP, Robinson RG. Escitalopram and enhancement of cognitive recovery following stroke. Archives of General Psychiatry 2010;67(2):187-96.</t>
  </si>
  <si>
    <t>Robinson RG, Arndt S. Incomplete financial disclosure in a study of escitalopram and problem solving therapy for prevention of post-stroke depression. JAMA 2009;301:1023-4.</t>
  </si>
  <si>
    <t>Robinson RG, Jorge RE, Moser DJ, Acion L, Solodkin A, Small SL, et al. Escitalopram and problem-solving therapy for prevention of poststroke depression. JAMA 2008;299(20):2391-400.</t>
  </si>
  <si>
    <t>Savadi Oskouie D, Sharifipour E, Sadeghi Bazargani H, Hashemilar M, Nikanfar M, Ghazanfari Amlashi S, et al. Efficacy of citalopram on acute ischemic stroke outcome: a randomized clinical trial. Neurorehabilitation and Neural Repair 2017;31(7):638-47.</t>
  </si>
  <si>
    <t xml:space="preserve">Savadi Oskouie D. Evaluation of the effect of citalopram on three months functional prognosis of acute ischemic stroke patients: a randomized clinical trial. www.en.irct.ir/trial/1766 (first received 22 April 2012). </t>
  </si>
  <si>
    <t>Shah IA, Asimi RP, Kawoos Y, Wani MA, Wani MA, Dar MA. Effect of fluoxetine on motor recovery after acute haemorrhagic stroke: a randomized trial. Journal of Neurology and Neurophysiology2016;7(2). [DOI: 10.4172/2155-9562.1000364]</t>
  </si>
  <si>
    <t>Song J-G. Effects of fluoxetine hydrochloride on depressive symptoms and P300 after cerebral stroke. Chinese Journal of Clinical Rehabilitation 2006;10(14):160-2.</t>
  </si>
  <si>
    <t>Wang X, Tan Z, Wu Z, Gao J, Feng M. The effects of anti-depression therapy on post-stroke depression and neurologic rehabilitation in the elderly patients. Chinese Journal of Geriatrics 2003;22(5):270-3.</t>
  </si>
  <si>
    <t xml:space="preserve">Wang X. The efficacy of paroxetine in the treatment of post-stroke depression in 55 cases. Chinese Community Physician (Medical Professional Half-monthly) 2009;11(7):11. </t>
  </si>
  <si>
    <t>Wen Z-X. The influence of post-stroke prophylactic anti-depression treatment on nerve functional rehabilitation. Acta Academiae Medicinae Qingdao Universitatis 2006;42(3):253-4.</t>
  </si>
  <si>
    <t>Wiart L, Petit H, Joseph PA, Mazaux JM, Barat M. Fluoxetine in early poststroke depression: a double-blind placebo-controlled study. Stroke 2000;31(8):1829-32.</t>
  </si>
  <si>
    <t>Xie R, Liu J, Quan H. A prospective random clinical contrast study of treatment with sertraline in elderly patients with post-stroke depression. Chinese Journal of Clinical Neuroscience 2005;13(3):294-7.</t>
  </si>
  <si>
    <t>Xu J, Tan J, Ou L. A study on treatment of fluoxetine to depression in early recovery stage of cerebral infarction. Chinese Journal of Rehabilitation Medicine 2001;16(5):281-3.</t>
  </si>
  <si>
    <t>Xu J, Wang J, Liu J. Preventive effects of antidepressants on post-stroke depression. Chinese Mental Health Journal 2006;20(3):186-8.</t>
  </si>
  <si>
    <t>Yang J, Zhao Y, Bai S. Controlled study on antidepressant treatment of patients with post-stroke depression. Chinese Mental Health Journal 2002;16(12):871-2.</t>
  </si>
  <si>
    <t>Yang J. Therapeutic effect of paroxetine on patients with early poststroke depression and the serum interleukins. Chinese Journal of Cerebrovascular Diseases 2011;8(5):235-8.</t>
  </si>
  <si>
    <t>Ye L-X, Wang H, Wang Y-D, Zhong L, Liang D-S, Guo Y. Effect of anti-depressive therapy on the rehabilitation of psychological and neurological function after stroke. Chinese Journal of Clinical Rehabilitation 2004;8(31):6826-8.</t>
  </si>
  <si>
    <t>Ye LX. Effect of paxil and berhomine on post-stroke anxiety-depression and neurological recovery. Chinese Journal of Clinical Rehabilitation 2006;10(6):153-5.</t>
  </si>
  <si>
    <t xml:space="preserve">Zhao P, Wang J-P. Effects of antidepressants on neurofunctional recovery of post-stroke patients with aphasia. Journal of Dalian Medical University 2011;33(1):55-7. </t>
  </si>
  <si>
    <t>Zhou Z-l, Liang L-Z, Yan Y-X. Preventive effects of fluoxetine on post-stroke depression. Chinese Journal of Modern Applied Pharmacy 2008;25(3):263-4.</t>
  </si>
  <si>
    <t xml:space="preserve">Adams AS, Madden JM, Zhang F, Soumerai SB, Gilden D, Griggs J, et al.Changes in use of lipid-lowering medications among black and white dual enrollees with diabetes transitioning from Medicaid to Medicare Part D drug coverage. Medical Care 2014;52(8):695-703. </t>
  </si>
  <si>
    <t xml:space="preserve">Afendilus CC, He Y, Zaslavsky AM, Chernew ME.The impact of Medicare Part D on hospitalization rates. Health Services Research 2011;46(4):1022-38. </t>
  </si>
  <si>
    <t xml:space="preserve">Asfaw AA.The effect of prescription drug insurance on health behavior: evidence from Medicare Part D. Health Economics 2019;28(3):403-18. </t>
  </si>
  <si>
    <t xml:space="preserve">Ayyagari P, Shane DM.Does prescription drug coverage improve mental health? Evidence from Medicare Part D. Journal of Health Economics 2015;41:46-58. </t>
  </si>
  <si>
    <t xml:space="preserve">Ayyagari P, Shane DM, Wehby GL.The Impact of Medicare Part D on Emergency Department visits. Health Economics 2017;26(4):536-44. </t>
  </si>
  <si>
    <t xml:space="preserve">Basu A, Yin W, Alexander GC.Impact of medicare Part D on Medicare-Medicaid dual-eligible beneficiaries' prescription utilization and expenditures. Health Services Research 2010;45(1):133-51. </t>
  </si>
  <si>
    <t xml:space="preserve">Basu A, Yin W, Alexander GC.The impact of medicare Part D on Medicare-Medicaid dual-eligible beneficiaries' prescription utilization and expenditures. Value in Health 2009;12(3):A83. </t>
  </si>
  <si>
    <t xml:space="preserve">Kaestner R, Shiman C, Alexander GC.Effects of prescription drug insurance on hospitalization and mortality: evidence from Medicare Part D. Journal of Risk and Insurance 2019;86(3):595-628. </t>
  </si>
  <si>
    <t xml:space="preserve">Belenky N, Pence BW, Cole SR, Dusetzina SB, Edmonds A, Oberlander J, et al.Impact of Medicare Part D on mental health treatment and outcomes for dual eligible beneficiaries with HIV. AIDS Care 2019;31(4):505-12. </t>
  </si>
  <si>
    <t xml:space="preserve">Briesacher BA, Soumerai SB, Field TS, Fouayzi H, Gurwitz JH.Nursing home residents and enrollment in Medicare Part D. Journal of the American Geriatrics Society 2009;57(10):1902-7. </t>
  </si>
  <si>
    <t xml:space="preserve">Briesacher BA, Soumerai SB, Field TS, Fouayzi H, Gurwitz JH.Medicare Part D’s exclusion of benzodiazepines and fracture risk in nursing homes. Archives of Internal Medicine 2010;170(8):693-8. </t>
  </si>
  <si>
    <t xml:space="preserve">Briesacher BA, Madden JM, Zhang F, Fouayzi H, Ross-Degnan D, Gurwitz JH, et al.Did Medicare Part D affect national trends in health outcomes or hospitalizations?: a time-series analysis. Annals of Internal Medicine 2015;162(12):825-33. </t>
  </si>
  <si>
    <t xml:space="preserve">Burns M, Busch A, Madden J, LeCates RF, Zhang F, Adams A, et al.The effect of Medicare Part D on guideline-concordant pharmacotherapy for bipolar I disorder among dually enrolled beneficiaries. Psychiatric Services 2014;65(3):323-9. </t>
  </si>
  <si>
    <t xml:space="preserve">Caetano PA, Raymond CB, Morgan S, Yan L.Income-based drug coverage in British Columbia: the impact on access to medicines. Healthcare Policy 2006;2(2):e154-e169. </t>
  </si>
  <si>
    <t xml:space="preserve">Carvalho N, Petrie D, Chen L, Salomon JA, Clarke P.The impact of Medicare part D on income-related inequality in pharmaceutical expenditure. International Journal for Equity in Health 2019;18:57. </t>
  </si>
  <si>
    <t>Chen H, Nwangwu A, Aparasu R, Essien E, Sun S, Lee K.The impact of Medicare Part D on psychotropic utilization and financial burden for community-based seniors. Psychiatric Services 2008;59(10):1191-7.</t>
  </si>
  <si>
    <t xml:space="preserve">Chen C, Lin H, Seo D.Medicare Part D implementation and associated health impact among older adults in the United States. International Journal of Health Services 2018;48(1):42-56. </t>
  </si>
  <si>
    <t xml:space="preserve">Choi YJ, Jia H, Gross T, Weinger K, Stone PW, Smaldone AM.Impact of medicare part D on out-of-pocket prescription drug costs among elderly with diabetes. Diabetes 2015;64:A70. </t>
  </si>
  <si>
    <t xml:space="preserve">Choi YJ, Jia H, Gross T, Weinger K, Stone PW, Smaldone AM.The impact of Medicare Part D on the proportion of out-of-pocket prescription drug costs among older adults with diabetes. Diabetes Care 2017;40:502-8. </t>
  </si>
  <si>
    <t xml:space="preserve">Diebold J.The effects of Medicare Part D on health outcomes of newly covered Medicare beneficiaries. Journal of Gerontology, Series B: Psychological Sciences &amp; Social Sciences 2016;6:6. </t>
  </si>
  <si>
    <t xml:space="preserve">Diebold J.The effects of Medicare Part D on health outcomes of newly covered Medicare beneficiaries. Journal of Gerontology, Series B: Psychological Sciences &amp; Social Sciences 2018;73(5):890-900. </t>
  </si>
  <si>
    <t xml:space="preserve">Do D.The impact of Medicare Part D on opioid use among U.S. older adults. Drug and Alcohol Dependence 2020;212:108069. </t>
  </si>
  <si>
    <t xml:space="preserve">Donohue JM, Zhang Y, Lave J, Gellad WF, Perera S, Men A, et al.Impact of expanding pharmacy benefits on treatment of congestive heart failure: the case of Medicare Part D. Value in Health 2009;12(7):A342. </t>
  </si>
  <si>
    <t xml:space="preserve">Donohue JM, Zhang Y, Lave JR, Gellad WF, Men A, Perera S, et al.The Medicare drug benefit (Part D) and treatment of heart failure in older adults. American Heart Journal 2010;160(1):159-65. </t>
  </si>
  <si>
    <t xml:space="preserve">Donohue JM, Zhang Y, Aiju M, Perera S, Lave JR, Hanlon JT, et al.Impact of Medicare Part D on antidepressant treatment, medication choice, and adherence among older adults with depression. American Journal of Geriatric Psychiatry 2011;19(12):989-97. </t>
  </si>
  <si>
    <t xml:space="preserve">Dranove D, Ody C, Starc A.A dose of managed care: controlling drug spending in Medicaid . National Bureau of Economic Research Working Paper Working Paper 23956, October 2017 (available in www.nber.org/papers/w23956) (accessed on 28 January 2022). </t>
  </si>
  <si>
    <t xml:space="preserve">Dunn A, Shapiro AH.Does Medicare Part D save lives? American Journal of Health Economics 2019;5(1):126-64. </t>
  </si>
  <si>
    <t xml:space="preserve">Dunn A, Shapiro AH.Does Medicare Part D save lives?Federal Reserve of San Francisco Working Paper Series. Working paper 2015-04 ( www.frbsf.org/economic-research/publications/working-papers/wp2015-04.pdf ) (accessed 28 January 2022). </t>
  </si>
  <si>
    <t xml:space="preserve">Engelhardt GV, Gruber J.Medicare Part D and the financial protection of the elderly. American Economic Journal: Economic Policy 2011;3(4):77-102. </t>
  </si>
  <si>
    <t xml:space="preserve">Engelhardt GV, Gruber J.Medicare Part D and the financial protection of the elderly. National Bureau of Economic Research Working Paper 16155, July 2010 (www.nber.org/papers/w16155.pdf) (accessed 28 January 2022). </t>
  </si>
  <si>
    <t xml:space="preserve">Ettner SL, Steers WN, Turk N, Quiter ES, Mangione CM.Drug benefit changes under Medicare Advantage Part D: heterogeneous effects on pharmaceutical use and expenditures. Journal of General Internal Medicine 2011;26(10):1195-200. </t>
  </si>
  <si>
    <t xml:space="preserve">Farley JF, Dusetzina SB.Medicaid prescription drug utilization and expenditures following Part D. Journal of Health Care for the Poor and Underserved 2010;21(2):715-28. </t>
  </si>
  <si>
    <t xml:space="preserve">Fowler N, Chen YF.Impact of prescription drug coverage on use of anti-dementia drugs. Alzheimer and Dementia 2011;7(4S Part 18):S643. </t>
  </si>
  <si>
    <t xml:space="preserve">Fowler NR, Chen Y, Thurton CA, Men A, Rodriguez EG, Donohue JM.The impact of Medicare prescription drug coverage on the use of antidementia drugs. BMC Geriatrics 2013;13:37. </t>
  </si>
  <si>
    <t xml:space="preserve">Huh J, Reif J.Did Medicare Part D reduce mortality? Journal of Health Economics 2017;53:17-37. </t>
  </si>
  <si>
    <t xml:space="preserve">Jung C, Padman R, Anwar S.The impact of Medicare part D prescription drug benefit program on generic drug prescription. A study in long-term care facilities. Medicine 2019;98(32 ):e16646. </t>
  </si>
  <si>
    <t xml:space="preserve">Kaestner R, Khan N.Medicare Part D and its effect on the use of prescription drugs, use of other health care services and health of the elderly. National Bureau of Economic Research Working Paper 16011, May 2010 (available at www.nber.org/papers/w16011) (accessed 28 January 2022). </t>
  </si>
  <si>
    <t xml:space="preserve">Kaestner R, Khan N.Medicare Part D and its effect on the use of prescription drugs and use of other health care services of the elderly. Journal of Policy Analysis and Management 2012;31(2):253-79. </t>
  </si>
  <si>
    <t xml:space="preserve">Kaestner R, McCoy K.Understanding the effects of Medicare prescription drug insurance. IGPA Policy Forum 2010;23(1):1-7. </t>
  </si>
  <si>
    <t xml:space="preserve">Kaestner R, Schiman C, Alexander GC.Effects of prescription drug insurance on hospitalization and mortality: evidence from Medicare Part D. Journal of Risk and Insurance 2019;86(3):525-628. </t>
  </si>
  <si>
    <t xml:space="preserve">Kaestner R, Long C, Alexander CG.Effect of prescription drug insurance on hospitalization and mortality: evidence from Medicare Part D. National Bureau of Economic Research Working Paper 19948, February 2014 (www.nber.org/papers/w19948) (accessed 28 January 2022). </t>
  </si>
  <si>
    <t xml:space="preserve">Ketcham JD, Simon K.Medicare Part D's effects on elderly drug costs and utilization. National Bureau of Economic Research Working Paper 14326, September 2008 (www.nber.org/papers/w14326) (accessed 28 January 2022). </t>
  </si>
  <si>
    <t xml:space="preserve">Ketcham JD, Simon KI.Medicare Part D’s effects on elderly patients’ drug costs and utilization. American Journal of Managed Care 2008;14(11 Spec No.):SP14-SP22. </t>
  </si>
  <si>
    <t xml:space="preserve">Kircher SM, Johansen M, Richardson C, Davis MM.Impact of Medicare Part D on out-of-pocket pharmaceutical costs for patients with cancer. Journal of Clinical Oncology 2013;31(Nº 15 Suppl):6517. </t>
  </si>
  <si>
    <t xml:space="preserve">Kircher SM, Johansen ME, Nimeiri HS, Richardson CR, Davis MM.Impact of Medicare Part D on out-of-pocket drug costs and medical use for patients with cancer. Cancer 2014;120(21):3378-84. </t>
  </si>
  <si>
    <t xml:space="preserve">Li R, Gregg EW, Barker LE, Zhang P, Zhang F, Zhuo X, et al.Medicare Part D is associated with reducing the financial burden of health care services in Medicare beneficiaries with diagnosed diabetes. Medical Care 2013;51(10):888-93. </t>
  </si>
  <si>
    <t xml:space="preserve">Lichtenberg FR, Sun SX.The Impact of Medicare Part D on Prescription Drug Use by the Elderly. Cheltenham (UK) and Northampton (Mass): Elgar Research Collection. International Library of Critical Writings in Economics, vol. 284, 2013. </t>
  </si>
  <si>
    <t xml:space="preserve">Lichtenberg FR, Sun SX.The impact of Medicare Part D on prescription drug use by the elderly. Health Affairs 2007;26(6):1735-44. </t>
  </si>
  <si>
    <t xml:space="preserve">Lim D, Jung K, Shi Y.National trends in the use of antidepressants between 1997 and 2009 and the role of Medicare Part D implementation. Psychiatric Services (Washington, D.C.) 2013;64(10):1038-42. </t>
  </si>
  <si>
    <t xml:space="preserve">Liu FX, Alexander GC, Crawford SY, Pickard AS, Hedeker D, Walton SM.The impact of Medicare Part D on health care utilization and health of the Medicare beneficiaries. Value in Health 2010;13:A7. </t>
  </si>
  <si>
    <t xml:space="preserve">Liu FX, Alexander GC, Crawford SY, Pickard AS, Hedeker D, Walton SM.The impact of Medicare Part D on out-of-pocket costs for prescription drugs, medication utilization, health resource utilization, and preference-based health utility. Health Services Research 2011;46(4):1104-23. </t>
  </si>
  <si>
    <t xml:space="preserve">Liu FX, Walton SM, Crawford SY, Pickard AS.The impact of Medicare Part D on health care utilization and health outcomes for Medicare beneficiaries without previous drug coverage. Value in Health 2009;12:A170. </t>
  </si>
  <si>
    <t xml:space="preserve">Maclean JC, Halpern MT, Hill SC, Pesko MF.The effect of Medicaid expansion on prescriptions for breast cancer hormonal therapy medications. Health Services Research 2020;55:399-410. </t>
  </si>
  <si>
    <t xml:space="preserve">Madden JM, Adams AS, LeCates RF, Ross-Degnan D, Zhang F, Huskamp HA, et al.Changes in drug coverage generosity and untreated serious mental illness transitioning from Medicaid to Medicare Part D. JAMA Psychiatry 2015;72(2):179-88. </t>
  </si>
  <si>
    <t xml:space="preserve">McWilliams JM, Zaslavsky AM, Huskamp HA.Effects of medicare prescription drug coverage on non-drug medical spending. Journal of General Internal Medicine 2011;26(1 Suppl):S157. </t>
  </si>
  <si>
    <t xml:space="preserve">McWilliams JM, Zaslavsky AM, Huskamp HA.Implementation of Medicare Part D and nondrug medical spending for elderly adults with limited prior drug coverage. JAMA 2011;306(4):402-9. </t>
  </si>
  <si>
    <t xml:space="preserve">Mott DA, Thorpe JM, Thorpe CT, Kreling DH, Gadkari AS.Effects of Medicare PartD on drug affordability and use: are seniors with prior high out-of-pocket drug spending affected more? Research in Social &amp; Administrative Pharmacy 2010;6(2):90-9. </t>
  </si>
  <si>
    <t xml:space="preserve">Nelson RE, Nelson SL, Huttner B, Gundlapalli A.The effect of Medicare Part D on health care utilization for non-elderly Medicare recipients with disabilities. Disability and Health Journal 2014;7:64-9. </t>
  </si>
  <si>
    <t xml:space="preserve">Ong MK, Xu H, Zhang L, Azocar F, Ettner SL.Effect of medicare part D benzodiazepine exclusion on psychotropic use in benzodiazepine users. Journal of the American Geriatrics Society 2012;60(7):1292-7. </t>
  </si>
  <si>
    <t xml:space="preserve">Ong MK, Zhang L, Xu H, Azocar F, Ettner SL.Effect of medicare part D benzodiazepine exclusion on psychotropic use among patients with new anxiety disorders. Journal of General Internal Medicine 2011;26(1 Suppl):S137. </t>
  </si>
  <si>
    <t xml:space="preserve">Ong MK, Zhang L, Xu H, Azocar F, Ettner SL.Medicare Part D benzodiazepine exclusion and use of psychotropic medication by patients with new anxiety disorders. Psychiatric Services 2012;63:637-42. </t>
  </si>
  <si>
    <t xml:space="preserve">Pak T, Kim G.The impact of Medicare Part D on cognitive functioning at older ages. Social Science &amp; Medicine 2017;193:118-26. </t>
  </si>
  <si>
    <t xml:space="preserve">Park T, Jung J.The effect of Medicare Part D on prescription drug spending and health care use: 6 years of follow-up, 2007-2012. Journal of Managed Care &amp; Specialty Pharmacy 2017;23(1):5-12. </t>
  </si>
  <si>
    <t xml:space="preserve">Pimentel CB, Lapane KL, Rosen AB, Gurwitz GH, Briesacher BA.Medicare Part D’s impact on pain management in dual-eligible nursing home residents with cancer: an interrupted time-series study. Pharmacoepidemiology and Drug Safety 2015;24:131. </t>
  </si>
  <si>
    <t xml:space="preserve">Pimentel CB, Lapane KL, Rosen AB, Gurwitz JH, Briesacher BA.Medicare part D's impact on pain management among nursing home residents with cancer: an interrupted time-series study. Journal of the American Geriatrics Society 2015;63:S129. </t>
  </si>
  <si>
    <t>Pimentel CB.Use of Opioids for Pain Management in Nursing Homes: A Dissertation. University of Massachusetts Medical School, 2015. [DOI: 10.13028/M2512]</t>
  </si>
  <si>
    <t xml:space="preserve">Polinski JM, Brookhart MA, Glynn RJ, Schneeweiss S.Comparison between aggregate- and individual-level time-trend analyses to evaluate overall effects of Medicare Part D on use of antipsychotic medications. Pharmacoepidemiology and Drug Safety 2011;20:S107. </t>
  </si>
  <si>
    <t>Polinski JM, Brookhart MA, Glynn RJ, Schneeweiss S.Medicare Part D’s impact on antipsychotic drug use and costs among elderly patients without prior drug insurance. Journal of Clinical Psychopharmacology 2012;32(1):3-10.</t>
  </si>
  <si>
    <t xml:space="preserve">Saverno K, Malone DC, Warholak TL, Armstrong EP, Slack M.Impact of Medicare Part D on pharmaceutical and medical utilization in Arizona's dual eligible population. Value in Health 2012;15:A15. </t>
  </si>
  <si>
    <t xml:space="preserve">Saverno KR.Impact of Medicare Part D on Pharmaceutical and Medical Utilization in Arizona's Dual Eligible Population (PhD Dissertation). University of Arizona, 2011. </t>
  </si>
  <si>
    <t xml:space="preserve">Schneeweiss S, Patrick AR, Pedan A, Varasteh L, Levin R, Liu N, et al.The effect Of Medicare Part D coverage on drug use and cost sharing among seniors without prior drug benefits. Health Affairs 2009;28(2):w305-w316. </t>
  </si>
  <si>
    <t>Shrank WH, Patrick AR, Pedan A, Polinski JM, Varasteh L, Levin R, et al.The effect of transitioning to Medicare Part D drug coverage in seniors dually eligible for Medicare and Medicaid. Journal of the American Geriatrics Society 2008;56(12):2304-10.</t>
  </si>
  <si>
    <t xml:space="preserve">Tan DHS, Dashwood TM, Wilton J, Kroch A, Gomes T, Martins D.Trends in HIV pre-exposure prophylaxis uptake in Ontario, Canada, and impact of policy changes: a population-based analysis of projected pharmacy data (2015–2018). Canadian Journal of Public Health 2021;112:89-96. </t>
  </si>
  <si>
    <t xml:space="preserve">Tang W, Xie J, Kong F, Malone DC.Per-prescription drug expenditure by source of payment and income level in the United States, 1997 to 2015. Value in Health 2019;22(8):871-7. </t>
  </si>
  <si>
    <t>Yin W, Basu A, Zhang JX, Rabbani A, Meltzer DO, Alexander GC.The effect of the Medicare Part D prescription benefit on drug utilization and expenditures. Annals of Internal Medicine 2008;148(3):169-77.</t>
  </si>
  <si>
    <t xml:space="preserve">Zhang JX, Jin W, Sun SX, Alexander GC.The impact of the Medicare Part D prescription benefit on generic drug use. Journal of General Internal Medicine 2008;23(10):1673-8. </t>
  </si>
  <si>
    <t xml:space="preserve">Zhang Y, Donohue JM, Lave JR, O’Donnell G, Newhouse JP.The effect of Medicare Part D on drug and medical spending. New England Journal of Medicine 2009;361(1):52. </t>
  </si>
  <si>
    <t xml:space="preserve">Zhang Y, Lee BY, Donohue JM.Ambulatory antibiotic use and prescription drug coverage in older adults. Archives of Internal Medicine 2010;170(15):1308-14. </t>
  </si>
  <si>
    <t>Zhang Y, Lave JR, Newhouse JP, Donohue JM.How the Medicare Part D drug benefit changed the distribution of out-of-pocket pharmacy spending among older beneficiaries. Journals of Gerontology. Series B, Psychological Sciences and Social Sciences 2010;65(4):502-7.</t>
  </si>
  <si>
    <t xml:space="preserve">Zhang Y, Donohue JM, Lave JR, Gellad WF.The impact of Medicare Part D on medication treatment of hypertension. Health Services Research 2011;46(1):185-98. </t>
  </si>
  <si>
    <t xml:space="preserve">Zimmer D.The effect of Medicare Part D on prescription drug composition and demand. Journal of Economic Studies 2015;42(2):170-85. </t>
  </si>
  <si>
    <t xml:space="preserve">Adamek ME, Slater GY. Depression and anxiety. Journal of Gerontological Social Work 2008;50 Suppl 1:153-89. </t>
  </si>
  <si>
    <t xml:space="preserve">Ahluwalia SC, Chen C, Raaen L, Motala A, Walling AM, Chamberlin M, et al. A systematic review in support of the National Consensus Project Clinical Practice Guidelines for Quality Palliative Care, Fourth Edition. Journal of Ppain and Symptom Management 2018;56(6):831-70. </t>
  </si>
  <si>
    <t xml:space="preserve">Aksoydan E, Aytar A, Blazeviciene A, van Bruchem -Visser RL, Vaskelyte A, Mattace-Raso F, et al. Is training for informal caregivers and their older persons helpful? A systematic review. Archives of Gerontology and Geriatrics 2019;83:66-74. </t>
  </si>
  <si>
    <t xml:space="preserve">Althabe F, Bergel E, Cafferata ML, Gibbons L, Ciapponi A, Aleman A, et al. Strategies for improving the quality of health care in maternal and child health in low- and middle-income countries: an overview of systematic reviews. Paediatric and Perinatal Epidemiology 2008;22 Suppl 1:42-60. </t>
  </si>
  <si>
    <t xml:space="preserve">Amini M, Djazayery A, Majdzadeh R, Taghdisi M-H, Jazayeri S. Effect of school-based interventions to control childhood obesity: a review of reviews. International Journal of Preventive Medicine 2015;6:68. </t>
  </si>
  <si>
    <t xml:space="preserve">Anderson P, Jané-Llopis E, Hasan OS, Rehm J. City-based action to reduce harmful alcohol use: Review of reviews. F1000Research 2018;7:120. </t>
  </si>
  <si>
    <t xml:space="preserve">Arango DJ, Morton M, Gennari F, Kiplesund S, Ellsberg M. Interventions to prevent or reduce violence against women and girls: a systematic review of reviews. Women's Voice and Agency Research Series2014;10:1-61. </t>
  </si>
  <si>
    <t xml:space="preserve">Aves T, Kredo T, Welch V, Mursleen S, Ross S, Zani B, et al. Equity issues were not fully addressed in Cochrane human immunodeficiency virus systematic reviews. Journal of Clinical Epidemiology 2017;81:96-100. </t>
  </si>
  <si>
    <t xml:space="preserve">Bailey S, Boddy K, Briscoe S, Morris C. Involving disabled children and young people as partners in research: a systematic review. Child: Care, Health &amp; Development 2015;41(4):505-14. </t>
  </si>
  <si>
    <t xml:space="preserve">Bainbridge D, Seow H, Sussman J. Common components of efficacious in-home end-of-life care programs: a review of systematic reviews. Journal of the American Geriatrics Society 2016;64(3):632-9. </t>
  </si>
  <si>
    <t xml:space="preserve">Ball L, Kirkham M. Low birth weight in Sheffield. A review of interventions and their effectiveness. New England journal of medicine2002;346(3):149-57. </t>
  </si>
  <si>
    <t xml:space="preserve">Ball L. Low birth weight: exploring an enigma of failure. British Journal of Midwifery 2004;12(6):374-9. </t>
  </si>
  <si>
    <t xml:space="preserve">Bambra C, Gibson M, Sowden AJ, Wright K, Whitehead M, Petticrew M. Working for health? Evidence from systematic reviews on the effects on health and health inequalities of organisational changes to the psychosocial work environment. Preventive Medicine 2009;48(5):454-61. </t>
  </si>
  <si>
    <t xml:space="preserve">Bambra C, Gibson M, Sowden A, Wright K, Whitehead M, Petticrew M. Tackling the wider social determinants of health and health inequalities: evidence from systematic reviews. Journal of Epidemiology &amp; Community Health 2010;64:284-91. </t>
  </si>
  <si>
    <t xml:space="preserve">Barbosa Filho VC, Minatto G, Mota J, Silva KS, de Campos W, et al. Promoting physical activity for children and adolescents in low- and middle-income countries: an umbrella systematic review: a review on promoting physical activity in LMIC. Preventive Medicine 2016;88:115-26. </t>
  </si>
  <si>
    <t xml:space="preserve">Barlow J, Coren E. The effectiveness of parenting programs: a review of Campbell reviews. Research on Social Work Practice 2018;28(1):99-102. </t>
  </si>
  <si>
    <t xml:space="preserve">Barros FC, Bhutta ZA, Batra M, Hansen TN, Victora CG, Rubens CE, et al. Global report on preterm birth and stillbirth (3 of 7): evidence for effectiveness of interventions. BMC Pregnancy and Childbirth 2010;10(Suppl 1):S3. </t>
  </si>
  <si>
    <t xml:space="preserve">Bartels SJ, Dums AR, Oxman TE, Schneider LS, Areán PA, Alexopoulos GS. Evidence-based practices in geriatric mental health care: an overview of systematic reviews and meta-analyses. Psychiatric Clinics of North America 2003;26(4):971-90. </t>
  </si>
  <si>
    <t xml:space="preserve">Baskin C, Zijlstra G, McGrath M, Lee C, Duncan F, Oliver E, et al. Community interventions improving mental health in minority ethnic adults in the UK: a scoping review. European Journal of Public Health 2020;30:1046. </t>
  </si>
  <si>
    <t xml:space="preserve">Bellón JA, Moreno-Peral P, Motrico E, Rodríguez-Morejón A, Fernández A, Serrano-Blanco A, et al. Effectiveness of psychological and/or educational interventions to prevent the onset of episodes of depression: a systematic review of systematic reviews and meta-analyses. Preventive Medicine 2015;76:S22-32. </t>
  </si>
  <si>
    <t xml:space="preserve">Bennett K, Rhodes AE, Duda S, Cheung AH, Manassis K, Links P, et al. A youth suicide prevention plan for Canada: a systematic review of reviews. Preventive Medicine 2015;60(6):245-57. </t>
  </si>
  <si>
    <t xml:space="preserve">Bhutta ZA, Ali S, Cousens S, Ali TM, Haider BA, Rizvi A, et al. Alma-Ata: Rebirth and Revision 6 Interventions to address maternal, newborn, and child survival: what difference can integrated primary health care strategies make? Lancet 2008;372(9642):972-89. </t>
  </si>
  <si>
    <t xml:space="preserve">Bhutta ZA, Ahmed T, Black RE, Cousens S, Dewey K, Giugliani E, et al. What works? Interventions for maternal and child undernutrition and survival. Lancet 2008;371(9610):417-40. </t>
  </si>
  <si>
    <t xml:space="preserve">Bhutta ZA, Darmstadt GL, Haws RA, Yakoob MY, Lawn JE. Delivering interventions to reduce the global burden of stillbirths. Neonatal Intensive Care 2009;22(7):39-43. </t>
  </si>
  <si>
    <t xml:space="preserve">Birdi K, Beach J. Management of sensitizer-induced occupational asthma: avoidance or reduction of exposure? Current Opinion in Allergy &amp; Clinical Immunology 2013;13(2):132-7. </t>
  </si>
  <si>
    <t xml:space="preserve">Bosch-Capblanch X, Zuske MK, Auer C. Research on subgroups is not research on equity attributes: evidence from an overview of systematic reviews on vaccination. International Journal for Equity in Health 2017;16:1-10. </t>
  </si>
  <si>
    <t xml:space="preserve">Boulton E, Kneale D, Stansfield C, Heron P, Sutcliffe K, Hayanaga B, et al. Rapid systematic review of systematic reviews: what befriending, social support and low intensity psychosocial interventions, delivered remotely, may reduce social isolation and loneliness among older adults and how? [version 2; peer review: 2 approved with reservations]. F1000Research2021. </t>
  </si>
  <si>
    <t xml:space="preserve">Brand T, Pischke CR, Steenbock B, Schoenbach J, Poettgen Sa, Samkange-Zeeb F, et al. What works in community-based interventions promoting physical activity and healthy eating? a review of reviews. International Journal of Environmental Research and Public Health 2014;11(6):5866-88. </t>
  </si>
  <si>
    <t xml:space="preserve">Browne G, Gafni A, Roberts J, Byrne C, Majumdar B. Effective/ efficient mental health programs for school-age children: a synthesis of reviews. Social Science and Medicine 2004;58(7):1367-84. </t>
  </si>
  <si>
    <t xml:space="preserve">Browne J, Adams K, Atkinson P, Gleeson D, Hayes R. Food and nutrition programs for Aboriginal and Torres Strait Islander Australians: an overview of systematic reviews. Australian Hhealth Review 2018;42(6):689-97. </t>
  </si>
  <si>
    <t xml:space="preserve">Cairns J, Warren J, Garthwaite K, Greig G, Bambra C. Go slow: an umbrella review of the effects of 20 mph zones and limits on health and health inequalities. Journal of Public Health 2014;37(3):515-20. </t>
  </si>
  <si>
    <t xml:space="preserve">Campos PM, Polman K, Roos N, Wieringa FT, Berger J, Doak CM. What approaches are most effective at addressing micronutrient deficiency in children 0-5 years? A review of systematic reviews. Maternal and Child Health Journal 2019;23:4-17. </t>
  </si>
  <si>
    <t xml:space="preserve">Case-Smith J. Systematic reviews of the effectiveness of interventions used in occupational therapy early childhood services. American Journal of Occupational Therapy 2013;67(4):379-82. </t>
  </si>
  <si>
    <t xml:space="preserve">Cauchi D, Glonti K, Petticrew M, Knai C. Environmental components of childhood obesity prevention interventions: an overview of systematic reviews. Obesity Reviews 2016;17(11):1116-30. </t>
  </si>
  <si>
    <t xml:space="preserve">Chamberlain C, Perlen S, Brennan S, Rychetnik L, Thomas D, Maddox R, et al. Evidence for a comprehensive approach to Aboriginal tobacco control to maintain the decline in smoking: an overview of reviews among Indigenous peoples. Systematic Reviews 2017;6:135. </t>
  </si>
  <si>
    <t xml:space="preserve">Chambers LA, Wilson MG, Rueda S, Gogolishvili D, Shi M Qiyun, R et al. Evidence informing theiIntersection of HIV, aging and health: a scoping review. AIDS and Behavior 2014;18(4):661-75. </t>
  </si>
  <si>
    <t xml:space="preserve">Chipps J, Jarvis MA, Ramlall S. The effectiveness of e-interventions on reducing social isolation in older persons: a systematic review of systematic reviews. Journal of Telemedicine and Telecare 2017;23(10):817-27. </t>
  </si>
  <si>
    <t xml:space="preserve">Chopra M, Munro S, Lavis JN, Vist G, Bennett S. Effects of policy options for human resources for health: an analysis of systematic reviews. Lancet 2008;371(9613):668-774. </t>
  </si>
  <si>
    <t>Ciapponi A, Lewin S, Herrera CA, Opiyo N, Pantoja T, Paulsen E, et al. Delivery arrangements for health systems in low-income countries: an overview of systematic reviews. Cochrane Database of Systematic Reviews 2017, Issue 9. Art. No: CD011083. [DOI: 10.1002/14651858.CD011083.pub2]</t>
  </si>
  <si>
    <t xml:space="preserve">Costa MB, Melnik T. Effectiveness of psychosocial interventions in eating disorders: an overview of Cochrane systematic reviews. Einstein 2016;14(2):235-77. </t>
  </si>
  <si>
    <t xml:space="preserve">Craike M, Wiesner G, Hilland TA, Bengoechea EG. Interventions to improve physical activity among socioeconomically disadvantaged groups: An umbrella review. International Journal of Behavioral Nutrition and Physical Activity 2018;15(1):43. </t>
  </si>
  <si>
    <t xml:space="preserve">D'Souza L, Garcia J. Improving services for disadvantaged childbearing women. Child: Care, Health &amp; Development 2004;30(6):599-611. </t>
  </si>
  <si>
    <t xml:space="preserve">Darmstadt GL, Bhutta ZA, Cousens S, Adam T, Walker N, de Bernis L. Evidence-based, cost-effective interventions: how many newborn babies can we save? Lancet 2005;365(9463):977-88. </t>
  </si>
  <si>
    <t xml:space="preserve">Darmstadt G, Yakoob M, Haws R, Menezes E, Soomro T, Bhutta Z. Reducing stillbirths: interventions during labour. BMC Pregnancy and Childbirth 2009;9(Suppl 1):S6. </t>
  </si>
  <si>
    <t xml:space="preserve">Das JK, Kumar R, Salam RA, Lassi ZS, Bhutta ZA. Evidence from facility level inputs to improve quality of care for maternal and newborn health: interventions and findings. Reproductive Health 2014;11:S4. </t>
  </si>
  <si>
    <t xml:space="preserve">Davidson E, Liu JJ, Yousuf U, Bhopal R, Johnson M, White M, et al. P48 Modifying health promotion interventions for ethnic minority groups: systematic overview of guidelines and reviews. Journal of Epidemiology and Community Health 2010;64:A52-A52. </t>
  </si>
  <si>
    <t xml:space="preserve">Davidson EM, Liu JJ, Bhopal RS, White M, Johnson MR, Netto G, et al. Consideration of ethnicity in guidelines and systematic reviews promoting lifestyle interventions: a thematic analysis. European Journal of Public Health 2014;24(3):508-13. </t>
  </si>
  <si>
    <t xml:space="preserve">Dickson K, Sutcliffe K, Rees R, Thomas J. Gaps in the evidence on improving social care outcomes: findings from a meta-review of systematic reviews. Health and Social Care in the Community 2017;25(4):1287–303. </t>
  </si>
  <si>
    <t xml:space="preserve">dos Santos PC, Barbosa Filho VC, da Silva JA, Bandeira AS, Minatto G, da Silva KS. What works in sedentary behavior interventions for youth: a review of reviews. Adolescent Research Review 2019;4(3):267-92. </t>
  </si>
  <si>
    <t xml:space="preserve">Doull M, Runnels V, Tudiver S, Boscoe M. Appraising the evidence: applying sex- and gender-based analysis (SGBA) to Cochrane systematic reviews on cardiovascular diseases. Journal of Women's Health 2010;19(5):997-1003. </t>
  </si>
  <si>
    <t xml:space="preserve">Duan-Porter W, Goldstein KM, McDuffie JR, Hughes JM, Clowse ME, Klap RS, et al. Reporting of sex effects by systematic reviews on interventions for depression, diabetes, and chronic pain. Annals of Internal Medicine 2016;165:184-93. </t>
  </si>
  <si>
    <t xml:space="preserve">Durao S, Ajumobi O, Kredo T, Naude C, Levitt NS, Steyn K, et al. Evidence insufficient to confirm the value of population screening for diabetes and hypertension in low- and-middle-income settings. South African Medical Journal 2015;105(2):98-102. </t>
  </si>
  <si>
    <t xml:space="preserve">English R, Peer N, Honikman S, Tugendhaft A, Hofman K J. 'First 1000 days' health interventions in low- and middle-income countries: alignment of South African policies with high-quality evidence. Global health Action 2017;10(1):1340396. </t>
  </si>
  <si>
    <t>Evans CJ, Ison L, Ellis-Smith C, Nicholson C, Costa A, Oluyase AO, et al. Service delivery models to maximize quality of life for older people at the end of life: a rapid review. The Milbank Quarterly 2019;97(1):113-75. [DOI: 10.1111/1468-0009.12373]</t>
  </si>
  <si>
    <t xml:space="preserve">Evans J, Mwangi N, Burn H, Ramke J. Equity was rarely considered in Cochrane Eyes and Vision systematic reviews and primary studies on cataract. Journal of Clinical Epidemiology 2020;125:57-63. </t>
  </si>
  <si>
    <t xml:space="preserve">Farrington DP, Gaffney H, Lösel F, Ttofi MM. Systematic reviews of the effectiveness of developmental prevention programs in reducing delinquency, aggression, and bullying. Aggression and Violent Behavior 2017;33:91-106. </t>
  </si>
  <si>
    <t>Fitzgerald N, Angus K, Emslie C, Shipton D, Bauld L. Gender differences in the impact of population-level alcohol policy interventions: evidence synthesis of systematic reviews. Society for the Study of Addiction 2016;111(10):1735-47. [DOI: 10.1111/add.13452]</t>
  </si>
  <si>
    <t xml:space="preserve">Flay BR. The promise of long-term effectiveness of school-based smoking prevention programs: a critical review of reviews. Tobacco Induced Diseases 2009;5(1):1-12. </t>
  </si>
  <si>
    <t>Flodgren G, Eccles MP, Shepperd S, Scott A, Parmelli E, Beyer FR. An overview of reviews evaluating the effectiveness of financial incentives in changing healthcare professional behaviours and patient outcomes. Cochrane Database of Systematic Reviews 2011, Issue 7. Art. No: CD009255. [DOI: 10.1002/14651858.CD009255]</t>
  </si>
  <si>
    <t xml:space="preserve">Flodgren GM, Helleve A, Lobstein T, Rutter H, Klepp K-I. Primary prevention of overweight and obesity in adolescents: an overview of systematic reviews. Obesity Reviews 2020;21:54. </t>
  </si>
  <si>
    <t xml:space="preserve">Foltz JL, May AL, Belay B, Hihiser AJ, Dooyema CA, Blanck HM. Population-level intervention strategies and examples for obesity prevention in children. Annual Review of Nutrition 2012;32:391-415. </t>
  </si>
  <si>
    <t xml:space="preserve">Foss HS, Oldervoll A, Fretheim A, Glenton C, Lewin S. Communication around HPV vaccination for adolescents in low- and middle-income countries: a systematic scoping overview of systematic reviews. Systematic Reviews 2019;8(1):190. </t>
  </si>
  <si>
    <t xml:space="preserve">Franx G, Kroon H, Grimshaw JM, Drake RE, Grol R, Wensing M. Organizational change to transfer knowledge and improve quality and outcomes of care for patients with severe mental illness: a systematic overview of reviews. Canadian Journal of Psychiatry 2008;53(5):294-305. </t>
  </si>
  <si>
    <t xml:space="preserve">Galvao L, Haby MM, Chapman E, Clark R, Camara VM, Luiz RR, et al. The new United Nations approach to sustainable development post-2015: findings from four overviews of systematic reviews on interventions for sustainable development and health. Pan American Journal of Public Health 2016;39(3):157-65. </t>
  </si>
  <si>
    <t xml:space="preserve">Gates M, Elliott S A, Johnson C, Thomson D, Williams K, Fern, et al. A descriptive analysis of non-Cochrane child-relevant systematic reviews published in 2014. BMC Mdical Research Methodology 2018;18(1):99. </t>
  </si>
  <si>
    <t xml:space="preserve">Gibson M, Petticrew M, Bambra C, Sowden AJ, Wright KE, Whitehead M. Housing and health inequalities: a synthesis of systematic reviews of interventions aimed at different pathways linking housing and health. Health &amp; Place 2011;17(1):175-84. </t>
  </si>
  <si>
    <t xml:space="preserve">Golden S H, Brown A, Cauley JA, Chin MH, Gary-Webb TL, Kim C, et al. Health disparities in endocrine disorders: biological, clinical, and nonclinical factors--an Endocrine Society scientific statement. Journal of Clinical Endocrinology and Metabolism 2012;97(9):E1579-639. </t>
  </si>
  <si>
    <t>Goldstein KM, Zullig LL, Dedert EA, Alishahi Tabriz A, Brearly TW, Raitz G, et al. Telehealth interventions designed for women: an evidence map. Journal of General Internal Medicine 2018;33(12):2191-200. [DOI: 10.1007/s11606-018-4655-8]</t>
  </si>
  <si>
    <t xml:space="preserve">Goldthorpe J, Epton T, Keyworth C, Calam R, Armitage C J. Are primary/elementary school-based interventions effective in preventing/ameliorating excess weight gain? A systematic review of systematic reviews. Obesity Reviews 2020;21(6):e13001. </t>
  </si>
  <si>
    <t xml:space="preserve">Gomersall JS, Canuto K, Aromataris E, Braunack-Mayer A, Brown A. Systematic review to inform prevention and management of chronic disease for Indigenous Australians: overview and priorities. Australian and New Zealand Journal of Public Health 2016;40(1):22-9. </t>
  </si>
  <si>
    <t xml:space="preserve">Gomez LF, Sarmiento R, Ordoñez MF, Pardo CF, de Sá TH, Mallarino CH, et al. Urban environment interventions linked to the promotion of physical activity: a mixed methods study applied to the urban context of Latin America. Social Science &amp; Medicine 2015;131:18-30. </t>
  </si>
  <si>
    <t xml:space="preserve">Haby MM, Chapman E, Clark R, Galvão LA. Interventions that facilitate sustainable jobs and have a positive impact on workers’ health: an overview of systematic reviews. Pan American Journal of Public Health 2016;40(5):332-40. </t>
  </si>
  <si>
    <t xml:space="preserve">Haby MM, Chapman E, Clark R, Galvão LA. Agriculture, food, and nutrition interventions that facilitate sustainable food production and impact health: an overview of systematic reviews. Pan American Journal of Public Health 2016;40(1):48-56. </t>
  </si>
  <si>
    <t xml:space="preserve">Haby MM, Soares A, Chapman E, Clark R, Korc M, Galvão Luiz AC. Interventions that facilitate sustainable development by preventing toxic exposure to chemicals: an overview of systematic reviews. Pan American Journal of Public Health 2016;39(6):378-86. </t>
  </si>
  <si>
    <t xml:space="preserve">Haby MM, Chapman E, Clark R, Galvão A, Luiz AC. Energy interventions that facilitate sustainable development and impact health: an overview of systematic reviews. Pan American Journal of Public Health 2016;39(4):200-7. </t>
  </si>
  <si>
    <t xml:space="preserve">Halas G, Schultz AS, Rothney J, Wener P, Holmqvist M, Cohen B, et al. A scoping review of foci, trends, and gaps in reviews of tobacco control research. BMJ Open 2020;22(5):599-612. </t>
  </si>
  <si>
    <t xml:space="preserve">Hartmann M, Khosla R, Krishnan S, George A, Gruskin S, Amin A. How are gender equality and human rights interventions included in sexual and reproductive health programmes and policies: a systematic review of existing research foci and gaps. PLOS One 2016;11(12):e0167542. </t>
  </si>
  <si>
    <t xml:space="preserve">Haws Rl, Yakoob M, Soomro T, Menezes E, Darmstadt G, Bhutta Z. Reducing stillbirths: screening and monitoring during pregnancy and labour. BMC Pregnancy and Childbirth 2009;9(Suppl 1):S5. </t>
  </si>
  <si>
    <t xml:space="preserve">Hayba N, Rissel C, Allman Farinelli M. Effectiveness of lifestyle interventions in preventing harmful weight gain among adolescents: a systematic review of systematic reviews. Obesity Reviews 2020;22(2):e13109. </t>
  </si>
  <si>
    <t xml:space="preserve">Heidkamp RA. Evidence for the effects of complementary feeding interventions on the growth of infants and young children in low- and middle-income countries. Nestlé Nutrition Institute Workshop Series 2017;87:89-102. </t>
  </si>
  <si>
    <t xml:space="preserve">Heslehurst N, Brown H, Pemu A, Coleman H, Rankin J. Perinatal health outcomes and care among asylum seekers and refugees: a systematic review of systematic reviews. BMC Medicine Volume 2018;16:89. </t>
  </si>
  <si>
    <t xml:space="preserve">Heslehurst N, Hayes L, Jones D, Newham J, Olajide J, McLeman L, et al. The effectiveness of smoking cessation, alcohol reduction, diet and physical activity interventions in changing behaviours during pregnancy: a systematic review of systematic reviews. PLOS One 2020;15(5):e0232774. </t>
  </si>
  <si>
    <t xml:space="preserve">Hill S, Amos A, Clifford D, Platt S. Impact of tobacco control interventions on socioeconomic inequalities in smoking: review of the evidence. Tobacco Control 2014;23(S1):e89-97. </t>
  </si>
  <si>
    <t xml:space="preserve">Hillier-Brown F, Thomson K, McGowan V, Cairns J, Eikemo TA, Gil-GonzÃ¡le D, et al. The effects of social protection policies on health inequalities: evidence from systematic reviews. Scandinavian Journal of Public Health 2019;47(6):655-65. </t>
  </si>
  <si>
    <t xml:space="preserve">Holbrook AM, Nguyen VH. Medication-assisted treatment for pregnant women: A systematic review of the evidence and implications for social work practice. Journal of the Society for Social Work and Research 2015;6(1):1-19. </t>
  </si>
  <si>
    <t xml:space="preserve">Humphreys DK, Ogilvie D. Synthesising evidence for equity impacts of population-based physical activity interventions: a pilot study. International Journal of Behavioral Nutrition and Physical Activity 2013;10(1):1-9. </t>
  </si>
  <si>
    <t xml:space="preserve">Huntley AL, King AJ, Moore TH, Paterson C, Persad R, Sharp D, et al. Methodological exemplar of integrating quantitative and qualitative evidence - supportive care for men with prostate cancer: what are the most important components? Journal of Advanced Nursing 2017;73(1):5-20. </t>
  </si>
  <si>
    <t xml:space="preserve">Jackson-Best F, Edwards N. Stigma and intersectionality: a systematic review of systematic reviews across HIV/AIDS, mental illness, and physical disability. BMC Public Health 2018;18(1):1-19. </t>
  </si>
  <si>
    <t xml:space="preserve">Jarvis MA, Padmanabhanunni A, Balakrishna Y, Chipps J. The effectiveness of interventions addressing loneliness in older persons: an umbrella review. International Journal of Africa Nursing Sciences 2020;12:100177. </t>
  </si>
  <si>
    <t xml:space="preserve">Jepson RG, Harris FM, Platt S, Tannahill C. The effectiveness of interventions to change six health behaviours: a review of reviews. BMC Public Health 2010;10:538. </t>
  </si>
  <si>
    <t xml:space="preserve">Johnson SM, Karvonen CA, Phelps CL, Nader S, Sanborn BM. Assessment of analysis by gender in the Cochrane reviews as related to treatment of cardiovascular disease. Journal of Women's Health 2003;12(5):449-57. </t>
  </si>
  <si>
    <t xml:space="preserve">Jones G, Steketee RW, Black RE, Bhutta ZA, Morris SS. How many child deaths can we prevent this year? Lancet 2003;362(9377):65-71. </t>
  </si>
  <si>
    <t xml:space="preserve">Kamitani E, Sipe TA, Higa DH, Mullins MM, Soares J. Evaluating the effectiveness of physical exercise interventions in persons living with HIV: overview of systematic reviews. AIDS Education and Prevention 2017;29(4):347–63. </t>
  </si>
  <si>
    <t xml:space="preserve">Khambalia AZ, Dickinson S, Hardy LL, Gill T, Baur LA. A synthesis of existing systematic reviews and meta-analyses of school-based behavioural interventions for controlling and preventing obesity. Obesity Reviews 2012;13(3):214-33. </t>
  </si>
  <si>
    <t xml:space="preserve">Komro KA, Tobler AL, Delisle AL, O'Mara RJ, Wagenaar AC. Beyond the clinic: improving child health through evidence-based community development. BMC Pediatrics 2013;13:172. </t>
  </si>
  <si>
    <t xml:space="preserve">Legere LE, McNeill S, Schindel Martin L, Acorn M, An D. Nonpharmacological approaches for behavioural and psychological symptoms of dementia in older adults: a systematic review of reviews. Journal of Clinical Nursing 2018;27:1360-76. </t>
  </si>
  <si>
    <t xml:space="preserve">Lewin S, Lavis JN, Oxman AD, Bastias G, Chopra M, Ciapponi A, et al. Supporting the delivery of cost-effective interventions in primary health-care systems in low-income and middle-income countries: an overview of systematic reviews. Lancet 2008;372(9642):928-39. </t>
  </si>
  <si>
    <t xml:space="preserve">Liu JJ, Davidson E, Bhopal RS, White M, Johnson MR, Netto G, et al. Adapting health promotion interventions to meet the needs of ethnic minority groups: mixed-methods evidence synthesis. Health Technology Assessment 2012;16(44):1-469. </t>
  </si>
  <si>
    <t xml:space="preserve">Lopez-Alcalde J, Stallings E, Cabir Nunes S, Fernandez Chavez A, Daheron M, Bonfill Cosp X, et al. Consideration of sex and gender in Cochrane reviews of interventions for preventing healthcare-associated infections: a methodology study. BMC Health Services Research 2019;19:169. </t>
  </si>
  <si>
    <t xml:space="preserve">Lorenc T, Petticrew M, Welch V, Tugwell P. What types of interventions generate inequalities? Evidence from systematic reviews. Journal of Epidemiology &amp; Community Health 2013;67(2):190-3. </t>
  </si>
  <si>
    <t xml:space="preserve">Macintyre AK, Torrens C, Campbell P, Maxwell M, Pollock A, Biggs H, et al. Socioeconomic inequalities and the equity impact of population-level interventions for adolescent health: an overview of systematic reviews. Public Health 2020;180:154-62. </t>
  </si>
  <si>
    <t xml:space="preserve">Maden M, Cunliffe A, McMahon N, Booth A, Carey GM, Paisley S, et al. Use of programme theory to understand the differential effects of interventions across socio-economic groups in systematic reviews-a systematic methodology review. Systematic Reviews 2017;6:266. </t>
  </si>
  <si>
    <t>Main C, Thomas S, Ogilvie D, Stirk L, Petticrew M, Whitehead M, et al. Population tobacco control interventions and their effects on social inequalities in smoking: placing an equity lens on existing systematic reviews. BMC Public Health 2008;8:178. [DOI: 10.1186/1471-2458-8-178]</t>
  </si>
  <si>
    <t xml:space="preserve">Mannocci A, D’Egidio V, Backhaus I, Federici A, Sinopoli A, Varela A R, et al. Are there effective interventions to increase physical activity in children and young people? An umbrella review. International Journal of Environmental Research and Public Health 2020;17(10):3528. </t>
  </si>
  <si>
    <t xml:space="preserve">Martineau F, Tyner E, Lorenc T, Petticrew M, Lock K. Population-level interventions to reduce alcohol-related harm: an overview of systematic reviews. Preventive Medicine 2013;57(4):278-96. </t>
  </si>
  <si>
    <t xml:space="preserve">Matjasko JL, Vivolo-Kantor AM, Massetti GM, Holland KM, Holt MK, Cruz JD. A systematic meta-review of evaluations of youth violence prevention programs: Common and divergent findings from 25 years of meta-analyses and systematic reviews. Aggression and Violent Behavior 2012;17(6):540-52. </t>
  </si>
  <si>
    <t xml:space="preserve">Matwiejczyk L, Mehta K, Scott J, Tonkin E, Coveney J. Characteristics of effective interventions promoting healthy eating for pre-schoolers in childcare settings: an umbrella review. Nutrients 2018;10(3):293. </t>
  </si>
  <si>
    <t xml:space="preserve">McArthur C, Gibbs JC, Patel R, Papaioannou A, Neves P, , Killingbeck J, et al. A scoping review of physical rehabilitation in long-term care: interventions, outcomes, tools. Canadian Journal on Aging 2017;36(4):435-52. </t>
  </si>
  <si>
    <t xml:space="preserve">McMahon N, Thomson K, Kaner E, Bambra C. Effects of prevention and harm reduction interventions on gambling behaviours and gambling related harm: an umbrella review. Addictive Behaviors 2019;90:380-8. </t>
  </si>
  <si>
    <t xml:space="preserve">Menezes EV, Yakoob MY, Soomro T, Haws RA, Darmstadt GL, Bhutta ZA. Reducing stillbirths: prevention and management of medical disorders and infections during pregnancy. BMC Pregnancy and Childbirth 2009;9(SUPPL. 1):S4. </t>
  </si>
  <si>
    <t xml:space="preserve">Morrison A, Wertheimer AI. Compilation of quantitative overviews of studies of adherence. Drug Information Journal 2004;38(2):197-210. </t>
  </si>
  <si>
    <t xml:space="preserve">Mukamana O, Johri M. What is known about school-based interventions for health promotion and their impact in developing countries? A scoping review of the literature. Health Education Research 2016;31(5):587-602. </t>
  </si>
  <si>
    <t xml:space="preserve">Nasser M Ortiz Z, Berenstein G, Garcìa Dieguez  M, Angel Exposito  J, Pardo J. Guidelines for preparing Cochrane Reviews relevant to Developing Countries. In: XV Cochrane Colloquium 23-27 October. Sao Paulo, Brazil: Cochrane Collaboration, 2007. </t>
  </si>
  <si>
    <t xml:space="preserve">Newbatt E, Gholitabar M, McGuire H, Ullman R. Using 'Implications for practice' from Cochrane reviews to promote worldwide improvements in healthcare. Poster presentation at the 19th Cochrane Colloquium; 2011 Oct 19-22; Madrid, Spain [abstract]. Abstracts of the 19th Cochrane Colloquium2011. </t>
  </si>
  <si>
    <t xml:space="preserve">Nittas V, Ameli V, Little M, Humphreys D K. Exploring the equity impact of mobile health-based human immunodeficiency virus interventions: a systematic review of reviews and evidence synthesis. Digit Health 2020;6:2055207620942360. </t>
  </si>
  <si>
    <t xml:space="preserve">O'Donnell A, AndersonP, Newbury-Birch D, Schulte B, Schmidt C, Reimer J, et al. The impact of brief alcohol interventions in primary healthcare: a systematic review of reviews. Alcohol and Alcoholism 2014;49(1):66-78. </t>
  </si>
  <si>
    <t xml:space="preserve">O'Neill J, Tabish H, Welch V, Petticrew M, Pottie K, Clarke M, et al. Applying an equity lens to interventions: using PROGRESS ensures consideration of socially stratifying factors to illuminate inequities in health. Journal of Clinical Epidemiology 2014;7(1):56-64. </t>
  </si>
  <si>
    <t xml:space="preserve">Odierna DH, Bero LA. Systematic reviews reveal unrepresentative evidence for the development of drug formularies for poor and nonwhite populations. Journal of Clinical Epidemiology 2009;62(12):1268-78. </t>
  </si>
  <si>
    <t xml:space="preserve">Ogilvie D, Petticrew M. Reducing social inequalities in smoking: can evidence inform policy? A pilot study. Tobacco Control 2004;13(2):129-31. </t>
  </si>
  <si>
    <t>Pantoja T, Opiyo N, Lewin S, Paulsen EJ, Ciapponi A, Wiysonge CS, et al. Implementation strategies for health systems in low-income countries: an overview of systematic reviews. Cochrane Database of Systematic Reviews 2017, Issue 9. Art. No: CD011086. [DOI: 10.1002/14651858.CD011086.pub2]</t>
  </si>
  <si>
    <t xml:space="preserve">Petkovic J, Trawin J, Dewidar O, Yoganathan M, Tugwell P, Welch V. Sex/gender reporting and analysis in Campbell and Cochrane systematic reviews: a cross-sectional methods study. Systematic Reviews 2018;7(1):1-11. </t>
  </si>
  <si>
    <t xml:space="preserve">Phillips D, Coffey C, Gallagher E, Villar PF, Stevenson J, Tsoli S, et al. State-society Relations in Low- and Middle-income Countries: an Evidence Gap Map. 3ie Evidence Gap Map 7. London: International Initiative for Impact Evaluation (3ie), 2017. </t>
  </si>
  <si>
    <t xml:space="preserve">Pons-Vigués M, Diez E, Morrison J, Salas-Nicás S, Hoffmann R, Burstrom B, et al. Social and health policies or interventions to tackle health inequalities in European cities: a scoping review. BMC Public Health 2014;14:198. </t>
  </si>
  <si>
    <t xml:space="preserve">Powell RM, Parish SL, Mitra M, Rosenthal E. Role of family caregivers regarding sexual and reproductive health for women and girls with intellectual disability: a scoping review. Journal of Intellectual Disability Research 2020;64(2):131-57. </t>
  </si>
  <si>
    <t xml:space="preserve">Pundir P, Saran A, White H, Subrahmanian R, Adona J. Interventions for reducing violence against children in low- and middle-income countries: an evidence and gap map. Campbell Systematic Reviews 2020;16(4):1-37. </t>
  </si>
  <si>
    <t xml:space="preserve">Questa K, Das M, King R, Everitt M, Rassi C, Cartwright C, et al. Community engagement interventions for communicable disease control in low- and lower- middle-income countries: evidence from a review of systematic reviews. International Journal for Equity in Health 2020;19(1):1-20. </t>
  </si>
  <si>
    <t xml:space="preserve">Richardson M, Moore DA, Gwernan-Jones R, Thompson-Coon J, Ukoumunne O, Rogers M, et al. Non-pharmacological interventions for attention-deficit/hyperactivity disorder (ADHD) delivered in school settings: systematic reviews of quantitative and qualitative research. Health Technology Assessment 2015;19(45):1-470. </t>
  </si>
  <si>
    <t xml:space="preserve">Ruane-McAteer E, Amin A, Hanratty J, Lynn F, Van Willenswaard KC, Reid E, et al. Interventions addressing men, masculinities, and gender equality in sexual and reproductive health and rights: an evidence and gap map and systematic review of reviews. BMJ Global Health 2019;37(5):10. </t>
  </si>
  <si>
    <t xml:space="preserve">Safron M, Cislak A, Gaspar T, Luszczynska A. Effects of school-based interventions targeting obesity-related behaviors and body weight change: a systematic umbrella review. Behavioral Medicine 2011;37(1):15-26. </t>
  </si>
  <si>
    <t xml:space="preserve">Shackleton N, Jamal F, Viner RM, Dickson K, Patton GC, Bonell C. School- based interventions going beyond health education to promote adolescent health: systematic review of reviews. Journal of Adolescent Health 2016;58(4):382-96. </t>
  </si>
  <si>
    <t xml:space="preserve">Shannon G, Alberg C, Nacul L, Pashayan N. Preconception healthcare delivery at a population level: construction of public health models of preconception care. Maternal and Child Health Journal 2014;18(6):1512-31. </t>
  </si>
  <si>
    <t xml:space="preserve">Shannon G, Alberg C, Nacul L, Pashayan N. Preconception healthcare and congenital disorders: systematic review of the effectiveness of preconception care programs in the prevention of congenital disorders. Maternal and Child Health Journal 2014;18(6):1354-79. </t>
  </si>
  <si>
    <t xml:space="preserve">Shea B, Andersson N, Henry D. Increasing the demand for childhood vaccination in developing countries: a systematic review. BMC International Health and Human Rights 2009;9(Suppl 1):S5. </t>
  </si>
  <si>
    <t xml:space="preserve">Sherr LM. Evidence-based gender findings for children affected by HIV and AIDS - A systematic overview. AIDS Care - Psychological and Socio-Medical Aspects of AIDS/HIV 2009;21(SUPPL. 1):2009. </t>
  </si>
  <si>
    <t xml:space="preserve">SmithBattle L, Loman DG, Chantamit-O-Pas C, Schneider JK. An umbrella review of meta-analyses of interventions to improve maternal outcomes for teen mothers. Journal of Adolescence 2017;59:97-111. </t>
  </si>
  <si>
    <t xml:space="preserve">Soler O, Barreto JO. Community-level pharmaceutical interventions to reduce the risks of polypharmacy in the elderly: Overview of systematic reviews and economic evaluations. Frontiers in Pharmacology 2019;10:302. </t>
  </si>
  <si>
    <t xml:space="preserve">Stewart D, Stavness C, King G, Antle B, Law M, Stewart D, et al. A critical appraisal of literature reviews about the transition to adulthood for youth with disabilities. Physical &amp; Occupational Therapy in Pediatrics 2006;26(4):5-24. </t>
  </si>
  <si>
    <t xml:space="preserve">Stockley L, Lund V. Use of folic acid supplements, particularly by low-income and young women: a series of systematic reviews to inform public health policy in the UK. Public Health Nutrition 2008;11(8):807-21. </t>
  </si>
  <si>
    <t xml:space="preserve">StrasßnerC, Hoffmann M, Forstner J, Roth C, Szecsenyi J, Wensing M. Interventions to improve hospital admission and discharge management: an umbrella review of systematic reviews. Quality Management in Health Care 2020;29(2):67-75. </t>
  </si>
  <si>
    <t xml:space="preserve">Sumner SA, Mercy JA, Dahlberg LL, Hillis SD, Klevens J, Houry D. Violence in the United States: status, challenges, and opportunities. JAMA 2015;4(5):478-88. </t>
  </si>
  <si>
    <t xml:space="preserve">Thomson K, Hillier-Brown F, Todd A, McNamara C, Huijts T, Bambra C. The effects of public health policies on health inequalities in high-income countries: an umbrella review. BMC Public Health 2018;18:869. </t>
  </si>
  <si>
    <t xml:space="preserve">Thomson K, Hillier-Brown F, Walton N, Bilaj M, Bambra C, Todd A. The effects of community pharmacy-delivered public health interventions on population health and health inequalities: a review of reviews. Preventive Medicine 2019;124:98-109. </t>
  </si>
  <si>
    <t xml:space="preserve">Tsikata S, Robinson V, Petticrew M, Kristjansson B, Moher D, McGowan J, et al. Do Cochrane systematic reviews contain useful information about health equity? [abstract]. In: XI.Cochrane Colloquium.Evidence, Health Care and Culture; Oct 26-31;. Barcelona., Spain: Cochrane Collaboration, 2003:77. </t>
  </si>
  <si>
    <t xml:space="preserve">Tugwell P, Maxwell L, Welch V, Kristjansson E, Petticrew M, Wells G, et al. Is health equity considered in systematic reviews of the Cochrane Musculoskeletal Group? Arthritis Care and Research 2008;59(11):1603-10. </t>
  </si>
  <si>
    <t xml:space="preserve">Ueffing E, Pardo Pardo J, Welch V, Borkhoff C M, Krisjansson E, Petticrew M, et al. Sex- and gender-based analyses in Cochrane Reviews: methods and lessons learned. Poster presentation at the 19th Cochrane Colloquium; 2011 Oct 19-22; Madrid, Spain [abstract]. Abstracts of the 19th Cochrane Colloquium2011:71-2. </t>
  </si>
  <si>
    <t xml:space="preserve">van't Riet J, Crutzen R, Lu AS. How effective are active videogames among the young and the old? Adding meta-analyses to two recent systematic reviews. Games for Health Journal 2014;3(5):311-8. </t>
  </si>
  <si>
    <t xml:space="preserve">van Sluijs EM, Kriemler S, McMinn AM. The effect of community and family interventions on young people's physical activity levels: a review of reviews and updated systematic review. British Journal of Sports Medicine 2011;45(11):914-22. </t>
  </si>
  <si>
    <t xml:space="preserve">Vergidis PI, Falagas ME. Meta-analyses on behavioral interventions to reduce the risk of transmission of HIV. Infectious Disease Clinics of North America 2009;23(2):309-14. </t>
  </si>
  <si>
    <t>Visser J, McLachlan MH, Fergusson P, Volmink J, Garner P   Art . Supplementary feeding for food insecure, vulnerable and malnourished populations ‐ an overview of systematic reviews.. Cochrane Database of Systematic Reviews 2013, Issue 6. Art. No: CD010578. [DOI: 10.1002/14651858.CD010578]</t>
  </si>
  <si>
    <t>Visser J, McLachlan MH, Maayan N, Garner P. Community-based supplementary feeding for food insecure, vulnerable and malnourished populations - an overview of systematic reviews. Cochrane Database of Systematic Reviews 2018, Issue 11. Art. No: CD010578. [DOI: 10.1002/14651858.CD010578.pub2]</t>
  </si>
  <si>
    <t xml:space="preserve">Viswanathan M, Viswanathan M. Tailoring systematic reviews to meet critical priorities in maternal health in the intrapartum period. Paediatric and Perinatal Epidemiology 2008;22(Suppl 1):10-7. </t>
  </si>
  <si>
    <t xml:space="preserve">Weaver MS, Heinze KE, Bell CJ, Weiner L, Garee AM, Kelly KP, et al. Establishing psychosocial palliative care standards for children and adolescents with cancer and their families: an integrative review. Palliative Medicine 2016;30(3):212-23. </t>
  </si>
  <si>
    <t xml:space="preserve">Welch V, Petticrew M, Ueffing E, Jandu MB, Brand K, Dhaliwal B, et al. Does consideration and assessment of effects on health equity affect the conclusions of systematic reviews? A methodology study. PLOS One 2012;7(3):e31360. </t>
  </si>
  <si>
    <t xml:space="preserve">Welch V, Petticrew M, Tugwell P, Moher D, O'Neill J, Waters E, et al. PRISMA-Equity 2012 extension: reporting guidelines for systematic reviews with a focus on health equity. PLOS Medicine 2013;34(1):60-7. </t>
  </si>
  <si>
    <t xml:space="preserve">Welch V, Petkovic J, Pardo Pardo J, Rader T, Tugwell P. Interactive social media interventions to promote health equity: an overview of reviews. Health Promotion and Chronic Disease Prevention in Canada : Research, Policy and Practice 2016;36(4):63-75. </t>
  </si>
  <si>
    <t xml:space="preserve">White MI, Dionne CE, Warje O, Koehoorn M, Wagner S L, Schultz IZ, et al. Physical activity and exercise interventions in the workplace impacting work outcomes: a stakeholder-centered best evidence synthesis of systematic reviews. International Journal of Occupational and Environmental Medicine 2016;7(2):61-74. </t>
  </si>
  <si>
    <t xml:space="preserve">Wilson MG, Husbands W, Makoroka L, Rueda S, Greenspan NR, Eady A, et al. Counselling, case management and health promotion for people living with HIV/AIDS: an overview of systematic reviews. AIDS and Behavior 2012;17(5):1612-25. </t>
  </si>
  <si>
    <t xml:space="preserve">Witten CB, Kruger S, Taljaard C, Kahler B, Verstraeten R, Booth A. A systematic review of reviews on effective home, family and community based interventions from low-and middle-income countries to inform the breastfeeding action plan for South Africa. Annals of Nutrition and Metabolism 2017;71:872. </t>
  </si>
  <si>
    <t xml:space="preserve">Xu J, Lombardi G, Jiao W, Banfi G. Effects of exercise on bone status in female subjects, from young girls to postmenopausal women: an overview of systematic reviews and meta-analyses. Sports Medicine 2016;46(8):1165-82. </t>
  </si>
  <si>
    <t xml:space="preserve">Yakoob MY, Menezes EV, Soomro T, Haws RA, Darmstadt GL, Bhutta ZA. Reducing stillbirths: behavioural and nutritional interventions before and during pregnancy. BMC Pregnancy and Childbirth 2009;9(SUPPL. 1):S3. </t>
  </si>
  <si>
    <t xml:space="preserve">Yount KM, Krause KH, Miedema SS. Preventing gender-based violence victimization in adolescent girls in lower-income countries: systematic review of reviews. Social Science &amp; Medicine 2017;192:1-13. </t>
  </si>
  <si>
    <t xml:space="preserve">10.1016/j.neuroimage.2017.12.035 </t>
  </si>
  <si>
    <t xml:space="preserve">10.1007/s00415-009-5093-7 </t>
  </si>
  <si>
    <t xml:space="preserve">10.1016/S1474-4422(20)30207-6 </t>
  </si>
  <si>
    <t xml:space="preserve">10.1161/01.str.25.6.1099 </t>
  </si>
  <si>
    <t>7740639 </t>
  </si>
  <si>
    <t>10.1159/000511490</t>
  </si>
  <si>
    <t>10.1161/STROKEAHA.117.020067</t>
  </si>
  <si>
    <t>10.1111/ijs.12485</t>
  </si>
  <si>
    <t>10.1038/s41598-019-56487-8</t>
  </si>
  <si>
    <t>10.1177/0269215518777791</t>
  </si>
  <si>
    <t>10.5603/PJNNS.a2020.0099</t>
  </si>
  <si>
    <t>10.1016/j.neucli.2018.10.065</t>
  </si>
  <si>
    <t>10.1111/j.1600-0447.1998.tb10119.x</t>
  </si>
  <si>
    <t>10.1002/(SICI)1099-1166(199908)14:8&lt;681::AID-GPS49&gt;3.0.CO;2-Z</t>
  </si>
  <si>
    <t>10.1590/1414-431X20208930</t>
  </si>
  <si>
    <t>10.3233/RNN-201041</t>
  </si>
  <si>
    <t>10.1016/S1474-4422(10)70314-8</t>
  </si>
  <si>
    <t>10.1161/01.STR.27.7.1211</t>
  </si>
  <si>
    <t>10.15406/jnsk.2019.09.00346</t>
  </si>
  <si>
    <t>10.1016/S1474-4422(20)30219-2</t>
  </si>
  <si>
    <t>10.1186/s13063-020-04327-w</t>
  </si>
  <si>
    <t>10.1186/s13063-020-4124-7</t>
  </si>
  <si>
    <t>10.3736/JCIM20040309</t>
  </si>
  <si>
    <t>10.1136/bmj.l1029</t>
  </si>
  <si>
    <t>10.3310/hta24220</t>
  </si>
  <si>
    <t>10.1161/STROKEAHA.119.026639</t>
  </si>
  <si>
    <t>10.1016/S0140-6736(18)32823-X</t>
  </si>
  <si>
    <t>10.1186/s13063-017-2385-6</t>
  </si>
  <si>
    <t>10.1136/bmjopen-2020-040492</t>
  </si>
  <si>
    <t>10.1186/s13063-020-04875-1</t>
  </si>
  <si>
    <t>10.1177/1747493019879655</t>
  </si>
  <si>
    <t>10.1177/0269215515626232</t>
  </si>
  <si>
    <t>10.1016/j.eujim.2020.101102</t>
  </si>
  <si>
    <t>10.3233/RNN-150535</t>
  </si>
  <si>
    <t>10.1016/j.clineuro.2018.02.029</t>
  </si>
  <si>
    <t>10.1016/j.jstrokecerebrovasdis.2015.11.035</t>
  </si>
  <si>
    <t>10.1016/S2215-0366(16)30417-5</t>
  </si>
  <si>
    <t>10.5853/jos.2017.02712</t>
  </si>
  <si>
    <t>10.1177/0891988720957108</t>
  </si>
  <si>
    <t>10.1136/jnnp-2017-316882</t>
  </si>
  <si>
    <t>10.1016/S1673-5374(07)60036-X</t>
  </si>
  <si>
    <t>10.1089/acm.2008.0010</t>
  </si>
  <si>
    <t>10.1186/1745-6215-14-77</t>
  </si>
  <si>
    <t>10.1016/j.clineuro.2019.105656</t>
  </si>
  <si>
    <t>10.1007/s00595-010-4357-2</t>
  </si>
  <si>
    <t>10.4088/JCP.V66N0606</t>
  </si>
  <si>
    <t>10.1017/BrImp.2018.6</t>
  </si>
  <si>
    <t>10.1002/ana.1257</t>
  </si>
  <si>
    <t>10.1176/APPI.PSY.44.3.216</t>
  </si>
  <si>
    <t>10.1016/S0924-977X(02)80275-9</t>
  </si>
  <si>
    <t>10.17795/ZJRMS-7549</t>
  </si>
  <si>
    <t>10.1176/APPI.AJP.160.10.1823</t>
  </si>
  <si>
    <t>10.1097/00005053-200205000-00005</t>
  </si>
  <si>
    <t>10.1176/APPI.AJP.157.3.351</t>
  </si>
  <si>
    <t>10.1001/archgenpsychiatry.2009.185</t>
  </si>
  <si>
    <t>10.1001/jama.2009.256</t>
  </si>
  <si>
    <t>10.1001/jama.299.20.2391</t>
  </si>
  <si>
    <t>10.1177/1545968317704902</t>
  </si>
  <si>
    <t>10.4172/2155-9562.1000364</t>
  </si>
  <si>
    <t>10.1161/01.STR.31.8.1829</t>
  </si>
  <si>
    <t>10.1111/j.1475-6773.2011.01244.x</t>
  </si>
  <si>
    <t>10.1097/MLR.0000000000000159</t>
  </si>
  <si>
    <t>10.1002/hec.3853</t>
  </si>
  <si>
    <t>10.1016/j.jhealeco.2015.01.006</t>
  </si>
  <si>
    <t>10.1002/hec.3326</t>
  </si>
  <si>
    <t>10.1111/j.1475-6773.2009.01065.x</t>
  </si>
  <si>
    <t>10.1016/S1098-3015(10)73478-1</t>
  </si>
  <si>
    <t>10.1111/jori.12229</t>
  </si>
  <si>
    <t>10.1080/09540121.2018.1516283</t>
  </si>
  <si>
    <t>10.1111/j.1532-5415.2009.02454.x</t>
  </si>
  <si>
    <t>10.1001/archinternmed.2010</t>
  </si>
  <si>
    <t>10.7326/M14-0726</t>
  </si>
  <si>
    <t>10.12927/HCPOL.2007.18513</t>
  </si>
  <si>
    <t>10.1186/s12939-019-0955-9</t>
  </si>
  <si>
    <t>10.1176/appi.ps.59.10.1191</t>
  </si>
  <si>
    <t>10.1177/0020731416676226</t>
  </si>
  <si>
    <t>10.2337/dc16-0902</t>
  </si>
  <si>
    <t>10.1093/geronb/gbw030</t>
  </si>
  <si>
    <t>10.1016/j.drugalcdep.2020.108069</t>
  </si>
  <si>
    <t>10.1016/S1098-3015(10)74682-9</t>
  </si>
  <si>
    <t>10.1016/j.ahj.2010.04.023</t>
  </si>
  <si>
    <t>10.1097/JGP.0b013e3182051a9b</t>
  </si>
  <si>
    <t>10.1257/APP.20190165</t>
  </si>
  <si>
    <t>10.1162/ajhe_a_00107</t>
  </si>
  <si>
    <t>10.1257/POL.3.4.77</t>
  </si>
  <si>
    <t>10.1007/s11606-011-1766-x</t>
  </si>
  <si>
    <t>10.1353/hpu.0.0278</t>
  </si>
  <si>
    <t>10.1016/j.jalz.2011.05.1844</t>
  </si>
  <si>
    <t>10.1186/1471-2318-13-37</t>
  </si>
  <si>
    <t>10.2139/ssrn.2637397</t>
  </si>
  <si>
    <t xml:space="preserve">10.1097/MD.0000000000016646 </t>
  </si>
  <si>
    <t>10.3386/W16011</t>
  </si>
  <si>
    <t>10.3386/w19341</t>
  </si>
  <si>
    <t>10.3386/w18950</t>
  </si>
  <si>
    <t>10.3386/w13305</t>
  </si>
  <si>
    <t>10.3386/w16155</t>
  </si>
  <si>
    <t>10.1002/PAM.21625</t>
  </si>
  <si>
    <t>10.3386/w19948</t>
  </si>
  <si>
    <t>10.3386/w14326</t>
  </si>
  <si>
    <t>10.1200/JCO.2013.31.15_SUPPL.6517</t>
  </si>
  <si>
    <t>10.1002/cncr.28898</t>
  </si>
  <si>
    <t>10.1097/MLR.0b013e3182a53d95</t>
  </si>
  <si>
    <t>10.1377/HLTHAFF.26.6.1735</t>
  </si>
  <si>
    <t>10.1176/appi.ps.201200438</t>
  </si>
  <si>
    <t>10.1016/S1098-3015(10)73912-7</t>
  </si>
  <si>
    <t>10.1111/j.1475-6773.2011.01273.x</t>
  </si>
  <si>
    <t>10.1111/1475-6773.13289</t>
  </si>
  <si>
    <t>10.1001/jamapsychiatry.2014.1259</t>
  </si>
  <si>
    <t>10.1001/jama.2011.1026</t>
  </si>
  <si>
    <t>10.1016/j.sapharm.2010.02.004</t>
  </si>
  <si>
    <t>10.1016/j.dhjo.2013.07.003</t>
  </si>
  <si>
    <t>10.1111/j.1532-5415.2012.04031.x</t>
  </si>
  <si>
    <t>10.1176/appi.ps.201100331</t>
  </si>
  <si>
    <t>10.1016/j.socscimed.2017.09.037</t>
  </si>
  <si>
    <t>10.18553/jmcp.2017.23.1.5</t>
  </si>
  <si>
    <t>10.13028/M25012</t>
  </si>
  <si>
    <t>10.1111/jgs.13345</t>
  </si>
  <si>
    <t>10.1097/JCP.0b013e31823fb5c4</t>
  </si>
  <si>
    <t>10.1016/J.JVAL.2012.03.090</t>
  </si>
  <si>
    <t>10.1377/hlthaff.28.2.w305</t>
  </si>
  <si>
    <t>10.1111/j.1532-5415.2008.02025.x</t>
  </si>
  <si>
    <t>10.17269/s41997-020-00332-3</t>
  </si>
  <si>
    <t>10.1016/J.JVAL.2019.03.004</t>
  </si>
  <si>
    <t>10.7326/0003-4819-148-3-200802050-00200</t>
  </si>
  <si>
    <t>10.1007/s11606-008-0742-6</t>
  </si>
  <si>
    <t>10.1056/NEJMsa0807998</t>
  </si>
  <si>
    <t>10.1001/archinternmed.2010.235</t>
  </si>
  <si>
    <t>10.1093/geronb/gbp111</t>
  </si>
  <si>
    <t>10.1111/j.1475-6773.2010.01183.x</t>
  </si>
  <si>
    <t>10.1108/JES-08-2013-0109</t>
  </si>
  <si>
    <t>10.1093/geront/gnw162.1566</t>
  </si>
  <si>
    <t>10.1016/j.jpainsymman.2018.09.008</t>
  </si>
  <si>
    <t>10.1016/j.archger.2019.02.006</t>
  </si>
  <si>
    <t>10.1111/j.1365-3016.2007.00912.x</t>
  </si>
  <si>
    <t>10.4103/2008-7802.162059</t>
  </si>
  <si>
    <t>10.12688/f1000research.13783.1</t>
  </si>
  <si>
    <t>10.1016/j.jclinepi.2016.09.008</t>
  </si>
  <si>
    <t>10.1111/cch.12197</t>
  </si>
  <si>
    <t>10.1111/jgs.14025</t>
  </si>
  <si>
    <t>10.12968/BJOM.2004.12.6.13139</t>
  </si>
  <si>
    <t>10.1016/j.ypmed.2008.12.018</t>
  </si>
  <si>
    <t>10.1136/jech.2008.082743</t>
  </si>
  <si>
    <t>10.1016/j.ypmed.2016.03.025</t>
  </si>
  <si>
    <t>10.1177/1049731517725184</t>
  </si>
  <si>
    <t xml:space="preserve">10.1186/1471-2393-10-S1-S3. </t>
  </si>
  <si>
    <t>10.1016/S0193-953X(03)00072-8</t>
  </si>
  <si>
    <t>10.1093/eurpub/ckaa166.1046</t>
  </si>
  <si>
    <t>10.1016/j.ypmed.2014.11.003</t>
  </si>
  <si>
    <t>10.1177/070674371506000603</t>
  </si>
  <si>
    <t>10.1016/S0140-6736(08)61407-5</t>
  </si>
  <si>
    <t>10.1016/S0140-6736(07)61693-6</t>
  </si>
  <si>
    <t>10.1186/1471-2393-9-S1-S7</t>
  </si>
  <si>
    <t>10.1097/ACI.0b013e32835ea249</t>
  </si>
  <si>
    <t>10.1186/s12939-017-0587-x</t>
  </si>
  <si>
    <t>10.12688/F1000RESEARCH.27076.2</t>
  </si>
  <si>
    <t>10.3390/ijerph110605866</t>
  </si>
  <si>
    <t>10.1016/S0277-9536(03)00332-0</t>
  </si>
  <si>
    <t>10.1071/AH17082</t>
  </si>
  <si>
    <t>10.1093/pubmed/fdu067</t>
  </si>
  <si>
    <t>10.1007/s10995-018-2527-9</t>
  </si>
  <si>
    <t>10.5014/ajot.2013.007872</t>
  </si>
  <si>
    <t>10.1111/obr.12441</t>
  </si>
  <si>
    <t>10.1186/s13643-017-0520-9</t>
  </si>
  <si>
    <t>10.1007/s10461-013-0627-5</t>
  </si>
  <si>
    <t>10.1177/1357633X17733773</t>
  </si>
  <si>
    <t>10.1016/S0140-6736(08)60305-0</t>
  </si>
  <si>
    <t>10.1002/14651858.CD011083.pub2</t>
  </si>
  <si>
    <t>10.1590/S1679-45082016RW3120</t>
  </si>
  <si>
    <t>10.1186/s12966-018-0676-2</t>
  </si>
  <si>
    <t>10.1111/J.1365-2214.2004.00471.X</t>
  </si>
  <si>
    <t>10.1016/S0140-6736(05)71088-6</t>
  </si>
  <si>
    <t>10.1186/1471-2393-9-S1-S6</t>
  </si>
  <si>
    <t>10.1186/1742-4755-11-S2-S4</t>
  </si>
  <si>
    <t>10.1136/jech.2010.120477.48</t>
  </si>
  <si>
    <t>10.1093/eurpub/ckt093</t>
  </si>
  <si>
    <t>10.1111/hsc.12300</t>
  </si>
  <si>
    <t>10.1007/S40894-018-0105-4</t>
  </si>
  <si>
    <t>10.1089/jwh.2009.1626</t>
  </si>
  <si>
    <t>10.7326/M15-2877</t>
  </si>
  <si>
    <t>10.7196/samj.8819</t>
  </si>
  <si>
    <t>10.1080/16549716.2017.1340396</t>
  </si>
  <si>
    <t>10.1111/1468-0009.12373</t>
  </si>
  <si>
    <t>10.1016/j.jclinepi.2020.04.024</t>
  </si>
  <si>
    <t>10.1016/J.AVB.2016.11.003</t>
  </si>
  <si>
    <t>10.1111/add.13452</t>
  </si>
  <si>
    <t>10.1186/1617-9625-5-7</t>
  </si>
  <si>
    <t>10.1002/14651858.CD009255</t>
  </si>
  <si>
    <t>10.1111/obr.13102</t>
  </si>
  <si>
    <t>10.1146/annurev-nutr-071811-150646</t>
  </si>
  <si>
    <t>10.1186/s13643-019-1100-y</t>
  </si>
  <si>
    <t>10.1177/070674370805300503</t>
  </si>
  <si>
    <t>10.1186/s12874-018-0562-2</t>
  </si>
  <si>
    <t>10.1016/j.healthplace.2010.09.011</t>
  </si>
  <si>
    <t>10.1210/jc.2012-2043</t>
  </si>
  <si>
    <t>10.1007/s11606-018-4655-8</t>
  </si>
  <si>
    <t>10.1111/1753-6405.12476</t>
  </si>
  <si>
    <t>10.1111/obr.13001</t>
  </si>
  <si>
    <t>10.1016/j.socscimed.2015.02.042</t>
  </si>
  <si>
    <t>10.1093/ntr/nty269</t>
  </si>
  <si>
    <t>10.1371/journal.pone.0167542</t>
  </si>
  <si>
    <t>10.1186/1471-2393-9-S1-S5</t>
  </si>
  <si>
    <t>10.1111/obr.13109</t>
  </si>
  <si>
    <t>10.1159/000448959</t>
  </si>
  <si>
    <t>10.1186/s12916-018-1064-0</t>
  </si>
  <si>
    <t>10.1371/journal.pone.0232774</t>
  </si>
  <si>
    <t>10.1136/tobaccocontrol-2013-051110</t>
  </si>
  <si>
    <t>10.1177/1403494819848276</t>
  </si>
  <si>
    <t>10.1086/680232</t>
  </si>
  <si>
    <t>10.1186/1479-5868-10-76</t>
  </si>
  <si>
    <t>10.1111/jan.13082</t>
  </si>
  <si>
    <t>10.1186/s12889-018-5861-3</t>
  </si>
  <si>
    <t>10.1016/j.ijans.2019.100177</t>
  </si>
  <si>
    <t>10.1186/1471-2458-10-538</t>
  </si>
  <si>
    <t>10.1089/154099903766651577</t>
  </si>
  <si>
    <t>10.1016/S0140-6736(03)13811-1</t>
  </si>
  <si>
    <t>10.1521/aeap.2017.29.4.347</t>
  </si>
  <si>
    <t>10.1111/j.1467-789X.2011.00947.x</t>
  </si>
  <si>
    <t>10.1186/1471-2431-13-172</t>
  </si>
  <si>
    <t>10.1016/S0140-6736(08)61403-8</t>
  </si>
  <si>
    <t>10.3310/hta16440</t>
  </si>
  <si>
    <t>10.1186/s12913-019-4001-9</t>
  </si>
  <si>
    <t>10.1136/jech-2012-201257</t>
  </si>
  <si>
    <t>10.1016/j.puhe.2019.11.008</t>
  </si>
  <si>
    <t>10.1186/s13643-017-0638-9</t>
  </si>
  <si>
    <t>10.1186/1471-2458-8-178</t>
  </si>
  <si>
    <t>10.3390/ijerph17103528</t>
  </si>
  <si>
    <t>10.1016/j.ypmed.2013.06.019</t>
  </si>
  <si>
    <t>10.1016/j.avb.2012.06.006</t>
  </si>
  <si>
    <t>10.3390/nu10030293</t>
  </si>
  <si>
    <t>10.1017/S071498081700040X</t>
  </si>
  <si>
    <t>10.1016/j.addbeh.2018.11.048</t>
  </si>
  <si>
    <t>10.1186/1471-2393-9-S1-S4</t>
  </si>
  <si>
    <t>10.1177/009286150403800213</t>
  </si>
  <si>
    <t>10.1093/her/cyw040</t>
  </si>
  <si>
    <t>10.1177/2055207620942360</t>
  </si>
  <si>
    <t>10.1093/alcalc/agt170</t>
  </si>
  <si>
    <t>10.1016/j.jclinepi.2013.08.005</t>
  </si>
  <si>
    <t>10.1016/j.jclinepi.2009.01.009</t>
  </si>
  <si>
    <t>10.1136/tc.2003.003962</t>
  </si>
  <si>
    <t>10.1002/14651858.CD011086.pub2</t>
  </si>
  <si>
    <t>10.1186/s13643-018-0778-6</t>
  </si>
  <si>
    <t>10.23846/EGM007</t>
  </si>
  <si>
    <t>10.1186/1471-2458-14-198</t>
  </si>
  <si>
    <t>10.1111/jir.12706</t>
  </si>
  <si>
    <t>10.1002/cl2.1120</t>
  </si>
  <si>
    <t>10.1186/s12939-020-01169-5</t>
  </si>
  <si>
    <t>10.3310/hta19450</t>
  </si>
  <si>
    <t>10.1136/bmjgh-2019-001634</t>
  </si>
  <si>
    <t>10.1080/08964289.2010.543194</t>
  </si>
  <si>
    <t>10.1016/j.jadohealth.2015.12.017</t>
  </si>
  <si>
    <t>10.1007/s10995-013-1393-8</t>
  </si>
  <si>
    <t>10.1007/s10995-013-1370-2</t>
  </si>
  <si>
    <t>10.1186/1472-698X-9-S1-S5</t>
  </si>
  <si>
    <t>10.1080/09540120902923105</t>
  </si>
  <si>
    <t>10.1016/j.adolescence.2017.05.022</t>
  </si>
  <si>
    <t>10.3389/fphar.2019.00302</t>
  </si>
  <si>
    <t>10.1080/J006v26n04_02</t>
  </si>
  <si>
    <t>10.1017/S1368980008002346</t>
  </si>
  <si>
    <t>10.1097/QMH.0000000000000244</t>
  </si>
  <si>
    <t>10.1001/jama.2015.8371</t>
  </si>
  <si>
    <t>10.1186/s12889-018-5677-1</t>
  </si>
  <si>
    <t>10.1016/j.ypmed.2019.04.003</t>
  </si>
  <si>
    <t>10.1002/art.24206</t>
  </si>
  <si>
    <t>10.1089/g4h.2014.0005</t>
  </si>
  <si>
    <t>10.1136/bjsports-2011-090187</t>
  </si>
  <si>
    <t>10.1016/j.idc.2009.02.001</t>
  </si>
  <si>
    <t>10.1002/14651858.CD010578</t>
  </si>
  <si>
    <t>10.1002/14651858.CD010578.pub2</t>
  </si>
  <si>
    <t>10.1111/j.1365-3016.2007.00907.x</t>
  </si>
  <si>
    <t>10.1177/0269216315583446</t>
  </si>
  <si>
    <t>10.1371/journal.pone.0031360</t>
  </si>
  <si>
    <t>10.1371/journal.pmed.1001333</t>
  </si>
  <si>
    <t>10.24095/HPCDP.36.4.01</t>
  </si>
  <si>
    <t>10.15171/ijoem.2016.739</t>
  </si>
  <si>
    <t>10.1007/s10461-012-0283-1</t>
  </si>
  <si>
    <t>10.1159/000480486</t>
  </si>
  <si>
    <t>10.1007/s40279-016-0494-0</t>
  </si>
  <si>
    <t>10.1186/1471-2393-9-S1-S3</t>
  </si>
  <si>
    <t>10.1016/j.socscimed.2017.08.038</t>
  </si>
  <si>
    <t>Anabwani G, Canfield CJ, Hutchinson DB. Combination atovaquone and proguanil hydrochloride vs. halofantrine for treatment of acute Plasmodium falciparum malaria in children. Pediatric Infectious Disease Journal 1999;18(5):456-61.</t>
  </si>
  <si>
    <t>Borrmann S, Faucher JF, Bagaphou T, Missinou MA, Binder RK, Pabisch S, et al. Atovaquone and proguanil versus amodiaquine for the treatment of Plasmodium falciparum malaria in African infants and young children. Clinical Infectious Diseases 2003;37(11):1441-7.</t>
  </si>
  <si>
    <t>Bouchaud O, Monlun E, Muanza K, Fontanet A, Scott T, Goetschel A, et al. Atovaquone plus proguanil versus halofantrine for the treatment of imported acute uncomplicated Plasmodium falciparum malaria in non-immune adults: a randomized comparative trial. American Journal of Tropical Medicine and Hygiene 2000;63(5-6):274-9.</t>
  </si>
  <si>
    <t>Carrasquilla G, Baron C, Monsell EM, Cousin M, Walter V, Lefevre G, et al. Randomized, prospective, three-arm study to confirm the auditory safety and efficacy of artemether-lumefantrine in Colombian patients with uncomplicated Plasmodium falciparum malaria. American Journal of Tropical Medicine and Hygiene 2012;86(1):75-83.</t>
  </si>
  <si>
    <t>De Alencar FE, Cerutti C Jr, Durlacher RR, Boulos M, Alves FP, Milhous W, et al. Atovaquone and proguanil for the treatment of malaria in Brazil. Journal of Infectious Diseases 1997;175(6):1544-7.</t>
  </si>
  <si>
    <t>Giao PT, de Vries PJ, Hung le Q, Binh TQ, Nam NV, Kager PA. CV8, a new combination of dihydroartemisinin, piperaquine, trimethoprim and primaquine, compared with atovaquone-proguanil against falciparum malaria in Vietnam. Tropical Medicine and International Health 2004;9(2):209-16.</t>
  </si>
  <si>
    <t>Gurkov R, Eshetu T, Miranda IB, Berens-Riha N, Mamo Y, Girma T, et al. Ototoxicity of artemether/lumefantrine in the treatment of falciparum malaria: a randomized trial. Malaria Journal 2008;7:179.</t>
  </si>
  <si>
    <t>Laufer MK, Thesing PC, Dzinjalamala FK, Nyirenda OM, Masonga R, Laurens MB, et al. A longitudinal trial comparing chloroquine as monotherapy or in combination with artesunate, azithromycin or atovaquone-proguanil to treat malaria. PloS One 2012;7(8):e42284.</t>
  </si>
  <si>
    <t>Llanos-Cuentas A, Campos P, Clendenes M, Canfield CJ, Hutchinson DB. Atovaquone and proguanil hydrochloride compared with chloroquine or pyrimethamine/sulfadoxine for treatment of acute Plasmodium falciparum malaria in Peru. Brazilian Journal of Infectious Diseases 2001;5(2):67-72.</t>
  </si>
  <si>
    <t>Looareesuwan S, Wilairatana P, Chalermarut K, Rattanapong Y, Canfield CJ, Hutchinson DB. Efficacy and safety of atovaquone/proguanil compared with mefloquine for treatment of acute Plasmodium falciparum malaria in Thailand. American Journal of Tropical Medicine and Hygiene 1999;60(4):526-32.</t>
  </si>
  <si>
    <t>McGready R, Ashley EA, Moo E, Cho T, Barends M, Hutagalung R, et al. A randomized comparison of artesunate-atovaquone-proguanil versus quinine in treatment for uncomplicated falciparum malaria during pregnancy. Journal of Infectious Diseases 2005;192(5):846-53.</t>
  </si>
  <si>
    <t>Mulenga M, Sukwa TY, Canfield CJ, Hutchinson DB. Atovaquone and proguanil versus pyrimethamine/sulfadoxine for the treatment of acute falciparum malaria in Zambia. Clinical Therapeutics 1999;21(5):841-52.</t>
  </si>
  <si>
    <t>Mulenga M, Malunga F, Bennett S, Thuma PE, Shulman C, Fielding K, et al. A randomised, double-blind, placebo-controlled trial of atovaquone-proguanil vs. sulphadoxine-pyrimethamine in the treatment of malarial anaemia in Zambian children. Tropical Medicine &amp; International Health 2006;11(11):1643-52.</t>
  </si>
  <si>
    <t>Radloff PD, Philipps J, Nkeyi M, Hutchinson D, Kremsner PG. Atovaquone and proguanil for Plasmodium falciparum malaria. Lancet 1996;347(9014):1511-4.</t>
  </si>
  <si>
    <t>Tahar R, Almelli T, Debue C, Foumane Ngane V, Djaman Allico J, Whegang Youdom S, et al. Randomized trial of artesunate-amodiaquine, atovaquone-proguanil, and artesunate-atovaquone-proguanil for the treatment of uncomplicated falciparum malaria in children. Journal of Infectious Diseases 2014;210(12):1962-71.</t>
  </si>
  <si>
    <t>Gupta RK, Van Vugt M, Paiphun L, Slight T, Looareesuwan S, White NJ, et al. Short report: no evidence of cardiotoxicity of atovaquone-proguanil alone or in combination with artesunate. American Journal of Tropical Medicine and Hygiene 2005;73(2):267-8.</t>
  </si>
  <si>
    <t>Van Vugt M, Leonardi E, Phaipun L, Slight T, Thway KL, McGready R, et al. Treatment of uncomplicated multidrug-resistant falciparum malaria with artesunate-atovaquone-proguanil. Clinical Infectious Diseases 2002;35(12):1498-504.</t>
  </si>
  <si>
    <t>Lon C, Ittiverakul M, Somethy S, Chann S, Kuntawunginn W, Kong N, et al. Therapeutic efficacy of atovaquone-proguanil and artesunate atovaquone-proguanil for the treatment of uncomplicated Plasmodium falciparum malaria in areas of multidrug resistance in Cambodia. American Journal of Tropical Medicine and Hygiene 2015;93(4 Suppl):459.</t>
  </si>
  <si>
    <t xml:space="preserve">NCT02297477. The ASAP study – therapeutic efficacy of atovaquone-proguanil vs. artesunate-atovaquone-proguanil in Cambodia (ASAP). clinicaltrials.gov/ct2/show/record/NCT02297477 (first received 21 November 2014). </t>
  </si>
  <si>
    <t>Wojnarski M, Lon C, Gosi P, Vanachayangkul P, Harrison D, Berjohn C, et al. Update on the asexual and sexual stage-efficacy of atovaquone-proguanil and single low dose primaquine with or without artesunate in Cambodia. American Journal of Tropical Medicine and Hygiene 2016;95 (5 Suppl 1):466-7.</t>
  </si>
  <si>
    <t xml:space="preserve">Wojnarski M, Lon C, Vanachayangkul P, Gosi P, Sok S, Rachmat A, et al. Atovaquone-proguanil in combination with artesunate to treat multidrug-resistant P. falciparum malaria in Cambodia: an open-label randomized trial. Open Forum Infect Diseases 2019;6(9):ofz314. </t>
  </si>
  <si>
    <t>10.1097/00006454-199905000-00011</t>
  </si>
  <si>
    <t>10.1086/379014</t>
  </si>
  <si>
    <t>update of previous review</t>
  </si>
  <si>
    <t>boolean keyword + backwards citation search + expert consultation + previous version of review</t>
  </si>
  <si>
    <t>Alborzi S, Ghotbi S, Parsanezhad ME, Dehbashi S, Alborzi S, Alborzi M. Pentoxifylline therapy after laparoscopic surgery for different stages of endometriosis: a prospective, double-blind, randomized, placebo-controlled study. Journal of Minimally Invasive Gynecology 2007;14(1):54-8.</t>
  </si>
  <si>
    <t>Balasch J, Creus M, Fabregues F, Carmona F, Martinez-Roman S, Manau D, et al. Pentoxifylline versus placebo in the treatment of infertility associated with minimal or mild endometriosis: a pilot randomized clinical trial. Human Reproduction 1997;12(9):2046-50.</t>
  </si>
  <si>
    <t>Creus M, Fabregues F, Carmona F, Del Pino M, Manau D, Balasch J. Combined laparoscopic surgery and pentoxifylline therapy for treatment of endometriosis-associated infertility: a preliminary trial. Human Reproduction 2008;23(8):1910-6.</t>
  </si>
  <si>
    <t>Ghahiri A, Ghasemi M, Najafian A. Comparison study on effectiveness of pentoxifyllin with LD to prevent recurrent endometriosis. Iranian Journal of Reproductive Medicine 2012;10(3):219-22. [PMID: 25242996]</t>
  </si>
  <si>
    <t>Kamencic H, Thiel JA. Pentoxifylline after conservative surgery for endometriosis: a randomized, controlled trial. Journal of Minimally Invasive Gynecology 2008;15(1):62-6.</t>
  </si>
  <si>
    <t xml:space="preserve">Thiel JA, Kamencic H. Pentoxifylline (Trental) after conservative surgery for endometriosis: a randomized control trial. Journal of Minimally Invasive Gynecology 2006;13 Suppl 5:10. </t>
  </si>
  <si>
    <t>boolean keyword + backwards citation search + previous version of review</t>
  </si>
  <si>
    <t>boolean keyword + forward citation + previous version of review</t>
  </si>
  <si>
    <t>El-Sawaf M, Siddiqui S, Mahmoud M, Drongowski R, Teitelbaum DH.Probiotic prophylaxis after pullthrough for Hirschsprung disease to reduce incidence of enterocolitis: a prospective, randomized, double-blind, placebo-controlled, multicenter trial. Journal of Pediatric Surgery 2013;48(1):111-7.</t>
  </si>
  <si>
    <t>Wang X, Li Z, Xu Z, Wang Z, Feng J.Probiotics prevent Hirschsprung's disease-associated enterocolitis: a prospective multicenter randomized controlled trial. International Journal of Colorectal Disease 2015;30(1):105-10.</t>
  </si>
  <si>
    <t>10.1016/j.jpedsurg.2012.10.028</t>
  </si>
  <si>
    <t>10.1007/s00384-014-2054-0</t>
  </si>
  <si>
    <t>10.4269/AJTMH.2000.63.274</t>
  </si>
  <si>
    <t>10.4269/ajtmh.2012.11-0192</t>
  </si>
  <si>
    <t>10.1086/516497</t>
  </si>
  <si>
    <t>10.1046/j.1365-3156.2003.01180.x</t>
  </si>
  <si>
    <t>10.1186/1475-2875-7-179</t>
  </si>
  <si>
    <t>10.1371/journal.pone.0042284</t>
  </si>
  <si>
    <t>10.1590/S1413-86702001000200004</t>
  </si>
  <si>
    <t>10.4269/AJTMH.1999.60.526</t>
  </si>
  <si>
    <t>10.1086/432551</t>
  </si>
  <si>
    <t>10.1016/S0149-2918(99)80006-X</t>
  </si>
  <si>
    <t>10.1111/j.1365-3156.2006.01726.x</t>
  </si>
  <si>
    <t>10.1016/S0140-6736(96)90671-6</t>
  </si>
  <si>
    <t>10.1093/infdis/jiu341</t>
  </si>
  <si>
    <t>10.4269/AJTMH.2005.73.267</t>
  </si>
  <si>
    <t>10.1086/344901</t>
  </si>
  <si>
    <t>10.1093/ofid/ofz314</t>
  </si>
  <si>
    <t>10.1016/J.JMIG.2006.06.024</t>
  </si>
  <si>
    <t>10.1093/HUMREP/12.9.2046</t>
  </si>
  <si>
    <t>10.1093/humrep/den167</t>
  </si>
  <si>
    <t>10.1016/j.jmig.2007.07.018</t>
  </si>
  <si>
    <t>not_retrieved</t>
  </si>
  <si>
    <t>Acciaresi, G., Aguerre, M., and Denegri, G. (2015). Impactos producidos por la actividad forestal en los Departamentos Minas y Ñorquín, Provincia del Neuquén, República Argentina. Revista de La Facultad de Agronomía (La Plata), 114(3), 232–245. Retrieved from http://sedici.unlp.edu.ar/handle/10915/48795</t>
  </si>
  <si>
    <t>Bues, A. (2011). Increasing Pressure for Land - Implications for Rural Livelihoods in Developing Countries: The Case of Cambodia. Bonn: Welthungerhilfe. Retrieved from www.welthungerhilfe.de/fileadmin/user_upload/Themen/Hunger/Landraub/Cambodia_Increasing_Pressure_final_Nov11.pdf</t>
  </si>
  <si>
    <t>10.1016/j.biocon.2013.11.015</t>
  </si>
  <si>
    <t>10.1016/j.ecoleng.2010.07.005</t>
  </si>
  <si>
    <t>10.1007/s10531-013-0537-x</t>
  </si>
  <si>
    <t>10.4324/9781315775302-37</t>
  </si>
  <si>
    <t>10.1079/9781845938093.0000</t>
  </si>
  <si>
    <t>10.1111/j.1654-1103.2012.01400.x</t>
  </si>
  <si>
    <t>10.1111/j.1654-1103.2002.tb02102.x</t>
  </si>
  <si>
    <t>10.1890/120348</t>
  </si>
  <si>
    <t>10.1016/j.agee.2016.05.029</t>
  </si>
  <si>
    <t>10.1016/j.agee.2008.01.006</t>
  </si>
  <si>
    <t>10.1186/s13750-016-0055-x</t>
  </si>
  <si>
    <t>protocol</t>
  </si>
  <si>
    <t>10.1186/s13750-017-0103-1</t>
  </si>
  <si>
    <t>10.1658/1100-9233(2002)013[0294:PSVPAE]2.0.CO;2</t>
  </si>
  <si>
    <t>10.1186/s13750-017-0094-y</t>
  </si>
  <si>
    <t>10.1016/j.ijpara.2009.04.012</t>
  </si>
  <si>
    <t>10.1002/9781444329988.CH16</t>
  </si>
  <si>
    <t>10.1139/F08-099</t>
  </si>
  <si>
    <t>10.1126/science.287.5459.1770</t>
  </si>
  <si>
    <t>10.1577/1548-8446(2005)30[10:NLTRIY]2.0.CO;2</t>
  </si>
  <si>
    <t>10.1016/j.ecolecon.2004.10.002</t>
  </si>
  <si>
    <t>10.1016/j.tree.2012.07.013</t>
  </si>
  <si>
    <t>10.1093/icb/37.6.621</t>
  </si>
  <si>
    <t>10.1046/j.1523-1739.2003.02038.x</t>
  </si>
  <si>
    <t>10.1890/1540-9295(2004)002[0131:BBWAAO]2.0.CO;2</t>
  </si>
  <si>
    <t>10.1111/j.1095-8649.2010.02566.x</t>
  </si>
  <si>
    <t>10.1577/1548-8446(1996)021&lt;0014:ITOABV&gt;2.0.CO;2</t>
  </si>
  <si>
    <t>10.1111/j.1472-4642.2011.00798.x</t>
  </si>
  <si>
    <t>10.1080/00288330.2004.9517255</t>
  </si>
  <si>
    <t>10.1016/j.ecolecon.2006.03.025</t>
  </si>
  <si>
    <t>10.1139/f07-184</t>
  </si>
  <si>
    <t>10.1007/s10530-011-9967-0</t>
  </si>
  <si>
    <t>10.1007/s10530-004-9642-9</t>
  </si>
  <si>
    <t>10.1111/j.1467-2979.2010.00390.x</t>
  </si>
  <si>
    <t>10.1016/j.ecolecon.2004.07.018</t>
  </si>
  <si>
    <t>10.1080/02755947.2013.824935</t>
  </si>
  <si>
    <t>10.1577/1548-8675(1996)016&lt;0063:AROFCP&gt;2.3.CO;2</t>
  </si>
  <si>
    <t>10.1111/j.1365-2400.2006.00510.x</t>
  </si>
  <si>
    <t>10.1577/1548-8446-35.2.61</t>
  </si>
  <si>
    <t>10.1577/1548-8675(2003)023&lt;0109:CAITAO&gt;2.0.CO;2</t>
  </si>
  <si>
    <t>10.1139/f2011-122</t>
  </si>
  <si>
    <t>10.1007/s10750-014-1916-3</t>
  </si>
  <si>
    <t>10.1111/1365-2664.12488</t>
  </si>
  <si>
    <t>10.1111/fme.12074</t>
  </si>
  <si>
    <t>10.2307/j.ctt1rfzxt0</t>
  </si>
  <si>
    <t>10.1016/0006-3207(93)90088-I</t>
  </si>
  <si>
    <t>10.1071/EN09032</t>
  </si>
  <si>
    <t>10.1002/9781118794739.ch12</t>
  </si>
  <si>
    <t>10.1017/S1744133108004453</t>
  </si>
  <si>
    <t>10.1016/J.BIOCON.2006.04.034</t>
  </si>
  <si>
    <t>10.1016/j.envsci.2016.06.012</t>
  </si>
  <si>
    <t>10.1080/03632415.2017.1276343</t>
  </si>
  <si>
    <t>10.1186/s13750-016-0063-x</t>
  </si>
  <si>
    <t>10.1093/conphys/cox031</t>
  </si>
  <si>
    <t>10.1080/15222055.2015.1100149</t>
  </si>
  <si>
    <t>10.1577/1548-8659(1983)3&lt;410:CCOFAF&gt;2.0.CO;2</t>
  </si>
  <si>
    <t>10.1016/S0378-1127(99)00148-6</t>
  </si>
  <si>
    <t xml:space="preserve">10.1002/eap.1429 </t>
  </si>
  <si>
    <t>10.1002/aqc.3270050206</t>
  </si>
  <si>
    <t>10.1126/science.1201609</t>
  </si>
  <si>
    <t>10.1017/CBO9781139025843</t>
  </si>
  <si>
    <t>10.1111/j.1654-1103.2009.05394.x</t>
  </si>
  <si>
    <t>10.1016/j.foreco.2010.05.027</t>
  </si>
  <si>
    <t>10.1139/X03-271</t>
  </si>
  <si>
    <t>10.1016/j.biocon.2013.08.029</t>
  </si>
  <si>
    <t>10.1186/s13750-015-0050-7</t>
  </si>
  <si>
    <t>10.14214/sf.390</t>
  </si>
  <si>
    <t>10.1016/j.biocon.2010.07.010</t>
  </si>
  <si>
    <t>10.1007/s10342-010-0400-5</t>
  </si>
  <si>
    <t>10.1016/j.biocon.2015.06.006</t>
  </si>
  <si>
    <t>10.3832/ifor1657-008</t>
  </si>
  <si>
    <t xml:space="preserve">10.1002/sim.1187 </t>
  </si>
  <si>
    <t>stats methods</t>
  </si>
  <si>
    <t>10.1016/S0065-2504(08)60121-X</t>
  </si>
  <si>
    <t>10.1007/978-3-319-75937-1</t>
  </si>
  <si>
    <t>10.1515/9781400846184</t>
  </si>
  <si>
    <t>10.5860/choice.40-2788</t>
  </si>
  <si>
    <t>10.1146/ANNUREV.ENERGY.30.050504.164507</t>
  </si>
  <si>
    <t>10.1146/ANNUREV.ECOLSYS.39.110707.173529</t>
  </si>
  <si>
    <t>10.1038/nature13947</t>
  </si>
  <si>
    <t>10.1890/1051-0761(2001)011[0999:NRDTCT]2.0.CO;2</t>
  </si>
  <si>
    <t>10.1080/028275801300004433</t>
  </si>
  <si>
    <t>10.1080/02827581.2010.497160</t>
  </si>
  <si>
    <t>10.1016/J.BIOCON.2004.07.019</t>
  </si>
  <si>
    <t>10.1023/A:1016217832105</t>
  </si>
  <si>
    <t>10.1016/J.FORPOL.2009.05.007</t>
  </si>
  <si>
    <t>10.3390/SU8050496</t>
  </si>
  <si>
    <t>10.1016/J.FORPOL.2014.02.007</t>
  </si>
  <si>
    <t>10.1007/s11842-004-0014-1</t>
  </si>
  <si>
    <t>10.1641/0006-3568(2006)56[355:HLFTPO]2.0.CO;2</t>
  </si>
  <si>
    <t>10.1111/j.1523-1739.2005.00550.x</t>
  </si>
  <si>
    <t>10.1016/J.BIOCON.2011.02.016</t>
  </si>
  <si>
    <t>evidence synthesis</t>
  </si>
  <si>
    <t>10.1186/s13750-019-0176-0</t>
  </si>
  <si>
    <t>10.1016/J.FORECO.2015.06.014</t>
  </si>
  <si>
    <t>10.23943/princeton/9780691137285.003.0006</t>
  </si>
  <si>
    <t>10.18637/JSS.V036.I03</t>
  </si>
  <si>
    <t>10.1016/J.BIOCON.2007.01.023</t>
  </si>
  <si>
    <t>10.1080/19439342.2016.1206607</t>
  </si>
  <si>
    <t>10.1080/19439342.2015.1068833</t>
  </si>
  <si>
    <t>10.4073/csr.2017.16</t>
  </si>
  <si>
    <t>10.7448/IAS.15.3.17362</t>
  </si>
  <si>
    <t>10.1080/10810730.2014.918216</t>
  </si>
  <si>
    <t>10.1002/14651858.CD011186.pub2</t>
  </si>
  <si>
    <t>10.1186/1744-8603-10-47</t>
  </si>
  <si>
    <t>10.23846/egm015</t>
  </si>
  <si>
    <t>10.4073/CMG.2016.1</t>
  </si>
  <si>
    <t>evidence synthesis methods</t>
  </si>
  <si>
    <t>10.1186/2046-4053-2-83</t>
  </si>
  <si>
    <t>10.1080/19439342.2012.709875</t>
  </si>
  <si>
    <t>10.1016/j.jclinepi.2017.02.015</t>
  </si>
  <si>
    <t>10.1002/9780470743386</t>
  </si>
  <si>
    <t>10.4073/csr.2012.14</t>
  </si>
  <si>
    <t>10.1186/2046-4053-4-5</t>
  </si>
  <si>
    <t>10.1002/jrsm.27</t>
  </si>
  <si>
    <t>10.1136/bmj.i4919</t>
  </si>
  <si>
    <t>10.1002/sim.1186</t>
  </si>
  <si>
    <t>10.1080/19439342.2012.711765</t>
  </si>
  <si>
    <t>10.1348/000711004849303</t>
  </si>
  <si>
    <t>10.7758/9781610448864</t>
  </si>
  <si>
    <t>10.3102/0034654315582067</t>
  </si>
  <si>
    <t>10.1037/1082-989X.8.4.448</t>
  </si>
  <si>
    <t>10.1002/jrsm.5</t>
  </si>
  <si>
    <t>10.1002/9780470712184</t>
  </si>
  <si>
    <t>10.1136/bmj.d4002</t>
  </si>
  <si>
    <t>10.4073/csr.2011.7</t>
  </si>
  <si>
    <t>10.1016/j.cct.2015.09.002</t>
  </si>
  <si>
    <t>10.2307/3001666</t>
  </si>
  <si>
    <t>10.1016/s0272-4944(05)80231-2</t>
  </si>
  <si>
    <t>10.23846/SRS007</t>
  </si>
  <si>
    <t>10.1002/CL2.1045</t>
  </si>
  <si>
    <t>10.1177/135581960501000110</t>
  </si>
  <si>
    <t>10.1186/1471-2288-8-45</t>
  </si>
  <si>
    <t>10.1177/0268580906067836</t>
  </si>
  <si>
    <t xml:space="preserve">10.1136/bmj.39489.470347.AD </t>
  </si>
  <si>
    <t>10.1186/s13012-017-0688-3</t>
  </si>
  <si>
    <t>10.1016/j.jclinepi.2017.05.006</t>
  </si>
  <si>
    <t>10.1016/j.jclinepi.2015.12.006</t>
  </si>
  <si>
    <t>10.1016/j.jclinepi.2019.10.014</t>
  </si>
  <si>
    <t>10.1080/13552074.2016.1248033</t>
  </si>
  <si>
    <t>10.1093/WBRO/LKT001</t>
  </si>
  <si>
    <t>10.1080/14616742.2017.1299582</t>
  </si>
  <si>
    <t>10.1111/1758-5899.12681</t>
  </si>
  <si>
    <t>10.1080/21647259.2013.813170</t>
  </si>
  <si>
    <t>10.1093/wbro/lks011</t>
  </si>
  <si>
    <t>10.1111/1467-7660.00125</t>
  </si>
  <si>
    <t>10.1016/j.wsif.2014.11.006</t>
  </si>
  <si>
    <t>10.23846/EGM001</t>
  </si>
  <si>
    <t>10.23846/EGM008</t>
  </si>
  <si>
    <t>10.1136/bmjopen-2017-019266</t>
  </si>
  <si>
    <t>10.1371/journal.pone.0062600</t>
  </si>
  <si>
    <t>10.1186/s12889-015-2460-4</t>
  </si>
  <si>
    <t>10.1136/bmjopen-2015-008226</t>
  </si>
  <si>
    <t>10.1002/14651858.CD005043.pub3</t>
  </si>
  <si>
    <t>10.1186/1752-1505-7-16</t>
  </si>
  <si>
    <t>10.1002/jid.3210</t>
  </si>
  <si>
    <t>10.1596/0-8213-5968-1</t>
  </si>
  <si>
    <t>10.2139/ssrn.1489936</t>
  </si>
  <si>
    <t>10.1002/cl2.1180</t>
  </si>
  <si>
    <t>10.1111/j.1759-5436.2000.mp31002003.x</t>
  </si>
  <si>
    <t>10.1163/19426720-01301004</t>
  </si>
  <si>
    <t>10.1371/currents.dis.f41d45fbdca13babe4ae5be0f9732e75</t>
  </si>
  <si>
    <t>10.1037/e621942011-001</t>
  </si>
  <si>
    <t>10.1002/14651858.CD003862.pub2</t>
  </si>
  <si>
    <t>10.1007/S11292-015-9238-7</t>
  </si>
  <si>
    <t>10.3141/1595-01</t>
  </si>
  <si>
    <t>10.1037/0033-2909.129.1.3</t>
  </si>
  <si>
    <t>10.1093/ije/dyh299</t>
  </si>
  <si>
    <t>10.4060/cb1213t</t>
  </si>
  <si>
    <t>10.18356/8d6ea4b6-en</t>
  </si>
  <si>
    <t>10.4060/ca9229en</t>
  </si>
  <si>
    <t>10.1073/pnas.1510272113</t>
  </si>
  <si>
    <t>10.1641/0006-3568(2001)051[0807:MFOOTW]2.0.CO;2</t>
  </si>
  <si>
    <t>10.1890/10-1510.1</t>
  </si>
  <si>
    <t>10.26525/JTFS2018.30.5.446460</t>
  </si>
  <si>
    <t>10.1890/110004</t>
  </si>
  <si>
    <t>10.1080/13657300591004970</t>
  </si>
  <si>
    <t>10.1080/03768359808439998</t>
  </si>
  <si>
    <t>10.1016/j.aquaculture.2016.12.017</t>
  </si>
  <si>
    <t>10.1111/agec.12472</t>
  </si>
  <si>
    <t>10.1016/j.foodpol.2018.10.015</t>
  </si>
  <si>
    <t>10.1136/bmj.d8222</t>
  </si>
  <si>
    <t>j.worlddev.2016.01.009</t>
  </si>
  <si>
    <t>10.1016/j.aquaculture.2017.12.038</t>
  </si>
  <si>
    <t>10.1111/raq.12137</t>
  </si>
  <si>
    <t>10.1016/j.worlddev.2014.11.003</t>
  </si>
  <si>
    <t>10.1016/S0306-9192(02)00007-6</t>
  </si>
  <si>
    <t>10.1016/j.worlddev.2014.06.035</t>
  </si>
  <si>
    <t>10.2471/BLT.05.025650</t>
  </si>
  <si>
    <t>10.1093/jn/137.10.2311</t>
  </si>
  <si>
    <t>10.1016/S0140-6736(13)60843-0</t>
  </si>
  <si>
    <t>10.1016/j.gfs.2018.01.002</t>
  </si>
  <si>
    <t>10.1016/j.aquaculture.2013.09.027</t>
  </si>
  <si>
    <t>10.19268/JGAFS.322018.1</t>
  </si>
  <si>
    <t>10.1016/j.worlddev.2016.01.009</t>
  </si>
  <si>
    <t>10.2139/ssrn.2373264</t>
  </si>
  <si>
    <t>10.1016/j.worlddev.2014.07.017</t>
  </si>
  <si>
    <t>10.1016/j.marpol.2012.10.018</t>
  </si>
  <si>
    <t>10.1111/j.1467-2979.2010.00368.x</t>
  </si>
  <si>
    <t>10.1016/j.aquaculture.2013.08.012</t>
  </si>
  <si>
    <t>10.1596/28276</t>
  </si>
  <si>
    <t>10.1111/j.1365-2109.2009.02337.x</t>
  </si>
  <si>
    <t>10.1016/j.foodpol.2011.07.012</t>
  </si>
  <si>
    <t>10.1016/j.marpol.2019.103542</t>
  </si>
  <si>
    <t>10.1016/j.gloenvcha.2018.07.009</t>
  </si>
  <si>
    <t>10.2139/ssrn.2197300</t>
  </si>
  <si>
    <t>10.1002/CL2.106</t>
  </si>
  <si>
    <t>cited_section</t>
  </si>
  <si>
    <t>methods</t>
  </si>
  <si>
    <t>10.1080/01973533.2015.1060240</t>
  </si>
  <si>
    <t>10.1017/CBO9780511761676</t>
  </si>
  <si>
    <t>10.1016/j.jclinepi.2007.11.010</t>
  </si>
  <si>
    <t>10.7208/CHICAGO/9780226078854.001.0001</t>
  </si>
  <si>
    <t>background</t>
  </si>
  <si>
    <t xml:space="preserve">background </t>
  </si>
  <si>
    <t>10.1186/s13031-019-0189-x</t>
  </si>
  <si>
    <t>10.2307/4418269</t>
  </si>
  <si>
    <t>10.1177/0022343300037001003</t>
  </si>
  <si>
    <t>narrative review</t>
  </si>
  <si>
    <t>10.1016/j.agee.2017.09.019</t>
  </si>
  <si>
    <t>10.1016/j.jclinepi.2005.08.017</t>
  </si>
  <si>
    <t>10.1002/joc.1276</t>
  </si>
  <si>
    <t>10.1080/03610918.2014.1002849</t>
  </si>
  <si>
    <t>10.1186/2047-2382-4-3</t>
  </si>
  <si>
    <t>10.1111/padr.12121</t>
  </si>
  <si>
    <t>10.1596/33396</t>
  </si>
  <si>
    <t>secondary data (report)</t>
  </si>
  <si>
    <t>10.3390/ijerph9082772</t>
  </si>
  <si>
    <t>10.26300/8txd-ed83</t>
  </si>
  <si>
    <t>10.1016/j.ijedudev.2011.05.004</t>
  </si>
  <si>
    <t>10.1016/S0738-0593(99)00046-2</t>
  </si>
  <si>
    <t>10.1080/17441730.2012.646820</t>
  </si>
  <si>
    <t>10.1080/03057925.2017.1306434</t>
  </si>
  <si>
    <t>10.1086/699880</t>
  </si>
  <si>
    <t>10.1016/j.childyouth.2017.06.057</t>
  </si>
  <si>
    <t>10.1016/j.jadohealth.2019.03.022</t>
  </si>
  <si>
    <t>10.1016/j.adolescence.2017.09.007</t>
  </si>
  <si>
    <t>10.1186/s12889-018-6340-6</t>
  </si>
  <si>
    <t>10.1111/j.1728-4465.2012.00315.x</t>
  </si>
  <si>
    <t>10.1353/dem.2004.0021</t>
  </si>
  <si>
    <t>10.1177/0003122417720466</t>
  </si>
  <si>
    <t>10.1080/00324720701810840</t>
  </si>
  <si>
    <t>10.1007/S11125-016-9379-0</t>
  </si>
  <si>
    <t>10.1111/j.1728-4465.2008.00181.x</t>
  </si>
  <si>
    <t>10.1162/qjec.2010.125.2.515</t>
  </si>
  <si>
    <t>10.1177/10775595073018</t>
  </si>
  <si>
    <t>10.1080/13552070601179003</t>
  </si>
  <si>
    <t>10.2307/2075124</t>
  </si>
  <si>
    <t>10.31899/PGY6.1000</t>
  </si>
  <si>
    <t>10.1007/S11159-009-9143-2</t>
  </si>
  <si>
    <t>10.1086/447600</t>
  </si>
  <si>
    <t>10.3386/W18464</t>
  </si>
  <si>
    <t>10.1186/s12889-016-2888-1</t>
  </si>
  <si>
    <t>10.9745/GHSP-D-20-00015</t>
  </si>
  <si>
    <t>10.31899/pgy7.1014</t>
  </si>
  <si>
    <t>10.1007/S11125-009-9086-1</t>
  </si>
  <si>
    <t>secondary data (working paper)</t>
  </si>
  <si>
    <t>10.1080/00224540903366552</t>
  </si>
  <si>
    <t>10.1016/J.IJEDUDEV.2017.08.011</t>
  </si>
  <si>
    <t>10.1111/j.1728-4465.2008.00180.x</t>
  </si>
  <si>
    <t>10.3386/W17554</t>
  </si>
  <si>
    <t>10.1016/c2009-0-19772-6</t>
  </si>
  <si>
    <t>10.31899/PGY12.1012</t>
  </si>
  <si>
    <t>10.1162/rest.2010.11623</t>
  </si>
  <si>
    <t>10.1111/j.1746-1561.2004.tb06627.x</t>
  </si>
  <si>
    <t>10.1001/archpediatrics.2011.10</t>
  </si>
  <si>
    <t>10.1016/j.jadohealth.2009.07.002</t>
  </si>
  <si>
    <t xml:space="preserve">10.3368/jhr.43.4.972 </t>
  </si>
  <si>
    <t>10.1257/aer.103.6.2052</t>
  </si>
  <si>
    <t>10.1016/j.edurev.2017.12.001</t>
  </si>
  <si>
    <t>10.1111/j.1467-8624.2010.01564.x</t>
  </si>
  <si>
    <t>10.1007/s10464-010-9300-6</t>
  </si>
  <si>
    <t>10.1111/cdev.12864</t>
  </si>
  <si>
    <t>10.1001/jamanetworkopen.2018.5727</t>
  </si>
  <si>
    <t>10.1002/jcop.1040</t>
  </si>
  <si>
    <t>10.3402/gha.v9.33032</t>
  </si>
  <si>
    <t>10.1371/journal.pmed.1001962</t>
  </si>
  <si>
    <t>10.2105/AJPH.2014.302525</t>
  </si>
  <si>
    <t>10.1186/s12978-015-0009-8</t>
  </si>
  <si>
    <t>10.1371/journal.pmed.1002803</t>
  </si>
  <si>
    <t>10.4274/jcrpe.2026</t>
  </si>
  <si>
    <t>10.7189/jogh.09.010408</t>
  </si>
  <si>
    <t>10.1086/669121</t>
  </si>
  <si>
    <t>10.1136/bmjopen-2016-015508</t>
  </si>
  <si>
    <t>10.1111/tmi.13159</t>
  </si>
  <si>
    <t>10.1186/s12905-017-0502-z</t>
  </si>
  <si>
    <t>10.1016/j.ijheh.2017.03.015</t>
  </si>
  <si>
    <t>10.1016/j.labeco.2014.03.008</t>
  </si>
  <si>
    <t>10.1086/427042</t>
  </si>
  <si>
    <t>10.1016/j.tra.2019.09.010</t>
  </si>
  <si>
    <t>10.1596/0-8213-1937-X</t>
  </si>
  <si>
    <t>10.1080/03055698.2018.1509777</t>
  </si>
  <si>
    <t>10.31899/rh4.1028</t>
  </si>
  <si>
    <t>10.1016/j.jdeveco.2013.07.013</t>
  </si>
  <si>
    <t>10.2139/ssrn.1753655</t>
  </si>
  <si>
    <t>10.1080/01619560701649158</t>
  </si>
  <si>
    <t>10.3102/0091732X07300046131</t>
  </si>
  <si>
    <t>10.1080/03057920902750350</t>
  </si>
  <si>
    <t>10.1016/S0738-0593(03)00026-9</t>
  </si>
  <si>
    <t>10.1016/j.ijedudev.2008.01.001</t>
  </si>
  <si>
    <t>10.1016/j.jbusres.2012.08.012</t>
  </si>
  <si>
    <t>10.1080/03057925.2014.938611</t>
  </si>
  <si>
    <t>10.1080/21622965.2018.1550405</t>
  </si>
  <si>
    <t>10.1016/S0140-6736(10)62304-5</t>
  </si>
  <si>
    <t>10.1179/102453308X343383</t>
  </si>
  <si>
    <t>10.1542/peds.107.6.1381</t>
  </si>
  <si>
    <t>10.1155/2013/819136</t>
  </si>
  <si>
    <t>10.1111/mcn.12673</t>
  </si>
  <si>
    <t>10.4073/csr.2013.8</t>
  </si>
  <si>
    <t>10.1371/journal.pone.0146985</t>
  </si>
  <si>
    <t>10.1093/wber/lhab007</t>
  </si>
  <si>
    <t>10.2478/izajodm-2021-0001</t>
  </si>
  <si>
    <t>pmid</t>
  </si>
  <si>
    <t xml:space="preserve">10.31285/AGRO.10.930 </t>
  </si>
  <si>
    <t>10.4088/jcp.v67n0713</t>
  </si>
  <si>
    <t>10.1136/ebmed-2017-110668</t>
  </si>
  <si>
    <t>10.1016/j.ssmph.2019.100386</t>
  </si>
  <si>
    <t xml:space="preserve">10.1002/cl2.1047 </t>
  </si>
  <si>
    <t>10.1111/tmi.13218</t>
  </si>
  <si>
    <t>10.5243/jsswr.2013.24</t>
  </si>
  <si>
    <t>10.3102/0013189X20912798</t>
  </si>
  <si>
    <t>10.1596/978-1-4648-0950-7_ov</t>
  </si>
  <si>
    <t>10.1080/19439342.2018.1440250</t>
  </si>
  <si>
    <t>10.1086/678766</t>
  </si>
  <si>
    <t>10.4073/csr.2014.1</t>
  </si>
  <si>
    <t>10.4073/cmg.2016.1</t>
  </si>
  <si>
    <t>10.1002/CL2.176</t>
  </si>
  <si>
    <t>10.4073/CSR.2014.6</t>
  </si>
  <si>
    <t>10.23846/WP0030</t>
  </si>
  <si>
    <t>10.1177/1098214007313024</t>
  </si>
  <si>
    <t>10.1016/j.jclinepi.2017.02.016</t>
  </si>
  <si>
    <t xml:space="preserve">10.1186/2046-4053-4-1 </t>
  </si>
  <si>
    <t xml:space="preserve">10.1002/jrsm.27 </t>
  </si>
  <si>
    <t xml:space="preserve">10.1136/bmj.i4919 </t>
  </si>
  <si>
    <t>10.4073/csr.2012.19</t>
  </si>
  <si>
    <t>10.4073/csr.2017.13</t>
  </si>
  <si>
    <t xml:space="preserve">10.2139/ssrn.2141852 </t>
  </si>
  <si>
    <t>10.1257/app.20180302</t>
  </si>
  <si>
    <t>10.1016/j.jdeveco.2006.11.002</t>
  </si>
  <si>
    <t>10.23846/sr41034</t>
  </si>
  <si>
    <t>10.1111/puar.12399</t>
  </si>
  <si>
    <t>10.1016/j.worlddev.2015.03.011</t>
  </si>
  <si>
    <t>10.1177/0739456X11410979</t>
  </si>
  <si>
    <t>10.1111/j.2040-0209.2011.00383_2.x</t>
  </si>
  <si>
    <t xml:space="preserve">10.23846/EGM007 </t>
  </si>
  <si>
    <t>10.3386/w21825</t>
  </si>
  <si>
    <t>10.1257/jep.32.4.173</t>
  </si>
  <si>
    <t xml:space="preserve">10.2139/ssrn.2386619 </t>
  </si>
  <si>
    <t>10.1111/j.1759-5436.2006.tb00275.x</t>
  </si>
  <si>
    <t>10.4135/9781849209120</t>
  </si>
  <si>
    <t xml:space="preserve">10.23846/WP0030 </t>
  </si>
  <si>
    <t>10.1017/9781108615594.004</t>
  </si>
  <si>
    <t>10.1086/517935</t>
  </si>
  <si>
    <t>10.1080/17449057.2010.504552</t>
  </si>
  <si>
    <t>10.1111/j.0952-1895.2004.00256.x</t>
  </si>
  <si>
    <t>10.1007/s12571-010-0070-7</t>
  </si>
  <si>
    <t>10.1002/CL2.173</t>
  </si>
  <si>
    <t>10.1038/s41893-018-0062-8</t>
  </si>
  <si>
    <t>10.1007/s10457-009-9229-7</t>
  </si>
  <si>
    <t>10.1007/978-3-642-00493-3_22</t>
  </si>
  <si>
    <t>10.1016/j.cosust.2013.09.002</t>
  </si>
  <si>
    <t>10.1016/j.ecolecon.2019.106443</t>
  </si>
  <si>
    <t>10.1007/s11104-008-9547-y</t>
  </si>
  <si>
    <t>10.1097/QAD.0000000000000781</t>
  </si>
  <si>
    <t>10.1016/j.oneear.2019.10.017</t>
  </si>
  <si>
    <t>10.11647/OBP.0085</t>
  </si>
  <si>
    <t>10.1890/13-0313.1</t>
  </si>
  <si>
    <t>10.1016/j.worlddev.2011.07.029</t>
  </si>
  <si>
    <t>10.5860/choice.196952</t>
  </si>
  <si>
    <t>10.1093/aob/mcu205</t>
  </si>
  <si>
    <t>10.1007/978-94-017-0219-5_16</t>
  </si>
  <si>
    <t>10.1023/B:AGFO.0000029007.85754.70</t>
  </si>
  <si>
    <t>0.1023/A:1024809108210</t>
  </si>
  <si>
    <t>10.1002/cl2.1066</t>
  </si>
  <si>
    <t>10.1177/1940082917720667</t>
  </si>
  <si>
    <t>10.1080/14728028.2014.886867</t>
  </si>
  <si>
    <t>10.1016/j.cosust.2013.10.014</t>
  </si>
  <si>
    <t>10.1002/fes3.87</t>
  </si>
  <si>
    <t>10.1007/978-94-011-1608-4</t>
  </si>
  <si>
    <t>10.1007/BF00122638</t>
  </si>
  <si>
    <t>10.1016/j.envsci.2015.09.013</t>
  </si>
  <si>
    <t>10.1016/j.gloenvcha.2011.01.004</t>
  </si>
  <si>
    <t>10.1177/1940082917720668</t>
  </si>
  <si>
    <t>10.1289/ehp.02110445</t>
  </si>
  <si>
    <t>10.1038/536143a</t>
  </si>
  <si>
    <t>10.1038/d41586-018-05328-1</t>
  </si>
  <si>
    <t>10.1016/j.forpol.2017.01.012</t>
  </si>
  <si>
    <t>10.1016/j.jaridenv.2011.10.011</t>
  </si>
  <si>
    <t>10.1016/j.agee.2012.12.010</t>
  </si>
  <si>
    <t>10.1016/j.agee.2016.04.011</t>
  </si>
  <si>
    <t xml:space="preserve">10.1016/j.still.2018.05.001 </t>
  </si>
  <si>
    <t>/10.1016/j.ecolecon.2017.04.019</t>
  </si>
  <si>
    <t>10.1007/s40725-016-0032-1</t>
  </si>
  <si>
    <t>10.1016/j.agee.2013.05.003</t>
  </si>
  <si>
    <t>10.1016/j.foreco.2007.06.014</t>
  </si>
  <si>
    <t>10.1016/j.baae.2015.08.006</t>
  </si>
  <si>
    <t>10.1002/cl2.1045</t>
  </si>
  <si>
    <t>10.1023/A:1006278928088</t>
  </si>
  <si>
    <t>10.1016/S0764-4469(00)01239-7</t>
  </si>
  <si>
    <t>10.1007/978-94-007-7723-1_3</t>
  </si>
  <si>
    <t>10.1016/j.cosust.2013.10.013</t>
  </si>
  <si>
    <t>10.1111/gcb.15229</t>
  </si>
  <si>
    <t>10.1111/conl.12740</t>
  </si>
  <si>
    <t>10.1177/001316446002000104</t>
  </si>
  <si>
    <t>10.1002/9780470743386.ch24</t>
  </si>
  <si>
    <t xml:space="preserve">10.1017/CBO9780511761676.002 </t>
  </si>
  <si>
    <t>10.1016/B978-0-08-057065-5.50010-5</t>
  </si>
  <si>
    <t>10.2307/2289186</t>
  </si>
  <si>
    <t>10.1093/oso/9780190851125.001.0001</t>
  </si>
  <si>
    <t xml:space="preserve">10.1037/amp0000121 </t>
  </si>
  <si>
    <t>10.1080/18335330.2015.1089639</t>
  </si>
  <si>
    <t>10.1080/09546553.2018.1442330</t>
  </si>
  <si>
    <t>10.1080/14781150903487956</t>
  </si>
  <si>
    <t>10.1080/09592318.2016.1208285</t>
  </si>
  <si>
    <t>10.1080/1057610X.2015.1051375</t>
  </si>
  <si>
    <t>10.7249/TL243</t>
  </si>
  <si>
    <t>10.1177/000271620831753</t>
  </si>
  <si>
    <t>10.1080/09546551003594748</t>
  </si>
  <si>
    <t>10.1093/acprof:oso/9780198298458.001.0001</t>
  </si>
  <si>
    <t>10.1080/10439463.2018.1465058</t>
  </si>
  <si>
    <t>10.1016/j.jcrimjus.2010.02.003</t>
  </si>
  <si>
    <t>10.1093/police/pau022</t>
  </si>
  <si>
    <t>10.1002/cl2.1110</t>
  </si>
  <si>
    <t>10.31979/etd.aypt-59ek</t>
  </si>
  <si>
    <t>10.1007/978-3-319-55203-3_7</t>
  </si>
  <si>
    <t>10.1108/S1521-613620160000021003</t>
  </si>
  <si>
    <t>10.1057/9781137290380_10</t>
  </si>
  <si>
    <t>10.1080/1057610X.2019.1577016</t>
  </si>
  <si>
    <t xml:space="preserve">10.4324/9781315649566 </t>
  </si>
  <si>
    <t>10.1007/978-3-319-65566-6_10</t>
  </si>
  <si>
    <t>10.1093/jopart/mus038</t>
  </si>
  <si>
    <t>10.1080/09540261.2017.1343526</t>
  </si>
  <si>
    <t>10.1057/9781137449979</t>
  </si>
  <si>
    <t>10.1080/09546553.2018.1530661</t>
  </si>
  <si>
    <t>10.1037/e380942004-001</t>
  </si>
  <si>
    <t>10.1080/10439463.2015.1089871</t>
  </si>
  <si>
    <t>10.1093/oso/9780190851095.001.0001</t>
  </si>
  <si>
    <t>10.1177/00224278156273</t>
  </si>
  <si>
    <t>10.1080/1057610X.2018.1505686</t>
  </si>
  <si>
    <t>10.1177/001112802237131</t>
  </si>
  <si>
    <t xml:space="preserve">10.1016/j.eurpsy.2018.03.001 </t>
  </si>
  <si>
    <t>10.1093/bjc/azz048</t>
  </si>
  <si>
    <t>10.1037/tam0000090</t>
  </si>
  <si>
    <t>10.1007/s10940-019-09439-4</t>
  </si>
  <si>
    <t>10.13140/2.1.4641.6169</t>
  </si>
  <si>
    <t>10.1177/0002716202250789</t>
  </si>
  <si>
    <t>10.1016/j.socscimed.2015.03.042</t>
  </si>
  <si>
    <t>10.1016/j.socscimed.2015.07.024</t>
  </si>
  <si>
    <t>10.1016/j.jdeveco.2019.102410</t>
  </si>
  <si>
    <t>10.1186/1471-2458-14-339</t>
  </si>
  <si>
    <t/>
  </si>
  <si>
    <t>10.1057/s41287-020-00320-w</t>
  </si>
  <si>
    <t>10.1037/vio0000136</t>
  </si>
  <si>
    <t>10.1017/S0003055420000684</t>
  </si>
  <si>
    <t>10.1515/peps-2017-0048</t>
  </si>
  <si>
    <t>10.1016/j.worlddev.2020.105159</t>
  </si>
  <si>
    <t>10.1080/19439342.2018.1478874</t>
  </si>
  <si>
    <t>10.1016/j.worlddev.2018.02.027</t>
  </si>
  <si>
    <t>10.1080/00220388.2020.1849620</t>
  </si>
  <si>
    <t>10.1136/bmjgh-2020-004075</t>
  </si>
  <si>
    <t>10.1016/j.labeco.2016.11.007</t>
  </si>
  <si>
    <t>10.1016/0006-2952(75)90080-5</t>
  </si>
  <si>
    <t>10.1371/journal.pmed.1003056</t>
  </si>
  <si>
    <t>10.1080/19439342.2020.1773898</t>
  </si>
  <si>
    <t>10.1016/j.worlddev.2012.04.028</t>
  </si>
  <si>
    <t>10.3945/jn.115.224261</t>
  </si>
  <si>
    <t>10.1016/j.ssmph.2019.100527</t>
  </si>
  <si>
    <t>10.24297/jssr.v11i1.5746</t>
  </si>
  <si>
    <t>10.1162/rest_a_00791</t>
  </si>
  <si>
    <t>10.1111/j.1532-7795.2012.00805.x</t>
  </si>
  <si>
    <t>10.1007/s10464-015-9731-1</t>
  </si>
  <si>
    <t>10.1016/0006-291x(75)90498-2</t>
  </si>
  <si>
    <t>10.1136/bmjgh-2018-000825</t>
  </si>
  <si>
    <t>10.1136/bmjgh-2018-000824</t>
  </si>
  <si>
    <t>10.1136/bmjgh-2019-002223</t>
  </si>
  <si>
    <t>10.1016/j.worlddev.2014.05.012</t>
  </si>
  <si>
    <t>10.3362/1755-1986.17-00011</t>
  </si>
  <si>
    <t>10.1016/j.trc.2014.07.012</t>
  </si>
  <si>
    <t>10.1080/19439962.2010.508868</t>
  </si>
  <si>
    <t>10.3141/2182-07</t>
  </si>
  <si>
    <t>10.1109/TITS.2006.883114</t>
  </si>
  <si>
    <t>10.1016/j.jsr.2011.06.002</t>
  </si>
  <si>
    <t>10.3141/2327-07</t>
  </si>
  <si>
    <t>10.1080/15389588.2015.1023896</t>
  </si>
  <si>
    <t>10.3141/1969-06</t>
  </si>
  <si>
    <t>10.1016/j.aap.2012.08.017</t>
  </si>
  <si>
    <t>10.1016/j.aap.2013.10.035</t>
  </si>
  <si>
    <t>10.3141/2009-06</t>
  </si>
  <si>
    <t>10.1016/j.aap.2007.03.010</t>
  </si>
  <si>
    <t>10.1016/j.evalprogplan.2019.02.004</t>
  </si>
  <si>
    <t>10.1080/13657305.2017.1413689</t>
  </si>
  <si>
    <t>10.1257/app.1.4.200</t>
  </si>
  <si>
    <t>10.1111/j.1574-0862.2009.00426.x</t>
  </si>
  <si>
    <t>10.1007/s12571-016-0629-z</t>
  </si>
  <si>
    <t>10.1111/jwas.12317</t>
  </si>
  <si>
    <t>10.1016/j.agsy.2011.01.003</t>
  </si>
  <si>
    <t>10.1016/j.foodpol.2020.101916</t>
  </si>
  <si>
    <t>10.1111/mcn.12757</t>
  </si>
  <si>
    <t>10.1080/19439340902918110</t>
  </si>
  <si>
    <t>10.1016/j.aquaculture.2015.01.006</t>
  </si>
  <si>
    <t>10.1111/mcn.12581</t>
  </si>
  <si>
    <t>10.1080/19345747.2016.1236160</t>
  </si>
  <si>
    <t>10.1086/693904</t>
  </si>
  <si>
    <t>10.1086/675398</t>
  </si>
  <si>
    <t>10.3386/w19961</t>
  </si>
  <si>
    <t>10.1016/j.jdeveco.2018.07.008</t>
  </si>
  <si>
    <t>10.1111/tmi.12360</t>
  </si>
  <si>
    <t>10.1016/j.jdeveco.2004.09.004</t>
  </si>
  <si>
    <t>10.1007/s10461-019-02518-4</t>
  </si>
  <si>
    <t>10.1080/09645292.2017.1387887</t>
  </si>
  <si>
    <t>10.1093/aje/kwx195</t>
  </si>
  <si>
    <t>10.1257/app.20160278</t>
  </si>
  <si>
    <t>10.1111/j.1365-3156.2011.02927.x</t>
  </si>
  <si>
    <t>10.2166/washdev.2013.217</t>
  </si>
  <si>
    <t>10.1093/jae/ejw033</t>
  </si>
  <si>
    <t>10.1111/j.1728-4457.2015.00066.x</t>
  </si>
  <si>
    <t>10.1016/j.jhealeco.2015.08.003</t>
  </si>
  <si>
    <t>10.1093/jae/ejn015</t>
  </si>
  <si>
    <t>10.1515/bejeap-2015-0059</t>
  </si>
  <si>
    <t>10.2105/AJPH.2010.300042</t>
  </si>
  <si>
    <t>10.3386/w20383</t>
  </si>
  <si>
    <t>10.13043/dys.74.2</t>
  </si>
  <si>
    <t>10.1080/07399332.2015.1017641</t>
  </si>
  <si>
    <t>10.1093/qje/qjs002</t>
  </si>
  <si>
    <t>10.1016/j.jdeveco.2018.07.002</t>
  </si>
  <si>
    <t>10.1371/journal.pone.0065775</t>
  </si>
  <si>
    <t>10.1086/677392</t>
  </si>
  <si>
    <t>10.3390/socsci5040070.</t>
  </si>
  <si>
    <t>10.1093/qje/qjz010</t>
  </si>
  <si>
    <t>10.5430/wje.v5n5p85</t>
  </si>
  <si>
    <t>10.5539/jel.v7n2p191</t>
  </si>
  <si>
    <t>10.1016/j.jdeveco.2007.10.003</t>
  </si>
  <si>
    <t>10.1136/bmjopen-2016-013229</t>
  </si>
  <si>
    <t>10.1016/j.jadohealth.2017.06.014</t>
  </si>
  <si>
    <t>10.1080/09645292.2010.521659</t>
  </si>
  <si>
    <t>10.1016/j.compedu.2012.08.011</t>
  </si>
  <si>
    <t>10.1089/bsp.2009.0014</t>
  </si>
  <si>
    <t>10.1108/17578041211271463</t>
  </si>
  <si>
    <t>10.1111/j.1468-0491.2010.01512.x</t>
  </si>
  <si>
    <t>10.1007/s12103-011-9126-2</t>
  </si>
  <si>
    <t>10.1080/10439463.2017.1339706</t>
  </si>
  <si>
    <t>10.1080/07418820902763053</t>
  </si>
  <si>
    <t>10.1017/S1049023X00008578</t>
  </si>
  <si>
    <t>10.1080/0735648x.2014.927786</t>
  </si>
  <si>
    <t>10.1007/s11896-016-9199-4</t>
  </si>
  <si>
    <t>10.1016/j.jcrimjus.2014.08.002</t>
  </si>
  <si>
    <t>10.1080/18335330.2018.1432880</t>
  </si>
  <si>
    <t>10.1080/09546553.2014.987342</t>
  </si>
  <si>
    <t>10.1057/palgrave.sj.8350086</t>
  </si>
  <si>
    <t>10.1007/s11558-014-9202-8</t>
  </si>
  <si>
    <t>10.1007/s11127-011-9839-2</t>
  </si>
  <si>
    <t>10.1080/02684527.2010.537028</t>
  </si>
  <si>
    <t>10.1177/0967010611399615</t>
  </si>
  <si>
    <t>10.1080/07418825.2012.662993</t>
  </si>
  <si>
    <t>10.1177/0306396809361272</t>
  </si>
  <si>
    <t>10.1177/1468796813492488</t>
  </si>
  <si>
    <t>10.1080/10439460701718047</t>
  </si>
  <si>
    <t>10.1080/1478601X.2012.728789</t>
  </si>
  <si>
    <t>10.1016/j.dss.2006.09.007</t>
  </si>
  <si>
    <t>10.1089/bsp.2013.0089</t>
  </si>
  <si>
    <t>10.1016/j.jdmm.2017.04.006</t>
  </si>
  <si>
    <t>10.1111/j.1468-2311.2011.00685.x</t>
  </si>
  <si>
    <t>10.1093/police/pas063</t>
  </si>
  <si>
    <t>10.1093/police/pax005</t>
  </si>
  <si>
    <t>10.1177/1078087406287581</t>
  </si>
  <si>
    <t>10.1080/10439463.2011.556732</t>
  </si>
  <si>
    <t>10.1177/1043986207301364</t>
  </si>
  <si>
    <t>10.1080/14678802.2010.484204</t>
  </si>
  <si>
    <t>10.1177/0967010609350314</t>
  </si>
  <si>
    <t>10.1080/18335330.2016.1161228</t>
  </si>
  <si>
    <t>10.1080/14786010701396830</t>
  </si>
  <si>
    <t>10.1016/j.jcrimjus.2007.03.007</t>
  </si>
  <si>
    <t>10.1111/joop.12159</t>
  </si>
  <si>
    <t>10.1350/pojo.2013.86.2.618</t>
  </si>
  <si>
    <t>10.1177/0095399713513141</t>
  </si>
  <si>
    <t>10.1108/13639511211275643</t>
  </si>
  <si>
    <t>10.1108/13639511211250730</t>
  </si>
  <si>
    <t>10.1177/0967010612438433</t>
  </si>
  <si>
    <t>10.1177/0734016814551603</t>
  </si>
  <si>
    <t>10.1007/s12198-018-0196-y</t>
  </si>
  <si>
    <t>10.1080/14786010701396871</t>
  </si>
  <si>
    <t>10.1111/j.1540-5893.2005.00236.x</t>
  </si>
  <si>
    <t>10.1002/bdm.723</t>
  </si>
  <si>
    <t>10.7205/MILMED-D-11-00245</t>
  </si>
  <si>
    <t>10.1108/PIJPSM-07-2015-0087</t>
  </si>
  <si>
    <t>10.1186/s13049-018-0555-5</t>
  </si>
  <si>
    <t>10.1080/03637757309375809</t>
  </si>
  <si>
    <t>10.3390/brainsci8010007</t>
  </si>
  <si>
    <t>10.1089/g4h.2012.0036</t>
  </si>
  <si>
    <t>10.1016/j.ridd.2017.06.004</t>
  </si>
  <si>
    <t>10.1037/1082-989X.7.1.3</t>
  </si>
  <si>
    <t>10.1111/j.1467-856X.2011.00489.x</t>
  </si>
  <si>
    <t>10.19165/2013.1.02</t>
  </si>
  <si>
    <t>10.5038/1944-0472.4.4.1</t>
  </si>
  <si>
    <t xml:space="preserve">10.4324/9780203874738 </t>
  </si>
  <si>
    <t>10.1111/1745-9125.12169</t>
  </si>
  <si>
    <t>10.1080/09546553.2011.594923</t>
  </si>
  <si>
    <t>10.1108/14636641211283057</t>
  </si>
  <si>
    <t>10.1080/19434472.2018.1509105</t>
  </si>
  <si>
    <t>10.1080/00223891.2018.1481077</t>
  </si>
  <si>
    <t>10.4337/9781781950548.00011</t>
  </si>
  <si>
    <t>10.4073/csr.2015.18</t>
  </si>
  <si>
    <t>10.1007/s11292-015-9238-7</t>
  </si>
  <si>
    <t>10.1080/10439463.2018.1539483</t>
  </si>
  <si>
    <t>10.1016/j.jcrimjus.2020.101686</t>
  </si>
  <si>
    <t>10.12968/nuwa.2015.9.21</t>
  </si>
  <si>
    <t>10.1016/j.jclinepi.2018.03.003</t>
  </si>
  <si>
    <t>10.1177/1468794106058867</t>
  </si>
  <si>
    <t>10.13140/2.1.1018.4643</t>
  </si>
  <si>
    <t>10.1080/07418825.2017.1293135</t>
  </si>
  <si>
    <t>study design</t>
  </si>
  <si>
    <t>10.1016/S0140-6736(11)60889-1</t>
  </si>
  <si>
    <t>10.1007/s13158-015-0154-9</t>
  </si>
  <si>
    <t>10.1016/j.ecresq.2015.06.001</t>
  </si>
  <si>
    <t>10.1111/j.1467-8624.2006.00907.x</t>
  </si>
  <si>
    <t>10.1016/S0885-2006(96)90009-5</t>
  </si>
  <si>
    <t>10.1037/a0037995</t>
  </si>
  <si>
    <t>10.1111/j.1467-8624.1996.tb01754.x</t>
  </si>
  <si>
    <t>10.1207/S1532480XADS0601_01</t>
  </si>
  <si>
    <t>10.1111/j.1467-8624.1992.tb01639.x</t>
  </si>
  <si>
    <t>10.5860/choice.32-2431</t>
  </si>
  <si>
    <t>10.1016/S0885-2006(05)80089-4</t>
  </si>
  <si>
    <t>10.1111/j.1467-8624.2008.01154.x</t>
  </si>
  <si>
    <t>10.1016/0193-3973(83)90061-8</t>
  </si>
  <si>
    <t>10.1002/cl2.1079</t>
  </si>
  <si>
    <t>10.1037/e305862003-001</t>
  </si>
  <si>
    <t>10.2307/1125847</t>
  </si>
  <si>
    <t>10.3200/GNTP.166.3.280-296</t>
  </si>
  <si>
    <t>10.1080/00221320209597972</t>
  </si>
  <si>
    <t>10.1007/BF01113407</t>
  </si>
  <si>
    <t>10.1207/S1532480XADS0403_2</t>
  </si>
  <si>
    <t>10.1080/0300443910670103</t>
  </si>
  <si>
    <t>10.1016/S0885-2006(97)90004-1</t>
  </si>
  <si>
    <t>10.1016/0163-6383(95)90047-0</t>
  </si>
  <si>
    <t>10.2307/1125671</t>
  </si>
  <si>
    <t>10.1111/j.1467-8624.1996.tb01812.x</t>
  </si>
  <si>
    <t>10.1016/j.ecresq.2009.12.003</t>
  </si>
  <si>
    <t>10.1016/j.ecresq.2007.02.003</t>
  </si>
  <si>
    <t>10.1207/s1532480xads0903_2</t>
  </si>
  <si>
    <t>10.3200/GNTP.169.4.360-385</t>
  </si>
  <si>
    <t>10.1207/S1532480XADS0403_3</t>
  </si>
  <si>
    <t>10.1371/journal.pone.0170256</t>
  </si>
  <si>
    <t>10.1080/19012276.2022.2137567</t>
  </si>
  <si>
    <t>10.1016/0193-3973(89)90026-9</t>
  </si>
  <si>
    <t>10.14507/ER.V0.984</t>
  </si>
  <si>
    <t>10.2307/1165828</t>
  </si>
  <si>
    <t>10.1037/t15145-000</t>
  </si>
  <si>
    <t>10.1007/s11881-009-0026-9</t>
  </si>
  <si>
    <t>10.1044/1092-4388(2009/08-0132)</t>
  </si>
  <si>
    <t>10.1037/a0030737</t>
  </si>
  <si>
    <t>10.1111/j.1467-9507.2004.000266.x</t>
  </si>
  <si>
    <t>10.1023/A:1025872421115</t>
  </si>
  <si>
    <t>10.1002/icd.1986</t>
  </si>
  <si>
    <t>10.1016/S0885-2006(99)00017-4</t>
  </si>
  <si>
    <t xml:space="preserve">10.3389/fpsyg.2013.00001 </t>
  </si>
  <si>
    <t>10.1037/1082-989X.7.1.105</t>
  </si>
  <si>
    <t>10.3102/1076998606298043</t>
  </si>
  <si>
    <t>10.1002/jrsm.1091</t>
  </si>
  <si>
    <t>10.1037/met0000011</t>
  </si>
  <si>
    <t>10.1002/jrsm.1316</t>
  </si>
  <si>
    <t>10.1002/sim.1482</t>
  </si>
  <si>
    <t>10.1016/j.jecp.2010.08.008</t>
  </si>
  <si>
    <t>10.1002/cl2.1009</t>
  </si>
  <si>
    <t>10.1146/annurev-psych-113011-143750</t>
  </si>
  <si>
    <t>10.1006/cogp.1999.0734</t>
  </si>
  <si>
    <t xml:space="preserve">10.1212/WNL.0b013e3182872e5f </t>
  </si>
  <si>
    <t>10.1080/09297040903146966</t>
  </si>
  <si>
    <t>10.1080/09297040802070929</t>
  </si>
  <si>
    <t>10.1080/09297049.2014.911271</t>
  </si>
  <si>
    <t>10.1080/09297049.2018.1516202</t>
  </si>
  <si>
    <t xml:space="preserve">10.1503/cmaj.1040302 </t>
  </si>
  <si>
    <t>diagnostic criteria</t>
  </si>
  <si>
    <t>10.1542/peds.2004-0259</t>
  </si>
  <si>
    <t>10.1111/jpc.12814</t>
  </si>
  <si>
    <t>10.1542/peds.2013-0066</t>
  </si>
  <si>
    <t>10.1111/acer.14040</t>
  </si>
  <si>
    <t>10.1002/ddrr.73</t>
  </si>
  <si>
    <t>10.1007/s11065-015-9289-6</t>
  </si>
  <si>
    <t>10.1111/mbe.12100</t>
  </si>
  <si>
    <t>10.1097/01.alc.0000175040.91007.d0</t>
  </si>
  <si>
    <t>10.15288/jsa.2001.62.239</t>
  </si>
  <si>
    <t>10.1111/j.1469-7610.2008.01990.x</t>
  </si>
  <si>
    <t>10.1080/09297049.2012.658768</t>
  </si>
  <si>
    <t>10.1207/S1532694204Connor</t>
  </si>
  <si>
    <t>10.1111/j.1469-7610.2004.00276.x</t>
  </si>
  <si>
    <t>10.1177/13591053103902</t>
  </si>
  <si>
    <t>10.1186/1471-2318-10-16</t>
  </si>
  <si>
    <t>10.1007/s11145-013-9470-3</t>
  </si>
  <si>
    <t>10.1016/j.sbspro.2011.01.069</t>
  </si>
  <si>
    <t>10.1073/pnas.1010076108</t>
  </si>
  <si>
    <t>10.1002/acp.1589</t>
  </si>
  <si>
    <t>10.1097/00004583-200502000-00010</t>
  </si>
  <si>
    <t>10.1037/a0025519</t>
  </si>
  <si>
    <t>10.1016/S2214-109X(17)30021-9</t>
  </si>
  <si>
    <t>10.1016/S0140-6736(15)01345-8</t>
  </si>
  <si>
    <t>10.1111/acer.12939</t>
  </si>
  <si>
    <t>10.1186/1471-2431-9-35</t>
  </si>
  <si>
    <t>10.1111/acer.12903</t>
  </si>
  <si>
    <t xml:space="preserve">10.1093/alcalc/35.4.400 </t>
  </si>
  <si>
    <t>10.1186/s40359-017-0191-2</t>
  </si>
  <si>
    <t xml:space="preserve">10.1503/cmaj.141593 </t>
  </si>
  <si>
    <t>10.1177/009318531003800408</t>
  </si>
  <si>
    <t xml:space="preserve">10.1136/bmj.l4898 </t>
  </si>
  <si>
    <t>10.1002/jrsm.1101</t>
  </si>
  <si>
    <t>10.7326/0003-4819-135-11-200112040-00010</t>
  </si>
  <si>
    <t>10.1002/9781119536604.ch13</t>
  </si>
  <si>
    <t>10.1046/j.1526-4610.2001.111006343.x</t>
  </si>
  <si>
    <t>10.1007/S11292-017-9290-6</t>
  </si>
  <si>
    <t xml:space="preserve">10.1002/14651858.CD009286.pub4 </t>
  </si>
  <si>
    <t xml:space="preserve">10.1016/S1474-4422(10)70314-8 </t>
  </si>
  <si>
    <t xml:space="preserve">10.1002/14651858.CD009286.pub3 </t>
  </si>
  <si>
    <t xml:space="preserve">10.1007/s00702-003-0100-0 </t>
  </si>
  <si>
    <t xml:space="preserve">10.1146/annurev.neuro.28.051804.101459 </t>
  </si>
  <si>
    <t xml:space="preserve">10.1097/FBP.0b013e3282ee2aa8 </t>
  </si>
  <si>
    <t xml:space="preserve">10.1126/science.1083328 </t>
  </si>
  <si>
    <t xml:space="preserve">10.1038/s41392-019-0064-7 </t>
  </si>
  <si>
    <t xml:space="preserve">10.1002/jnr.21899 </t>
  </si>
  <si>
    <t xml:space="preserve">10.4196/kjpp.2009.13.3.257 </t>
  </si>
  <si>
    <t xml:space="preserve">10.1007/BF02245579 </t>
  </si>
  <si>
    <t xml:space="preserve">10.1097/00004647-199912000-00010 </t>
  </si>
  <si>
    <t xml:space="preserve">10.1177/1545968307312173 </t>
  </si>
  <si>
    <t xml:space="preserve">10.3389/fnins.2017.00637 </t>
  </si>
  <si>
    <t xml:space="preserve">10.1186/s13063-020-04875-1 </t>
  </si>
  <si>
    <t xml:space="preserve">10.1136/bmj.315.7109.629 </t>
  </si>
  <si>
    <t xml:space="preserve">10.1002/14651858.CD003690.pub4 </t>
  </si>
  <si>
    <t xml:space="preserve">10.2471/BLT.16.181636 </t>
  </si>
  <si>
    <t xml:space="preserve">10.1001/jama.279.6.458 </t>
  </si>
  <si>
    <t xml:space="preserve">10.1016/j.jvir.2010.02.021 </t>
  </si>
  <si>
    <t>10.1016/j.jvir.2008.03.026</t>
  </si>
  <si>
    <t>10.1016/j.jvir.2014.12.588</t>
  </si>
  <si>
    <t xml:space="preserve">10.1016/j.blre.2013.07.001 </t>
  </si>
  <si>
    <t xml:space="preserve">10.1016/j.jvir.2017.05.001 </t>
  </si>
  <si>
    <t xml:space="preserve">10.1378/chest.1412S3 </t>
  </si>
  <si>
    <t>guideline</t>
  </si>
  <si>
    <t xml:space="preserve">10.1016/j.blre.2004.08.002 </t>
  </si>
  <si>
    <t xml:space="preserve">10.1097/01.rvi.0000064860.87207.77 </t>
  </si>
  <si>
    <t xml:space="preserve">10.1016/s0025-7125(03)00106-8 </t>
  </si>
  <si>
    <t xml:space="preserve">10.1111/j.1538-7836.2005.01204.x </t>
  </si>
  <si>
    <t xml:space="preserve">10.1001/archsurg.1985.01390310044009 </t>
  </si>
  <si>
    <t xml:space="preserve">10.1038/nm.4381 </t>
  </si>
  <si>
    <t xml:space="preserve">10.1126/science.aad9279 </t>
  </si>
  <si>
    <t>10.1093/jac/dkx431</t>
  </si>
  <si>
    <t xml:space="preserve">10.1086/314770 </t>
  </si>
  <si>
    <t xml:space="preserve">10.1086/344901 </t>
  </si>
  <si>
    <t xml:space="preserve">10.1186/1475-2875-13-452 </t>
  </si>
  <si>
    <t xml:space="preserve">10.1056/NEJMc0805011 </t>
  </si>
  <si>
    <t xml:space="preserve">10.1186/2046-4053-3-54 </t>
  </si>
  <si>
    <t>10.7326/0003-4819-151-4-200908180-00135</t>
  </si>
  <si>
    <t xml:space="preserve">10.1002/14651858.CD005979 </t>
  </si>
  <si>
    <t xml:space="preserve">10.1002/14651858.CD007017.pub2 </t>
  </si>
  <si>
    <t>10.1002/14651858.CD008654</t>
  </si>
  <si>
    <t>10.1002/14651858.CD005979.pub2</t>
  </si>
  <si>
    <t xml:space="preserve">10.1136/bmj.b2732 </t>
  </si>
  <si>
    <t xml:space="preserve">10.1001/jama.288.19.2449 </t>
  </si>
  <si>
    <t xml:space="preserve">10.1001/jama.282.2.159 </t>
  </si>
  <si>
    <t xml:space="preserve">10.1177/107755870105800105 </t>
  </si>
  <si>
    <t xml:space="preserve">10.1016/j.amjmed.2005.05.032 </t>
  </si>
  <si>
    <t>10.1002/14651858.CD009094</t>
  </si>
  <si>
    <t xml:space="preserve">10.1111/j.1532-5415.2010.03025.x </t>
  </si>
  <si>
    <t xml:space="preserve">10.1007/s40266-013-0096-6 </t>
  </si>
  <si>
    <t xml:space="preserve">10.1016/j.healthpol.2010.10.020 </t>
  </si>
  <si>
    <t xml:space="preserve">10.1016/S0140-6736(16)31599-9 </t>
  </si>
  <si>
    <t>10.1002/14651858.CD011703</t>
  </si>
  <si>
    <t xml:space="preserve">10.1016/S0140-6736(16)31907-9 </t>
  </si>
  <si>
    <t>10.3386/w13881</t>
  </si>
  <si>
    <t>10.1596/978-0-8213-6619-6</t>
  </si>
  <si>
    <t xml:space="preserve">10.1002/hec.1209 </t>
  </si>
  <si>
    <t xml:space="preserve">10.1016/S0140-6736(08)61762-6 </t>
  </si>
  <si>
    <t>10.1787/19991312</t>
  </si>
  <si>
    <t>dataset</t>
  </si>
  <si>
    <t>10.1002/14651858.CD007017.pub2</t>
  </si>
  <si>
    <t xml:space="preserve">10.1002/14651858.CD006731.pub2 </t>
  </si>
  <si>
    <t xml:space="preserve">10.1017/S0266462303000576 </t>
  </si>
  <si>
    <t xml:space="preserve">10.1136/bmj.l6890 </t>
  </si>
  <si>
    <t xml:space="preserve">10.1136/bmj.39490.551019.BE </t>
  </si>
  <si>
    <t>10.1002/9781119536604.ch14</t>
  </si>
  <si>
    <t>10.5281/zenodo.5106084.</t>
  </si>
  <si>
    <t>10.1002/14651858.CD011693.pub3</t>
  </si>
  <si>
    <t>10.1002/14651858.CD012740.pub2</t>
  </si>
  <si>
    <t xml:space="preserve">10.1002/14651858.CD012741.pub2 </t>
  </si>
  <si>
    <t xml:space="preserve">10.1136/bmj.f3518 </t>
  </si>
  <si>
    <t>10.1002/14651858.CD012743.pub2</t>
  </si>
  <si>
    <t xml:space="preserve">10.1097/IJG.0000000000000301 </t>
  </si>
  <si>
    <t xml:space="preserve">10.1097/IJG.0000000000000022 </t>
  </si>
  <si>
    <t>10.3310/hta11410</t>
  </si>
  <si>
    <t>10.1016/j.ophtha.2012.02.050</t>
  </si>
  <si>
    <t xml:space="preserve">10.1136/bjo.2005.081224 </t>
  </si>
  <si>
    <t xml:space="preserve">10.1016/j.ajo.2013.05.027 </t>
  </si>
  <si>
    <t xml:space="preserve">10.1016/s0002-9394(00)00538-9 </t>
  </si>
  <si>
    <t xml:space="preserve">10.1016/s0002-9394(98)00223-2 </t>
  </si>
  <si>
    <t xml:space="preserve">10.1001/archopht.120.10.1268 </t>
  </si>
  <si>
    <t xml:space="preserve">10.1001/archopht.120.6.701 </t>
  </si>
  <si>
    <t xml:space="preserve">10.1016/j.ophtha.2009.01.021 </t>
  </si>
  <si>
    <t xml:space="preserve">10.1016/j.ophtha.2008.09.004 </t>
  </si>
  <si>
    <t xml:space="preserve">10.1016/j.ophtha.2013.07.049 </t>
  </si>
  <si>
    <t xml:space="preserve">10.1016/s0161-6420(01)00873-9 </t>
  </si>
  <si>
    <t xml:space="preserve">10.1016/j.ajo.2011.10.024 </t>
  </si>
  <si>
    <t>10.1002/14651858.CD012742.pub2</t>
  </si>
  <si>
    <t xml:space="preserve">10.1016/j.ophtha.2011.03.028 </t>
  </si>
  <si>
    <t xml:space="preserve">10.1016/s0002-9394(98)00436-x </t>
  </si>
  <si>
    <t xml:space="preserve">10.1016/s0002-9394(00)00527-4 </t>
  </si>
  <si>
    <t xml:space="preserve">10.1016/j.ophtha.2010.02.016 </t>
  </si>
  <si>
    <t xml:space="preserve">10.1097/MD.0000000000016777 </t>
  </si>
  <si>
    <t xml:space="preserve">10.1007/s10528-010-9333-4 </t>
  </si>
  <si>
    <t xml:space="preserve">10.1007/s00383-009-2402-2 </t>
  </si>
  <si>
    <t xml:space="preserve">10.1016/s0889-8553(03)00051-7 </t>
  </si>
  <si>
    <t xml:space="preserve">10.1016/j.jpedsurg.2012.12.036 </t>
  </si>
  <si>
    <t xml:space="preserve">10.1097/MOP.0000000000000210 </t>
  </si>
  <si>
    <t xml:space="preserve">10.1016/j.jpedsurg.2008.10.052 </t>
  </si>
  <si>
    <t xml:space="preserve">10.1007/s00383-013-3353-1 </t>
  </si>
  <si>
    <t xml:space="preserve">10.4103/0366-6999.183433 </t>
  </si>
  <si>
    <t xml:space="preserve">10.1053/jpsu.2003.50071 </t>
  </si>
  <si>
    <t xml:space="preserve">10.1016/j.jpedsurg.2017.07.009 </t>
  </si>
  <si>
    <t xml:space="preserve">10.1007/s00383-017-4065-8 </t>
  </si>
  <si>
    <t xml:space="preserve">10.3945/jn.111.147629 </t>
  </si>
  <si>
    <t>10.1097/MD.0000000000002658</t>
  </si>
  <si>
    <t xml:space="preserve">10.2146/ajhp090168 </t>
  </si>
  <si>
    <t>10.1093/cid/civ054</t>
  </si>
  <si>
    <t xml:space="preserve">10.1586/14787210.6.4.497 </t>
  </si>
  <si>
    <t xml:space="preserve">10.1007/s11894-014-0388-y </t>
  </si>
  <si>
    <t>10.1086/523341</t>
  </si>
  <si>
    <t>10.3177/jnsv.61.S103</t>
  </si>
  <si>
    <t xml:space="preserve">10.1586/egh.11.94 </t>
  </si>
  <si>
    <t xml:space="preserve">10.1093/nutrit/nuv039 </t>
  </si>
  <si>
    <t xml:space="preserve">10.1016/j.nut.2011.10.013 </t>
  </si>
  <si>
    <t xml:space="preserve">10.1007/s00383-005-1551-1 </t>
  </si>
  <si>
    <t xml:space="preserve">10.1002/14651858.CD005496.pub5 </t>
  </si>
  <si>
    <t xml:space="preserve">10.1007/s12519-009-0038-x </t>
  </si>
  <si>
    <t>10.1002/14651858.CD013714</t>
  </si>
  <si>
    <t>10.1002/14651858.CD005262.pub4</t>
  </si>
  <si>
    <t>10.1002/9781444398519.ch2</t>
  </si>
  <si>
    <t>10.3389/fendo.2020.00007</t>
  </si>
  <si>
    <t xml:space="preserve">10.1016/s1472-6483(10)60138-1 </t>
  </si>
  <si>
    <t xml:space="preserve">10.1016/j.fertnstert.2005.10.073 </t>
  </si>
  <si>
    <t>10.1016/S0015-0282(02)03189-8</t>
  </si>
  <si>
    <t>10.1080/09513590.2017.1409717</t>
  </si>
  <si>
    <t xml:space="preserve">10.1093/molehr/8.12.1103 </t>
  </si>
  <si>
    <t xml:space="preserve">10.1016/j.fertnstert.2007.05.076 </t>
  </si>
  <si>
    <t xml:space="preserve">10.1146/annurev-physiol-012110-142158 </t>
  </si>
  <si>
    <t xml:space="preserve">10.1093/humupd/dmq050 </t>
  </si>
  <si>
    <t>10.1016/S0140-6736(10)60490-4</t>
  </si>
  <si>
    <t xml:space="preserve">10.1016/j.fertnstert.2012.06.029 </t>
  </si>
  <si>
    <t xml:space="preserve">10.1016/j.fertnstert.2008.10.056 </t>
  </si>
  <si>
    <t xml:space="preserve">10.1177/1933719116673198 </t>
  </si>
  <si>
    <t>10.1002/14651858.CD011031.pub3</t>
  </si>
  <si>
    <t>10.1016/j.fertnstert.2011.05.090</t>
  </si>
  <si>
    <t>10.1016/j.ejogrb.2016.07.497</t>
  </si>
  <si>
    <t xml:space="preserve">1016/j.fertnstert.2006.08.014 </t>
  </si>
  <si>
    <t xml:space="preserve">10.1056/NEJMcp1000274 </t>
  </si>
  <si>
    <t>10.1016/j.ejogrb.2011.09.041</t>
  </si>
  <si>
    <t xml:space="preserve">10.1093/humrep/des316 </t>
  </si>
  <si>
    <t xml:space="preserve">10.1056/NEJMra1810764 </t>
  </si>
  <si>
    <t xml:space="preserve">10.1136/bmj.39073.736829.BE </t>
  </si>
  <si>
    <t xml:space="preserve">10.1016/j.fertnstert.2008.04.056 </t>
  </si>
  <si>
    <t xml:space="preserve">10.1002/uog.15955 </t>
  </si>
  <si>
    <t>10.23736/S2724-606X.21.04782-1</t>
  </si>
  <si>
    <t>10.1016/j.ajog.2017.12.007</t>
  </si>
  <si>
    <t xml:space="preserve">10.1111/1471-0528.14793 </t>
  </si>
  <si>
    <t xml:space="preserve">10.1093/humupd/dmy004 </t>
  </si>
  <si>
    <t>10.1002/14651858.CD009590.pub2</t>
  </si>
  <si>
    <t>10.1002/14651858.CD002122.pub2</t>
  </si>
  <si>
    <t>10.1002/14651858.CD008475.pub2</t>
  </si>
  <si>
    <t>10.1002/14651858.CD000068.pub2</t>
  </si>
  <si>
    <t>10.1002/14651858.CD001019.pub3</t>
  </si>
  <si>
    <t xml:space="preserve">10.1093/humrep/det457 </t>
  </si>
  <si>
    <t>10.1002/14651858.CD000155.pub2</t>
  </si>
  <si>
    <t xml:space="preserve">10.1002/14651858.CD001297 </t>
  </si>
  <si>
    <t xml:space="preserve">10.1186/1477-7827-9-89 </t>
  </si>
  <si>
    <t xml:space="preserve">10.1210/jc.2013-1328 </t>
  </si>
  <si>
    <t xml:space="preserve">10.1016/s0889-8545(02)00057-8 </t>
  </si>
  <si>
    <t xml:space="preserve">10.1093/humupd/dmz014 </t>
  </si>
  <si>
    <t xml:space="preserve">10.1016/j.autrev.2018.03.017 </t>
  </si>
  <si>
    <t xml:space="preserve">10.1586/eci.11.53 </t>
  </si>
  <si>
    <t xml:space="preserve">10.5681/bi.2011.017 </t>
  </si>
  <si>
    <t xml:space="preserve">10.1002/ejp.1133 </t>
  </si>
  <si>
    <t>10.3390/jcm8091468</t>
  </si>
  <si>
    <t>10.1124/jpet.110.166488</t>
  </si>
  <si>
    <t>10.1016/j.ejogrb.2012.11.019</t>
  </si>
  <si>
    <t>10.1007/s00404-013-2895-8</t>
  </si>
  <si>
    <t>10.1016/j.ejogrb.2006.11.021</t>
  </si>
  <si>
    <t xml:space="preserve">10.1111/j.1600-0897.2011.01101.x </t>
  </si>
  <si>
    <t xml:space="preserve">10.1038/sj.bjp.0706857 </t>
  </si>
  <si>
    <t>10.1002/ijgo.12416</t>
  </si>
  <si>
    <t>10.1002/14651858.CD008088.pub3</t>
  </si>
  <si>
    <t xml:space="preserve">10.1016/j.atherosclerosis.2006.11.032 </t>
  </si>
  <si>
    <t xml:space="preserve">10.1016/j.ejphar.2007.11.054 </t>
  </si>
  <si>
    <t>10.1007/978-1-62703-038-0_21</t>
  </si>
  <si>
    <t xml:space="preserve">10.1007/s11255-010-9826-4 </t>
  </si>
  <si>
    <t>/10.1016/j.ijrobp.2010.03.029</t>
  </si>
  <si>
    <t xml:space="preserve">10.1016/j.bjoms.2016.02.024 </t>
  </si>
  <si>
    <t xml:space="preserve">10.1097/SHK.0b013e3181cdc3e2 </t>
  </si>
  <si>
    <t xml:space="preserve">10.3109/08923970903183557 </t>
  </si>
  <si>
    <t xml:space="preserve">10.1016/s0015-0282(16)48430-x </t>
  </si>
  <si>
    <t xml:space="preserve">10.1016/j.fertnstert.2006.08.014 </t>
  </si>
  <si>
    <t xml:space="preserve">10.1016/j.fertnstert.2017.06.005 </t>
  </si>
  <si>
    <t xml:space="preserve">10.1371/journal.pmed.1000097 </t>
  </si>
  <si>
    <t>10.1002/14651858.CD003049.pub2</t>
  </si>
  <si>
    <t>10.2307/1937992</t>
  </si>
  <si>
    <t xml:space="preserve">10.1002/hec.884 </t>
  </si>
  <si>
    <t xml:space="preserve">10.1016/S2214-109X(18)30059-7 </t>
  </si>
  <si>
    <t xml:space="preserve">10.1016/S0140-6736(08)61690-6 </t>
  </si>
  <si>
    <t xml:space="preserve">10.1371/journal.pmed.1000141 </t>
  </si>
  <si>
    <t>10.1371/currents.dis.ed42382881b3bf79478ad503be4693ea</t>
  </si>
  <si>
    <t>10.1057/s41599-019-0253-6</t>
  </si>
  <si>
    <t>10.1371/journal.pmed.1000141</t>
  </si>
  <si>
    <t xml:space="preserve">10.1136/jech.2003.015289 </t>
  </si>
  <si>
    <t>10.1186/1478-4505-11-19</t>
  </si>
  <si>
    <t xml:space="preserve">10.1136/bmj.c4739 </t>
  </si>
  <si>
    <t xml:space="preserve">10.1016/S0140-6736(06)68490-0 </t>
  </si>
  <si>
    <t xml:space="preserve">10.2190/986L-LHQ6-2VTE-YRRN </t>
  </si>
  <si>
    <t xml:space="preserve">10.1111/j.1749-6632.1999.tb08110.x </t>
  </si>
  <si>
    <t xml:space="preserve">10.1177/135581969600100207 </t>
  </si>
  <si>
    <t>10.1093/eurpub/6.3.218</t>
  </si>
  <si>
    <t xml:space="preserve">10.1076/icsp.10.1.11.14117 </t>
  </si>
  <si>
    <t>10.1002/14651858.MR000028.pub2</t>
  </si>
  <si>
    <t xml:space="preserve">10.1016/s0140-6736(05)62352-5 </t>
  </si>
  <si>
    <t xml:space="preserve">10.1371/journal.pmed.0040078 </t>
  </si>
  <si>
    <t xml:space="preserve">10.1016/S0140-6736(05)17709-5 </t>
  </si>
  <si>
    <t xml:space="preserve">10.1016/S0140-6736(05)17790-3 </t>
  </si>
  <si>
    <t xml:space="preserve">10.1016/S0140-6736(10)61257-3 </t>
  </si>
  <si>
    <t>10.1186/1471-2288-8-8</t>
  </si>
  <si>
    <t xml:space="preserve">10.1001/jama.291.20.2457 </t>
  </si>
  <si>
    <t xml:space="preserve">10.7326/0003-4819-116-1-78 </t>
  </si>
  <si>
    <t xml:space="preserve">10.1136/bmj.c117 </t>
  </si>
  <si>
    <t xml:space="preserve">10.1016/j.jclinepi.2016.01.021 </t>
  </si>
  <si>
    <t>10.1002/14651858.MR000028</t>
  </si>
  <si>
    <t>research article</t>
  </si>
  <si>
    <t>outcome instrument</t>
  </si>
  <si>
    <t>other</t>
  </si>
  <si>
    <t>article_subtype</t>
  </si>
  <si>
    <t>included_study_type_selection_criteria</t>
  </si>
  <si>
    <t>peer-reviewed literature</t>
  </si>
  <si>
    <t>peer-reviewed literature, grey literature</t>
  </si>
  <si>
    <t>10.1111/jocn.14007</t>
  </si>
  <si>
    <t>10.1007/s13280-016-0772-y</t>
  </si>
  <si>
    <t>10.1126/science.aaa9092</t>
  </si>
  <si>
    <t>10.4073/csr.2014.11</t>
  </si>
  <si>
    <t>10.1016/j.ecoser.2017.12.007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</si>
</sst>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sz val="11"/>
      <color rgb="FF9C0006"/>
      <name val="Calibri"/>
      <family val="2"/>
      <scheme val="minor"/>
    </font>
    <font>
      <b/>
      <sz val="11"/>
      <color theme="1"/>
      <name val="Calibri"/>
      <family val="2"/>
      <scheme val="minor"/>
    </font>
    <font>
      <u/>
      <sz val="11"/>
      <color theme="10"/>
      <name val="Calibri"/>
      <family val="2"/>
      <scheme val="minor"/>
    </font>
    <font>
      <sz val="11"/>
      <color rgb="FFCE9178"/>
      <name val="Consolas"/>
      <family val="3"/>
    </font>
    <font>
      <sz val="11"/>
      <color theme="9" tint="-0.249977111117893"/>
      <name val="Calibri"/>
      <family val="2"/>
      <scheme val="minor"/>
    </font>
    <font>
      <sz val="11"/>
      <color rgb="FF006100"/>
      <name val="Calibri"/>
      <family val="2"/>
      <scheme val="minor"/>
    </font>
    <font>
      <b/>
      <u/>
      <sz val="11"/>
      <color theme="10"/>
      <name val="Calibri"/>
      <family val="2"/>
      <scheme val="minor"/>
    </font>
    <font>
      <sz val="11"/>
      <name val="Calibri"/>
      <family val="2"/>
      <scheme val="minor"/>
    </font>
    <font>
      <i/>
      <sz val="11"/>
      <color theme="1"/>
      <name val="Calibri"/>
      <family val="2"/>
      <scheme val="minor"/>
    </font>
    <font>
      <sz val="11"/>
      <color rgb="FF000000"/>
      <name val="Arial"/>
      <family val="2"/>
    </font>
    <font>
      <i/>
      <sz val="11"/>
      <color rgb="FF000000"/>
      <name val="Arial"/>
      <family val="2"/>
    </font>
    <font>
      <b/>
      <sz val="11"/>
      <name val="Calibri"/>
      <family val="2"/>
      <scheme val="minor"/>
    </font>
    <font>
      <sz val="10"/>
      <color theme="1"/>
      <name val="Arial Unicode MS"/>
      <family val="2"/>
    </font>
    <font>
      <sz val="8"/>
      <name val="Calibri"/>
      <family val="2"/>
      <scheme val="minor"/>
    </font>
  </fonts>
  <fills count="4">
    <fill>
      <patternFill patternType="none"/>
    </fill>
    <fill>
      <patternFill patternType="gray125"/>
    </fill>
    <fill>
      <patternFill patternType="solid">
        <fgColor rgb="FFFFC7CE"/>
      </patternFill>
    </fill>
    <fill>
      <patternFill patternType="solid">
        <fgColor rgb="FFC6EFCE"/>
      </patternFill>
    </fill>
  </fills>
  <borders count="1">
    <border>
      <left/>
      <right/>
      <top/>
      <bottom/>
      <diagonal/>
    </border>
  </borders>
  <cellStyleXfs count="4">
    <xf numFmtId="0" fontId="0" fillId="0" borderId="0"/>
    <xf numFmtId="0" fontId="1" fillId="2" borderId="0" applyNumberFormat="0" applyBorder="0" applyAlignment="0" applyProtection="0"/>
    <xf numFmtId="0" fontId="3" fillId="0" borderId="0" applyNumberFormat="0" applyFill="0" applyBorder="0" applyAlignment="0" applyProtection="0"/>
    <xf numFmtId="0" fontId="6" fillId="3" borderId="0" applyNumberFormat="0" applyBorder="0" applyAlignment="0" applyProtection="0"/>
  </cellStyleXfs>
  <cellXfs count="19">
    <xf numFmtId="0" fontId="0" fillId="0" borderId="0" xfId="0"/>
    <xf numFmtId="0" fontId="0" fillId="0" borderId="0" xfId="0" applyAlignment="1">
      <alignment wrapText="1"/>
    </xf>
    <xf numFmtId="0" fontId="3" fillId="0" borderId="0" xfId="2"/>
    <xf numFmtId="0" fontId="4" fillId="0" borderId="0" xfId="0" applyFont="1" applyAlignment="1">
      <alignment vertical="center"/>
    </xf>
    <xf numFmtId="0" fontId="3" fillId="0" borderId="0" xfId="2" applyAlignment="1"/>
    <xf numFmtId="0" fontId="2" fillId="0" borderId="0" xfId="0" applyFont="1"/>
    <xf numFmtId="0" fontId="1" fillId="2" borderId="0" xfId="1"/>
    <xf numFmtId="0" fontId="7" fillId="0" borderId="0" xfId="2" applyFont="1"/>
    <xf numFmtId="0" fontId="9" fillId="0" borderId="0" xfId="0" applyFont="1"/>
    <xf numFmtId="0" fontId="8" fillId="0" borderId="0" xfId="0" applyFont="1"/>
    <xf numFmtId="0" fontId="1" fillId="0" borderId="0" xfId="1" applyFill="1"/>
    <xf numFmtId="0" fontId="5" fillId="0" borderId="0" xfId="0" applyFont="1"/>
    <xf numFmtId="0" fontId="8" fillId="0" borderId="0" xfId="3" applyFont="1" applyFill="1"/>
    <xf numFmtId="0" fontId="8" fillId="0" borderId="0" xfId="0" applyFont="1" applyAlignment="1">
      <alignment wrapText="1"/>
    </xf>
    <xf numFmtId="0" fontId="12" fillId="0" borderId="0" xfId="0" applyFont="1"/>
    <xf numFmtId="3" fontId="8" fillId="0" borderId="0" xfId="0" applyNumberFormat="1" applyFont="1"/>
    <xf numFmtId="0" fontId="8" fillId="2" borderId="0" xfId="1" applyFont="1"/>
    <xf numFmtId="0" fontId="8" fillId="0" borderId="0" xfId="2" applyFont="1"/>
    <xf numFmtId="0" fontId="13" fillId="0" borderId="0" xfId="0" applyFont="1"/>
  </cellXfs>
  <cellStyles count="4">
    <cellStyle name="Bad" xfId="1" builtinId="27"/>
    <cellStyle name="Good" xfId="3" builtinId="26"/>
    <cellStyle name="Hyperlink" xfId="2" builtinId="8"/>
    <cellStyle name="Normal" xfId="0" builtinId="0"/>
  </cellStyles>
  <dxfs count="4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10</xdr:col>
      <xdr:colOff>28575</xdr:colOff>
      <xdr:row>400</xdr:row>
      <xdr:rowOff>171450</xdr:rowOff>
    </xdr:from>
    <xdr:to>
      <xdr:col>12</xdr:col>
      <xdr:colOff>238125</xdr:colOff>
      <xdr:row>408</xdr:row>
      <xdr:rowOff>76200</xdr:rowOff>
    </xdr:to>
    <xdr:sp macro="" textlink="">
      <xdr:nvSpPr>
        <xdr:cNvPr id="1026" name="crossmark-icon" descr="https://crossmark-cdn.crossref.org/widget/v2.0/logos/CROSSMARK_Color_horizontal.svg">
          <a:extLst>
            <a:ext uri="{FF2B5EF4-FFF2-40B4-BE49-F238E27FC236}">
              <a16:creationId xmlns:a16="http://schemas.microsoft.com/office/drawing/2014/main" id="{243F55D0-F21B-4ED2-9576-02C999EB0F13}"/>
            </a:ext>
          </a:extLst>
        </xdr:cNvPr>
        <xdr:cNvSpPr>
          <a:spLocks noChangeAspect="1" noChangeArrowheads="1"/>
        </xdr:cNvSpPr>
      </xdr:nvSpPr>
      <xdr:spPr bwMode="auto">
        <a:xfrm>
          <a:off x="11315700" y="76561950"/>
          <a:ext cx="1428750" cy="1428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oi.org/10.1111/1365-2664.13395"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doi.org/10.1021/es501055d" TargetMode="External"/><Relationship Id="rId671" Type="http://schemas.openxmlformats.org/officeDocument/2006/relationships/hyperlink" Target="https://doi.org/10.1371/journal.pone.0142389" TargetMode="External"/><Relationship Id="rId769" Type="http://schemas.openxmlformats.org/officeDocument/2006/relationships/hyperlink" Target="https://doi.org/10.1080/17518423.2018.1424263" TargetMode="External"/><Relationship Id="rId976" Type="http://schemas.openxmlformats.org/officeDocument/2006/relationships/hyperlink" Target="https://www.cochranelibrary.com/cdsr/doi/10.1002/14651858.CD009286.pub4/references" TargetMode="External"/><Relationship Id="rId21" Type="http://schemas.openxmlformats.org/officeDocument/2006/relationships/hyperlink" Target="https://doi.org/10.1007/s00267-011-9671-y" TargetMode="External"/><Relationship Id="rId324" Type="http://schemas.openxmlformats.org/officeDocument/2006/relationships/hyperlink" Target="https://doi.org/10.1007/BF00115334" TargetMode="External"/><Relationship Id="rId531" Type="http://schemas.openxmlformats.org/officeDocument/2006/relationships/hyperlink" Target="http://cdm15738.contentdm.oclc.org/utils/getfile/collection/p15738coll2/id/126753/filename/126964.pdf" TargetMode="External"/><Relationship Id="rId629" Type="http://schemas.openxmlformats.org/officeDocument/2006/relationships/hyperlink" Target="https://doi.org/10.18356/F1462F03-EN" TargetMode="External"/><Relationship Id="rId1161" Type="http://schemas.openxmlformats.org/officeDocument/2006/relationships/hyperlink" Target="https://doi.org/10.1111/jgs.14025" TargetMode="External"/><Relationship Id="rId1259" Type="http://schemas.openxmlformats.org/officeDocument/2006/relationships/hyperlink" Target="https://doi.org/10.1186/1471-2458-14-198" TargetMode="External"/><Relationship Id="rId170" Type="http://schemas.openxmlformats.org/officeDocument/2006/relationships/hyperlink" Target="https://doi.org/10.1080/13504501003729085" TargetMode="External"/><Relationship Id="rId836" Type="http://schemas.openxmlformats.org/officeDocument/2006/relationships/hyperlink" Target="https://doi.org/10.1002/LDR.846" TargetMode="External"/><Relationship Id="rId1021" Type="http://schemas.openxmlformats.org/officeDocument/2006/relationships/hyperlink" Target="https://www.cochranelibrary.com/cdsr/doi/10.1002/14651858.CD009286.pub4/references" TargetMode="External"/><Relationship Id="rId1119" Type="http://schemas.openxmlformats.org/officeDocument/2006/relationships/hyperlink" Target="https://doi.org/10.3386/W16011" TargetMode="External"/><Relationship Id="rId268" Type="http://schemas.openxmlformats.org/officeDocument/2006/relationships/hyperlink" Target="https://doi.org/10.1111/j.1752-4598.2010.00082.x" TargetMode="External"/><Relationship Id="rId475" Type="http://schemas.openxmlformats.org/officeDocument/2006/relationships/hyperlink" Target="https://doi.org/10.1111/tmi.12360" TargetMode="External"/><Relationship Id="rId682" Type="http://schemas.openxmlformats.org/officeDocument/2006/relationships/hyperlink" Target="https://doi.org/10.1257/APP.20150027" TargetMode="External"/><Relationship Id="rId903" Type="http://schemas.openxmlformats.org/officeDocument/2006/relationships/hyperlink" Target="https://doi.org/10.1007/s10531-014-0710-x" TargetMode="External"/><Relationship Id="rId32" Type="http://schemas.openxmlformats.org/officeDocument/2006/relationships/hyperlink" Target="https://doi.org/10.1016/j.envres.2017.08.048" TargetMode="External"/><Relationship Id="rId128" Type="http://schemas.openxmlformats.org/officeDocument/2006/relationships/hyperlink" Target="https://doi.org/10.1016/j.envint.2014.01.005" TargetMode="External"/><Relationship Id="rId335" Type="http://schemas.openxmlformats.org/officeDocument/2006/relationships/hyperlink" Target="https://doi.org/10.1016/S0378-1127(96)03830-3" TargetMode="External"/><Relationship Id="rId542" Type="http://schemas.openxmlformats.org/officeDocument/2006/relationships/hyperlink" Target="https://www.ncjrs.gov/pdffiles1/nij/grants/239466.pdf" TargetMode="External"/><Relationship Id="rId987" Type="http://schemas.openxmlformats.org/officeDocument/2006/relationships/hyperlink" Target="https://www.cochranelibrary.com/cdsr/doi/10.1002/14651858.CD009286.pub4/references" TargetMode="External"/><Relationship Id="rId1172" Type="http://schemas.openxmlformats.org/officeDocument/2006/relationships/hyperlink" Target="https://doi.org/10.1186/1471-2393-9-S1-S7" TargetMode="External"/><Relationship Id="rId181" Type="http://schemas.openxmlformats.org/officeDocument/2006/relationships/hyperlink" Target="https://doi.org/10.1002/rra.1529" TargetMode="External"/><Relationship Id="rId402" Type="http://schemas.openxmlformats.org/officeDocument/2006/relationships/hyperlink" Target="https://papers.ssrn.com/abstract=3167363" TargetMode="External"/><Relationship Id="rId847" Type="http://schemas.openxmlformats.org/officeDocument/2006/relationships/hyperlink" Target="https://doi.org/10.1111/J.1439-0426.2011.01887.X" TargetMode="External"/><Relationship Id="rId1032" Type="http://schemas.openxmlformats.org/officeDocument/2006/relationships/hyperlink" Target="https://doi.org/10.1177/0269215518777791" TargetMode="External"/><Relationship Id="rId279" Type="http://schemas.openxmlformats.org/officeDocument/2006/relationships/hyperlink" Target="https://doi.org/10.1111/icad.12195" TargetMode="External"/><Relationship Id="rId486" Type="http://schemas.openxmlformats.org/officeDocument/2006/relationships/hyperlink" Target="https://doi.org/10.1111/j.1365-3156.2011.02927.x" TargetMode="External"/><Relationship Id="rId693" Type="http://schemas.openxmlformats.org/officeDocument/2006/relationships/hyperlink" Target="https://doi.org/10.1017/S0003055417000648" TargetMode="External"/><Relationship Id="rId707" Type="http://schemas.openxmlformats.org/officeDocument/2006/relationships/hyperlink" Target="https://doi.org/10.3390/SU9091542" TargetMode="External"/><Relationship Id="rId914" Type="http://schemas.openxmlformats.org/officeDocument/2006/relationships/hyperlink" Target="https://doi.org/10.1016/J.FORECO.2013.03.039" TargetMode="External"/><Relationship Id="rId43" Type="http://schemas.openxmlformats.org/officeDocument/2006/relationships/hyperlink" Target="https://doi.org/10.1016/j.ypmed.2012.04.018" TargetMode="External"/><Relationship Id="rId139" Type="http://schemas.openxmlformats.org/officeDocument/2006/relationships/hyperlink" Target="https://doi.org/10.1021/es103473v" TargetMode="External"/><Relationship Id="rId346" Type="http://schemas.openxmlformats.org/officeDocument/2006/relationships/hyperlink" Target="https://doi.org/10.1890/06-0090" TargetMode="External"/><Relationship Id="rId553" Type="http://schemas.openxmlformats.org/officeDocument/2006/relationships/hyperlink" Target="https://doi.org/10.1080/02684527.2010.537028" TargetMode="External"/><Relationship Id="rId760" Type="http://schemas.openxmlformats.org/officeDocument/2006/relationships/hyperlink" Target="https://doi.org/10.1016/S0885-2006%2801%2900077-1" TargetMode="External"/><Relationship Id="rId998" Type="http://schemas.openxmlformats.org/officeDocument/2006/relationships/hyperlink" Target="https://www.cochranelibrary.com/cdsr/doi/10.1002/14651858.CD009286.pub4/references" TargetMode="External"/><Relationship Id="rId1183" Type="http://schemas.openxmlformats.org/officeDocument/2006/relationships/hyperlink" Target="https://doi.org/10.1186/s13643-017-0520-9" TargetMode="External"/><Relationship Id="rId192" Type="http://schemas.openxmlformats.org/officeDocument/2006/relationships/hyperlink" Target="https://doi.org/10.1111/J.1365-2427.2012.02850.X" TargetMode="External"/><Relationship Id="rId206" Type="http://schemas.openxmlformats.org/officeDocument/2006/relationships/hyperlink" Target="https://doi.org/10.1577/M07-085.1" TargetMode="External"/><Relationship Id="rId413" Type="http://schemas.openxmlformats.org/officeDocument/2006/relationships/hyperlink" Target="https://doi.org/10.1016/j.worlddev.2014.05.012" TargetMode="External"/><Relationship Id="rId858" Type="http://schemas.openxmlformats.org/officeDocument/2006/relationships/hyperlink" Target="https://doi.org/10.1080/02705060.2006.9664133" TargetMode="External"/><Relationship Id="rId1043" Type="http://schemas.openxmlformats.org/officeDocument/2006/relationships/hyperlink" Target="https://doi.org/10.1186/s13063-020-04327-w" TargetMode="External"/><Relationship Id="rId497" Type="http://schemas.openxmlformats.org/officeDocument/2006/relationships/hyperlink" Target="https://papers.tinbergen.nl/10103.pdf" TargetMode="External"/><Relationship Id="rId620" Type="http://schemas.openxmlformats.org/officeDocument/2006/relationships/hyperlink" Target="https://doi.org/10.1080/13691058.2012.677477" TargetMode="External"/><Relationship Id="rId718" Type="http://schemas.openxmlformats.org/officeDocument/2006/relationships/hyperlink" Target="https://doi.org/10.7282/T3HT2PDF" TargetMode="External"/><Relationship Id="rId925" Type="http://schemas.openxmlformats.org/officeDocument/2006/relationships/hyperlink" Target="https://doi.org/10.1111/j.1523-1739.2006.00511.x" TargetMode="External"/><Relationship Id="rId1250" Type="http://schemas.openxmlformats.org/officeDocument/2006/relationships/hyperlink" Target="https://doi.org/10.1177/009286150403800213" TargetMode="External"/><Relationship Id="rId357" Type="http://schemas.openxmlformats.org/officeDocument/2006/relationships/hyperlink" Target="https://doi.org/10.1093/qje/qjx003" TargetMode="External"/><Relationship Id="rId1110" Type="http://schemas.openxmlformats.org/officeDocument/2006/relationships/hyperlink" Target="https://doi.org/10.1257/APP.20190165" TargetMode="External"/><Relationship Id="rId1194" Type="http://schemas.openxmlformats.org/officeDocument/2006/relationships/hyperlink" Target="https://doi.org/10.1093/eurpub%2Fckt093" TargetMode="External"/><Relationship Id="rId1208" Type="http://schemas.openxmlformats.org/officeDocument/2006/relationships/hyperlink" Target="https://doi.org/10.1177/070674370805300503" TargetMode="External"/><Relationship Id="rId54" Type="http://schemas.openxmlformats.org/officeDocument/2006/relationships/hyperlink" Target="https://doi.org/10.1007/s00244-008-9242-2" TargetMode="External"/><Relationship Id="rId217" Type="http://schemas.openxmlformats.org/officeDocument/2006/relationships/hyperlink" Target="https://doi.org/10.1002/rra.2680" TargetMode="External"/><Relationship Id="rId564" Type="http://schemas.openxmlformats.org/officeDocument/2006/relationships/hyperlink" Target="https://doi.org/10.1080/10439460701718047" TargetMode="External"/><Relationship Id="rId771" Type="http://schemas.openxmlformats.org/officeDocument/2006/relationships/hyperlink" Target="https://doi.org/10.7939/R3125QM4F" TargetMode="External"/><Relationship Id="rId869" Type="http://schemas.openxmlformats.org/officeDocument/2006/relationships/hyperlink" Target="https://doi.org/10.1007/BF01867359" TargetMode="External"/><Relationship Id="rId424" Type="http://schemas.openxmlformats.org/officeDocument/2006/relationships/hyperlink" Target="http://www.intrans.iastate.edu/mtc/documents/studentPapers/2007/fitzsimmons2007paper.pdf" TargetMode="External"/><Relationship Id="rId631" Type="http://schemas.openxmlformats.org/officeDocument/2006/relationships/hyperlink" Target="https://doi.org/10.2499/p15738coll2.133872" TargetMode="External"/><Relationship Id="rId729" Type="http://schemas.openxmlformats.org/officeDocument/2006/relationships/hyperlink" Target="https://doi.org/10.1080/1478601X.2012.707014" TargetMode="External"/><Relationship Id="rId1054" Type="http://schemas.openxmlformats.org/officeDocument/2006/relationships/hyperlink" Target="https://doi.org/10.1177/1747493019879655" TargetMode="External"/><Relationship Id="rId1261" Type="http://schemas.openxmlformats.org/officeDocument/2006/relationships/hyperlink" Target="https://doi.org/10.1002/cl2.1120" TargetMode="External"/><Relationship Id="rId270" Type="http://schemas.openxmlformats.org/officeDocument/2006/relationships/hyperlink" Target="https://doi.org/10.1016/j.biocon.2017.02.004" TargetMode="External"/><Relationship Id="rId936" Type="http://schemas.openxmlformats.org/officeDocument/2006/relationships/hyperlink" Target="https://doi.org/10.1016/J.BIOCON.2003.08.017" TargetMode="External"/><Relationship Id="rId1121" Type="http://schemas.openxmlformats.org/officeDocument/2006/relationships/hyperlink" Target="https://doi.org/10.1111/jori.12229" TargetMode="External"/><Relationship Id="rId1219" Type="http://schemas.openxmlformats.org/officeDocument/2006/relationships/hyperlink" Target="https://doi.org/10.1159/000448959" TargetMode="External"/><Relationship Id="rId65" Type="http://schemas.openxmlformats.org/officeDocument/2006/relationships/hyperlink" Target="https://doi.org/10.1289/ehp.10598" TargetMode="External"/><Relationship Id="rId130" Type="http://schemas.openxmlformats.org/officeDocument/2006/relationships/hyperlink" Target="https://doi.org/10.1021/es070723j" TargetMode="External"/><Relationship Id="rId368" Type="http://schemas.openxmlformats.org/officeDocument/2006/relationships/hyperlink" Target="https://doi.org/10.1136/bmjgh-2019-002091" TargetMode="External"/><Relationship Id="rId575" Type="http://schemas.openxmlformats.org/officeDocument/2006/relationships/hyperlink" Target="https://doi.org/10.1177/1043986207301364" TargetMode="External"/><Relationship Id="rId782" Type="http://schemas.openxmlformats.org/officeDocument/2006/relationships/hyperlink" Target="https://doi.org/10.1200/JCO.2011.29.15_SUPPL.9063" TargetMode="External"/><Relationship Id="rId228" Type="http://schemas.openxmlformats.org/officeDocument/2006/relationships/hyperlink" Target="https://doi.org/10.1016/J.BIOCON.2010.12.029" TargetMode="External"/><Relationship Id="rId435" Type="http://schemas.openxmlformats.org/officeDocument/2006/relationships/hyperlink" Target="http://www.mautc.psu.edu/docs/uva-2004-01.pdf" TargetMode="External"/><Relationship Id="rId642" Type="http://schemas.openxmlformats.org/officeDocument/2006/relationships/hyperlink" Target="https://doi.org/10.1257/rct.74-1.0" TargetMode="External"/><Relationship Id="rId1065" Type="http://schemas.openxmlformats.org/officeDocument/2006/relationships/hyperlink" Target="https://doi.org/10.1089/acm.2008.0010" TargetMode="External"/><Relationship Id="rId1272" Type="http://schemas.openxmlformats.org/officeDocument/2006/relationships/hyperlink" Target="https://doi.org/10.3389/fphar.2019.00302" TargetMode="External"/><Relationship Id="rId281" Type="http://schemas.openxmlformats.org/officeDocument/2006/relationships/hyperlink" Target="https://doi.org/10.1111/1365-2664.13098" TargetMode="External"/><Relationship Id="rId502" Type="http://schemas.openxmlformats.org/officeDocument/2006/relationships/hyperlink" Target="https://doi.org/10.1093/qje/qjs002" TargetMode="External"/><Relationship Id="rId947" Type="http://schemas.openxmlformats.org/officeDocument/2006/relationships/hyperlink" Target="https://doi.org/10.5558/TFC2015-027" TargetMode="External"/><Relationship Id="rId1132" Type="http://schemas.openxmlformats.org/officeDocument/2006/relationships/hyperlink" Target="https://doi.org/10.1016/j.sapharm.2010.02.004" TargetMode="External"/><Relationship Id="rId76" Type="http://schemas.openxmlformats.org/officeDocument/2006/relationships/hyperlink" Target="https://doi.org/10.1021/es3006095" TargetMode="External"/><Relationship Id="rId141" Type="http://schemas.openxmlformats.org/officeDocument/2006/relationships/hyperlink" Target="https://doi.org/10.1016/j.landusepol.2014.03.002" TargetMode="External"/><Relationship Id="rId379" Type="http://schemas.openxmlformats.org/officeDocument/2006/relationships/hyperlink" Target="https://doi.org/10.1177/0010414020912275" TargetMode="External"/><Relationship Id="rId586" Type="http://schemas.openxmlformats.org/officeDocument/2006/relationships/hyperlink" Target="https://doi.org/10.1177/0095399713513141" TargetMode="External"/><Relationship Id="rId793" Type="http://schemas.openxmlformats.org/officeDocument/2006/relationships/hyperlink" Target="https://doi.org/10.1016/S0006-3207%2899%2900064-6" TargetMode="External"/><Relationship Id="rId807" Type="http://schemas.openxmlformats.org/officeDocument/2006/relationships/hyperlink" Target="https://doi.org/10.1111/J.0906-7590.2004.04026.X" TargetMode="External"/><Relationship Id="rId7" Type="http://schemas.openxmlformats.org/officeDocument/2006/relationships/hyperlink" Target="https://doi.org/10.1123/jpah.2013-0126" TargetMode="External"/><Relationship Id="rId239" Type="http://schemas.openxmlformats.org/officeDocument/2006/relationships/hyperlink" Target="https://doi.org/10.1080/02827580701345884" TargetMode="External"/><Relationship Id="rId446" Type="http://schemas.openxmlformats.org/officeDocument/2006/relationships/hyperlink" Target="https://doi.org/10.1257/app.1.4.200" TargetMode="External"/><Relationship Id="rId653" Type="http://schemas.openxmlformats.org/officeDocument/2006/relationships/hyperlink" Target="https://doi.org/10.1016/j.econedurev.2020.101994" TargetMode="External"/><Relationship Id="rId1076" Type="http://schemas.openxmlformats.org/officeDocument/2006/relationships/hyperlink" Target="https://doi.org/10.1097/00005053-200205000-00005" TargetMode="External"/><Relationship Id="rId1283" Type="http://schemas.openxmlformats.org/officeDocument/2006/relationships/hyperlink" Target="https://doi.org/10.1111/j.1365-3016.2007.00907.x" TargetMode="External"/><Relationship Id="rId292" Type="http://schemas.openxmlformats.org/officeDocument/2006/relationships/hyperlink" Target="https://doi.org/10.1111/j.1600-0587.1991.tb00642.x" TargetMode="External"/><Relationship Id="rId306" Type="http://schemas.openxmlformats.org/officeDocument/2006/relationships/hyperlink" Target="https://doi.org/10.1111/1574-6941.12386" TargetMode="External"/><Relationship Id="rId860" Type="http://schemas.openxmlformats.org/officeDocument/2006/relationships/hyperlink" Target="https://doi.org/10.1080/00288330.2004.9517258" TargetMode="External"/><Relationship Id="rId958" Type="http://schemas.openxmlformats.org/officeDocument/2006/relationships/hyperlink" Target="https://doi.org/10.1016/J.BIOCON.2016.09.031" TargetMode="External"/><Relationship Id="rId1143" Type="http://schemas.openxmlformats.org/officeDocument/2006/relationships/hyperlink" Target="https://doi.org/10.1111/j.1532-5415.2008.02025.x" TargetMode="External"/><Relationship Id="rId87" Type="http://schemas.openxmlformats.org/officeDocument/2006/relationships/hyperlink" Target="https://doi.org/10.1021/es072054f" TargetMode="External"/><Relationship Id="rId513" Type="http://schemas.openxmlformats.org/officeDocument/2006/relationships/hyperlink" Target="https://doi.org/10.1093/qje/qjz010" TargetMode="External"/><Relationship Id="rId597" Type="http://schemas.openxmlformats.org/officeDocument/2006/relationships/hyperlink" Target="https://doi.org/10.1002/bdm.723" TargetMode="External"/><Relationship Id="rId720" Type="http://schemas.openxmlformats.org/officeDocument/2006/relationships/hyperlink" Target="https://doi.org/10.7249/RR1276" TargetMode="External"/><Relationship Id="rId818" Type="http://schemas.openxmlformats.org/officeDocument/2006/relationships/hyperlink" Target="https://doi.org/10.1007/s11356-010-0330-2" TargetMode="External"/><Relationship Id="rId152" Type="http://schemas.openxmlformats.org/officeDocument/2006/relationships/hyperlink" Target="https://doi.org/10.1016/j.ecoser.2014.02.003" TargetMode="External"/><Relationship Id="rId457" Type="http://schemas.openxmlformats.org/officeDocument/2006/relationships/hyperlink" Target="https://doi.org/10.1086/675398" TargetMode="External"/><Relationship Id="rId1003" Type="http://schemas.openxmlformats.org/officeDocument/2006/relationships/hyperlink" Target="https://www.cochranelibrary.com/cdsr/doi/10.1002/14651858.CD009286.pub4/references" TargetMode="External"/><Relationship Id="rId1087" Type="http://schemas.openxmlformats.org/officeDocument/2006/relationships/hyperlink" Target="https://doi.org/10.1111/j.1475-6773.2011.01244.x" TargetMode="External"/><Relationship Id="rId1210" Type="http://schemas.openxmlformats.org/officeDocument/2006/relationships/hyperlink" Target="https://doi.org/10.1016/j.healthplace.2010.09.011" TargetMode="External"/><Relationship Id="rId1294" Type="http://schemas.openxmlformats.org/officeDocument/2006/relationships/hyperlink" Target="https://doi.org/10.1097/00006454-199905000-00011" TargetMode="External"/><Relationship Id="rId1308" Type="http://schemas.openxmlformats.org/officeDocument/2006/relationships/hyperlink" Target="https://doi.org/10.1093/infdis%2Fjiu341" TargetMode="External"/><Relationship Id="rId664" Type="http://schemas.openxmlformats.org/officeDocument/2006/relationships/hyperlink" Target="https://doi.org/10.1093/JAE%2FEJS021" TargetMode="External"/><Relationship Id="rId871" Type="http://schemas.openxmlformats.org/officeDocument/2006/relationships/hyperlink" Target="https://doi.org/10.1577/1548-8675%281991%29011%3C0083%3AUOAFRO%3E2.3.CO%3B2" TargetMode="External"/><Relationship Id="rId969" Type="http://schemas.openxmlformats.org/officeDocument/2006/relationships/hyperlink" Target="https://doi.org/10.1111/1365-2664.13395" TargetMode="External"/><Relationship Id="rId14" Type="http://schemas.openxmlformats.org/officeDocument/2006/relationships/hyperlink" Target="https://doi.org/10.1016/j.envint.2015.01.012" TargetMode="External"/><Relationship Id="rId317" Type="http://schemas.openxmlformats.org/officeDocument/2006/relationships/hyperlink" Target="https://doi.org/10.1016/S0006-3207(99)00175-5" TargetMode="External"/><Relationship Id="rId524" Type="http://schemas.openxmlformats.org/officeDocument/2006/relationships/hyperlink" Target="https://doi.org/10.1016/j.ssmph.2019.100527" TargetMode="External"/><Relationship Id="rId731" Type="http://schemas.openxmlformats.org/officeDocument/2006/relationships/hyperlink" Target="https://doi.org/10.5055/AJDM.2009.0007" TargetMode="External"/><Relationship Id="rId1154" Type="http://schemas.openxmlformats.org/officeDocument/2006/relationships/hyperlink" Target="https://doi.org/10.1016/j.jpainsymman.2018.09.008" TargetMode="External"/><Relationship Id="rId98" Type="http://schemas.openxmlformats.org/officeDocument/2006/relationships/hyperlink" Target="https://doi.org/10.1016/j.chemosphere.2013.10.001" TargetMode="External"/><Relationship Id="rId163" Type="http://schemas.openxmlformats.org/officeDocument/2006/relationships/hyperlink" Target="https://doi.org/10.1505/146554811798293935" TargetMode="External"/><Relationship Id="rId370" Type="http://schemas.openxmlformats.org/officeDocument/2006/relationships/hyperlink" Target="https://doi.org/10.1136/bmjgh-2020-002439" TargetMode="External"/><Relationship Id="rId829" Type="http://schemas.openxmlformats.org/officeDocument/2006/relationships/hyperlink" Target="https://doi.org/10.3897/NEOBIOTA.28.6838" TargetMode="External"/><Relationship Id="rId1014" Type="http://schemas.openxmlformats.org/officeDocument/2006/relationships/hyperlink" Target="https://www.cochranelibrary.com/cdsr/doi/10.1002/14651858.CD009286.pub4/references" TargetMode="External"/><Relationship Id="rId1221" Type="http://schemas.openxmlformats.org/officeDocument/2006/relationships/hyperlink" Target="https://doi.org/10.1371/journal.pone.0232774" TargetMode="External"/><Relationship Id="rId230" Type="http://schemas.openxmlformats.org/officeDocument/2006/relationships/hyperlink" Target="https://doi.org/10.5735/085.050.0506" TargetMode="External"/><Relationship Id="rId468" Type="http://schemas.openxmlformats.org/officeDocument/2006/relationships/hyperlink" Target="https://documents1.worldbank.org/curated/en/452451551361923106/pdf/WPS8760.pdf" TargetMode="External"/><Relationship Id="rId675" Type="http://schemas.openxmlformats.org/officeDocument/2006/relationships/hyperlink" Target="https://doi.org/10.2139/ssrn.2010854" TargetMode="External"/><Relationship Id="rId882" Type="http://schemas.openxmlformats.org/officeDocument/2006/relationships/hyperlink" Target="https://doi.org/10.1111/EFF.12143" TargetMode="External"/><Relationship Id="rId1098" Type="http://schemas.openxmlformats.org/officeDocument/2006/relationships/hyperlink" Target="https://doi.org/10.7326/M14-0726" TargetMode="External"/><Relationship Id="rId25" Type="http://schemas.openxmlformats.org/officeDocument/2006/relationships/hyperlink" Target="https://doi.org/10.1016/j.ufug.2020.126947" TargetMode="External"/><Relationship Id="rId328" Type="http://schemas.openxmlformats.org/officeDocument/2006/relationships/hyperlink" Target="https://doi.org/10.29203/KA.1977.121" TargetMode="External"/><Relationship Id="rId535" Type="http://schemas.openxmlformats.org/officeDocument/2006/relationships/hyperlink" Target="https://doi.org/10.1080/10439463.2018.1465058" TargetMode="External"/><Relationship Id="rId742" Type="http://schemas.openxmlformats.org/officeDocument/2006/relationships/hyperlink" Target="https://doi.org/10.1097/00124784-200511001-00016" TargetMode="External"/><Relationship Id="rId1165" Type="http://schemas.openxmlformats.org/officeDocument/2006/relationships/hyperlink" Target="https://doi.org/10.1016/j.ypmed.2016.03.025" TargetMode="External"/><Relationship Id="rId174" Type="http://schemas.openxmlformats.org/officeDocument/2006/relationships/hyperlink" Target="https://doi.org/10.1371/journal.pone.0131544" TargetMode="External"/><Relationship Id="rId381" Type="http://schemas.openxmlformats.org/officeDocument/2006/relationships/hyperlink" Target="https://doi.org/10.1016/j.socscimed.2015.07.024" TargetMode="External"/><Relationship Id="rId602" Type="http://schemas.openxmlformats.org/officeDocument/2006/relationships/hyperlink" Target="https://www.ncjrs.gov/pdffiles1/nij/grants/249936.pdf" TargetMode="External"/><Relationship Id="rId1025" Type="http://schemas.openxmlformats.org/officeDocument/2006/relationships/hyperlink" Target="https://doi.org/10.1007/s00415-009-5093-7" TargetMode="External"/><Relationship Id="rId1232" Type="http://schemas.openxmlformats.org/officeDocument/2006/relationships/hyperlink" Target="https://doi.org/10.1521/aeap.2017.29.4.347" TargetMode="External"/><Relationship Id="rId241" Type="http://schemas.openxmlformats.org/officeDocument/2006/relationships/hyperlink" Target="https://doi.org/10.3170/2007-7-18343" TargetMode="External"/><Relationship Id="rId479" Type="http://schemas.openxmlformats.org/officeDocument/2006/relationships/hyperlink" Target="https://doi.org/10.1007/s10461-019-02518-4" TargetMode="External"/><Relationship Id="rId686" Type="http://schemas.openxmlformats.org/officeDocument/2006/relationships/hyperlink" Target="https://doi.org/10.1093/INTQHC%2FMZI057" TargetMode="External"/><Relationship Id="rId893" Type="http://schemas.openxmlformats.org/officeDocument/2006/relationships/hyperlink" Target="https://doi.org/10.1111/J.1365-2400.2008.00609.X" TargetMode="External"/><Relationship Id="rId907" Type="http://schemas.openxmlformats.org/officeDocument/2006/relationships/hyperlink" Target="https://doi.org/10.1016/J.FORECO.2006.05.050" TargetMode="External"/><Relationship Id="rId36" Type="http://schemas.openxmlformats.org/officeDocument/2006/relationships/hyperlink" Target="https://doi.org/10.1016/j.socscimed.2017.09.032" TargetMode="External"/><Relationship Id="rId339" Type="http://schemas.openxmlformats.org/officeDocument/2006/relationships/hyperlink" Target="https://doi.org/10.1371/journal.pone.0194905" TargetMode="External"/><Relationship Id="rId546" Type="http://schemas.openxmlformats.org/officeDocument/2006/relationships/hyperlink" Target="https://doi.org/10.1016/j.jcrimjus.2014.08.002" TargetMode="External"/><Relationship Id="rId753" Type="http://schemas.openxmlformats.org/officeDocument/2006/relationships/hyperlink" Target="https://doi.org/10.1080/0300443011670108" TargetMode="External"/><Relationship Id="rId1176" Type="http://schemas.openxmlformats.org/officeDocument/2006/relationships/hyperlink" Target="https://doi.org/10.3390/ijerph110605866" TargetMode="External"/><Relationship Id="rId101" Type="http://schemas.openxmlformats.org/officeDocument/2006/relationships/hyperlink" Target="https://doi.org/10.1016/j.envres.2015.06.033" TargetMode="External"/><Relationship Id="rId185" Type="http://schemas.openxmlformats.org/officeDocument/2006/relationships/hyperlink" Target="https://doi.org/10.1577/1548-8675%282002%29022%3C1201%3AEOHMOR%3E2.0.CO%3B2" TargetMode="External"/><Relationship Id="rId406" Type="http://schemas.openxmlformats.org/officeDocument/2006/relationships/hyperlink" Target="https://doi.org/10.1162/rest_a_00791" TargetMode="External"/><Relationship Id="rId960" Type="http://schemas.openxmlformats.org/officeDocument/2006/relationships/hyperlink" Target="https://doi.org/10.1002/ECS2.1215" TargetMode="External"/><Relationship Id="rId1036" Type="http://schemas.openxmlformats.org/officeDocument/2006/relationships/hyperlink" Target="https://doi.org/10.1002/%28SICI%291099-1166%28199908%2914%3A8%3C681%3A%3AAID-GPS49%3E3.0.CO%3B2-Z" TargetMode="External"/><Relationship Id="rId1243" Type="http://schemas.openxmlformats.org/officeDocument/2006/relationships/hyperlink" Target="https://doi.org/10.3390/ijerph17103528" TargetMode="External"/><Relationship Id="rId392" Type="http://schemas.openxmlformats.org/officeDocument/2006/relationships/hyperlink" Target="https://doi.org/10.1080/00220388.2020.1849620" TargetMode="External"/><Relationship Id="rId613" Type="http://schemas.openxmlformats.org/officeDocument/2006/relationships/hyperlink" Target="https://doi.org/10.1016/j.jdeveco.2022.102929" TargetMode="External"/><Relationship Id="rId697" Type="http://schemas.openxmlformats.org/officeDocument/2006/relationships/hyperlink" Target="https://doi.org/10.23846/OW31109" TargetMode="External"/><Relationship Id="rId820" Type="http://schemas.openxmlformats.org/officeDocument/2006/relationships/hyperlink" Target="https://doi.org/10.1016/J.AGEE.2016.03.047" TargetMode="External"/><Relationship Id="rId918" Type="http://schemas.openxmlformats.org/officeDocument/2006/relationships/hyperlink" Target="https://doi.org/10.1111/icad.12195" TargetMode="External"/><Relationship Id="rId252" Type="http://schemas.openxmlformats.org/officeDocument/2006/relationships/hyperlink" Target="https://doi.org/10.1111/j.1472-4642.2007.00350.x" TargetMode="External"/><Relationship Id="rId1103" Type="http://schemas.openxmlformats.org/officeDocument/2006/relationships/hyperlink" Target="https://doi.org/10.2337/dc16-0902" TargetMode="External"/><Relationship Id="rId1187" Type="http://schemas.openxmlformats.org/officeDocument/2006/relationships/hyperlink" Target="https://doi.org/10.1590/S1679-45082016RW3120" TargetMode="External"/><Relationship Id="rId1310" Type="http://schemas.openxmlformats.org/officeDocument/2006/relationships/hyperlink" Target="https://doi.org/10.1086/344901" TargetMode="External"/><Relationship Id="rId47" Type="http://schemas.openxmlformats.org/officeDocument/2006/relationships/hyperlink" Target="https://doi.org/10.1590/S1982-45132008000200001" TargetMode="External"/><Relationship Id="rId112" Type="http://schemas.openxmlformats.org/officeDocument/2006/relationships/hyperlink" Target="https://doi.org/10.1016/j.ecolind.2015.04.015" TargetMode="External"/><Relationship Id="rId557" Type="http://schemas.openxmlformats.org/officeDocument/2006/relationships/hyperlink" Target="https://scholarworks.waldenu.edu/dissertations/5871/" TargetMode="External"/><Relationship Id="rId764" Type="http://schemas.openxmlformats.org/officeDocument/2006/relationships/hyperlink" Target="https://doi.org/10.1007/BF03174206" TargetMode="External"/><Relationship Id="rId971" Type="http://schemas.openxmlformats.org/officeDocument/2006/relationships/hyperlink" Target="https://www.cochranelibrary.com/cdsr/doi/10.1002/14651858.CD009286.pub4/references" TargetMode="External"/><Relationship Id="rId196" Type="http://schemas.openxmlformats.org/officeDocument/2006/relationships/hyperlink" Target="https://doi.org/10.1016/S0380-1330%2895%2971107-8" TargetMode="External"/><Relationship Id="rId417" Type="http://schemas.openxmlformats.org/officeDocument/2006/relationships/hyperlink" Target="https://mpra.ub.uni-muenchen.de/36261/1/MPRA_paper_36261.pdf" TargetMode="External"/><Relationship Id="rId624" Type="http://schemas.openxmlformats.org/officeDocument/2006/relationships/hyperlink" Target="https://doi.org/10.1093/QJE%2FQJW025" TargetMode="External"/><Relationship Id="rId831" Type="http://schemas.openxmlformats.org/officeDocument/2006/relationships/hyperlink" Target="https://doi.org/10.1016/J.BIOCON.2009.04.009" TargetMode="External"/><Relationship Id="rId1047" Type="http://schemas.openxmlformats.org/officeDocument/2006/relationships/hyperlink" Target="https://doi.org/10.1136/bmj.l1029" TargetMode="External"/><Relationship Id="rId1254" Type="http://schemas.openxmlformats.org/officeDocument/2006/relationships/hyperlink" Target="https://doi.org/10.1016/j.jclinepi.2013.08.005" TargetMode="External"/><Relationship Id="rId263" Type="http://schemas.openxmlformats.org/officeDocument/2006/relationships/hyperlink" Target="https://doi.org/10.1111/J.2006.0906-7590.04372.X" TargetMode="External"/><Relationship Id="rId470" Type="http://schemas.openxmlformats.org/officeDocument/2006/relationships/hyperlink" Target="https://cdep.sipa.columbia.edu/sites/default/files/cdep/WP74-2Tolonen.pdf" TargetMode="External"/><Relationship Id="rId929" Type="http://schemas.openxmlformats.org/officeDocument/2006/relationships/hyperlink" Target="https://doi.org/10.1139/CJFR-2014-0532" TargetMode="External"/><Relationship Id="rId1114" Type="http://schemas.openxmlformats.org/officeDocument/2006/relationships/hyperlink" Target="https://doi.org/10.1353/hpu.0.0278" TargetMode="External"/><Relationship Id="rId58" Type="http://schemas.openxmlformats.org/officeDocument/2006/relationships/hyperlink" Target="https://doi.org/10.1016/j.jenvman.2015.09.023" TargetMode="External"/><Relationship Id="rId123" Type="http://schemas.openxmlformats.org/officeDocument/2006/relationships/hyperlink" Target="https://doi.org/10.1016/j.envint.2012.07.002" TargetMode="External"/><Relationship Id="rId330" Type="http://schemas.openxmlformats.org/officeDocument/2006/relationships/hyperlink" Target="https://doi.org/10.1016/j.biocon.2005.11.010" TargetMode="External"/><Relationship Id="rId568" Type="http://schemas.openxmlformats.org/officeDocument/2006/relationships/hyperlink" Target="https://doi.org/10.1089/bsp.2013.0089" TargetMode="External"/><Relationship Id="rId775" Type="http://schemas.openxmlformats.org/officeDocument/2006/relationships/hyperlink" Target="https://doi.org/10.1177/0004944119826206" TargetMode="External"/><Relationship Id="rId982" Type="http://schemas.openxmlformats.org/officeDocument/2006/relationships/hyperlink" Target="https://www.cochranelibrary.com/cdsr/doi/10.1002/14651858.CD009286.pub4/references" TargetMode="External"/><Relationship Id="rId1198" Type="http://schemas.openxmlformats.org/officeDocument/2006/relationships/hyperlink" Target="https://doi.org/10.7326/M15-2877" TargetMode="External"/><Relationship Id="rId428" Type="http://schemas.openxmlformats.org/officeDocument/2006/relationships/hyperlink" Target="https://doi.org/10.1109/TITS.2006.883114" TargetMode="External"/><Relationship Id="rId635" Type="http://schemas.openxmlformats.org/officeDocument/2006/relationships/hyperlink" Target="https://doi.org/10.1177/0361198105192200105" TargetMode="External"/><Relationship Id="rId842" Type="http://schemas.openxmlformats.org/officeDocument/2006/relationships/hyperlink" Target="https://doi.org/10.1002/AQC.684" TargetMode="External"/><Relationship Id="rId1058" Type="http://schemas.openxmlformats.org/officeDocument/2006/relationships/hyperlink" Target="https://doi.org/10.1016/j.clineuro.2018.02.029" TargetMode="External"/><Relationship Id="rId1265" Type="http://schemas.openxmlformats.org/officeDocument/2006/relationships/hyperlink" Target="https://doi.org/10.1080/08964289.2010.543194" TargetMode="External"/><Relationship Id="rId274" Type="http://schemas.openxmlformats.org/officeDocument/2006/relationships/hyperlink" Target="https://doi.org/10.1016/j.foreco.2014.06.031" TargetMode="External"/><Relationship Id="rId481" Type="http://schemas.openxmlformats.org/officeDocument/2006/relationships/hyperlink" Target="https://doi.org/10.1093/aje/kwx195" TargetMode="External"/><Relationship Id="rId702" Type="http://schemas.openxmlformats.org/officeDocument/2006/relationships/hyperlink" Target="https://doi.org/10.3368/le.85.1.107" TargetMode="External"/><Relationship Id="rId1125" Type="http://schemas.openxmlformats.org/officeDocument/2006/relationships/hyperlink" Target="https://doi.org/10.1377/HLTHAFF.26.6.1735" TargetMode="External"/><Relationship Id="rId69" Type="http://schemas.openxmlformats.org/officeDocument/2006/relationships/hyperlink" Target="https://doi.org/10.1016/j.marpolbul.2011.10.022" TargetMode="External"/><Relationship Id="rId134" Type="http://schemas.openxmlformats.org/officeDocument/2006/relationships/hyperlink" Target="https://doi.org/10.1021/es4004153" TargetMode="External"/><Relationship Id="rId579" Type="http://schemas.openxmlformats.org/officeDocument/2006/relationships/hyperlink" Target="https://doi.org/10.1080/18335330.2016.1161228" TargetMode="External"/><Relationship Id="rId786" Type="http://schemas.openxmlformats.org/officeDocument/2006/relationships/hyperlink" Target="https://doi.org/10.1056/NEJM199802123380701" TargetMode="External"/><Relationship Id="rId993" Type="http://schemas.openxmlformats.org/officeDocument/2006/relationships/hyperlink" Target="https://www.cochranelibrary.com/cdsr/doi/10.1002/14651858.CD009286.pub4/references" TargetMode="External"/><Relationship Id="rId341" Type="http://schemas.openxmlformats.org/officeDocument/2006/relationships/hyperlink" Target="https://doi.org/10.1016/S0378-1127(00)00446-1" TargetMode="External"/><Relationship Id="rId439" Type="http://schemas.openxmlformats.org/officeDocument/2006/relationships/hyperlink" Target="http://www.oregon.gov/" TargetMode="External"/><Relationship Id="rId646" Type="http://schemas.openxmlformats.org/officeDocument/2006/relationships/hyperlink" Target="https://doi.org/10.1596/1813-9450-5518" TargetMode="External"/><Relationship Id="rId1069" Type="http://schemas.openxmlformats.org/officeDocument/2006/relationships/hyperlink" Target="https://doi.org/10.4088/JCP.V66N0606" TargetMode="External"/><Relationship Id="rId1276" Type="http://schemas.openxmlformats.org/officeDocument/2006/relationships/hyperlink" Target="https://doi.org/10.1001/jama.2015.8371" TargetMode="External"/><Relationship Id="rId201" Type="http://schemas.openxmlformats.org/officeDocument/2006/relationships/hyperlink" Target="https://doi.org/10.2331/FISHSCI.68.SUP2_1707" TargetMode="External"/><Relationship Id="rId285" Type="http://schemas.openxmlformats.org/officeDocument/2006/relationships/hyperlink" Target="https://doi.org/10.1139/x05-063" TargetMode="External"/><Relationship Id="rId506" Type="http://schemas.openxmlformats.org/officeDocument/2006/relationships/hyperlink" Target="http://www.wesleyan.edu:2048/login?url=https://search.proquest.com/docview/1030502013?accountid=14963" TargetMode="External"/><Relationship Id="rId853" Type="http://schemas.openxmlformats.org/officeDocument/2006/relationships/hyperlink" Target="https://doi.org/10.1007/s10530-009-9436-1" TargetMode="External"/><Relationship Id="rId1136" Type="http://schemas.openxmlformats.org/officeDocument/2006/relationships/hyperlink" Target="https://doi.org/10.1016/j.socscimed.2017.09.037" TargetMode="External"/><Relationship Id="rId492" Type="http://schemas.openxmlformats.org/officeDocument/2006/relationships/hyperlink" Target="https://doi.org/10.1515/bejeap-2015-0059" TargetMode="External"/><Relationship Id="rId713" Type="http://schemas.openxmlformats.org/officeDocument/2006/relationships/hyperlink" Target="https://doi.org/10.1186/2048-7010-1-15" TargetMode="External"/><Relationship Id="rId797" Type="http://schemas.openxmlformats.org/officeDocument/2006/relationships/hyperlink" Target="https://doi.org/10.14214/SF.85" TargetMode="External"/><Relationship Id="rId920" Type="http://schemas.openxmlformats.org/officeDocument/2006/relationships/hyperlink" Target="https://doi.org/10.1016/J.BAAE.2006.08.003" TargetMode="External"/><Relationship Id="rId145" Type="http://schemas.openxmlformats.org/officeDocument/2006/relationships/hyperlink" Target="https://doi.org/10.4337/9781849806015.00012" TargetMode="External"/><Relationship Id="rId352" Type="http://schemas.openxmlformats.org/officeDocument/2006/relationships/hyperlink" Target="https://doi.org/10.1596/26272" TargetMode="External"/><Relationship Id="rId1203" Type="http://schemas.openxmlformats.org/officeDocument/2006/relationships/hyperlink" Target="https://doi.org/10.1186/1617-9625-5-7" TargetMode="External"/><Relationship Id="rId1287" Type="http://schemas.openxmlformats.org/officeDocument/2006/relationships/hyperlink" Target="https://doi.org/10.24095/HPCDP.36.4.01" TargetMode="External"/><Relationship Id="rId212" Type="http://schemas.openxmlformats.org/officeDocument/2006/relationships/hyperlink" Target="https://doi.org/10.1007/s10641-013-0111-0" TargetMode="External"/><Relationship Id="rId657" Type="http://schemas.openxmlformats.org/officeDocument/2006/relationships/hyperlink" Target="https://doi.org/10.1596/1813-9450-5710" TargetMode="External"/><Relationship Id="rId864" Type="http://schemas.openxmlformats.org/officeDocument/2006/relationships/hyperlink" Target="https://doi.org/10.1080/02755947.2015.1035467" TargetMode="External"/><Relationship Id="rId296" Type="http://schemas.openxmlformats.org/officeDocument/2006/relationships/hyperlink" Target="https://doi.org/10.1046/j.1523-1739.2003.01414.x" TargetMode="External"/><Relationship Id="rId517" Type="http://schemas.openxmlformats.org/officeDocument/2006/relationships/hyperlink" Target="https://ftp.iza.org/dp7585.pdf" TargetMode="External"/><Relationship Id="rId724" Type="http://schemas.openxmlformats.org/officeDocument/2006/relationships/hyperlink" Target="https://doi.org/10.7282/T3BG2P4V" TargetMode="External"/><Relationship Id="rId931" Type="http://schemas.openxmlformats.org/officeDocument/2006/relationships/hyperlink" Target="https://doi.org/10.1111/j.1461-9563.2006.00310.x" TargetMode="External"/><Relationship Id="rId1147" Type="http://schemas.openxmlformats.org/officeDocument/2006/relationships/hyperlink" Target="https://doi.org/10.1007/s11606-008-0742-6" TargetMode="External"/><Relationship Id="rId60" Type="http://schemas.openxmlformats.org/officeDocument/2006/relationships/hyperlink" Target="https://doi.org/10.1007/s11434-013-0008-5" TargetMode="External"/><Relationship Id="rId156" Type="http://schemas.openxmlformats.org/officeDocument/2006/relationships/hyperlink" Target="https://doi.org/10.1073/pnas.0706436105" TargetMode="External"/><Relationship Id="rId363" Type="http://schemas.openxmlformats.org/officeDocument/2006/relationships/hyperlink" Target="https://doi.org/10.1080/13533312.2015.1059287" TargetMode="External"/><Relationship Id="rId570" Type="http://schemas.openxmlformats.org/officeDocument/2006/relationships/hyperlink" Target="https://doi.org/10.1111/j.1468-2311.2011.00685.x" TargetMode="External"/><Relationship Id="rId1007" Type="http://schemas.openxmlformats.org/officeDocument/2006/relationships/hyperlink" Target="https://www.cochranelibrary.com/cdsr/doi/10.1002/14651858.CD009286.pub4/references" TargetMode="External"/><Relationship Id="rId1214" Type="http://schemas.openxmlformats.org/officeDocument/2006/relationships/hyperlink" Target="https://doi.org/10.1016/j.socscimed.2015.02.042" TargetMode="External"/><Relationship Id="rId223" Type="http://schemas.openxmlformats.org/officeDocument/2006/relationships/hyperlink" Target="https://doi.org/10.12737/ARTICLE_5C92016C7C7264.61401393" TargetMode="External"/><Relationship Id="rId430" Type="http://schemas.openxmlformats.org/officeDocument/2006/relationships/hyperlink" Target="https://doi.org/10.1016/j.jsr.2011.06.002" TargetMode="External"/><Relationship Id="rId668" Type="http://schemas.openxmlformats.org/officeDocument/2006/relationships/hyperlink" Target="https://doi.org/10.3386/W14853" TargetMode="External"/><Relationship Id="rId875" Type="http://schemas.openxmlformats.org/officeDocument/2006/relationships/hyperlink" Target="https://doi.org/10.1002/etc.2608" TargetMode="External"/><Relationship Id="rId1060" Type="http://schemas.openxmlformats.org/officeDocument/2006/relationships/hyperlink" Target="https://doi.org/10.1016/S2215-0366%2816%2930417-5" TargetMode="External"/><Relationship Id="rId1298" Type="http://schemas.openxmlformats.org/officeDocument/2006/relationships/hyperlink" Target="https://doi.org/10.1086/516497" TargetMode="External"/><Relationship Id="rId18" Type="http://schemas.openxmlformats.org/officeDocument/2006/relationships/hyperlink" Target="https://doi.org/10.1016/j.landurbplan.2018.08.013" TargetMode="External"/><Relationship Id="rId528" Type="http://schemas.openxmlformats.org/officeDocument/2006/relationships/hyperlink" Target="https://doi.org/10.1080/09645292.2010.521659" TargetMode="External"/><Relationship Id="rId735" Type="http://schemas.openxmlformats.org/officeDocument/2006/relationships/hyperlink" Target="https://doi.org/10.1007/S10611-008-9119-3" TargetMode="External"/><Relationship Id="rId942" Type="http://schemas.openxmlformats.org/officeDocument/2006/relationships/hyperlink" Target="https://doi.org/10.1016/J.FORECO.2013.05.022" TargetMode="External"/><Relationship Id="rId1158" Type="http://schemas.openxmlformats.org/officeDocument/2006/relationships/hyperlink" Target="https://doi.org/10.12688/f1000research.13783.1" TargetMode="External"/><Relationship Id="rId167" Type="http://schemas.openxmlformats.org/officeDocument/2006/relationships/hyperlink" Target="https://doi.org/10.1017/S037689291100049X" TargetMode="External"/><Relationship Id="rId374" Type="http://schemas.openxmlformats.org/officeDocument/2006/relationships/hyperlink" Target="https://doi.org/10.1080/10810730.2015.1114050" TargetMode="External"/><Relationship Id="rId581" Type="http://schemas.openxmlformats.org/officeDocument/2006/relationships/hyperlink" Target="https://doi.org/10.1080/14786010701396830" TargetMode="External"/><Relationship Id="rId1018" Type="http://schemas.openxmlformats.org/officeDocument/2006/relationships/hyperlink" Target="https://www.cochranelibrary.com/cdsr/doi/10.1002/14651858.CD009286.pub4/references" TargetMode="External"/><Relationship Id="rId1225" Type="http://schemas.openxmlformats.org/officeDocument/2006/relationships/hyperlink" Target="https://doi.org/10.1186/1479-5868-10-76" TargetMode="External"/><Relationship Id="rId71" Type="http://schemas.openxmlformats.org/officeDocument/2006/relationships/hyperlink" Target="https://doi.org/10.1021/es302536g" TargetMode="External"/><Relationship Id="rId234" Type="http://schemas.openxmlformats.org/officeDocument/2006/relationships/hyperlink" Target="https://doi.org/10.1016/J.BIOCON.2010.04.035" TargetMode="External"/><Relationship Id="rId679" Type="http://schemas.openxmlformats.org/officeDocument/2006/relationships/hyperlink" Target="https://doi.org/10.2139/ssrn.2202563" TargetMode="External"/><Relationship Id="rId802" Type="http://schemas.openxmlformats.org/officeDocument/2006/relationships/hyperlink" Target="https://doi.org/10.1080/02827580500530009" TargetMode="External"/><Relationship Id="rId886" Type="http://schemas.openxmlformats.org/officeDocument/2006/relationships/hyperlink" Target="https://doi.org/10.1111/j.1526-100X.1998.06212.x" TargetMode="External"/><Relationship Id="rId2" Type="http://schemas.openxmlformats.org/officeDocument/2006/relationships/hyperlink" Target="https://doi.org/10.1093/pubmed/fdx146" TargetMode="External"/><Relationship Id="rId29" Type="http://schemas.openxmlformats.org/officeDocument/2006/relationships/hyperlink" Target="https://doi.org/10.1016/j.landurbplan.2020.103926" TargetMode="External"/><Relationship Id="rId441" Type="http://schemas.openxmlformats.org/officeDocument/2006/relationships/hyperlink" Target="https://doi.org/10.3141/2009-06" TargetMode="External"/><Relationship Id="rId539" Type="http://schemas.openxmlformats.org/officeDocument/2006/relationships/hyperlink" Target="https://doi.org/10.1007/s12103-011-9126-2" TargetMode="External"/><Relationship Id="rId746" Type="http://schemas.openxmlformats.org/officeDocument/2006/relationships/hyperlink" Target="https://doi.org/10.4324/9781315597829" TargetMode="External"/><Relationship Id="rId1071" Type="http://schemas.openxmlformats.org/officeDocument/2006/relationships/hyperlink" Target="https://doi.org/10.1002/ana.1257" TargetMode="External"/><Relationship Id="rId1169" Type="http://schemas.openxmlformats.org/officeDocument/2006/relationships/hyperlink" Target="https://doi.org/10.1177/070674371506000603" TargetMode="External"/><Relationship Id="rId178" Type="http://schemas.openxmlformats.org/officeDocument/2006/relationships/hyperlink" Target="https://doi.org/10.1577/1548-8675%281993%29013%3C0096%3ACIIHLW%3E2.3.CO%3B2" TargetMode="External"/><Relationship Id="rId301" Type="http://schemas.openxmlformats.org/officeDocument/2006/relationships/hyperlink" Target="https://doi.org/10.1111/j.1439-0418.2007.01244.x" TargetMode="External"/><Relationship Id="rId953" Type="http://schemas.openxmlformats.org/officeDocument/2006/relationships/hyperlink" Target="https://doi.org/10.1016/J.FORECO.2007.09.024" TargetMode="External"/><Relationship Id="rId1029" Type="http://schemas.openxmlformats.org/officeDocument/2006/relationships/hyperlink" Target="https://doi.org/10.1161/STROKEAHA.117.020067" TargetMode="External"/><Relationship Id="rId1236" Type="http://schemas.openxmlformats.org/officeDocument/2006/relationships/hyperlink" Target="https://doi.org/10.1016/S0140-6736%2808%2961403-8" TargetMode="External"/><Relationship Id="rId82" Type="http://schemas.openxmlformats.org/officeDocument/2006/relationships/hyperlink" Target="https://doi.org/10.1021/es802827u" TargetMode="External"/><Relationship Id="rId385" Type="http://schemas.openxmlformats.org/officeDocument/2006/relationships/hyperlink" Target="https://doi.org/10.1037/vio0000136" TargetMode="External"/><Relationship Id="rId592" Type="http://schemas.openxmlformats.org/officeDocument/2006/relationships/hyperlink" Target="https://doi.org/10.1007/s12198-018-0196-y" TargetMode="External"/><Relationship Id="rId606" Type="http://schemas.openxmlformats.org/officeDocument/2006/relationships/hyperlink" Target="https://doi.org/10.3390/brainsci8010007" TargetMode="External"/><Relationship Id="rId813" Type="http://schemas.openxmlformats.org/officeDocument/2006/relationships/hyperlink" Target="https://doi.org/10.1016/J.BIOCON.2005.06.002" TargetMode="External"/><Relationship Id="rId245" Type="http://schemas.openxmlformats.org/officeDocument/2006/relationships/hyperlink" Target="https://doi.org/10.1139/X00-148" TargetMode="External"/><Relationship Id="rId452" Type="http://schemas.openxmlformats.org/officeDocument/2006/relationships/hyperlink" Target="https://doi.org/10.1016/j.aquaculture.2015.01.006" TargetMode="External"/><Relationship Id="rId897" Type="http://schemas.openxmlformats.org/officeDocument/2006/relationships/hyperlink" Target="https://doi.org/10.1111/J.1600-0587.1991.TB00635.X" TargetMode="External"/><Relationship Id="rId1082" Type="http://schemas.openxmlformats.org/officeDocument/2006/relationships/hyperlink" Target="https://doi.org/10.1001/jama.2009.256" TargetMode="External"/><Relationship Id="rId1303" Type="http://schemas.openxmlformats.org/officeDocument/2006/relationships/hyperlink" Target="https://doi.org/10.4269/AJTMH.1999.60.526" TargetMode="External"/><Relationship Id="rId105" Type="http://schemas.openxmlformats.org/officeDocument/2006/relationships/hyperlink" Target="https://doi.org/10.1016/j.envint.2014.02.011" TargetMode="External"/><Relationship Id="rId312" Type="http://schemas.openxmlformats.org/officeDocument/2006/relationships/hyperlink" Target="https://doi.org/10.1016/j.ecolind.2019.105461" TargetMode="External"/><Relationship Id="rId757" Type="http://schemas.openxmlformats.org/officeDocument/2006/relationships/hyperlink" Target="https://doi.org/10.1017/S030500090001312X" TargetMode="External"/><Relationship Id="rId964" Type="http://schemas.openxmlformats.org/officeDocument/2006/relationships/hyperlink" Target="https://doi.org/10.1016/J.FORECO.2008.08.025" TargetMode="External"/><Relationship Id="rId93" Type="http://schemas.openxmlformats.org/officeDocument/2006/relationships/hyperlink" Target="https://doi.org/10.1021/es1043613" TargetMode="External"/><Relationship Id="rId189" Type="http://schemas.openxmlformats.org/officeDocument/2006/relationships/hyperlink" Target="https://doi.org/10.1139/Z92-234" TargetMode="External"/><Relationship Id="rId396" Type="http://schemas.openxmlformats.org/officeDocument/2006/relationships/hyperlink" Target="https://doi.org/10.1016/j.labeco.2016.11.007" TargetMode="External"/><Relationship Id="rId617" Type="http://schemas.openxmlformats.org/officeDocument/2006/relationships/hyperlink" Target="https://doi.org/10.1177/0010414014548104" TargetMode="External"/><Relationship Id="rId824" Type="http://schemas.openxmlformats.org/officeDocument/2006/relationships/hyperlink" Target="https://doi.org/10.1653/024.098.0412" TargetMode="External"/><Relationship Id="rId1247" Type="http://schemas.openxmlformats.org/officeDocument/2006/relationships/hyperlink" Target="https://doi.org/10.1017/S071498081700040X" TargetMode="External"/><Relationship Id="rId256" Type="http://schemas.openxmlformats.org/officeDocument/2006/relationships/hyperlink" Target="https://doi.org/10.2307/3546581" TargetMode="External"/><Relationship Id="rId463" Type="http://schemas.openxmlformats.org/officeDocument/2006/relationships/hyperlink" Target="https://papers.ssrn.com/abstract=3305338" TargetMode="External"/><Relationship Id="rId670" Type="http://schemas.openxmlformats.org/officeDocument/2006/relationships/hyperlink" Target="https://doi.org/10.1371/journal.pone.0158541" TargetMode="External"/><Relationship Id="rId1093" Type="http://schemas.openxmlformats.org/officeDocument/2006/relationships/hyperlink" Target="https://doi.org/10.1016/S1098-3015%2810%2973478-1" TargetMode="External"/><Relationship Id="rId1107" Type="http://schemas.openxmlformats.org/officeDocument/2006/relationships/hyperlink" Target="https://doi.org/10.1016/S1098-3015%2810%2974682-9" TargetMode="External"/><Relationship Id="rId1314" Type="http://schemas.openxmlformats.org/officeDocument/2006/relationships/hyperlink" Target="https://doi.org/10.1093/humrep%2Fden167" TargetMode="External"/><Relationship Id="rId116" Type="http://schemas.openxmlformats.org/officeDocument/2006/relationships/hyperlink" Target="https://doi.org/10.1016/j.chemosphere.2011.09.054" TargetMode="External"/><Relationship Id="rId323" Type="http://schemas.openxmlformats.org/officeDocument/2006/relationships/hyperlink" Target="https://doi.org/10.1007/BF00056127" TargetMode="External"/><Relationship Id="rId530" Type="http://schemas.openxmlformats.org/officeDocument/2006/relationships/hyperlink" Target="https://eprints.whiterose.ac.uk/43906/1/Irise_report_-_Dec_2012_%5BSAJ%5D_v2_(1).pdf" TargetMode="External"/><Relationship Id="rId768" Type="http://schemas.openxmlformats.org/officeDocument/2006/relationships/hyperlink" Target="https://doi.org/10.1111/acer.12885" TargetMode="External"/><Relationship Id="rId975" Type="http://schemas.openxmlformats.org/officeDocument/2006/relationships/hyperlink" Target="https://www.cochranelibrary.com/cdsr/doi/10.1002/14651858.CD009286.pub4/references" TargetMode="External"/><Relationship Id="rId1160" Type="http://schemas.openxmlformats.org/officeDocument/2006/relationships/hyperlink" Target="https://doi.org/10.1111/cch.12197" TargetMode="External"/><Relationship Id="rId20" Type="http://schemas.openxmlformats.org/officeDocument/2006/relationships/hyperlink" Target="https://doi.org/10.1007/s00484-003-0161-7" TargetMode="External"/><Relationship Id="rId628" Type="http://schemas.openxmlformats.org/officeDocument/2006/relationships/hyperlink" Target="https://doi.org/10.1596/1813-9450-7942" TargetMode="External"/><Relationship Id="rId835" Type="http://schemas.openxmlformats.org/officeDocument/2006/relationships/hyperlink" Target="https://doi.org/10.1614/WT-05-007R1.1" TargetMode="External"/><Relationship Id="rId1258" Type="http://schemas.openxmlformats.org/officeDocument/2006/relationships/hyperlink" Target="https://doi.org/10.23846/EGM007" TargetMode="External"/><Relationship Id="rId267" Type="http://schemas.openxmlformats.org/officeDocument/2006/relationships/hyperlink" Target="https://doi.org/10.1007/s00442-007-0887-8" TargetMode="External"/><Relationship Id="rId474" Type="http://schemas.openxmlformats.org/officeDocument/2006/relationships/hyperlink" Target="http://documents.worldbank.org/curated/en/173371468299687825/pdf/WPS5518.pdf" TargetMode="External"/><Relationship Id="rId1020" Type="http://schemas.openxmlformats.org/officeDocument/2006/relationships/hyperlink" Target="http://dx.doi.org/10.4172/2155-9562.1000364" TargetMode="External"/><Relationship Id="rId1118" Type="http://schemas.openxmlformats.org/officeDocument/2006/relationships/hyperlink" Target="https://doi.org/10.1097/md.0000000000016646" TargetMode="External"/><Relationship Id="rId127" Type="http://schemas.openxmlformats.org/officeDocument/2006/relationships/hyperlink" Target="https://doi.org/10.1016/j.envint.2014.05.019" TargetMode="External"/><Relationship Id="rId681" Type="http://schemas.openxmlformats.org/officeDocument/2006/relationships/hyperlink" Target="https://doi.org/10.1162/QJEC.2009.124.2.735" TargetMode="External"/><Relationship Id="rId779" Type="http://schemas.openxmlformats.org/officeDocument/2006/relationships/hyperlink" Target="https://doi.org/10.1111/acer.14180" TargetMode="External"/><Relationship Id="rId902" Type="http://schemas.openxmlformats.org/officeDocument/2006/relationships/hyperlink" Target="https://doi.org/10.2307/3803129" TargetMode="External"/><Relationship Id="rId986" Type="http://schemas.openxmlformats.org/officeDocument/2006/relationships/hyperlink" Target="https://www.cochranelibrary.com/cdsr/doi/10.1002/14651858.CD009286.pub4/references" TargetMode="External"/><Relationship Id="rId31" Type="http://schemas.openxmlformats.org/officeDocument/2006/relationships/hyperlink" Target="https://doi.org/10.1016/j.scitotenv.2019.133742" TargetMode="External"/><Relationship Id="rId334" Type="http://schemas.openxmlformats.org/officeDocument/2006/relationships/hyperlink" Target="https://doi.org/10.33338/ef.83843" TargetMode="External"/><Relationship Id="rId541" Type="http://schemas.openxmlformats.org/officeDocument/2006/relationships/hyperlink" Target="https://doi.org/10.1080/07418820902763053" TargetMode="External"/><Relationship Id="rId639" Type="http://schemas.openxmlformats.org/officeDocument/2006/relationships/hyperlink" Target="https://doi.org/10.1257/APP.20150083" TargetMode="External"/><Relationship Id="rId1171" Type="http://schemas.openxmlformats.org/officeDocument/2006/relationships/hyperlink" Target="https://doi.org/10.1016/S0140-6736%2807%2961693-6" TargetMode="External"/><Relationship Id="rId1269" Type="http://schemas.openxmlformats.org/officeDocument/2006/relationships/hyperlink" Target="https://doi.org/10.1186/1472-698X-9-S1-S5" TargetMode="External"/><Relationship Id="rId180" Type="http://schemas.openxmlformats.org/officeDocument/2006/relationships/hyperlink" Target="https://doi.org/10.1111/J.1439-0426.2011.01718.X" TargetMode="External"/><Relationship Id="rId278" Type="http://schemas.openxmlformats.org/officeDocument/2006/relationships/hyperlink" Target="https://doi.org/10.14214/SF.1718" TargetMode="External"/><Relationship Id="rId401" Type="http://schemas.openxmlformats.org/officeDocument/2006/relationships/hyperlink" Target="https://doi.org/10.1016/j.worlddev.2012.04.028" TargetMode="External"/><Relationship Id="rId846" Type="http://schemas.openxmlformats.org/officeDocument/2006/relationships/hyperlink" Target="https://doi.org/10.1071/MF9840267" TargetMode="External"/><Relationship Id="rId1031" Type="http://schemas.openxmlformats.org/officeDocument/2006/relationships/hyperlink" Target="https://doi.org/10.1038/s41598-019-56487-8" TargetMode="External"/><Relationship Id="rId1129" Type="http://schemas.openxmlformats.org/officeDocument/2006/relationships/hyperlink" Target="https://doi.org/10.1111/1475-6773.13289" TargetMode="External"/><Relationship Id="rId485" Type="http://schemas.openxmlformats.org/officeDocument/2006/relationships/hyperlink" Target="http://hdl.handle.net/10986/29766" TargetMode="External"/><Relationship Id="rId692" Type="http://schemas.openxmlformats.org/officeDocument/2006/relationships/hyperlink" Target="https://doi.org/10.1371/journal.pone.0171316" TargetMode="External"/><Relationship Id="rId706" Type="http://schemas.openxmlformats.org/officeDocument/2006/relationships/hyperlink" Target="https://doi.org/10.1016/J.AGSY.2017.03.017" TargetMode="External"/><Relationship Id="rId913" Type="http://schemas.openxmlformats.org/officeDocument/2006/relationships/hyperlink" Target="https://doi.org/10.1007/s00442-007-0887-8" TargetMode="External"/><Relationship Id="rId42" Type="http://schemas.openxmlformats.org/officeDocument/2006/relationships/hyperlink" Target="https://doi.org/10.1016/j.scitotenv.2020.142621" TargetMode="External"/><Relationship Id="rId138" Type="http://schemas.openxmlformats.org/officeDocument/2006/relationships/hyperlink" Target="https://doi.org/10.1016/j.jes.2014.05.023" TargetMode="External"/><Relationship Id="rId345" Type="http://schemas.openxmlformats.org/officeDocument/2006/relationships/hyperlink" Target="https://doi.org/10.1890/07-1822.1" TargetMode="External"/><Relationship Id="rId552" Type="http://schemas.openxmlformats.org/officeDocument/2006/relationships/hyperlink" Target="https://doi.org/10.1007/s11127-011-9839-2" TargetMode="External"/><Relationship Id="rId997" Type="http://schemas.openxmlformats.org/officeDocument/2006/relationships/hyperlink" Target="https://www.cochranelibrary.com/cdsr/doi/10.1002/14651858.CD009286.pub4/references" TargetMode="External"/><Relationship Id="rId1182" Type="http://schemas.openxmlformats.org/officeDocument/2006/relationships/hyperlink" Target="https://doi.org/10.1111/obr.12441" TargetMode="External"/><Relationship Id="rId191" Type="http://schemas.openxmlformats.org/officeDocument/2006/relationships/hyperlink" Target="https://doi.org/10.1016/J.ECOLENG.2013.09.027" TargetMode="External"/><Relationship Id="rId205" Type="http://schemas.openxmlformats.org/officeDocument/2006/relationships/hyperlink" Target="https://doi.org/10.1023/A%3A1007478906050" TargetMode="External"/><Relationship Id="rId412" Type="http://schemas.openxmlformats.org/officeDocument/2006/relationships/hyperlink" Target="https://doi.org/10.1136/bmjgh-2019-002223" TargetMode="External"/><Relationship Id="rId857" Type="http://schemas.openxmlformats.org/officeDocument/2006/relationships/hyperlink" Target="https://doi.org/10.1007/s10344-010-0468-8" TargetMode="External"/><Relationship Id="rId1042" Type="http://schemas.openxmlformats.org/officeDocument/2006/relationships/hyperlink" Target="https://doi.org/10.1016/S1474-4422%2820%2930219-2" TargetMode="External"/><Relationship Id="rId289" Type="http://schemas.openxmlformats.org/officeDocument/2006/relationships/hyperlink" Target="https://doi.org/10.1111/j.1439-0418.1996.tb01603.x" TargetMode="External"/><Relationship Id="rId496" Type="http://schemas.openxmlformats.org/officeDocument/2006/relationships/hyperlink" Target="https://doi.org/10.13043/dys.74.2" TargetMode="External"/><Relationship Id="rId717" Type="http://schemas.openxmlformats.org/officeDocument/2006/relationships/hyperlink" Target="https://doi.org/10.1007/978-1-4614-0953-3_4" TargetMode="External"/><Relationship Id="rId924" Type="http://schemas.openxmlformats.org/officeDocument/2006/relationships/hyperlink" Target="https://doi.org/10.1016/J.FORECO.2005.03.029" TargetMode="External"/><Relationship Id="rId53" Type="http://schemas.openxmlformats.org/officeDocument/2006/relationships/hyperlink" Target="https://doi.org/10.1021/es303733d" TargetMode="External"/><Relationship Id="rId149" Type="http://schemas.openxmlformats.org/officeDocument/2006/relationships/hyperlink" Target="https://doi.org/10.1016/j.landusepol.2017.09.021" TargetMode="External"/><Relationship Id="rId356" Type="http://schemas.openxmlformats.org/officeDocument/2006/relationships/hyperlink" Target="https://doi.org/10.1596/25529" TargetMode="External"/><Relationship Id="rId563" Type="http://schemas.openxmlformats.org/officeDocument/2006/relationships/hyperlink" Target="https://www.jstor.org/stable/10.7249/cf176ostp" TargetMode="External"/><Relationship Id="rId770" Type="http://schemas.openxmlformats.org/officeDocument/2006/relationships/hyperlink" Target="https://doi.org/10.1080/07317107.2016.1172880" TargetMode="External"/><Relationship Id="rId1193" Type="http://schemas.openxmlformats.org/officeDocument/2006/relationships/hyperlink" Target="https://doi.org/10.1136/jech.2010.120477.48" TargetMode="External"/><Relationship Id="rId1207" Type="http://schemas.openxmlformats.org/officeDocument/2006/relationships/hyperlink" Target="https://doi.org/10.1186/s13643-019-1100-y" TargetMode="External"/><Relationship Id="rId216" Type="http://schemas.openxmlformats.org/officeDocument/2006/relationships/hyperlink" Target="https://doi.org/10.1577/02-139" TargetMode="External"/><Relationship Id="rId423" Type="http://schemas.openxmlformats.org/officeDocument/2006/relationships/hyperlink" Target="https://www.atsol.com/wp-content/uploads/2012/06/rlr-phase21.pdf" TargetMode="External"/><Relationship Id="rId868" Type="http://schemas.openxmlformats.org/officeDocument/2006/relationships/hyperlink" Target="https://doi.org/10.1577/1548-8675%281996%29016%3C0332%3AEODREO%3E2.3.CO%3B2" TargetMode="External"/><Relationship Id="rId1053" Type="http://schemas.openxmlformats.org/officeDocument/2006/relationships/hyperlink" Target="https://doi.org/10.1186/s13063-020-04875-1" TargetMode="External"/><Relationship Id="rId1260" Type="http://schemas.openxmlformats.org/officeDocument/2006/relationships/hyperlink" Target="https://doi.org/10.1111/jir.12706" TargetMode="External"/><Relationship Id="rId630" Type="http://schemas.openxmlformats.org/officeDocument/2006/relationships/hyperlink" Target="https://doi.org/10.2139/ssrn.3167363" TargetMode="External"/><Relationship Id="rId728" Type="http://schemas.openxmlformats.org/officeDocument/2006/relationships/hyperlink" Target="https://doi.org/10.17645/SI.V2I2.167" TargetMode="External"/><Relationship Id="rId935" Type="http://schemas.openxmlformats.org/officeDocument/2006/relationships/hyperlink" Target="https://doi.org/10.1016/J.FORECO.2007.01.062" TargetMode="External"/><Relationship Id="rId64" Type="http://schemas.openxmlformats.org/officeDocument/2006/relationships/hyperlink" Target="https://doi.org/10.1016/j.envint.2012.08.004" TargetMode="External"/><Relationship Id="rId367" Type="http://schemas.openxmlformats.org/officeDocument/2006/relationships/hyperlink" Target="https://www.3ieimpact.org/evidence-hub/publications/impact-evaluations/can-wounds-war-be-healed-experimental-evidence" TargetMode="External"/><Relationship Id="rId574" Type="http://schemas.openxmlformats.org/officeDocument/2006/relationships/hyperlink" Target="https://doi.org/10.1080/10439463.2011.556732" TargetMode="External"/><Relationship Id="rId1120" Type="http://schemas.openxmlformats.org/officeDocument/2006/relationships/hyperlink" Target="https://doi.org/10.1002/PAM.21625" TargetMode="External"/><Relationship Id="rId1218" Type="http://schemas.openxmlformats.org/officeDocument/2006/relationships/hyperlink" Target="https://doi.org/10.1111/obr.13109" TargetMode="External"/><Relationship Id="rId227" Type="http://schemas.openxmlformats.org/officeDocument/2006/relationships/hyperlink" Target="https://doi.org/10.1139/X07-169" TargetMode="External"/><Relationship Id="rId781" Type="http://schemas.openxmlformats.org/officeDocument/2006/relationships/hyperlink" Target="https://doi.org/10.5014/ajot.2012.002691" TargetMode="External"/><Relationship Id="rId879" Type="http://schemas.openxmlformats.org/officeDocument/2006/relationships/hyperlink" Target="https://doi.org/10.2307/3797113" TargetMode="External"/><Relationship Id="rId434" Type="http://schemas.openxmlformats.org/officeDocument/2006/relationships/hyperlink" Target="https://doi.org/10.3141/1969-06" TargetMode="External"/><Relationship Id="rId641" Type="http://schemas.openxmlformats.org/officeDocument/2006/relationships/hyperlink" Target="https://doi.org/10.1080/00220388.2012.733369" TargetMode="External"/><Relationship Id="rId739" Type="http://schemas.openxmlformats.org/officeDocument/2006/relationships/hyperlink" Target="https://doi.org/10.1007/978-3-319-31018-3_16" TargetMode="External"/><Relationship Id="rId1064" Type="http://schemas.openxmlformats.org/officeDocument/2006/relationships/hyperlink" Target="https://doi.org/10.1016/S1673-5374%2807%2960036-X" TargetMode="External"/><Relationship Id="rId1271" Type="http://schemas.openxmlformats.org/officeDocument/2006/relationships/hyperlink" Target="https://doi.org/10.1016/j.adolescence.2017.05.022" TargetMode="External"/><Relationship Id="rId280" Type="http://schemas.openxmlformats.org/officeDocument/2006/relationships/hyperlink" Target="https://doi.org/10.1002/eap.1468" TargetMode="External"/><Relationship Id="rId501" Type="http://schemas.openxmlformats.org/officeDocument/2006/relationships/hyperlink" Target="http://www.nber.org/papers/w13305.pdf" TargetMode="External"/><Relationship Id="rId946" Type="http://schemas.openxmlformats.org/officeDocument/2006/relationships/hyperlink" Target="https://doi.org/10.1016/J.FORECO.2008.01.068" TargetMode="External"/><Relationship Id="rId1131" Type="http://schemas.openxmlformats.org/officeDocument/2006/relationships/hyperlink" Target="https://doi.org/10.1001/jama.2011.1026" TargetMode="External"/><Relationship Id="rId1229" Type="http://schemas.openxmlformats.org/officeDocument/2006/relationships/hyperlink" Target="https://doi.org/10.1186/1471-2458-10-538" TargetMode="External"/><Relationship Id="rId75" Type="http://schemas.openxmlformats.org/officeDocument/2006/relationships/hyperlink" Target="https://doi.org/10.1016/j.envpol.2015.01.024" TargetMode="External"/><Relationship Id="rId140" Type="http://schemas.openxmlformats.org/officeDocument/2006/relationships/hyperlink" Target="https://doi.org/10.1073/pnas.1312324110" TargetMode="External"/><Relationship Id="rId378" Type="http://schemas.openxmlformats.org/officeDocument/2006/relationships/hyperlink" Target="https://doi.org/10.1016/j.worlddev.2016.05.010" TargetMode="External"/><Relationship Id="rId585" Type="http://schemas.openxmlformats.org/officeDocument/2006/relationships/hyperlink" Target="https://doi.org/10.1350/pojo.2013.86.2.618" TargetMode="External"/><Relationship Id="rId792" Type="http://schemas.openxmlformats.org/officeDocument/2006/relationships/hyperlink" Target="https://doi.org/10.1016/j.ophtha.2016.06.032" TargetMode="External"/><Relationship Id="rId806" Type="http://schemas.openxmlformats.org/officeDocument/2006/relationships/hyperlink" Target="https://doi.org/10.12697/FCE.2014.51.08" TargetMode="External"/><Relationship Id="rId6" Type="http://schemas.openxmlformats.org/officeDocument/2006/relationships/hyperlink" Target="https://doi.org/10.1016/j.ufug.2017.10.014" TargetMode="External"/><Relationship Id="rId238" Type="http://schemas.openxmlformats.org/officeDocument/2006/relationships/hyperlink" Target="https://doi.org/10.1016/S0006-3207%2801%2900225-7" TargetMode="External"/><Relationship Id="rId445" Type="http://schemas.openxmlformats.org/officeDocument/2006/relationships/hyperlink" Target="http://las-cruces.granicus.com/MetaViewer.php?view_id=2&amp;clip_id=353&amp;meta_id=35714" TargetMode="External"/><Relationship Id="rId652" Type="http://schemas.openxmlformats.org/officeDocument/2006/relationships/hyperlink" Target="https://cdep.sipa.columbia.edu/sites/default/files/cdep/EbleWP43-2.pdf" TargetMode="External"/><Relationship Id="rId1075" Type="http://schemas.openxmlformats.org/officeDocument/2006/relationships/hyperlink" Target="https://doi.org/10.1176/APPI.AJP.160.10.1823" TargetMode="External"/><Relationship Id="rId1282" Type="http://schemas.openxmlformats.org/officeDocument/2006/relationships/hyperlink" Target="https://doi.org/10.1016/j.idc.2009.02.001" TargetMode="External"/><Relationship Id="rId291" Type="http://schemas.openxmlformats.org/officeDocument/2006/relationships/hyperlink" Target="https://doi.org/10.1016/0006-3207(88)90137-1" TargetMode="External"/><Relationship Id="rId305" Type="http://schemas.openxmlformats.org/officeDocument/2006/relationships/hyperlink" Target="http://dx.doi.org/10.5735/086.050.0107" TargetMode="External"/><Relationship Id="rId512" Type="http://schemas.openxmlformats.org/officeDocument/2006/relationships/hyperlink" Target="https://doi.org/10.3390/socsci5040070" TargetMode="External"/><Relationship Id="rId957" Type="http://schemas.openxmlformats.org/officeDocument/2006/relationships/hyperlink" Target="https://doi.org/10.1111/1365-2664.12607" TargetMode="External"/><Relationship Id="rId1142" Type="http://schemas.openxmlformats.org/officeDocument/2006/relationships/hyperlink" Target="https://doi.org/10.1377/hlthaff.28.2.w305" TargetMode="External"/><Relationship Id="rId86" Type="http://schemas.openxmlformats.org/officeDocument/2006/relationships/hyperlink" Target="https://doi.org/10.1016/j.scitotenv.2011.12.050" TargetMode="External"/><Relationship Id="rId151" Type="http://schemas.openxmlformats.org/officeDocument/2006/relationships/hyperlink" Target="https://doi.org/10.1017/S0376892911000476" TargetMode="External"/><Relationship Id="rId389" Type="http://schemas.openxmlformats.org/officeDocument/2006/relationships/hyperlink" Target="https://doi.org/10.1080/19439342.2018.1478874" TargetMode="External"/><Relationship Id="rId596" Type="http://schemas.openxmlformats.org/officeDocument/2006/relationships/hyperlink" Target="https://www.hsgac.senate.gov/imo/media/doc/10-3-2012%20PSI%20STAFF%20REPORT%20re%20FUSION%20CENTERS.2.pdf" TargetMode="External"/><Relationship Id="rId817" Type="http://schemas.openxmlformats.org/officeDocument/2006/relationships/hyperlink" Target="https://doi.org/10.5735/085.048.0401" TargetMode="External"/><Relationship Id="rId1002" Type="http://schemas.openxmlformats.org/officeDocument/2006/relationships/hyperlink" Target="https://www.cochranelibrary.com/cdsr/doi/10.1002/14651858.CD009286.pub4/references" TargetMode="External"/><Relationship Id="rId249" Type="http://schemas.openxmlformats.org/officeDocument/2006/relationships/hyperlink" Target="https://doi.org/10.1016/J.BIOCON.2009.02.028" TargetMode="External"/><Relationship Id="rId456" Type="http://schemas.openxmlformats.org/officeDocument/2006/relationships/hyperlink" Target="https://scholar.harvard.edu/files/adukia/files/adukia_sanitation_and_education.pdf" TargetMode="External"/><Relationship Id="rId663" Type="http://schemas.openxmlformats.org/officeDocument/2006/relationships/hyperlink" Target="https://doi.org/10.14288/1.0071050" TargetMode="External"/><Relationship Id="rId870" Type="http://schemas.openxmlformats.org/officeDocument/2006/relationships/hyperlink" Target="https://doi.org/10.1080/02755947.2014.942042" TargetMode="External"/><Relationship Id="rId1086" Type="http://schemas.openxmlformats.org/officeDocument/2006/relationships/hyperlink" Target="https://doi.org/10.1161/01.STR.31.8.1829" TargetMode="External"/><Relationship Id="rId1293" Type="http://schemas.openxmlformats.org/officeDocument/2006/relationships/hyperlink" Target="https://doi.org/10.1016/j.socscimed.2017.08.038" TargetMode="External"/><Relationship Id="rId1307" Type="http://schemas.openxmlformats.org/officeDocument/2006/relationships/hyperlink" Target="https://doi.org/10.1016/S0140-6736%2896%2990671-6" TargetMode="External"/><Relationship Id="rId13" Type="http://schemas.openxmlformats.org/officeDocument/2006/relationships/hyperlink" Target="https://doi.org/10.1192/bjpo.bp.115.002469" TargetMode="External"/><Relationship Id="rId109" Type="http://schemas.openxmlformats.org/officeDocument/2006/relationships/hyperlink" Target="https://doi.org/10.1021/es1043535" TargetMode="External"/><Relationship Id="rId316" Type="http://schemas.openxmlformats.org/officeDocument/2006/relationships/hyperlink" Target="https://doi.org/10.1016/S0378-1127%2898%2900462-9" TargetMode="External"/><Relationship Id="rId523" Type="http://schemas.openxmlformats.org/officeDocument/2006/relationships/hyperlink" Target="http://www.wesleyan.edu:2048/login?url=https://search.proquest.com/docview/56911210?accountid=14963" TargetMode="External"/><Relationship Id="rId968" Type="http://schemas.openxmlformats.org/officeDocument/2006/relationships/hyperlink" Target="https://doi.org/10.1023/A%3A1015734630309" TargetMode="External"/><Relationship Id="rId1153" Type="http://schemas.openxmlformats.org/officeDocument/2006/relationships/hyperlink" Target="https://doi.org/10.1093/geront%2Fgnw162.1566" TargetMode="External"/><Relationship Id="rId97" Type="http://schemas.openxmlformats.org/officeDocument/2006/relationships/hyperlink" Target="https://doi.org/10.1021/es100485e" TargetMode="External"/><Relationship Id="rId730" Type="http://schemas.openxmlformats.org/officeDocument/2006/relationships/hyperlink" Target="https://doi.org/10.1108/13639510210437023" TargetMode="External"/><Relationship Id="rId828" Type="http://schemas.openxmlformats.org/officeDocument/2006/relationships/hyperlink" Target="https://doi.org/10.1658/1402-2001%282007%2910%5B285%3AFASPSA%5D2.0.CO%3B2" TargetMode="External"/><Relationship Id="rId1013" Type="http://schemas.openxmlformats.org/officeDocument/2006/relationships/hyperlink" Target="https://www.cochranelibrary.com/cdsr/doi/10.1002/14651858.CD009286.pub4/references" TargetMode="External"/><Relationship Id="rId162" Type="http://schemas.openxmlformats.org/officeDocument/2006/relationships/hyperlink" Target="https://doi.org/10.1016/J.LANDUSEPOL.2016.03.028" TargetMode="External"/><Relationship Id="rId467" Type="http://schemas.openxmlformats.org/officeDocument/2006/relationships/hyperlink" Target="https://conference.iza.org/conference_files/worldb2014/buehren_n10042.pdf" TargetMode="External"/><Relationship Id="rId1097" Type="http://schemas.openxmlformats.org/officeDocument/2006/relationships/hyperlink" Target="https://doi.org/10.1001/archinternmed.2010.57" TargetMode="External"/><Relationship Id="rId1220" Type="http://schemas.openxmlformats.org/officeDocument/2006/relationships/hyperlink" Target="https://doi.org/10.1186/s12916-018-1064-0" TargetMode="External"/><Relationship Id="rId674" Type="http://schemas.openxmlformats.org/officeDocument/2006/relationships/hyperlink" Target="https://doi.org/10.1596/1813-9450-3337" TargetMode="External"/><Relationship Id="rId881" Type="http://schemas.openxmlformats.org/officeDocument/2006/relationships/hyperlink" Target="https://doi.org/10.1577/T06-091.1" TargetMode="External"/><Relationship Id="rId979" Type="http://schemas.openxmlformats.org/officeDocument/2006/relationships/hyperlink" Target="https://www.cochranelibrary.com/cdsr/doi/10.1002/14651858.CD009286.pub4/references" TargetMode="External"/><Relationship Id="rId24" Type="http://schemas.openxmlformats.org/officeDocument/2006/relationships/hyperlink" Target="https://doi.org/10.1016/j.envres.2020.109225" TargetMode="External"/><Relationship Id="rId327" Type="http://schemas.openxmlformats.org/officeDocument/2006/relationships/hyperlink" Target="https://doi.org/10.1046/J.1365-2664.2002.00759.X" TargetMode="External"/><Relationship Id="rId534" Type="http://schemas.openxmlformats.org/officeDocument/2006/relationships/hyperlink" Target="https://doi.org/10.1089/bsp.2009.0014" TargetMode="External"/><Relationship Id="rId741" Type="http://schemas.openxmlformats.org/officeDocument/2006/relationships/hyperlink" Target="https://doi.org/10.1080/18335330.2014.940816" TargetMode="External"/><Relationship Id="rId839" Type="http://schemas.openxmlformats.org/officeDocument/2006/relationships/hyperlink" Target="https://doi.org/10.2307/3808361" TargetMode="External"/><Relationship Id="rId1164" Type="http://schemas.openxmlformats.org/officeDocument/2006/relationships/hyperlink" Target="https://doi.org/10.1136/jech.2008.082743" TargetMode="External"/><Relationship Id="rId173" Type="http://schemas.openxmlformats.org/officeDocument/2006/relationships/hyperlink" Target="https://doi.org/10.4337/9781849806015.00010" TargetMode="External"/><Relationship Id="rId380" Type="http://schemas.openxmlformats.org/officeDocument/2006/relationships/hyperlink" Target="https://doi.org/10.1016/j.socscimed.2015.03.042" TargetMode="External"/><Relationship Id="rId601" Type="http://schemas.openxmlformats.org/officeDocument/2006/relationships/hyperlink" Target="https://doi.org/10.1108/PIJPSM-07-2015-0087" TargetMode="External"/><Relationship Id="rId1024" Type="http://schemas.openxmlformats.org/officeDocument/2006/relationships/hyperlink" Target="https://doi.org/10.1016/j.neuroimage.2017.12.035" TargetMode="External"/><Relationship Id="rId1231" Type="http://schemas.openxmlformats.org/officeDocument/2006/relationships/hyperlink" Target="https://doi.org/10.1016/S0140-6736%2803%2913811-1" TargetMode="External"/><Relationship Id="rId240" Type="http://schemas.openxmlformats.org/officeDocument/2006/relationships/hyperlink" Target="https://doi.org/10.1016/S0378-1127%2802%2900331-6" TargetMode="External"/><Relationship Id="rId478" Type="http://schemas.openxmlformats.org/officeDocument/2006/relationships/hyperlink" Target="https://doi.org/10.1016/j.jdeveco.2004.09.004" TargetMode="External"/><Relationship Id="rId685" Type="http://schemas.openxmlformats.org/officeDocument/2006/relationships/hyperlink" Target="https://doi.org/10.23846/RPS0011" TargetMode="External"/><Relationship Id="rId892" Type="http://schemas.openxmlformats.org/officeDocument/2006/relationships/hyperlink" Target="https://doi.org/10.1002/rra.2768" TargetMode="External"/><Relationship Id="rId906" Type="http://schemas.openxmlformats.org/officeDocument/2006/relationships/hyperlink" Target="https://doi.org/10.1890/03-5103" TargetMode="External"/><Relationship Id="rId35" Type="http://schemas.openxmlformats.org/officeDocument/2006/relationships/hyperlink" Target="https://doi.org/10.1016/j.envres.2020.109812" TargetMode="External"/><Relationship Id="rId100" Type="http://schemas.openxmlformats.org/officeDocument/2006/relationships/hyperlink" Target="https://doi.org/10.3402/ijch.v71i0.17998" TargetMode="External"/><Relationship Id="rId338" Type="http://schemas.openxmlformats.org/officeDocument/2006/relationships/hyperlink" Target="http://dx.doi.org/10.1017/S0024282905015057" TargetMode="External"/><Relationship Id="rId545" Type="http://schemas.openxmlformats.org/officeDocument/2006/relationships/hyperlink" Target="https://doi.org/10.1007/s11896-016-9199-4" TargetMode="External"/><Relationship Id="rId752" Type="http://schemas.openxmlformats.org/officeDocument/2006/relationships/hyperlink" Target="https://doi.org/10.1111/J.1467-8624.1992.TB01639.X" TargetMode="External"/><Relationship Id="rId1175" Type="http://schemas.openxmlformats.org/officeDocument/2006/relationships/hyperlink" Target="https://doi.org/10.12688/F1000RESEARCH.27076.2" TargetMode="External"/><Relationship Id="rId184" Type="http://schemas.openxmlformats.org/officeDocument/2006/relationships/hyperlink" Target="https://doi.org/10.1577/1548-8659%281985%295%3C283%3AEOIESF%3E2.0.CO%3B2" TargetMode="External"/><Relationship Id="rId391" Type="http://schemas.openxmlformats.org/officeDocument/2006/relationships/hyperlink" Target="https://doi.org/10.1080/00220388.2020.1849620" TargetMode="External"/><Relationship Id="rId405" Type="http://schemas.openxmlformats.org/officeDocument/2006/relationships/hyperlink" Target="https://doi.org/10.24297/jssr.v11i1.5746" TargetMode="External"/><Relationship Id="rId612" Type="http://schemas.openxmlformats.org/officeDocument/2006/relationships/hyperlink" Target="http://dx.doi.org/10.1136/bmjopen-2017-016747" TargetMode="External"/><Relationship Id="rId1035" Type="http://schemas.openxmlformats.org/officeDocument/2006/relationships/hyperlink" Target="https://doi.org/10.1111/j.1600-0447.1998.tb10119.x" TargetMode="External"/><Relationship Id="rId1242" Type="http://schemas.openxmlformats.org/officeDocument/2006/relationships/hyperlink" Target="https://doi.org/10.1186/1471-2458-8-178" TargetMode="External"/><Relationship Id="rId251" Type="http://schemas.openxmlformats.org/officeDocument/2006/relationships/hyperlink" Target="https://doi.org/10.1016/J.BIOCON.2015.06.024" TargetMode="External"/><Relationship Id="rId489" Type="http://schemas.openxmlformats.org/officeDocument/2006/relationships/hyperlink" Target="https://doi.org/10.1111/j.1728-4457.2015.00066.x" TargetMode="External"/><Relationship Id="rId696" Type="http://schemas.openxmlformats.org/officeDocument/2006/relationships/hyperlink" Target="https://doi.org/10.2139/ssrn.2559636" TargetMode="External"/><Relationship Id="rId917" Type="http://schemas.openxmlformats.org/officeDocument/2006/relationships/hyperlink" Target="https://doi.org/10.1016/J.BIOCON.2015.12.002" TargetMode="External"/><Relationship Id="rId1102" Type="http://schemas.openxmlformats.org/officeDocument/2006/relationships/hyperlink" Target="https://doi.org/10.1177/0020731416676226" TargetMode="External"/><Relationship Id="rId46" Type="http://schemas.openxmlformats.org/officeDocument/2006/relationships/hyperlink" Target="https://doi.org/10.1016/j.envres.2020.109899" TargetMode="External"/><Relationship Id="rId349" Type="http://schemas.openxmlformats.org/officeDocument/2006/relationships/hyperlink" Target="https://doi.org/10.1086/687578" TargetMode="External"/><Relationship Id="rId556" Type="http://schemas.openxmlformats.org/officeDocument/2006/relationships/hyperlink" Target="https://doi.org/10.1080/07418825.2012.662993" TargetMode="External"/><Relationship Id="rId763" Type="http://schemas.openxmlformats.org/officeDocument/2006/relationships/hyperlink" Target="https://doi.org/10.1111/j.1939-0025.1980.tb03336.x" TargetMode="External"/><Relationship Id="rId1186" Type="http://schemas.openxmlformats.org/officeDocument/2006/relationships/hyperlink" Target="https://doi.org/10.1016/S0140-6736%2808%2960305-0" TargetMode="External"/><Relationship Id="rId111" Type="http://schemas.openxmlformats.org/officeDocument/2006/relationships/hyperlink" Target="https://doi.org/10.30955/gnj.000824" TargetMode="External"/><Relationship Id="rId195" Type="http://schemas.openxmlformats.org/officeDocument/2006/relationships/hyperlink" Target="https://doi.org/10.1016/S0380-1330%2801%2970621-1" TargetMode="External"/><Relationship Id="rId209" Type="http://schemas.openxmlformats.org/officeDocument/2006/relationships/hyperlink" Target="https://doi.org/10.1577/1548-8659%281962%2991%5B185%3APAOSHT%5D2.0.CO%3B2" TargetMode="External"/><Relationship Id="rId416" Type="http://schemas.openxmlformats.org/officeDocument/2006/relationships/hyperlink" Target="https://doi.org/10.1016/j.trc.2014.07.012" TargetMode="External"/><Relationship Id="rId970" Type="http://schemas.openxmlformats.org/officeDocument/2006/relationships/hyperlink" Target="https://www.cochranelibrary.com/cdsr/doi/10.1002/14651858.CD009286.pub4/references" TargetMode="External"/><Relationship Id="rId1046" Type="http://schemas.openxmlformats.org/officeDocument/2006/relationships/hyperlink" Target="https://doi.org/10.3736/JCIM20040309" TargetMode="External"/><Relationship Id="rId1253" Type="http://schemas.openxmlformats.org/officeDocument/2006/relationships/hyperlink" Target="https://doi.org/10.1093/alcalc%2Fagt170" TargetMode="External"/><Relationship Id="rId220" Type="http://schemas.openxmlformats.org/officeDocument/2006/relationships/hyperlink" Target="https://doi.org/10.1016/S0378-1127%2896%2903858-3" TargetMode="External"/><Relationship Id="rId458" Type="http://schemas.openxmlformats.org/officeDocument/2006/relationships/hyperlink" Target="https://www.nber.org/papers/w25265" TargetMode="External"/><Relationship Id="rId623" Type="http://schemas.openxmlformats.org/officeDocument/2006/relationships/hyperlink" Target="https://doi.org/10.1080/17441692.2019.1609062" TargetMode="External"/><Relationship Id="rId665" Type="http://schemas.openxmlformats.org/officeDocument/2006/relationships/hyperlink" Target="https://doi.org/10.3368/jhr.51.3.0612-5000R" TargetMode="External"/><Relationship Id="rId830" Type="http://schemas.openxmlformats.org/officeDocument/2006/relationships/hyperlink" Target="https://doi.org/10.2111/1551-5028%282004%29057%5B0497%3AMRACRA%5D2.0.CO%3B2" TargetMode="External"/><Relationship Id="rId872" Type="http://schemas.openxmlformats.org/officeDocument/2006/relationships/hyperlink" Target="https://doi.org/10.2172/966364" TargetMode="External"/><Relationship Id="rId928" Type="http://schemas.openxmlformats.org/officeDocument/2006/relationships/hyperlink" Target="https://doi.org/10.1016/J.FORECO.2014.04.016" TargetMode="External"/><Relationship Id="rId1088" Type="http://schemas.openxmlformats.org/officeDocument/2006/relationships/hyperlink" Target="https://doi.org/10.1097/MLR.0000000000000159" TargetMode="External"/><Relationship Id="rId1295" Type="http://schemas.openxmlformats.org/officeDocument/2006/relationships/hyperlink" Target="https://doi.org/10.1016/j.jpedsurg.2012.10.028" TargetMode="External"/><Relationship Id="rId1309" Type="http://schemas.openxmlformats.org/officeDocument/2006/relationships/hyperlink" Target="https://doi.org/10.4269/AJTMH.2005.73.267" TargetMode="External"/><Relationship Id="rId15" Type="http://schemas.openxmlformats.org/officeDocument/2006/relationships/hyperlink" Target="https://doi.org/10.1016/j.landurbplan.2017.06.003" TargetMode="External"/><Relationship Id="rId57" Type="http://schemas.openxmlformats.org/officeDocument/2006/relationships/hyperlink" Target="https://doi.org/10.1021/es901213s" TargetMode="External"/><Relationship Id="rId262" Type="http://schemas.openxmlformats.org/officeDocument/2006/relationships/hyperlink" Target="https://doi.org/10.1016/j.biocon.2005.06.026" TargetMode="External"/><Relationship Id="rId318" Type="http://schemas.openxmlformats.org/officeDocument/2006/relationships/hyperlink" Target="https://doi.org/10.1016/J.BIOCON.2003.12.007" TargetMode="External"/><Relationship Id="rId525" Type="http://schemas.openxmlformats.org/officeDocument/2006/relationships/hyperlink" Target="https://doi.org/10.1136/bmjopen-2016-013229" TargetMode="External"/><Relationship Id="rId567" Type="http://schemas.openxmlformats.org/officeDocument/2006/relationships/hyperlink" Target="https://doi.org/10.1016/j.dss.2006.09.007" TargetMode="External"/><Relationship Id="rId732" Type="http://schemas.openxmlformats.org/officeDocument/2006/relationships/hyperlink" Target="https://doi.org/10.1017/CBO9780511489358.005" TargetMode="External"/><Relationship Id="rId1113" Type="http://schemas.openxmlformats.org/officeDocument/2006/relationships/hyperlink" Target="https://doi.org/10.1007/s11606-011-1766-x" TargetMode="External"/><Relationship Id="rId1155" Type="http://schemas.openxmlformats.org/officeDocument/2006/relationships/hyperlink" Target="https://doi.org/10.1016/j.archger.2019.02.006" TargetMode="External"/><Relationship Id="rId1197" Type="http://schemas.openxmlformats.org/officeDocument/2006/relationships/hyperlink" Target="https://doi.org/10.1089/jwh.2009.1626" TargetMode="External"/><Relationship Id="rId99" Type="http://schemas.openxmlformats.org/officeDocument/2006/relationships/hyperlink" Target="https://doi.org/10.1016/j.envint.2014.11.014" TargetMode="External"/><Relationship Id="rId122" Type="http://schemas.openxmlformats.org/officeDocument/2006/relationships/hyperlink" Target="https://doi.org/10.1016/j.chemosphere.2009.09.044" TargetMode="External"/><Relationship Id="rId164" Type="http://schemas.openxmlformats.org/officeDocument/2006/relationships/hyperlink" Target="https://doi.org/10.1016/j.ecolecon.2011.08.014" TargetMode="External"/><Relationship Id="rId371" Type="http://schemas.openxmlformats.org/officeDocument/2006/relationships/hyperlink" Target="https://doi.org/10.3167/ghs.2017.100108" TargetMode="External"/><Relationship Id="rId774" Type="http://schemas.openxmlformats.org/officeDocument/2006/relationships/hyperlink" Target="https://doi.org/10.1016/J.RIDD.2007.01.001" TargetMode="External"/><Relationship Id="rId981" Type="http://schemas.openxmlformats.org/officeDocument/2006/relationships/hyperlink" Target="https://www.cochranelibrary.com/cdsr/doi/10.1002/14651858.CD009286.pub4/references" TargetMode="External"/><Relationship Id="rId1015" Type="http://schemas.openxmlformats.org/officeDocument/2006/relationships/hyperlink" Target="https://www.cochranelibrary.com/cdsr/doi/10.1002/14651858.CD009286.pub4/references" TargetMode="External"/><Relationship Id="rId1057" Type="http://schemas.openxmlformats.org/officeDocument/2006/relationships/hyperlink" Target="https://doi.org/10.3233/RNN-150535" TargetMode="External"/><Relationship Id="rId1222" Type="http://schemas.openxmlformats.org/officeDocument/2006/relationships/hyperlink" Target="https://doi.org/10.1136/tobaccocontrol-2013-051110" TargetMode="External"/><Relationship Id="rId427" Type="http://schemas.openxmlformats.org/officeDocument/2006/relationships/hyperlink" Target="http://www.thenewspaper.com/rlc/docs/05-vdot.pdf" TargetMode="External"/><Relationship Id="rId469" Type="http://schemas.openxmlformats.org/officeDocument/2006/relationships/hyperlink" Target="https://riseprogramme.org/sites/default/files/inline-files/Felipe%20Barrra-Osorio%20pprs_pakistan_draft_2017_6_16.pdf" TargetMode="External"/><Relationship Id="rId634" Type="http://schemas.openxmlformats.org/officeDocument/2006/relationships/hyperlink" Target="https://doi.org/10.31274/RTD-180813-16229" TargetMode="External"/><Relationship Id="rId676" Type="http://schemas.openxmlformats.org/officeDocument/2006/relationships/hyperlink" Target="https://doi.org/10.2139/ssrn.2010854" TargetMode="External"/><Relationship Id="rId841" Type="http://schemas.openxmlformats.org/officeDocument/2006/relationships/hyperlink" Target="https://doi.org/10.1071/MF00019" TargetMode="External"/><Relationship Id="rId883" Type="http://schemas.openxmlformats.org/officeDocument/2006/relationships/hyperlink" Target="https://doi.org/10.1577/1548-8659%281986%296%3C580%3AAAEFRN%3E2.0.CO%3B2" TargetMode="External"/><Relationship Id="rId1099" Type="http://schemas.openxmlformats.org/officeDocument/2006/relationships/hyperlink" Target="https://doi.org/10.12927/HCPOL.2007.18513" TargetMode="External"/><Relationship Id="rId1264" Type="http://schemas.openxmlformats.org/officeDocument/2006/relationships/hyperlink" Target="https://doi.org/10.1136/bmjgh-2019-001634" TargetMode="External"/><Relationship Id="rId26" Type="http://schemas.openxmlformats.org/officeDocument/2006/relationships/hyperlink" Target="https://doi.org/10.1016/j.envres.2020.110591" TargetMode="External"/><Relationship Id="rId231" Type="http://schemas.openxmlformats.org/officeDocument/2006/relationships/hyperlink" Target="https://doi.org/10.1016/J.FORECO.2017.09.056" TargetMode="External"/><Relationship Id="rId273" Type="http://schemas.openxmlformats.org/officeDocument/2006/relationships/hyperlink" Target="https://doi.org/10.1111/j.1752-4598.2009.00048.x" TargetMode="External"/><Relationship Id="rId329" Type="http://schemas.openxmlformats.org/officeDocument/2006/relationships/hyperlink" Target="https://doi.org/10.2307/3237127" TargetMode="External"/><Relationship Id="rId480" Type="http://schemas.openxmlformats.org/officeDocument/2006/relationships/hyperlink" Target="https://doi.org/10.1080/09645292.2017.1387887" TargetMode="External"/><Relationship Id="rId536" Type="http://schemas.openxmlformats.org/officeDocument/2006/relationships/hyperlink" Target="https://www.anao.gov.au/sites/default/files/ANAO_Report_2010-2011_4.pdf" TargetMode="External"/><Relationship Id="rId701" Type="http://schemas.openxmlformats.org/officeDocument/2006/relationships/hyperlink" Target="https://doi.org/10.1016/J.JPUBECO.2015.09.010" TargetMode="External"/><Relationship Id="rId939" Type="http://schemas.openxmlformats.org/officeDocument/2006/relationships/hyperlink" Target="https://doi.org/10.1016/J.FORECO.2008.03.029" TargetMode="External"/><Relationship Id="rId1124" Type="http://schemas.openxmlformats.org/officeDocument/2006/relationships/hyperlink" Target="https://doi.org/10.1097/MLR.0b013e3182a53d95" TargetMode="External"/><Relationship Id="rId1166" Type="http://schemas.openxmlformats.org/officeDocument/2006/relationships/hyperlink" Target="https://doi.org/10.1016/S0193-953X%2803%2900072-8" TargetMode="External"/><Relationship Id="rId68" Type="http://schemas.openxmlformats.org/officeDocument/2006/relationships/hyperlink" Target="https://doi.org/10.1021/es7025938" TargetMode="External"/><Relationship Id="rId133" Type="http://schemas.openxmlformats.org/officeDocument/2006/relationships/hyperlink" Target="https://doi.org/10.1021/es500796y" TargetMode="External"/><Relationship Id="rId175" Type="http://schemas.openxmlformats.org/officeDocument/2006/relationships/hyperlink" Target="https://doi.org/10.1016/j.ecoser.2017.12.007" TargetMode="External"/><Relationship Id="rId340" Type="http://schemas.openxmlformats.org/officeDocument/2006/relationships/hyperlink" Target="https://doi.org/10.12737/ARTICLE_59C225E4A23713.58019900" TargetMode="External"/><Relationship Id="rId578" Type="http://schemas.openxmlformats.org/officeDocument/2006/relationships/hyperlink" Target="https://doi.org/10.1177/0967010609350314" TargetMode="External"/><Relationship Id="rId743" Type="http://schemas.openxmlformats.org/officeDocument/2006/relationships/hyperlink" Target="https://doi.org/10.1201/B12892" TargetMode="External"/><Relationship Id="rId785" Type="http://schemas.openxmlformats.org/officeDocument/2006/relationships/hyperlink" Target="https://doi.org/10.1161/CIRCULATIONAHA.104.512834" TargetMode="External"/><Relationship Id="rId950" Type="http://schemas.openxmlformats.org/officeDocument/2006/relationships/hyperlink" Target="https://doi.org/10.1016/J.BIOCON.2010.12.029" TargetMode="External"/><Relationship Id="rId992" Type="http://schemas.openxmlformats.org/officeDocument/2006/relationships/hyperlink" Target="https://www.cochranelibrary.com/cdsr/doi/10.1002/14651858.CD009286.pub4/references" TargetMode="External"/><Relationship Id="rId1026" Type="http://schemas.openxmlformats.org/officeDocument/2006/relationships/hyperlink" Target="https://doi.org/10.1016/s1474-4422(20)30207-6" TargetMode="External"/><Relationship Id="rId200" Type="http://schemas.openxmlformats.org/officeDocument/2006/relationships/hyperlink" Target="https://doi.org/10.1016/J.ECOLENG.2013.10.030" TargetMode="External"/><Relationship Id="rId382" Type="http://schemas.openxmlformats.org/officeDocument/2006/relationships/hyperlink" Target="https://doi.org/10.1016/j.jdeveco.2019.102410" TargetMode="External"/><Relationship Id="rId438" Type="http://schemas.openxmlformats.org/officeDocument/2006/relationships/hyperlink" Target="https://doi.org/10.1016/j.aap.2013.10.035" TargetMode="External"/><Relationship Id="rId603" Type="http://schemas.openxmlformats.org/officeDocument/2006/relationships/hyperlink" Target="https://doi.org/10.1186/s13049-018-0555-5" TargetMode="External"/><Relationship Id="rId645" Type="http://schemas.openxmlformats.org/officeDocument/2006/relationships/hyperlink" Target="https://doi.org/10.1093/WBER%2FLHW051" TargetMode="External"/><Relationship Id="rId687" Type="http://schemas.openxmlformats.org/officeDocument/2006/relationships/hyperlink" Target="https://doi.org/10.1080/00220380903023521" TargetMode="External"/><Relationship Id="rId810" Type="http://schemas.openxmlformats.org/officeDocument/2006/relationships/hyperlink" Target="https://doi.org/10.1890/1051-0761%282001%29011%5B0411%3ASHRFNT%5D2.0.CO%3B2" TargetMode="External"/><Relationship Id="rId852" Type="http://schemas.openxmlformats.org/officeDocument/2006/relationships/hyperlink" Target="https://doi.org/10.1111/J.1600-0633.2008.00334.X" TargetMode="External"/><Relationship Id="rId908" Type="http://schemas.openxmlformats.org/officeDocument/2006/relationships/hyperlink" Target="https://doi.org/10.1016/J.FORECO.2014.03.028" TargetMode="External"/><Relationship Id="rId1068" Type="http://schemas.openxmlformats.org/officeDocument/2006/relationships/hyperlink" Target="https://doi.org/10.1007/s00595-010-4357-2" TargetMode="External"/><Relationship Id="rId1233" Type="http://schemas.openxmlformats.org/officeDocument/2006/relationships/hyperlink" Target="https://doi.org/10.1111/j.1467-789X.2011.00947.x" TargetMode="External"/><Relationship Id="rId1275" Type="http://schemas.openxmlformats.org/officeDocument/2006/relationships/hyperlink" Target="https://doi.org/10.1097/QMH.0000000000000244" TargetMode="External"/><Relationship Id="rId242" Type="http://schemas.openxmlformats.org/officeDocument/2006/relationships/hyperlink" Target="https://doi.org/10.1080/02827588909382551" TargetMode="External"/><Relationship Id="rId284" Type="http://schemas.openxmlformats.org/officeDocument/2006/relationships/hyperlink" Target="https://doi.org/10.1111/j.2005.0906-7590.04358.x" TargetMode="External"/><Relationship Id="rId491" Type="http://schemas.openxmlformats.org/officeDocument/2006/relationships/hyperlink" Target="https://doi.org/10.1093/jae/ejn015" TargetMode="External"/><Relationship Id="rId505" Type="http://schemas.openxmlformats.org/officeDocument/2006/relationships/hyperlink" Target="http://documents.worldbank.org/curated/en/675661468017054657/pdf/WPS4976.pdf" TargetMode="External"/><Relationship Id="rId712" Type="http://schemas.openxmlformats.org/officeDocument/2006/relationships/hyperlink" Target="https://doi.org/10.1111/AGEC.12200" TargetMode="External"/><Relationship Id="rId894" Type="http://schemas.openxmlformats.org/officeDocument/2006/relationships/hyperlink" Target="https://doi.org/10.1111/1365-2664.13395" TargetMode="External"/><Relationship Id="rId1135" Type="http://schemas.openxmlformats.org/officeDocument/2006/relationships/hyperlink" Target="https://doi.org/10.1176/appi.ps.201100331" TargetMode="External"/><Relationship Id="rId1177" Type="http://schemas.openxmlformats.org/officeDocument/2006/relationships/hyperlink" Target="https://doi.org/10.1016/S0277-9536%2803%2900332-0" TargetMode="External"/><Relationship Id="rId1300" Type="http://schemas.openxmlformats.org/officeDocument/2006/relationships/hyperlink" Target="https://doi.org/10.1186/1475-2875-7-179" TargetMode="External"/><Relationship Id="rId37" Type="http://schemas.openxmlformats.org/officeDocument/2006/relationships/hyperlink" Target="https://doi.org/10.3390/ijerph15122647" TargetMode="External"/><Relationship Id="rId79" Type="http://schemas.openxmlformats.org/officeDocument/2006/relationships/hyperlink" Target="https://doi.org/10.1016/j.chemosphere.2006.05.010" TargetMode="External"/><Relationship Id="rId102" Type="http://schemas.openxmlformats.org/officeDocument/2006/relationships/hyperlink" Target="https://doi.org/10.1002/etc.2992" TargetMode="External"/><Relationship Id="rId144" Type="http://schemas.openxmlformats.org/officeDocument/2006/relationships/hyperlink" Target="https://doi.org/10.1017/S1466046613000355" TargetMode="External"/><Relationship Id="rId547" Type="http://schemas.openxmlformats.org/officeDocument/2006/relationships/hyperlink" Target="https://doi.org/10.1080/18335330.2018.1432880" TargetMode="External"/><Relationship Id="rId589" Type="http://schemas.openxmlformats.org/officeDocument/2006/relationships/hyperlink" Target="https://doi.org/10.1177/0967010612438433" TargetMode="External"/><Relationship Id="rId754" Type="http://schemas.openxmlformats.org/officeDocument/2006/relationships/hyperlink" Target="https://doi.org/10.1177/105381519602000406" TargetMode="External"/><Relationship Id="rId796" Type="http://schemas.openxmlformats.org/officeDocument/2006/relationships/hyperlink" Target="https://doi.org/10.1016/J.FORECO.2004.01.054" TargetMode="External"/><Relationship Id="rId961" Type="http://schemas.openxmlformats.org/officeDocument/2006/relationships/hyperlink" Target="https://doi.org/10.1016/J.FORECO.2015.12.044" TargetMode="External"/><Relationship Id="rId1202" Type="http://schemas.openxmlformats.org/officeDocument/2006/relationships/hyperlink" Target="https://doi.org/10.1016/J.AVB.2016.11.003" TargetMode="External"/><Relationship Id="rId90" Type="http://schemas.openxmlformats.org/officeDocument/2006/relationships/hyperlink" Target="https://doi.org/10.1021/es020519q" TargetMode="External"/><Relationship Id="rId186" Type="http://schemas.openxmlformats.org/officeDocument/2006/relationships/hyperlink" Target="https://doi.org/10.1002/AQC.3270030203" TargetMode="External"/><Relationship Id="rId351" Type="http://schemas.openxmlformats.org/officeDocument/2006/relationships/hyperlink" Target="https://doi.org/10.1596/1813-9450-6832" TargetMode="External"/><Relationship Id="rId393" Type="http://schemas.openxmlformats.org/officeDocument/2006/relationships/hyperlink" Target="https://doi.org/10.1136/bmjgh-2020-004075" TargetMode="External"/><Relationship Id="rId407" Type="http://schemas.openxmlformats.org/officeDocument/2006/relationships/hyperlink" Target="https://doi.org/10.1111/j.1532-7795.2012.00805.x" TargetMode="External"/><Relationship Id="rId449" Type="http://schemas.openxmlformats.org/officeDocument/2006/relationships/hyperlink" Target="https://doi.org/10.1111/mcn.12757" TargetMode="External"/><Relationship Id="rId614" Type="http://schemas.openxmlformats.org/officeDocument/2006/relationships/hyperlink" Target="https://doi.org/10.1596/1813-9450-7961" TargetMode="External"/><Relationship Id="rId656" Type="http://schemas.openxmlformats.org/officeDocument/2006/relationships/hyperlink" Target="https://doi.org/10.1080/2331186X.2017.1290334" TargetMode="External"/><Relationship Id="rId821" Type="http://schemas.openxmlformats.org/officeDocument/2006/relationships/hyperlink" Target="https://doi.org/10.1111/AVSC.12244" TargetMode="External"/><Relationship Id="rId863" Type="http://schemas.openxmlformats.org/officeDocument/2006/relationships/hyperlink" Target="https://doi.org/10.1111/j.1526-100X.2009.00574.x" TargetMode="External"/><Relationship Id="rId1037" Type="http://schemas.openxmlformats.org/officeDocument/2006/relationships/hyperlink" Target="https://doi.org/10.1590/1414-431X20208930" TargetMode="External"/><Relationship Id="rId1079" Type="http://schemas.openxmlformats.org/officeDocument/2006/relationships/hyperlink" Target="https://doi.org/10.1097/00005053-200205000-00005" TargetMode="External"/><Relationship Id="rId1244" Type="http://schemas.openxmlformats.org/officeDocument/2006/relationships/hyperlink" Target="https://doi.org/10.1016/j.ypmed.2013.06.019" TargetMode="External"/><Relationship Id="rId1286" Type="http://schemas.openxmlformats.org/officeDocument/2006/relationships/hyperlink" Target="https://doi.org/10.1371/journal.pmed.1001333" TargetMode="External"/><Relationship Id="rId211" Type="http://schemas.openxmlformats.org/officeDocument/2006/relationships/hyperlink" Target="https://doi.org/10.1002/(SICI)1099-1085(19990228)13:3%3c477::AID-HYP751%3e3.0.CO;2-%23" TargetMode="External"/><Relationship Id="rId253" Type="http://schemas.openxmlformats.org/officeDocument/2006/relationships/hyperlink" Target="https://doi.org/10.17076/ECO877" TargetMode="External"/><Relationship Id="rId295" Type="http://schemas.openxmlformats.org/officeDocument/2006/relationships/hyperlink" Target="https://doi.org/10.1016/S0378-1127(00)00662-9" TargetMode="External"/><Relationship Id="rId309" Type="http://schemas.openxmlformats.org/officeDocument/2006/relationships/hyperlink" Target="https://doi.org/10.1016/j.funeco.2015.12.010" TargetMode="External"/><Relationship Id="rId460" Type="http://schemas.openxmlformats.org/officeDocument/2006/relationships/hyperlink" Target="https://www.sole-jole.org/assets/docs/14346.pdf" TargetMode="External"/><Relationship Id="rId516" Type="http://schemas.openxmlformats.org/officeDocument/2006/relationships/hyperlink" Target="https://www.tfacafrica.com/wp-content/uploads/2014/07/Morrell-Young-Navarrete-Omarshah-Egmond.doc.pdf" TargetMode="External"/><Relationship Id="rId698" Type="http://schemas.openxmlformats.org/officeDocument/2006/relationships/hyperlink" Target="https://doi.org/10.1001/JAMA.298.16.1867" TargetMode="External"/><Relationship Id="rId919" Type="http://schemas.openxmlformats.org/officeDocument/2006/relationships/hyperlink" Target="https://doi.org/10.1111/rec.12050" TargetMode="External"/><Relationship Id="rId1090" Type="http://schemas.openxmlformats.org/officeDocument/2006/relationships/hyperlink" Target="https://doi.org/10.1016/j.jhealeco.2015.01.006" TargetMode="External"/><Relationship Id="rId1104" Type="http://schemas.openxmlformats.org/officeDocument/2006/relationships/hyperlink" Target="https://doi.org/10.1093/geronb%2Fgbw030" TargetMode="External"/><Relationship Id="rId1146" Type="http://schemas.openxmlformats.org/officeDocument/2006/relationships/hyperlink" Target="https://doi.org/10.7326/0003-4819-148-3-200802050-00200" TargetMode="External"/><Relationship Id="rId1311" Type="http://schemas.openxmlformats.org/officeDocument/2006/relationships/hyperlink" Target="https://doi.org/10.1093/ofid%2Fofz314" TargetMode="External"/><Relationship Id="rId48" Type="http://schemas.openxmlformats.org/officeDocument/2006/relationships/hyperlink" Target="https://doi.org/10.1016/S0743-0167(03)00029-9" TargetMode="External"/><Relationship Id="rId113" Type="http://schemas.openxmlformats.org/officeDocument/2006/relationships/hyperlink" Target="https://doi.org/10.1021/es103560q" TargetMode="External"/><Relationship Id="rId320" Type="http://schemas.openxmlformats.org/officeDocument/2006/relationships/hyperlink" Target="https://doi.org/10.2307/2403472" TargetMode="External"/><Relationship Id="rId558" Type="http://schemas.openxmlformats.org/officeDocument/2006/relationships/hyperlink" Target="https://apps.dtic.mil/sti/pdfs/AD1045869.pdf" TargetMode="External"/><Relationship Id="rId723" Type="http://schemas.openxmlformats.org/officeDocument/2006/relationships/hyperlink" Target="https://doi.org/10.25148/etd.FI10022507" TargetMode="External"/><Relationship Id="rId765" Type="http://schemas.openxmlformats.org/officeDocument/2006/relationships/hyperlink" Target="https://doi.org/10.1080/0300443880410111" TargetMode="External"/><Relationship Id="rId930" Type="http://schemas.openxmlformats.org/officeDocument/2006/relationships/hyperlink" Target="https://doi.org/10.1139/X07-020" TargetMode="External"/><Relationship Id="rId972" Type="http://schemas.openxmlformats.org/officeDocument/2006/relationships/hyperlink" Target="https://www.cochranelibrary.com/cdsr/doi/10.1002/14651858.CD009286.pub4/references" TargetMode="External"/><Relationship Id="rId1006" Type="http://schemas.openxmlformats.org/officeDocument/2006/relationships/hyperlink" Target="https://www.cochranelibrary.com/cdsr/doi/10.1002/14651858.CD009286.pub4/references" TargetMode="External"/><Relationship Id="rId1188" Type="http://schemas.openxmlformats.org/officeDocument/2006/relationships/hyperlink" Target="https://doi.org/10.1186/s12966-018-0676-2" TargetMode="External"/><Relationship Id="rId155" Type="http://schemas.openxmlformats.org/officeDocument/2006/relationships/hyperlink" Target="https://doi.org/10.1016/j.forpol.2007.11.007" TargetMode="External"/><Relationship Id="rId197" Type="http://schemas.openxmlformats.org/officeDocument/2006/relationships/hyperlink" Target="https://doi.org/10.1577/M03-038.1" TargetMode="External"/><Relationship Id="rId362" Type="http://schemas.openxmlformats.org/officeDocument/2006/relationships/hyperlink" Target="https://doi.org/10.1016/j.worlddev.2017.02.017" TargetMode="External"/><Relationship Id="rId418" Type="http://schemas.openxmlformats.org/officeDocument/2006/relationships/hyperlink" Target="http://www.stpetecameras.org/home/rlc-studies/garland-tx-usa-2006-rlc-report" TargetMode="External"/><Relationship Id="rId625" Type="http://schemas.openxmlformats.org/officeDocument/2006/relationships/hyperlink" Target="https://doi.org/10.1073/pnas.1611520114" TargetMode="External"/><Relationship Id="rId832" Type="http://schemas.openxmlformats.org/officeDocument/2006/relationships/hyperlink" Target="https://doi.org/10.1016/J.ECOLENG.2010.01.003" TargetMode="External"/><Relationship Id="rId1048" Type="http://schemas.openxmlformats.org/officeDocument/2006/relationships/hyperlink" Target="https://doi.org/10.3310/hta24220" TargetMode="External"/><Relationship Id="rId1213" Type="http://schemas.openxmlformats.org/officeDocument/2006/relationships/hyperlink" Target="https://doi.org/10.1111/obr.13001" TargetMode="External"/><Relationship Id="rId1255" Type="http://schemas.openxmlformats.org/officeDocument/2006/relationships/hyperlink" Target="https://doi.org/10.1016/j.jclinepi.2009.01.009" TargetMode="External"/><Relationship Id="rId1297" Type="http://schemas.openxmlformats.org/officeDocument/2006/relationships/hyperlink" Target="https://doi.org/10.4269/ajtmh.2012.11-0192" TargetMode="External"/><Relationship Id="rId222" Type="http://schemas.openxmlformats.org/officeDocument/2006/relationships/hyperlink" Target="https://doi.org/10.1016/J.FORECO.2017.02.006" TargetMode="External"/><Relationship Id="rId264" Type="http://schemas.openxmlformats.org/officeDocument/2006/relationships/hyperlink" Target="https://doi.org/10.1016/J.BAAE.2006.08.003" TargetMode="External"/><Relationship Id="rId471" Type="http://schemas.openxmlformats.org/officeDocument/2006/relationships/hyperlink" Target="http://www.wesleyan.edu:2048/login?url=https://search.proquest.com/docview/1883157439?accountid=14963" TargetMode="External"/><Relationship Id="rId667" Type="http://schemas.openxmlformats.org/officeDocument/2006/relationships/hyperlink" Target="https://doi.org/10.3386/W22923" TargetMode="External"/><Relationship Id="rId874" Type="http://schemas.openxmlformats.org/officeDocument/2006/relationships/hyperlink" Target="https://doi.org/10.1371/journal.pone.0162277" TargetMode="External"/><Relationship Id="rId1115" Type="http://schemas.openxmlformats.org/officeDocument/2006/relationships/hyperlink" Target="https://doi.org/10.1016/j.jalz.2011.05.1844" TargetMode="External"/><Relationship Id="rId17" Type="http://schemas.openxmlformats.org/officeDocument/2006/relationships/hyperlink" Target="https://doi.org/10.1371/journal.pone.0055661" TargetMode="External"/><Relationship Id="rId59" Type="http://schemas.openxmlformats.org/officeDocument/2006/relationships/hyperlink" Target="https://doi.org/10.1016/j.chemosphere.2013.12.021" TargetMode="External"/><Relationship Id="rId124" Type="http://schemas.openxmlformats.org/officeDocument/2006/relationships/hyperlink" Target="https://doi.org/10.1021/es8006244" TargetMode="External"/><Relationship Id="rId527" Type="http://schemas.openxmlformats.org/officeDocument/2006/relationships/hyperlink" Target="http://darp.lse.ac.uk/Frankweb/courses/Ec501/Sukontamarn_NGOschools201004.pdf" TargetMode="External"/><Relationship Id="rId569" Type="http://schemas.openxmlformats.org/officeDocument/2006/relationships/hyperlink" Target="https://doi.org/10.1016/j.jdmm.2017.04.006" TargetMode="External"/><Relationship Id="rId734" Type="http://schemas.openxmlformats.org/officeDocument/2006/relationships/hyperlink" Target="https://doi.org/10.7282/T30K27Z5" TargetMode="External"/><Relationship Id="rId776" Type="http://schemas.openxmlformats.org/officeDocument/2006/relationships/hyperlink" Target="https://doi.org/10.1080/09297049.2014.889110" TargetMode="External"/><Relationship Id="rId941" Type="http://schemas.openxmlformats.org/officeDocument/2006/relationships/hyperlink" Target="https://doi.org/10.1007/s10531-014-0678-6" TargetMode="External"/><Relationship Id="rId983" Type="http://schemas.openxmlformats.org/officeDocument/2006/relationships/hyperlink" Target="https://www.cochranelibrary.com/cdsr/doi/10.1002/14651858.CD009286.pub4/references" TargetMode="External"/><Relationship Id="rId1157" Type="http://schemas.openxmlformats.org/officeDocument/2006/relationships/hyperlink" Target="https://doi.org/10.4103/2008-7802.162059" TargetMode="External"/><Relationship Id="rId1199" Type="http://schemas.openxmlformats.org/officeDocument/2006/relationships/hyperlink" Target="https://doi.org/10.7196/samj.8819" TargetMode="External"/><Relationship Id="rId70" Type="http://schemas.openxmlformats.org/officeDocument/2006/relationships/hyperlink" Target="https://doi.org/10.1016/j.envpol.2012.07.022" TargetMode="External"/><Relationship Id="rId166" Type="http://schemas.openxmlformats.org/officeDocument/2006/relationships/hyperlink" Target="https://doi.org/10.1016/j.ecolecon.2011.07.016" TargetMode="External"/><Relationship Id="rId331" Type="http://schemas.openxmlformats.org/officeDocument/2006/relationships/hyperlink" Target="https://doi.org/10.1023/A%3A1015734630309" TargetMode="External"/><Relationship Id="rId373" Type="http://schemas.openxmlformats.org/officeDocument/2006/relationships/hyperlink" Target="https://doi.org/10.1257/aer.100.2.125" TargetMode="External"/><Relationship Id="rId429" Type="http://schemas.openxmlformats.org/officeDocument/2006/relationships/hyperlink" Target="https://theses.lib.vt.edu/theses/available/etd-06242004-230619/unrestricted/Thesis_3.pdf" TargetMode="External"/><Relationship Id="rId580" Type="http://schemas.openxmlformats.org/officeDocument/2006/relationships/hyperlink" Target="https://icma.org/sites/default/files/1358_.pdf" TargetMode="External"/><Relationship Id="rId636" Type="http://schemas.openxmlformats.org/officeDocument/2006/relationships/hyperlink" Target="https://doi.org/10.2105/AJPH.92.11.1822" TargetMode="External"/><Relationship Id="rId801" Type="http://schemas.openxmlformats.org/officeDocument/2006/relationships/hyperlink" Target="https://doi.org/10.1016/J.FORECO.2007.01.055" TargetMode="External"/><Relationship Id="rId1017" Type="http://schemas.openxmlformats.org/officeDocument/2006/relationships/hyperlink" Target="https://www.cochranelibrary.com/cdsr/doi/10.1002/14651858.CD009286.pub4/references" TargetMode="External"/><Relationship Id="rId1059" Type="http://schemas.openxmlformats.org/officeDocument/2006/relationships/hyperlink" Target="https://doi.org/10.1016/j.jstrokecerebrovasdis.2015.11.035" TargetMode="External"/><Relationship Id="rId1224" Type="http://schemas.openxmlformats.org/officeDocument/2006/relationships/hyperlink" Target="https://doi.org/10.1086/680232" TargetMode="External"/><Relationship Id="rId1266" Type="http://schemas.openxmlformats.org/officeDocument/2006/relationships/hyperlink" Target="https://doi.org/10.1016/j.jadohealth.2015.12.017" TargetMode="External"/><Relationship Id="rId1" Type="http://schemas.openxmlformats.org/officeDocument/2006/relationships/hyperlink" Target="https://doi.org/10.1136/thoraxjnl-2016-209209" TargetMode="External"/><Relationship Id="rId233" Type="http://schemas.openxmlformats.org/officeDocument/2006/relationships/hyperlink" Target="https://doi.org/10.14214/SF.949" TargetMode="External"/><Relationship Id="rId440" Type="http://schemas.openxmlformats.org/officeDocument/2006/relationships/hyperlink" Target="https://www.researchgate.net/publication/265323378" TargetMode="External"/><Relationship Id="rId678" Type="http://schemas.openxmlformats.org/officeDocument/2006/relationships/hyperlink" Target="https://doi.org/10.1016/J.WORLDDEV.2017.02.012" TargetMode="External"/><Relationship Id="rId843" Type="http://schemas.openxmlformats.org/officeDocument/2006/relationships/hyperlink" Target="https://doi.org/10.7882/AZ.2008.005" TargetMode="External"/><Relationship Id="rId885" Type="http://schemas.openxmlformats.org/officeDocument/2006/relationships/hyperlink" Target="https://doi.org/10.1016/J.BIOCON.2006.09.013" TargetMode="External"/><Relationship Id="rId1070" Type="http://schemas.openxmlformats.org/officeDocument/2006/relationships/hyperlink" Target="https://doi.org/10.1017/BrImp.2018.6" TargetMode="External"/><Relationship Id="rId1126" Type="http://schemas.openxmlformats.org/officeDocument/2006/relationships/hyperlink" Target="https://doi.org/10.1176/appi.ps.201200438" TargetMode="External"/><Relationship Id="rId28" Type="http://schemas.openxmlformats.org/officeDocument/2006/relationships/hyperlink" Target="https://doi.org/10.1016/j.ufug.2019.126576" TargetMode="External"/><Relationship Id="rId275" Type="http://schemas.openxmlformats.org/officeDocument/2006/relationships/hyperlink" Target="https://doi.org/10.1139/CJFR-2014-0532" TargetMode="External"/><Relationship Id="rId300" Type="http://schemas.openxmlformats.org/officeDocument/2006/relationships/hyperlink" Target="https://doi.org/10.1080/14004080510041002" TargetMode="External"/><Relationship Id="rId482" Type="http://schemas.openxmlformats.org/officeDocument/2006/relationships/hyperlink" Target="https://www.psc.isr.umich.edu/pubs/pdf/rr14-821.pdf" TargetMode="External"/><Relationship Id="rId538" Type="http://schemas.openxmlformats.org/officeDocument/2006/relationships/hyperlink" Target="https://doi.org/10.1111/j.1468-0491.2010.01512.x" TargetMode="External"/><Relationship Id="rId703" Type="http://schemas.openxmlformats.org/officeDocument/2006/relationships/hyperlink" Target="https://doi.org/10.1016/J.WORLDDEV.2014.12.011" TargetMode="External"/><Relationship Id="rId745" Type="http://schemas.openxmlformats.org/officeDocument/2006/relationships/hyperlink" Target="https://doi.org/10.1002/9781118923986.CH29" TargetMode="External"/><Relationship Id="rId910" Type="http://schemas.openxmlformats.org/officeDocument/2006/relationships/hyperlink" Target="https://doi.org/10.1139/X07-238" TargetMode="External"/><Relationship Id="rId952" Type="http://schemas.openxmlformats.org/officeDocument/2006/relationships/hyperlink" Target="https://doi.org/10.1016/J.FORECO.2013.08.061" TargetMode="External"/><Relationship Id="rId1168" Type="http://schemas.openxmlformats.org/officeDocument/2006/relationships/hyperlink" Target="https://doi.org/10.1016/j.ypmed.2014.11.003" TargetMode="External"/><Relationship Id="rId81" Type="http://schemas.openxmlformats.org/officeDocument/2006/relationships/hyperlink" Target="https://doi.org/10.1021/es801224v" TargetMode="External"/><Relationship Id="rId135" Type="http://schemas.openxmlformats.org/officeDocument/2006/relationships/hyperlink" Target="https://doi.org/10.1021/es303716k" TargetMode="External"/><Relationship Id="rId177" Type="http://schemas.openxmlformats.org/officeDocument/2006/relationships/hyperlink" Target="https://doi.org/10.1023/A%3A1016098216959" TargetMode="External"/><Relationship Id="rId342" Type="http://schemas.openxmlformats.org/officeDocument/2006/relationships/hyperlink" Target="https://doi.org/10.1016/S0378-1127(01)00717-4" TargetMode="External"/><Relationship Id="rId384" Type="http://schemas.openxmlformats.org/officeDocument/2006/relationships/hyperlink" Target="https://doi.org/10.1057/s41287-020-00320-w" TargetMode="External"/><Relationship Id="rId591" Type="http://schemas.openxmlformats.org/officeDocument/2006/relationships/hyperlink" Target="https://doi.org/10.1080/18335330.2014.940816" TargetMode="External"/><Relationship Id="rId605" Type="http://schemas.openxmlformats.org/officeDocument/2006/relationships/hyperlink" Target="https://era.library.ualberta.ca/items/c7efecc5-7803-495e-a95c-7e30ee49e41b/view/9d6ae6e9-65f5-4be7-aa32-4702c4785d26/Leung_Wing_Sze_W_201801_PhD.pdf" TargetMode="External"/><Relationship Id="rId787" Type="http://schemas.openxmlformats.org/officeDocument/2006/relationships/hyperlink" Target="https://doi.org/10.1016/j.pneumo.2008.09.011" TargetMode="External"/><Relationship Id="rId812" Type="http://schemas.openxmlformats.org/officeDocument/2006/relationships/hyperlink" Target="https://doi.org/10.14214/SF.216" TargetMode="External"/><Relationship Id="rId994" Type="http://schemas.openxmlformats.org/officeDocument/2006/relationships/hyperlink" Target="https://www.cochranelibrary.com/cdsr/doi/10.1002/14651858.CD009286.pub4/references" TargetMode="External"/><Relationship Id="rId1028" Type="http://schemas.openxmlformats.org/officeDocument/2006/relationships/hyperlink" Target="https://doi.org/10.1159/000511490" TargetMode="External"/><Relationship Id="rId1235" Type="http://schemas.openxmlformats.org/officeDocument/2006/relationships/hyperlink" Target="https://doi.org/10.1186/1471-2431-13-172" TargetMode="External"/><Relationship Id="rId202" Type="http://schemas.openxmlformats.org/officeDocument/2006/relationships/hyperlink" Target="https://doi.org/10.1007/s00027-003-0666-5" TargetMode="External"/><Relationship Id="rId244" Type="http://schemas.openxmlformats.org/officeDocument/2006/relationships/hyperlink" Target="https://doi.org/10.1016/J.FORECO.2009.04.024" TargetMode="External"/><Relationship Id="rId647" Type="http://schemas.openxmlformats.org/officeDocument/2006/relationships/hyperlink" Target="https://doi.org/10.1515/BEJEAP-2016-0248" TargetMode="External"/><Relationship Id="rId689" Type="http://schemas.openxmlformats.org/officeDocument/2006/relationships/hyperlink" Target="https://doi.org/10.1002/hec.4556" TargetMode="External"/><Relationship Id="rId854" Type="http://schemas.openxmlformats.org/officeDocument/2006/relationships/hyperlink" Target="https://doi.org/10.1002/AQC.919" TargetMode="External"/><Relationship Id="rId896" Type="http://schemas.openxmlformats.org/officeDocument/2006/relationships/hyperlink" Target="https://doi.org/10.1111/j.1523-1739.2001.00181.x" TargetMode="External"/><Relationship Id="rId1081" Type="http://schemas.openxmlformats.org/officeDocument/2006/relationships/hyperlink" Target="https://doi.org/10.1001/archgenpsychiatry.2009.185" TargetMode="External"/><Relationship Id="rId1277" Type="http://schemas.openxmlformats.org/officeDocument/2006/relationships/hyperlink" Target="https://doi.org/10.1186/s12889-018-5677-1" TargetMode="External"/><Relationship Id="rId1302" Type="http://schemas.openxmlformats.org/officeDocument/2006/relationships/hyperlink" Target="https://doi.org/10.1590/S1413-86702001000200004" TargetMode="External"/><Relationship Id="rId39" Type="http://schemas.openxmlformats.org/officeDocument/2006/relationships/hyperlink" Target="https://doi.org/10.1371/journal.pone.0084544" TargetMode="External"/><Relationship Id="rId286" Type="http://schemas.openxmlformats.org/officeDocument/2006/relationships/hyperlink" Target="https://doi.org/10.1016/j.foreco.2005.05.008" TargetMode="External"/><Relationship Id="rId451" Type="http://schemas.openxmlformats.org/officeDocument/2006/relationships/hyperlink" Target="https://doi.org/10.1080/19439340902918110" TargetMode="External"/><Relationship Id="rId493" Type="http://schemas.openxmlformats.org/officeDocument/2006/relationships/hyperlink" Target="http://www.wesleyan.edu:2048/login?url=https://search.proquest.com/docview/1850756343?accountid=14963" TargetMode="External"/><Relationship Id="rId507" Type="http://schemas.openxmlformats.org/officeDocument/2006/relationships/hyperlink" Target="https://www.nber.org/system/files/working_papers/w26006/w26006.pdf" TargetMode="External"/><Relationship Id="rId549" Type="http://schemas.openxmlformats.org/officeDocument/2006/relationships/hyperlink" Target="https://www.ncjrs.gov/pdffiles1/nij/grants/216642.pdf" TargetMode="External"/><Relationship Id="rId714" Type="http://schemas.openxmlformats.org/officeDocument/2006/relationships/hyperlink" Target="https://doi.org/10.4324/9781315520179" TargetMode="External"/><Relationship Id="rId756" Type="http://schemas.openxmlformats.org/officeDocument/2006/relationships/hyperlink" Target="https://doi.org/10.1080/0300443961180105" TargetMode="External"/><Relationship Id="rId921" Type="http://schemas.openxmlformats.org/officeDocument/2006/relationships/hyperlink" Target="https://doi.org/10.1371/journal.pone.0041100" TargetMode="External"/><Relationship Id="rId1137" Type="http://schemas.openxmlformats.org/officeDocument/2006/relationships/hyperlink" Target="https://doi.org/10.18553/jmcp.2017.23.1.5" TargetMode="External"/><Relationship Id="rId1179" Type="http://schemas.openxmlformats.org/officeDocument/2006/relationships/hyperlink" Target="https://doi.org/10.1093/pubmed%2Ffdu067" TargetMode="External"/><Relationship Id="rId50" Type="http://schemas.openxmlformats.org/officeDocument/2006/relationships/hyperlink" Target="https://doi.org/10.1021/es100028f" TargetMode="External"/><Relationship Id="rId104" Type="http://schemas.openxmlformats.org/officeDocument/2006/relationships/hyperlink" Target="https://doi.org/10.1007/s00244-011-9660-4" TargetMode="External"/><Relationship Id="rId146" Type="http://schemas.openxmlformats.org/officeDocument/2006/relationships/hyperlink" Target="https://doi.org/10.1016/j.jeem.2016.11.010" TargetMode="External"/><Relationship Id="rId188" Type="http://schemas.openxmlformats.org/officeDocument/2006/relationships/hyperlink" Target="https://doi.org/10.1577/1548-8675%281988%29008%3C0036%3AUOGWTI%3E2.3.CO%3B2" TargetMode="External"/><Relationship Id="rId311" Type="http://schemas.openxmlformats.org/officeDocument/2006/relationships/hyperlink" Target="https://doi.org/10.1016/j.ejsobi.2019.103101" TargetMode="External"/><Relationship Id="rId353" Type="http://schemas.openxmlformats.org/officeDocument/2006/relationships/hyperlink" Target="https://doi.org/10.1093/qje/qjz039" TargetMode="External"/><Relationship Id="rId395" Type="http://schemas.openxmlformats.org/officeDocument/2006/relationships/hyperlink" Target="http://hdl.handle.net/10546/592575" TargetMode="External"/><Relationship Id="rId409" Type="http://schemas.openxmlformats.org/officeDocument/2006/relationships/hyperlink" Target="https://doi.org/10.1016/0006-291x(75)90498-2" TargetMode="External"/><Relationship Id="rId560" Type="http://schemas.openxmlformats.org/officeDocument/2006/relationships/hyperlink" Target="https://doi.org/10.1177/0306396809361272" TargetMode="External"/><Relationship Id="rId798" Type="http://schemas.openxmlformats.org/officeDocument/2006/relationships/hyperlink" Target="https://doi.org/10.1016/J.FORECO.2016.04.042" TargetMode="External"/><Relationship Id="rId963" Type="http://schemas.openxmlformats.org/officeDocument/2006/relationships/hyperlink" Target="https://doi.org/10.1139/X09-205" TargetMode="External"/><Relationship Id="rId1039" Type="http://schemas.openxmlformats.org/officeDocument/2006/relationships/hyperlink" Target="https://doi.org/10.1016/S1474-4422%2810%2970314-8" TargetMode="External"/><Relationship Id="rId1190" Type="http://schemas.openxmlformats.org/officeDocument/2006/relationships/hyperlink" Target="https://doi.org/10.1016/S0140-6736%2805%2971088-6" TargetMode="External"/><Relationship Id="rId1204" Type="http://schemas.openxmlformats.org/officeDocument/2006/relationships/hyperlink" Target="https://doi.org/10.1002/14651858.CD009255" TargetMode="External"/><Relationship Id="rId1246" Type="http://schemas.openxmlformats.org/officeDocument/2006/relationships/hyperlink" Target="https://doi.org/10.3390/nu10030293" TargetMode="External"/><Relationship Id="rId92" Type="http://schemas.openxmlformats.org/officeDocument/2006/relationships/hyperlink" Target="https://doi.org/10.1289/ehp.9491" TargetMode="External"/><Relationship Id="rId213" Type="http://schemas.openxmlformats.org/officeDocument/2006/relationships/hyperlink" Target="https://doi.org/10.1016/J.ECOLENG.2013.04.022" TargetMode="External"/><Relationship Id="rId420" Type="http://schemas.openxmlformats.org/officeDocument/2006/relationships/hyperlink" Target="http://ntl.bts.gov/lib/25000/25000/25090/05RedLightRunningCamera.pdf" TargetMode="External"/><Relationship Id="rId616" Type="http://schemas.openxmlformats.org/officeDocument/2006/relationships/hyperlink" Target="https://doi.org/10.1007/s13524-019-00793-3" TargetMode="External"/><Relationship Id="rId658" Type="http://schemas.openxmlformats.org/officeDocument/2006/relationships/hyperlink" Target="https://doi.org/10.1016/j.econedurev.2022.102315" TargetMode="External"/><Relationship Id="rId823" Type="http://schemas.openxmlformats.org/officeDocument/2006/relationships/hyperlink" Target="https://doi.org/10.1614/WT-D-10-00074.1" TargetMode="External"/><Relationship Id="rId865" Type="http://schemas.openxmlformats.org/officeDocument/2006/relationships/hyperlink" Target="https://doi.org/10.1080/02755947.2012.747452" TargetMode="External"/><Relationship Id="rId1050" Type="http://schemas.openxmlformats.org/officeDocument/2006/relationships/hyperlink" Target="https://doi.org/10.1016/S0140-6736%2818%2932823-X" TargetMode="External"/><Relationship Id="rId1288" Type="http://schemas.openxmlformats.org/officeDocument/2006/relationships/hyperlink" Target="https://doi.org/10.15171/ijoem.2016.739" TargetMode="External"/><Relationship Id="rId255" Type="http://schemas.openxmlformats.org/officeDocument/2006/relationships/hyperlink" Target="https://doi.org/10.2307/3676012" TargetMode="External"/><Relationship Id="rId297" Type="http://schemas.openxmlformats.org/officeDocument/2006/relationships/hyperlink" Target="https://doi.org/10.1023/B%3ABIOC.0000011720.18889.f7" TargetMode="External"/><Relationship Id="rId462" Type="http://schemas.openxmlformats.org/officeDocument/2006/relationships/hyperlink" Target="https://repository.upenn.edu/psc_publications/17" TargetMode="External"/><Relationship Id="rId518" Type="http://schemas.openxmlformats.org/officeDocument/2006/relationships/hyperlink" Target="http://www.nber.org/papers/w19341.pdf" TargetMode="External"/><Relationship Id="rId725" Type="http://schemas.openxmlformats.org/officeDocument/2006/relationships/hyperlink" Target="https://doi.org/10.1142/p893" TargetMode="External"/><Relationship Id="rId932" Type="http://schemas.openxmlformats.org/officeDocument/2006/relationships/hyperlink" Target="https://doi.org/10.14214/SF.254" TargetMode="External"/><Relationship Id="rId1092" Type="http://schemas.openxmlformats.org/officeDocument/2006/relationships/hyperlink" Target="https://doi.org/10.1111/j.1475-6773.2009.01065.x" TargetMode="External"/><Relationship Id="rId1106" Type="http://schemas.openxmlformats.org/officeDocument/2006/relationships/hyperlink" Target="https://doi.org/10.1016/j.drugalcdep.2020.108069" TargetMode="External"/><Relationship Id="rId1148" Type="http://schemas.openxmlformats.org/officeDocument/2006/relationships/hyperlink" Target="https://doi.org/10.1056/NEJMsa0807998" TargetMode="External"/><Relationship Id="rId1313" Type="http://schemas.openxmlformats.org/officeDocument/2006/relationships/hyperlink" Target="https://doi.org/10.1093/HUMREP%2F12.9.2046" TargetMode="External"/><Relationship Id="rId115" Type="http://schemas.openxmlformats.org/officeDocument/2006/relationships/hyperlink" Target="https://doi.org/10.1021/es401485t" TargetMode="External"/><Relationship Id="rId157" Type="http://schemas.openxmlformats.org/officeDocument/2006/relationships/hyperlink" Target="https://doi.org/10.1016/j.ecolecon.2012.01.019" TargetMode="External"/><Relationship Id="rId322" Type="http://schemas.openxmlformats.org/officeDocument/2006/relationships/hyperlink" Target="https://doi.org/10.1007/s10841-009-9218-1" TargetMode="External"/><Relationship Id="rId364" Type="http://schemas.openxmlformats.org/officeDocument/2006/relationships/hyperlink" Target="https://doi.org/10.1080/00220388.2015.1036036" TargetMode="External"/><Relationship Id="rId767" Type="http://schemas.openxmlformats.org/officeDocument/2006/relationships/hyperlink" Target="https://doi.org/10.1300/J293V01N01_05" TargetMode="External"/><Relationship Id="rId974" Type="http://schemas.openxmlformats.org/officeDocument/2006/relationships/hyperlink" Target="https://www.cochranelibrary.com/cdsr/doi/10.1002/14651858.CD009286.pub4/references" TargetMode="External"/><Relationship Id="rId1008" Type="http://schemas.openxmlformats.org/officeDocument/2006/relationships/hyperlink" Target="https://www.cochranelibrary.com/cdsr/doi/10.1002/14651858.CD009286.pub4/references" TargetMode="External"/><Relationship Id="rId1215" Type="http://schemas.openxmlformats.org/officeDocument/2006/relationships/hyperlink" Target="https://doi.org/10.1093/ntr%2Fnty269" TargetMode="External"/><Relationship Id="rId61" Type="http://schemas.openxmlformats.org/officeDocument/2006/relationships/hyperlink" Target="https://doi.org/10.1021/es2011176" TargetMode="External"/><Relationship Id="rId199" Type="http://schemas.openxmlformats.org/officeDocument/2006/relationships/hyperlink" Target="https://doi.org/10.1577/M02-012" TargetMode="External"/><Relationship Id="rId571" Type="http://schemas.openxmlformats.org/officeDocument/2006/relationships/hyperlink" Target="https://doi.org/10.1093/police/pas063" TargetMode="External"/><Relationship Id="rId627" Type="http://schemas.openxmlformats.org/officeDocument/2006/relationships/hyperlink" Target="https://doi.org/10.21201/2015.592575" TargetMode="External"/><Relationship Id="rId669" Type="http://schemas.openxmlformats.org/officeDocument/2006/relationships/hyperlink" Target="https://doi.org/10.2139/ssrn.2637960" TargetMode="External"/><Relationship Id="rId834" Type="http://schemas.openxmlformats.org/officeDocument/2006/relationships/hyperlink" Target="https://doi.org/10.2307/2403767" TargetMode="External"/><Relationship Id="rId876" Type="http://schemas.openxmlformats.org/officeDocument/2006/relationships/hyperlink" Target="https://doi.org/10.2307/3796355" TargetMode="External"/><Relationship Id="rId1257" Type="http://schemas.openxmlformats.org/officeDocument/2006/relationships/hyperlink" Target="https://doi.org/10.1186/s13643-018-0778-6" TargetMode="External"/><Relationship Id="rId1299" Type="http://schemas.openxmlformats.org/officeDocument/2006/relationships/hyperlink" Target="https://doi.org/10.1046/j.1365-3156.2003.01180.x" TargetMode="External"/><Relationship Id="rId19" Type="http://schemas.openxmlformats.org/officeDocument/2006/relationships/hyperlink" Target="https://doi.org/10.1186/1475-2875-8-252" TargetMode="External"/><Relationship Id="rId224" Type="http://schemas.openxmlformats.org/officeDocument/2006/relationships/hyperlink" Target="https://doi.org/10.1016/J.FORECO.2017.02.040" TargetMode="External"/><Relationship Id="rId266" Type="http://schemas.openxmlformats.org/officeDocument/2006/relationships/hyperlink" Target="https://doi.org/10.1016/j.foreco.2007.01.064" TargetMode="External"/><Relationship Id="rId431" Type="http://schemas.openxmlformats.org/officeDocument/2006/relationships/hyperlink" Target="http://casr.adelaide.edu.au/publications/researchreports/CASR011.pdf" TargetMode="External"/><Relationship Id="rId473" Type="http://schemas.openxmlformats.org/officeDocument/2006/relationships/hyperlink" Target="https://www.cgdev.org/doc/events/10.21.09/Proximity_and_Enrolment_2009-05-02.pdf" TargetMode="External"/><Relationship Id="rId529" Type="http://schemas.openxmlformats.org/officeDocument/2006/relationships/hyperlink" Target="http://www.ssrn.com/abstract=2637960" TargetMode="External"/><Relationship Id="rId680" Type="http://schemas.openxmlformats.org/officeDocument/2006/relationships/hyperlink" Target="https://doi.org/10.1007/S10101-018-0214-3" TargetMode="External"/><Relationship Id="rId736" Type="http://schemas.openxmlformats.org/officeDocument/2006/relationships/hyperlink" Target="https://doi.org/10.2139/SSRN.1998442" TargetMode="External"/><Relationship Id="rId901" Type="http://schemas.openxmlformats.org/officeDocument/2006/relationships/hyperlink" Target="https://doi.org/10.1016/J.BIOCON.2004.06.021" TargetMode="External"/><Relationship Id="rId1061" Type="http://schemas.openxmlformats.org/officeDocument/2006/relationships/hyperlink" Target="https://doi.org/10.5853/jos.2017.02712" TargetMode="External"/><Relationship Id="rId1117" Type="http://schemas.openxmlformats.org/officeDocument/2006/relationships/hyperlink" Target="https://doi.org/10.2139/ssrn.2637397" TargetMode="External"/><Relationship Id="rId1159" Type="http://schemas.openxmlformats.org/officeDocument/2006/relationships/hyperlink" Target="https://doi.org/10.1016/j.jclinepi.2016.09.008" TargetMode="External"/><Relationship Id="rId30" Type="http://schemas.openxmlformats.org/officeDocument/2006/relationships/hyperlink" Target="https://doi.org/10.1016/j.scs.2020.102683" TargetMode="External"/><Relationship Id="rId126" Type="http://schemas.openxmlformats.org/officeDocument/2006/relationships/hyperlink" Target="https://doi.org/10.1016/j.envint.2010.08.014" TargetMode="External"/><Relationship Id="rId168" Type="http://schemas.openxmlformats.org/officeDocument/2006/relationships/hyperlink" Target="https://doi.org/10.1016/j.ecoser.2016.12.005" TargetMode="External"/><Relationship Id="rId333" Type="http://schemas.openxmlformats.org/officeDocument/2006/relationships/hyperlink" Target="https://doi.org/10.1016/J.FORECO.2014.04.016" TargetMode="External"/><Relationship Id="rId540" Type="http://schemas.openxmlformats.org/officeDocument/2006/relationships/hyperlink" Target="https://doi.org/10.1080/10439463.2017.1339706" TargetMode="External"/><Relationship Id="rId778" Type="http://schemas.openxmlformats.org/officeDocument/2006/relationships/hyperlink" Target="https://doi.org/10.1177/0022466919832371" TargetMode="External"/><Relationship Id="rId943" Type="http://schemas.openxmlformats.org/officeDocument/2006/relationships/hyperlink" Target="https://doi.org/10.1016/J.FORECO.2004.07.047" TargetMode="External"/><Relationship Id="rId985" Type="http://schemas.openxmlformats.org/officeDocument/2006/relationships/hyperlink" Target="https://www.cochranelibrary.com/cdsr/doi/10.1002/14651858.CD009286.pub4/references" TargetMode="External"/><Relationship Id="rId1019" Type="http://schemas.openxmlformats.org/officeDocument/2006/relationships/hyperlink" Target="https://www.cochranelibrary.com/cdsr/doi/10.1002/14651858.CD009286.pub4/references" TargetMode="External"/><Relationship Id="rId1170" Type="http://schemas.openxmlformats.org/officeDocument/2006/relationships/hyperlink" Target="https://doi.org/10.1016/S0140-6736%2808%2961407-5" TargetMode="External"/><Relationship Id="rId72" Type="http://schemas.openxmlformats.org/officeDocument/2006/relationships/hyperlink" Target="https://doi.org/10.1016/j.marpolbul.2011.04.011" TargetMode="External"/><Relationship Id="rId375" Type="http://schemas.openxmlformats.org/officeDocument/2006/relationships/hyperlink" Target="https://doi.org/10.1136/bmjgh-2019-001946" TargetMode="External"/><Relationship Id="rId582" Type="http://schemas.openxmlformats.org/officeDocument/2006/relationships/hyperlink" Target="https://doi.org/10.1016/j.jcrimjus.2007.03.007" TargetMode="External"/><Relationship Id="rId638" Type="http://schemas.openxmlformats.org/officeDocument/2006/relationships/hyperlink" Target="https://doi.org/10.1080/19439342.2011.570450" TargetMode="External"/><Relationship Id="rId803" Type="http://schemas.openxmlformats.org/officeDocument/2006/relationships/hyperlink" Target="https://doi.org/10.1016/J.FORECO.2007.01.054" TargetMode="External"/><Relationship Id="rId845" Type="http://schemas.openxmlformats.org/officeDocument/2006/relationships/hyperlink" Target="https://doi.org/10.1071/MF10057" TargetMode="External"/><Relationship Id="rId1030" Type="http://schemas.openxmlformats.org/officeDocument/2006/relationships/hyperlink" Target="https://doi.org/10.1111/ijs.12485" TargetMode="External"/><Relationship Id="rId1226" Type="http://schemas.openxmlformats.org/officeDocument/2006/relationships/hyperlink" Target="https://doi.org/10.1111/jan.13082" TargetMode="External"/><Relationship Id="rId1268" Type="http://schemas.openxmlformats.org/officeDocument/2006/relationships/hyperlink" Target="https://doi.org/10.1007/s10995-013-1370-2" TargetMode="External"/><Relationship Id="rId3" Type="http://schemas.openxmlformats.org/officeDocument/2006/relationships/hyperlink" Target="https://doi.org/10.1249/mss.0b013e3181817baa" TargetMode="External"/><Relationship Id="rId235" Type="http://schemas.openxmlformats.org/officeDocument/2006/relationships/hyperlink" Target="https://doi.org/10.1016/J.FORECO.2009.11.028" TargetMode="External"/><Relationship Id="rId277" Type="http://schemas.openxmlformats.org/officeDocument/2006/relationships/hyperlink" Target="https://doi.org/10.1016/J.BIOCON.2015.12.002" TargetMode="External"/><Relationship Id="rId400" Type="http://schemas.openxmlformats.org/officeDocument/2006/relationships/hyperlink" Target="https://doi.org/10.1080/19439342.2020.1773898" TargetMode="External"/><Relationship Id="rId442" Type="http://schemas.openxmlformats.org/officeDocument/2006/relationships/hyperlink" Target="http://www.thenewspaper.com/rlc/docs/2009/ca-costamesa.pdf" TargetMode="External"/><Relationship Id="rId484" Type="http://schemas.openxmlformats.org/officeDocument/2006/relationships/hyperlink" Target="https://doi.org/10.1257/app.20160278" TargetMode="External"/><Relationship Id="rId705" Type="http://schemas.openxmlformats.org/officeDocument/2006/relationships/hyperlink" Target="https://doi.org/10.1007/s12571-015-0542-x" TargetMode="External"/><Relationship Id="rId887" Type="http://schemas.openxmlformats.org/officeDocument/2006/relationships/hyperlink" Target="https://doi.org/10.1577/M05-110.1" TargetMode="External"/><Relationship Id="rId1072" Type="http://schemas.openxmlformats.org/officeDocument/2006/relationships/hyperlink" Target="https://doi.org/10.1176/APPI.PSY.44.3.216" TargetMode="External"/><Relationship Id="rId1128" Type="http://schemas.openxmlformats.org/officeDocument/2006/relationships/hyperlink" Target="https://doi.org/10.1111/j.1475-6773.2011.01273.x" TargetMode="External"/><Relationship Id="rId137" Type="http://schemas.openxmlformats.org/officeDocument/2006/relationships/hyperlink" Target="https://doi.org/10.1021/es0626234" TargetMode="External"/><Relationship Id="rId302" Type="http://schemas.openxmlformats.org/officeDocument/2006/relationships/hyperlink" Target="https://doi.org/10.1016/J.FORECO.2008.12.010" TargetMode="External"/><Relationship Id="rId344" Type="http://schemas.openxmlformats.org/officeDocument/2006/relationships/hyperlink" Target="https://doi.org/10.1890/04-0570" TargetMode="External"/><Relationship Id="rId691" Type="http://schemas.openxmlformats.org/officeDocument/2006/relationships/hyperlink" Target="https://doi.org/10.1016/J.WORLDDEV.2013.01.009" TargetMode="External"/><Relationship Id="rId747" Type="http://schemas.openxmlformats.org/officeDocument/2006/relationships/hyperlink" Target="https://doi.org/10.1111/j.1939-0025.1979.tb02637.x" TargetMode="External"/><Relationship Id="rId789" Type="http://schemas.openxmlformats.org/officeDocument/2006/relationships/hyperlink" Target="https://doi.org/10.1016/j.jvs.2010.02.280" TargetMode="External"/><Relationship Id="rId912" Type="http://schemas.openxmlformats.org/officeDocument/2006/relationships/hyperlink" Target="https://doi.org/10.1016/J.BIOCON.2005.11.010" TargetMode="External"/><Relationship Id="rId954" Type="http://schemas.openxmlformats.org/officeDocument/2006/relationships/hyperlink" Target="https://doi.org/10.1890/08-0910.1" TargetMode="External"/><Relationship Id="rId996" Type="http://schemas.openxmlformats.org/officeDocument/2006/relationships/hyperlink" Target="https://www.cochranelibrary.com/cdsr/doi/10.1002/14651858.CD009286.pub4/references" TargetMode="External"/><Relationship Id="rId41" Type="http://schemas.openxmlformats.org/officeDocument/2006/relationships/hyperlink" Target="https://doi.org/10.1080/09603123.2020.1803805" TargetMode="External"/><Relationship Id="rId83" Type="http://schemas.openxmlformats.org/officeDocument/2006/relationships/hyperlink" Target="https://doi.org/10.1016/j.jglr.2011.03.016" TargetMode="External"/><Relationship Id="rId179" Type="http://schemas.openxmlformats.org/officeDocument/2006/relationships/hyperlink" Target="https://doi.org/10.1002/rra.2620" TargetMode="External"/><Relationship Id="rId386" Type="http://schemas.openxmlformats.org/officeDocument/2006/relationships/hyperlink" Target="https://doi.org/10.1017/S0003055420000684" TargetMode="External"/><Relationship Id="rId551" Type="http://schemas.openxmlformats.org/officeDocument/2006/relationships/hyperlink" Target="https://doi.org/10.1007/s11558-014-9202-8" TargetMode="External"/><Relationship Id="rId593" Type="http://schemas.openxmlformats.org/officeDocument/2006/relationships/hyperlink" Target="https://doi.org/10.1080/14786010701396871" TargetMode="External"/><Relationship Id="rId607" Type="http://schemas.openxmlformats.org/officeDocument/2006/relationships/hyperlink" Target="https://clinicaltrials.gov/ct2/show/nct02457676" TargetMode="External"/><Relationship Id="rId649" Type="http://schemas.openxmlformats.org/officeDocument/2006/relationships/hyperlink" Target="https://doi.org/10.1016/J.ECONEDUREV.2013.11.003" TargetMode="External"/><Relationship Id="rId814" Type="http://schemas.openxmlformats.org/officeDocument/2006/relationships/hyperlink" Target="https://doi.org/10.1007/s10841-009-9227-0" TargetMode="External"/><Relationship Id="rId856" Type="http://schemas.openxmlformats.org/officeDocument/2006/relationships/hyperlink" Target="https://doi.org/10.1002/ece3.1471" TargetMode="External"/><Relationship Id="rId1181" Type="http://schemas.openxmlformats.org/officeDocument/2006/relationships/hyperlink" Target="https://doi.org/10.5014/ajot.2013.007872" TargetMode="External"/><Relationship Id="rId1237" Type="http://schemas.openxmlformats.org/officeDocument/2006/relationships/hyperlink" Target="https://doi.org/10.3310/hta16440" TargetMode="External"/><Relationship Id="rId1279" Type="http://schemas.openxmlformats.org/officeDocument/2006/relationships/hyperlink" Target="https://doi.org/10.1002/art.24206" TargetMode="External"/><Relationship Id="rId190" Type="http://schemas.openxmlformats.org/officeDocument/2006/relationships/hyperlink" Target="https://doi.org/10.1002/RRR.627" TargetMode="External"/><Relationship Id="rId204" Type="http://schemas.openxmlformats.org/officeDocument/2006/relationships/hyperlink" Target="https://doi.org/10.1002/RRA.1232" TargetMode="External"/><Relationship Id="rId246" Type="http://schemas.openxmlformats.org/officeDocument/2006/relationships/hyperlink" Target="https://doi.org/10.1016/S0378-1127%2801%2900811-8" TargetMode="External"/><Relationship Id="rId288" Type="http://schemas.openxmlformats.org/officeDocument/2006/relationships/hyperlink" Target="https://doi.org/10.1016/j.apsoil.2012.02.007" TargetMode="External"/><Relationship Id="rId411" Type="http://schemas.openxmlformats.org/officeDocument/2006/relationships/hyperlink" Target="https://doi.org/10.1136/bmjgh-2018-000824" TargetMode="External"/><Relationship Id="rId453" Type="http://schemas.openxmlformats.org/officeDocument/2006/relationships/hyperlink" Target="https://doi.org/10.1111/mcn.12581" TargetMode="External"/><Relationship Id="rId509" Type="http://schemas.openxmlformats.org/officeDocument/2006/relationships/hyperlink" Target="https://doi.org/10.1371/journal.pone.0065775" TargetMode="External"/><Relationship Id="rId660" Type="http://schemas.openxmlformats.org/officeDocument/2006/relationships/hyperlink" Target="https://doi.org/10.1596/1813-9450-4976" TargetMode="External"/><Relationship Id="rId898" Type="http://schemas.openxmlformats.org/officeDocument/2006/relationships/hyperlink" Target="https://doi.org/10.1002/jwmg.128" TargetMode="External"/><Relationship Id="rId1041" Type="http://schemas.openxmlformats.org/officeDocument/2006/relationships/hyperlink" Target="https://doi.org/10.15406/jnsk.2019.09.00346" TargetMode="External"/><Relationship Id="rId1083" Type="http://schemas.openxmlformats.org/officeDocument/2006/relationships/hyperlink" Target="https://doi.org/10.1001/jama.299.20.2391" TargetMode="External"/><Relationship Id="rId1139" Type="http://schemas.openxmlformats.org/officeDocument/2006/relationships/hyperlink" Target="https://doi.org/10.1111/jgs.13345" TargetMode="External"/><Relationship Id="rId1290" Type="http://schemas.openxmlformats.org/officeDocument/2006/relationships/hyperlink" Target="https://doi.org/10.1159/000480486" TargetMode="External"/><Relationship Id="rId1304" Type="http://schemas.openxmlformats.org/officeDocument/2006/relationships/hyperlink" Target="https://doi.org/10.1086/432551" TargetMode="External"/><Relationship Id="rId106" Type="http://schemas.openxmlformats.org/officeDocument/2006/relationships/hyperlink" Target="https://doi.org/10.1021/es9036447" TargetMode="External"/><Relationship Id="rId313" Type="http://schemas.openxmlformats.org/officeDocument/2006/relationships/hyperlink" Target="http://dx.doi.org/10.32800/abc.2005.28.0137" TargetMode="External"/><Relationship Id="rId495" Type="http://schemas.openxmlformats.org/officeDocument/2006/relationships/hyperlink" Target="https://doi.org/10.3386/w20383" TargetMode="External"/><Relationship Id="rId716" Type="http://schemas.openxmlformats.org/officeDocument/2006/relationships/hyperlink" Target="https://doi.org/10.1350/ijps.7.2.86.65776" TargetMode="External"/><Relationship Id="rId758" Type="http://schemas.openxmlformats.org/officeDocument/2006/relationships/hyperlink" Target="https://doi.org/10.1016/J.ECRESQ.2016.10.003" TargetMode="External"/><Relationship Id="rId923" Type="http://schemas.openxmlformats.org/officeDocument/2006/relationships/hyperlink" Target="https://doi.org/10.1093/FORESTSCIENCE%2F56.1.131" TargetMode="External"/><Relationship Id="rId965" Type="http://schemas.openxmlformats.org/officeDocument/2006/relationships/hyperlink" Target="https://doi.org/10.1016/J.FORECO.2013.11.028" TargetMode="External"/><Relationship Id="rId1150" Type="http://schemas.openxmlformats.org/officeDocument/2006/relationships/hyperlink" Target="https://doi.org/10.1093/geronb%2Fgbp111" TargetMode="External"/><Relationship Id="rId10" Type="http://schemas.openxmlformats.org/officeDocument/2006/relationships/hyperlink" Target="https://doi.org/10.1016/j.healthplace.2016.03.002" TargetMode="External"/><Relationship Id="rId52" Type="http://schemas.openxmlformats.org/officeDocument/2006/relationships/hyperlink" Target="https://doi.org/10.1021/es4044775" TargetMode="External"/><Relationship Id="rId94" Type="http://schemas.openxmlformats.org/officeDocument/2006/relationships/hyperlink" Target="https://doi.org/10.1016/j.envpol.2013.03.043" TargetMode="External"/><Relationship Id="rId148" Type="http://schemas.openxmlformats.org/officeDocument/2006/relationships/hyperlink" Target="https://doi.org/10.1080/08941920.2013.825037" TargetMode="External"/><Relationship Id="rId355" Type="http://schemas.openxmlformats.org/officeDocument/2006/relationships/hyperlink" Target="https://doi.org/10.1093/qje/qjr032" TargetMode="External"/><Relationship Id="rId397" Type="http://schemas.openxmlformats.org/officeDocument/2006/relationships/hyperlink" Target="https://doi.org/10.1016/0006-2952(75)90080-5" TargetMode="External"/><Relationship Id="rId520" Type="http://schemas.openxmlformats.org/officeDocument/2006/relationships/hyperlink" Target="https://doi.org/10.5430/wje.v5n5p85" TargetMode="External"/><Relationship Id="rId562" Type="http://schemas.openxmlformats.org/officeDocument/2006/relationships/hyperlink" Target="https://doi.org/10.1177/1468796813492488" TargetMode="External"/><Relationship Id="rId618" Type="http://schemas.openxmlformats.org/officeDocument/2006/relationships/hyperlink" Target="https://doi.org/10.1596/1813-9450-9123" TargetMode="External"/><Relationship Id="rId825" Type="http://schemas.openxmlformats.org/officeDocument/2006/relationships/hyperlink" Target="https://doi.org/10.1016/J.BAAE.2004.06.004" TargetMode="External"/><Relationship Id="rId1192" Type="http://schemas.openxmlformats.org/officeDocument/2006/relationships/hyperlink" Target="https://doi.org/10.1186/1742-4755-11-S2-S4" TargetMode="External"/><Relationship Id="rId1206" Type="http://schemas.openxmlformats.org/officeDocument/2006/relationships/hyperlink" Target="https://doi.org/10.1146/annurev-nutr-071811-150646" TargetMode="External"/><Relationship Id="rId1248" Type="http://schemas.openxmlformats.org/officeDocument/2006/relationships/hyperlink" Target="https://doi.org/10.1016/j.addbeh.2018.11.048" TargetMode="External"/><Relationship Id="rId215" Type="http://schemas.openxmlformats.org/officeDocument/2006/relationships/hyperlink" Target="https://doi.org/10.1002/9780470995495.CH19" TargetMode="External"/><Relationship Id="rId257" Type="http://schemas.openxmlformats.org/officeDocument/2006/relationships/hyperlink" Target="https://doi.org/10.1139/X06-213" TargetMode="External"/><Relationship Id="rId422" Type="http://schemas.openxmlformats.org/officeDocument/2006/relationships/hyperlink" Target="http://lib.dr.iastate.edu/cgi/viewcontent.cgi?article=16095&amp;context=rtd" TargetMode="External"/><Relationship Id="rId464" Type="http://schemas.openxmlformats.org/officeDocument/2006/relationships/hyperlink" Target="https://doi.org/10.1186/s12889-020-08468-0" TargetMode="External"/><Relationship Id="rId867" Type="http://schemas.openxmlformats.org/officeDocument/2006/relationships/hyperlink" Target="https://doi.org/10.1670/44-04A" TargetMode="External"/><Relationship Id="rId1010" Type="http://schemas.openxmlformats.org/officeDocument/2006/relationships/hyperlink" Target="https://www.cochranelibrary.com/cdsr/doi/10.1002/14651858.CD009286.pub4/references" TargetMode="External"/><Relationship Id="rId1052" Type="http://schemas.openxmlformats.org/officeDocument/2006/relationships/hyperlink" Target="https://doi.org/10.1136/bmjopen-2020-040492" TargetMode="External"/><Relationship Id="rId1094" Type="http://schemas.openxmlformats.org/officeDocument/2006/relationships/hyperlink" Target="https://doi.org/10.1111/jori.12229" TargetMode="External"/><Relationship Id="rId1108" Type="http://schemas.openxmlformats.org/officeDocument/2006/relationships/hyperlink" Target="https://doi.org/10.1016/j.ahj.2010.04.023" TargetMode="External"/><Relationship Id="rId1315" Type="http://schemas.openxmlformats.org/officeDocument/2006/relationships/hyperlink" Target="https://doi.org/10.1016/j.jmig.2007.07.018" TargetMode="External"/><Relationship Id="rId299" Type="http://schemas.openxmlformats.org/officeDocument/2006/relationships/hyperlink" Target="https://doi.org/10.3852/mycologia.97.6.1215" TargetMode="External"/><Relationship Id="rId727" Type="http://schemas.openxmlformats.org/officeDocument/2006/relationships/hyperlink" Target="https://doi.org/10.1111/LASR.12267" TargetMode="External"/><Relationship Id="rId934" Type="http://schemas.openxmlformats.org/officeDocument/2006/relationships/hyperlink" Target="https://doi.org/10.1016/J.FORECO.2007.01.064" TargetMode="External"/><Relationship Id="rId63" Type="http://schemas.openxmlformats.org/officeDocument/2006/relationships/hyperlink" Target="https://doi.org/10.1002/etc.2782" TargetMode="External"/><Relationship Id="rId159" Type="http://schemas.openxmlformats.org/officeDocument/2006/relationships/hyperlink" Target="https://doi.org/10.1073/pnas.1101018108" TargetMode="External"/><Relationship Id="rId366" Type="http://schemas.openxmlformats.org/officeDocument/2006/relationships/hyperlink" Target="https://doi.org/10.1016/0006-291x(75)90482-9" TargetMode="External"/><Relationship Id="rId573" Type="http://schemas.openxmlformats.org/officeDocument/2006/relationships/hyperlink" Target="https://doi.org/10.1177/1078087406287581" TargetMode="External"/><Relationship Id="rId780" Type="http://schemas.openxmlformats.org/officeDocument/2006/relationships/hyperlink" Target="https://doi.org/10.1111/acer.13408" TargetMode="External"/><Relationship Id="rId1217" Type="http://schemas.openxmlformats.org/officeDocument/2006/relationships/hyperlink" Target="https://doi.org/10.1186/1471-2393-9-S1-S5" TargetMode="External"/><Relationship Id="rId226" Type="http://schemas.openxmlformats.org/officeDocument/2006/relationships/hyperlink" Target="https://doi.org/10.1016/J.FORECO.2005.10.013" TargetMode="External"/><Relationship Id="rId433" Type="http://schemas.openxmlformats.org/officeDocument/2006/relationships/hyperlink" Target="https://doi.org/10.1080/15389588.2015.1023896" TargetMode="External"/><Relationship Id="rId878" Type="http://schemas.openxmlformats.org/officeDocument/2006/relationships/hyperlink" Target="https://doi.org/10.1080/02755947.2012.675958" TargetMode="External"/><Relationship Id="rId1063" Type="http://schemas.openxmlformats.org/officeDocument/2006/relationships/hyperlink" Target="https://doi.org/10.1136/jnnp-2017-316882" TargetMode="External"/><Relationship Id="rId1270" Type="http://schemas.openxmlformats.org/officeDocument/2006/relationships/hyperlink" Target="https://doi.org/10.1080/09540120902923105" TargetMode="External"/><Relationship Id="rId640" Type="http://schemas.openxmlformats.org/officeDocument/2006/relationships/hyperlink" Target="https://doi.org/10.3386/W25265" TargetMode="External"/><Relationship Id="rId738" Type="http://schemas.openxmlformats.org/officeDocument/2006/relationships/hyperlink" Target="https://doi.org/10.1086/652422" TargetMode="External"/><Relationship Id="rId945" Type="http://schemas.openxmlformats.org/officeDocument/2006/relationships/hyperlink" Target="https://doi.org/10.1007/s10531-004-0314-y" TargetMode="External"/><Relationship Id="rId74" Type="http://schemas.openxmlformats.org/officeDocument/2006/relationships/hyperlink" Target="https://doi.org/10.1039/c1em10663e" TargetMode="External"/><Relationship Id="rId377" Type="http://schemas.openxmlformats.org/officeDocument/2006/relationships/hyperlink" Target="https://doi.org/10.1093/ajae/aax037" TargetMode="External"/><Relationship Id="rId500" Type="http://schemas.openxmlformats.org/officeDocument/2006/relationships/hyperlink" Target="http://www.wesleyan.edu:2048/login?url=https://search.proquest.com/docview/896016192?accountid=14963" TargetMode="External"/><Relationship Id="rId584" Type="http://schemas.openxmlformats.org/officeDocument/2006/relationships/hyperlink" Target="http://hdl.handle.net/2047/D20004128" TargetMode="External"/><Relationship Id="rId805" Type="http://schemas.openxmlformats.org/officeDocument/2006/relationships/hyperlink" Target="https://doi.org/10.1016/J.BIOCON.2013.10.009" TargetMode="External"/><Relationship Id="rId1130" Type="http://schemas.openxmlformats.org/officeDocument/2006/relationships/hyperlink" Target="https://doi.org/10.1001/jamapsychiatry.2014.1259" TargetMode="External"/><Relationship Id="rId1228" Type="http://schemas.openxmlformats.org/officeDocument/2006/relationships/hyperlink" Target="https://doi.org/10.1016/j.ijans.2019.100177" TargetMode="External"/><Relationship Id="rId5" Type="http://schemas.openxmlformats.org/officeDocument/2006/relationships/hyperlink" Target="https://doi.org/10.1016/j.envint.2019.105016" TargetMode="External"/><Relationship Id="rId237" Type="http://schemas.openxmlformats.org/officeDocument/2006/relationships/hyperlink" Target="https://doi.org/10.1111/icad.12094" TargetMode="External"/><Relationship Id="rId791" Type="http://schemas.openxmlformats.org/officeDocument/2006/relationships/hyperlink" Target="https://doi.org/10.1016/j.ajo.2019.07.015" TargetMode="External"/><Relationship Id="rId889" Type="http://schemas.openxmlformats.org/officeDocument/2006/relationships/hyperlink" Target="https://doi.org/10.1577/1548-8675%281996%29016%3C0600%3AEOPFCO%3E2.3.CO%3B2" TargetMode="External"/><Relationship Id="rId1074" Type="http://schemas.openxmlformats.org/officeDocument/2006/relationships/hyperlink" Target="https://doi.org/10.17795/ZJRMS-7549" TargetMode="External"/><Relationship Id="rId444" Type="http://schemas.openxmlformats.org/officeDocument/2006/relationships/hyperlink" Target="https://apps.azdot.gov/ADOTLibrary/publications/project_reports/PDF/AZ550.pdf" TargetMode="External"/><Relationship Id="rId651" Type="http://schemas.openxmlformats.org/officeDocument/2006/relationships/hyperlink" Target="https://doi.org/10.2139/ssrn.3874078" TargetMode="External"/><Relationship Id="rId749" Type="http://schemas.openxmlformats.org/officeDocument/2006/relationships/hyperlink" Target="https://doi.org/10.1111/J.1467-8624.2006.00907.X" TargetMode="External"/><Relationship Id="rId1281" Type="http://schemas.openxmlformats.org/officeDocument/2006/relationships/hyperlink" Target="https://doi.org/10.1136/bjsports-2011-090187" TargetMode="External"/><Relationship Id="rId290" Type="http://schemas.openxmlformats.org/officeDocument/2006/relationships/hyperlink" Target="https://doi.org/10.1016/0006-3207%2888%2990021-3" TargetMode="External"/><Relationship Id="rId304" Type="http://schemas.openxmlformats.org/officeDocument/2006/relationships/hyperlink" Target="http://dx.doi.org/10.5735/086.049.0107" TargetMode="External"/><Relationship Id="rId388" Type="http://schemas.openxmlformats.org/officeDocument/2006/relationships/hyperlink" Target="https://doi.org/10.1016/j.worlddev.2020.105159" TargetMode="External"/><Relationship Id="rId511" Type="http://schemas.openxmlformats.org/officeDocument/2006/relationships/hyperlink" Target="https://doi.org/10.1086/677392" TargetMode="External"/><Relationship Id="rId609" Type="http://schemas.openxmlformats.org/officeDocument/2006/relationships/hyperlink" Target="https://policywise.com/wp-content/uploads/resources/2016/07/178FinalReport09SMPeipdf.pdf" TargetMode="External"/><Relationship Id="rId956" Type="http://schemas.openxmlformats.org/officeDocument/2006/relationships/hyperlink" Target="https://doi.org/10.1111/icad.12076" TargetMode="External"/><Relationship Id="rId1141" Type="http://schemas.openxmlformats.org/officeDocument/2006/relationships/hyperlink" Target="https://doi.org/10.1016/J.JVAL.2012.03.090" TargetMode="External"/><Relationship Id="rId1239" Type="http://schemas.openxmlformats.org/officeDocument/2006/relationships/hyperlink" Target="https://doi.org/10.1136/jech-2012-201257" TargetMode="External"/><Relationship Id="rId85" Type="http://schemas.openxmlformats.org/officeDocument/2006/relationships/hyperlink" Target="https://doi.org/10.1016/j.chemosphere.2014.06.023" TargetMode="External"/><Relationship Id="rId150" Type="http://schemas.openxmlformats.org/officeDocument/2006/relationships/hyperlink" Target="https://doi.org/10.1111/1477-8947.12027" TargetMode="External"/><Relationship Id="rId595" Type="http://schemas.openxmlformats.org/officeDocument/2006/relationships/hyperlink" Target="https://www.unodc.org/documents/terrorism/Publications/Digest_of_Terrorist_Cases/English.pdf" TargetMode="External"/><Relationship Id="rId816" Type="http://schemas.openxmlformats.org/officeDocument/2006/relationships/hyperlink" Target="https://doi.org/10.1016/J.BIOCON.2009.12.037" TargetMode="External"/><Relationship Id="rId1001" Type="http://schemas.openxmlformats.org/officeDocument/2006/relationships/hyperlink" Target="https://www.cochranelibrary.com/cdsr/doi/10.1002/14651858.CD009286.pub4/references" TargetMode="External"/><Relationship Id="rId248" Type="http://schemas.openxmlformats.org/officeDocument/2006/relationships/hyperlink" Target="https://doi.org/10.1111/j.1523-1739.2004.00199.x" TargetMode="External"/><Relationship Id="rId455" Type="http://schemas.openxmlformats.org/officeDocument/2006/relationships/hyperlink" Target="https://doi.org/10.1086/693904" TargetMode="External"/><Relationship Id="rId662" Type="http://schemas.openxmlformats.org/officeDocument/2006/relationships/hyperlink" Target="https://doi.org/10.2139/ssrn.2902155" TargetMode="External"/><Relationship Id="rId1085" Type="http://schemas.openxmlformats.org/officeDocument/2006/relationships/hyperlink" Target="https://doi.org/10.4172/2155-9562.1000364" TargetMode="External"/><Relationship Id="rId1292" Type="http://schemas.openxmlformats.org/officeDocument/2006/relationships/hyperlink" Target="https://doi.org/10.1186/1471-2393-9-S1-S3" TargetMode="External"/><Relationship Id="rId1306" Type="http://schemas.openxmlformats.org/officeDocument/2006/relationships/hyperlink" Target="https://doi.org/10.1111/j.1365-3156.2006.01726.x" TargetMode="External"/><Relationship Id="rId12" Type="http://schemas.openxmlformats.org/officeDocument/2006/relationships/hyperlink" Target="https://doi.org/10.1016/j.envres.2019.01.034" TargetMode="External"/><Relationship Id="rId108" Type="http://schemas.openxmlformats.org/officeDocument/2006/relationships/hyperlink" Target="https://doi.org/10.1016/j.envint.2013.07.013" TargetMode="External"/><Relationship Id="rId315" Type="http://schemas.openxmlformats.org/officeDocument/2006/relationships/hyperlink" Target="https://doi.org/10.1890/06-0613" TargetMode="External"/><Relationship Id="rId522" Type="http://schemas.openxmlformats.org/officeDocument/2006/relationships/hyperlink" Target="https://doi.org/10.1016/j.jdeveco.2007.10.003" TargetMode="External"/><Relationship Id="rId967" Type="http://schemas.openxmlformats.org/officeDocument/2006/relationships/hyperlink" Target="https://doi.org/10.1111/icad.12128" TargetMode="External"/><Relationship Id="rId1152" Type="http://schemas.openxmlformats.org/officeDocument/2006/relationships/hyperlink" Target="https://doi.org/10.1108/JES-08-2013-0109" TargetMode="External"/><Relationship Id="rId96" Type="http://schemas.openxmlformats.org/officeDocument/2006/relationships/hyperlink" Target="https://doi.org/10.1016/j.chemosphere.2011.05.036" TargetMode="External"/><Relationship Id="rId161" Type="http://schemas.openxmlformats.org/officeDocument/2006/relationships/hyperlink" Target="https://doi.org/10.3390/su11154165" TargetMode="External"/><Relationship Id="rId399" Type="http://schemas.openxmlformats.org/officeDocument/2006/relationships/hyperlink" Target="https://doi.org/10.1371/journal.pmed.1003056" TargetMode="External"/><Relationship Id="rId827" Type="http://schemas.openxmlformats.org/officeDocument/2006/relationships/hyperlink" Target="https://doi.org/10.1016/J.AGEE.2005.04.013" TargetMode="External"/><Relationship Id="rId1012" Type="http://schemas.openxmlformats.org/officeDocument/2006/relationships/hyperlink" Target="https://www.cochranelibrary.com/cdsr/doi/10.1002/14651858.CD009286.pub4/references" TargetMode="External"/><Relationship Id="rId259" Type="http://schemas.openxmlformats.org/officeDocument/2006/relationships/hyperlink" Target="https://doi.org/10.1139/X06-212" TargetMode="External"/><Relationship Id="rId466" Type="http://schemas.openxmlformats.org/officeDocument/2006/relationships/hyperlink" Target="https://www.mathematica-mpr.com/our-publications-and-findings/publications/niger-necs-impact-evaluation-report" TargetMode="External"/><Relationship Id="rId673" Type="http://schemas.openxmlformats.org/officeDocument/2006/relationships/hyperlink" Target="https://doi.org/10.2166/wp.2009.111" TargetMode="External"/><Relationship Id="rId880" Type="http://schemas.openxmlformats.org/officeDocument/2006/relationships/hyperlink" Target="https://doi.org/10.1111/J.1365-2400.2011.00805.X" TargetMode="External"/><Relationship Id="rId1096" Type="http://schemas.openxmlformats.org/officeDocument/2006/relationships/hyperlink" Target="https://doi.org/10.1111/j.1532-5415.2009.02454.x" TargetMode="External"/><Relationship Id="rId23" Type="http://schemas.openxmlformats.org/officeDocument/2006/relationships/hyperlink" Target="https://doi.org/10.1016/j.healthplace.2020.102348" TargetMode="External"/><Relationship Id="rId119" Type="http://schemas.openxmlformats.org/officeDocument/2006/relationships/hyperlink" Target="https://doi.org/10.1016/j.ijheh.2012.08.004" TargetMode="External"/><Relationship Id="rId326" Type="http://schemas.openxmlformats.org/officeDocument/2006/relationships/hyperlink" Target="https://doi.org/10.1016/J.FORECO.2018.12.048" TargetMode="External"/><Relationship Id="rId533" Type="http://schemas.openxmlformats.org/officeDocument/2006/relationships/hyperlink" Target="https://doi.org/10.1016/j.compedu.2012.08.011" TargetMode="External"/><Relationship Id="rId978" Type="http://schemas.openxmlformats.org/officeDocument/2006/relationships/hyperlink" Target="https://www.cochranelibrary.com/cdsr/doi/10.1002/14651858.CD009286.pub4/references" TargetMode="External"/><Relationship Id="rId1163" Type="http://schemas.openxmlformats.org/officeDocument/2006/relationships/hyperlink" Target="https://doi.org/10.1016/j.ypmed.2008.12.018" TargetMode="External"/><Relationship Id="rId740" Type="http://schemas.openxmlformats.org/officeDocument/2006/relationships/hyperlink" Target="https://doi.org/10.1142/9781908977540_0005" TargetMode="External"/><Relationship Id="rId838" Type="http://schemas.openxmlformats.org/officeDocument/2006/relationships/hyperlink" Target="https://doi.org/10.1016/J.LANDURBPLAN.2005.09.003" TargetMode="External"/><Relationship Id="rId1023" Type="http://schemas.openxmlformats.org/officeDocument/2006/relationships/hyperlink" Target="https://www.cochranelibrary.com/cdsr/doi/10.1002/14651858.CD009286.pub4/references" TargetMode="External"/><Relationship Id="rId172" Type="http://schemas.openxmlformats.org/officeDocument/2006/relationships/hyperlink" Target="https://doi.org/10.1016/j.worlddev.2017.08.008" TargetMode="External"/><Relationship Id="rId477" Type="http://schemas.openxmlformats.org/officeDocument/2006/relationships/hyperlink" Target="http://www.ssrn.com/abstract=2868563" TargetMode="External"/><Relationship Id="rId600" Type="http://schemas.openxmlformats.org/officeDocument/2006/relationships/hyperlink" Target="https://www.start.umd.edu/" TargetMode="External"/><Relationship Id="rId684" Type="http://schemas.openxmlformats.org/officeDocument/2006/relationships/hyperlink" Target="https://doi.org/10.1111/J.1542-4774.2010.TB00527.X" TargetMode="External"/><Relationship Id="rId1230" Type="http://schemas.openxmlformats.org/officeDocument/2006/relationships/hyperlink" Target="https://doi.org/10.1089/154099903766651577" TargetMode="External"/><Relationship Id="rId337" Type="http://schemas.openxmlformats.org/officeDocument/2006/relationships/hyperlink" Target="https://doi.org/10.1016/J.FORECO.2017.06.064" TargetMode="External"/><Relationship Id="rId891" Type="http://schemas.openxmlformats.org/officeDocument/2006/relationships/hyperlink" Target="https://doi.org/10.1577/M05-074.1" TargetMode="External"/><Relationship Id="rId905" Type="http://schemas.openxmlformats.org/officeDocument/2006/relationships/hyperlink" Target="https://doi.org/10.1890/08-0905.1" TargetMode="External"/><Relationship Id="rId989" Type="http://schemas.openxmlformats.org/officeDocument/2006/relationships/hyperlink" Target="https://www.cochranelibrary.com/cdsr/doi/10.1002/14651858.CD009286.pub4/references" TargetMode="External"/><Relationship Id="rId34" Type="http://schemas.openxmlformats.org/officeDocument/2006/relationships/hyperlink" Target="https://doi.org/10.1016/j.envint.2007.07.006" TargetMode="External"/><Relationship Id="rId544" Type="http://schemas.openxmlformats.org/officeDocument/2006/relationships/hyperlink" Target="https://doi.org/10.1080/0735648x.2014.927786" TargetMode="External"/><Relationship Id="rId751" Type="http://schemas.openxmlformats.org/officeDocument/2006/relationships/hyperlink" Target="https://doi.org/10.1016/J.ECRESQ.2019.05.002" TargetMode="External"/><Relationship Id="rId849" Type="http://schemas.openxmlformats.org/officeDocument/2006/relationships/hyperlink" Target="https://doi.org/10.1111/J.0022-1112.2006.00939.X" TargetMode="External"/><Relationship Id="rId1174" Type="http://schemas.openxmlformats.org/officeDocument/2006/relationships/hyperlink" Target="https://doi.org/10.1186/s12939-017-0587-x" TargetMode="External"/><Relationship Id="rId183" Type="http://schemas.openxmlformats.org/officeDocument/2006/relationships/hyperlink" Target="https://doi.org/10.1111/rec.12008" TargetMode="External"/><Relationship Id="rId390" Type="http://schemas.openxmlformats.org/officeDocument/2006/relationships/hyperlink" Target="https://doi.org/10.1016/j.worlddev.2018.02.027" TargetMode="External"/><Relationship Id="rId404" Type="http://schemas.openxmlformats.org/officeDocument/2006/relationships/hyperlink" Target="../../../../Downloads/%20https:/doi.org/10.1016/j.ssmph.2019.100527" TargetMode="External"/><Relationship Id="rId611" Type="http://schemas.openxmlformats.org/officeDocument/2006/relationships/hyperlink" Target="http://dx.doi.org/10.1056/NEJMoa1806515" TargetMode="External"/><Relationship Id="rId1034" Type="http://schemas.openxmlformats.org/officeDocument/2006/relationships/hyperlink" Target="https://doi.org/10.1016/j.neucli.2018.10.065" TargetMode="External"/><Relationship Id="rId1241" Type="http://schemas.openxmlformats.org/officeDocument/2006/relationships/hyperlink" Target="https://doi.org/10.1186/s13643-017-0638-9" TargetMode="External"/><Relationship Id="rId250" Type="http://schemas.openxmlformats.org/officeDocument/2006/relationships/hyperlink" Target="https://doi.org/10.1016/J.BIOCON.2006.10.010" TargetMode="External"/><Relationship Id="rId488" Type="http://schemas.openxmlformats.org/officeDocument/2006/relationships/hyperlink" Target="https://doi.org/10.1093/jae/ejw033" TargetMode="External"/><Relationship Id="rId695" Type="http://schemas.openxmlformats.org/officeDocument/2006/relationships/hyperlink" Target="https://doi.org/10.23846/OW2232" TargetMode="External"/><Relationship Id="rId709" Type="http://schemas.openxmlformats.org/officeDocument/2006/relationships/hyperlink" Target="https://doi.org/10.1007/s10457-013-9632-y" TargetMode="External"/><Relationship Id="rId916" Type="http://schemas.openxmlformats.org/officeDocument/2006/relationships/hyperlink" Target="https://doi.org/10.1139/X01-057" TargetMode="External"/><Relationship Id="rId1101" Type="http://schemas.openxmlformats.org/officeDocument/2006/relationships/hyperlink" Target="https://doi.org/10.1176/appi.ps.59.10.1191" TargetMode="External"/><Relationship Id="rId45" Type="http://schemas.openxmlformats.org/officeDocument/2006/relationships/hyperlink" Target="https://doi.org/10.2478/aiht-2018-69-3166" TargetMode="External"/><Relationship Id="rId110" Type="http://schemas.openxmlformats.org/officeDocument/2006/relationships/hyperlink" Target="https://doi.org/10.1021/es300604p" TargetMode="External"/><Relationship Id="rId348" Type="http://schemas.openxmlformats.org/officeDocument/2006/relationships/hyperlink" Target="https://doi.org/10.1201/9781351069915-21" TargetMode="External"/><Relationship Id="rId555" Type="http://schemas.openxmlformats.org/officeDocument/2006/relationships/hyperlink" Target="http://www.csg.org/knowledgecenter/docs/Misc0506Terrorism.pdf" TargetMode="External"/><Relationship Id="rId762" Type="http://schemas.openxmlformats.org/officeDocument/2006/relationships/hyperlink" Target="https://doi.org/10.1080/02568549009594789" TargetMode="External"/><Relationship Id="rId1185" Type="http://schemas.openxmlformats.org/officeDocument/2006/relationships/hyperlink" Target="https://doi.org/10.1177/1357633X17733773" TargetMode="External"/><Relationship Id="rId194" Type="http://schemas.openxmlformats.org/officeDocument/2006/relationships/hyperlink" Target="https://doi.org/10.1016/J.FISHRES.2016.06.012" TargetMode="External"/><Relationship Id="rId208" Type="http://schemas.openxmlformats.org/officeDocument/2006/relationships/hyperlink" Target="https://doi.org/10.1111/J.1439-0426.2011.01829.X" TargetMode="External"/><Relationship Id="rId415" Type="http://schemas.openxmlformats.org/officeDocument/2006/relationships/hyperlink" Target="https://doi.org/10.3362/1755-1986.17-00011" TargetMode="External"/><Relationship Id="rId622" Type="http://schemas.openxmlformats.org/officeDocument/2006/relationships/hyperlink" Target="https://doi.org/10.1093/WBER%2FLHT024" TargetMode="External"/><Relationship Id="rId1045" Type="http://schemas.openxmlformats.org/officeDocument/2006/relationships/hyperlink" Target="https://doi.org/10.1016/S1474-4422%2820%2930219-2" TargetMode="External"/><Relationship Id="rId1252" Type="http://schemas.openxmlformats.org/officeDocument/2006/relationships/hyperlink" Target="https://doi.org/10.1177/2055207620942360" TargetMode="External"/><Relationship Id="rId261" Type="http://schemas.openxmlformats.org/officeDocument/2006/relationships/hyperlink" Target="https://doi.org/10.14214/SF.A15424" TargetMode="External"/><Relationship Id="rId499" Type="http://schemas.openxmlformats.org/officeDocument/2006/relationships/hyperlink" Target="https://doi.org/10.1080/07399332.2015.1017641" TargetMode="External"/><Relationship Id="rId927" Type="http://schemas.openxmlformats.org/officeDocument/2006/relationships/hyperlink" Target="https://doi.org/10.1007/s10841-015-9824-z" TargetMode="External"/><Relationship Id="rId1112" Type="http://schemas.openxmlformats.org/officeDocument/2006/relationships/hyperlink" Target="https://doi.org/10.1257/POL.3.4.77" TargetMode="External"/><Relationship Id="rId56" Type="http://schemas.openxmlformats.org/officeDocument/2006/relationships/hyperlink" Target="https://doi.org/10.1016/j.chemosphere.2009.03.053" TargetMode="External"/><Relationship Id="rId359" Type="http://schemas.openxmlformats.org/officeDocument/2006/relationships/hyperlink" Target="https://doi.org/10.1596/1813-9450-8760" TargetMode="External"/><Relationship Id="rId566" Type="http://schemas.openxmlformats.org/officeDocument/2006/relationships/hyperlink" Target="https://doi.org/10.1080/1478601X.2012.728789" TargetMode="External"/><Relationship Id="rId773" Type="http://schemas.openxmlformats.org/officeDocument/2006/relationships/hyperlink" Target="https://doi.org/10.7939/R3SN01K4H" TargetMode="External"/><Relationship Id="rId1196" Type="http://schemas.openxmlformats.org/officeDocument/2006/relationships/hyperlink" Target="https://doi.org/10.1007/S40894-018-0105-4" TargetMode="External"/><Relationship Id="rId121" Type="http://schemas.openxmlformats.org/officeDocument/2006/relationships/hyperlink" Target="https://doi.org/10.1021/es051750h" TargetMode="External"/><Relationship Id="rId219" Type="http://schemas.openxmlformats.org/officeDocument/2006/relationships/hyperlink" Target="https://doi.org/10.1016/S0378-1127%2896%2903794-2" TargetMode="External"/><Relationship Id="rId426" Type="http://schemas.openxmlformats.org/officeDocument/2006/relationships/hyperlink" Target="http://www.virginiadot.org/vtrc/main/online_reports/pdf/07-r2.pdf" TargetMode="External"/><Relationship Id="rId633" Type="http://schemas.openxmlformats.org/officeDocument/2006/relationships/hyperlink" Target="https://doi.org/10.23846/OW4IE95" TargetMode="External"/><Relationship Id="rId980" Type="http://schemas.openxmlformats.org/officeDocument/2006/relationships/hyperlink" Target="https://www.cochranelibrary.com/cdsr/doi/10.1002/14651858.CD009286.pub4/references" TargetMode="External"/><Relationship Id="rId1056" Type="http://schemas.openxmlformats.org/officeDocument/2006/relationships/hyperlink" Target="https://doi.org/10.1016/j.eujim.2020.101102" TargetMode="External"/><Relationship Id="rId1263" Type="http://schemas.openxmlformats.org/officeDocument/2006/relationships/hyperlink" Target="https://doi.org/10.3310/hta19450" TargetMode="External"/><Relationship Id="rId840" Type="http://schemas.openxmlformats.org/officeDocument/2006/relationships/hyperlink" Target="https://doi.org/10.3368/er.26.4.357" TargetMode="External"/><Relationship Id="rId938" Type="http://schemas.openxmlformats.org/officeDocument/2006/relationships/hyperlink" Target="https://doi.org/10.14214/ma.6811" TargetMode="External"/><Relationship Id="rId67" Type="http://schemas.openxmlformats.org/officeDocument/2006/relationships/hyperlink" Target="https://doi.org/10.1002/etc.2146" TargetMode="External"/><Relationship Id="rId272" Type="http://schemas.openxmlformats.org/officeDocument/2006/relationships/hyperlink" Target="https://doi.org/10.1016/j.foreco.2005.03.029" TargetMode="External"/><Relationship Id="rId577" Type="http://schemas.openxmlformats.org/officeDocument/2006/relationships/hyperlink" Target="https://doi.org/10.1080/14678802.2010.484204" TargetMode="External"/><Relationship Id="rId700" Type="http://schemas.openxmlformats.org/officeDocument/2006/relationships/hyperlink" Target="https://doi.org/10.1596/1813-9450-6598" TargetMode="External"/><Relationship Id="rId1123" Type="http://schemas.openxmlformats.org/officeDocument/2006/relationships/hyperlink" Target="https://doi.org/10.1002/cncr.28898" TargetMode="External"/><Relationship Id="rId132" Type="http://schemas.openxmlformats.org/officeDocument/2006/relationships/hyperlink" Target="https://doi.org/10.1016/j.ijheh.2008.04.008" TargetMode="External"/><Relationship Id="rId784" Type="http://schemas.openxmlformats.org/officeDocument/2006/relationships/hyperlink" Target="https://doi.org/10.1097/00005373-197305000-00001" TargetMode="External"/><Relationship Id="rId991" Type="http://schemas.openxmlformats.org/officeDocument/2006/relationships/hyperlink" Target="https://www.cochranelibrary.com/cdsr/doi/10.1002/14651858.CD009286.pub4/references" TargetMode="External"/><Relationship Id="rId1067" Type="http://schemas.openxmlformats.org/officeDocument/2006/relationships/hyperlink" Target="https://doi.org/10.1016/j.clineuro.2019.105656" TargetMode="External"/><Relationship Id="rId437" Type="http://schemas.openxmlformats.org/officeDocument/2006/relationships/hyperlink" Target="https://doi.org/10.1016/j.aap.2012.08.017" TargetMode="External"/><Relationship Id="rId644" Type="http://schemas.openxmlformats.org/officeDocument/2006/relationships/hyperlink" Target="https://doi.org/10.1596/1813-9450-8760" TargetMode="External"/><Relationship Id="rId851" Type="http://schemas.openxmlformats.org/officeDocument/2006/relationships/hyperlink" Target="https://doi.org/10.1080/02755947.2015.1043412" TargetMode="External"/><Relationship Id="rId1274" Type="http://schemas.openxmlformats.org/officeDocument/2006/relationships/hyperlink" Target="https://doi.org/10.1017/S1368980008002346" TargetMode="External"/><Relationship Id="rId283" Type="http://schemas.openxmlformats.org/officeDocument/2006/relationships/hyperlink" Target="http://dx.doi.org/10.1016/S0378-1127(02)00061-0" TargetMode="External"/><Relationship Id="rId490" Type="http://schemas.openxmlformats.org/officeDocument/2006/relationships/hyperlink" Target="https://doi.org/10.1016/j.jhealeco.2015.08.003" TargetMode="External"/><Relationship Id="rId504" Type="http://schemas.openxmlformats.org/officeDocument/2006/relationships/hyperlink" Target="http://www.wesleyan.edu:2048/login?url=https://search.proquest.com/docview/1983828325?accountid=14963" TargetMode="External"/><Relationship Id="rId711" Type="http://schemas.openxmlformats.org/officeDocument/2006/relationships/hyperlink" Target="https://doi.org/10.1371/journal.pone.0147829" TargetMode="External"/><Relationship Id="rId949" Type="http://schemas.openxmlformats.org/officeDocument/2006/relationships/hyperlink" Target="https://doi.org/10.1016/J.FORECO.2014.10.012" TargetMode="External"/><Relationship Id="rId1134" Type="http://schemas.openxmlformats.org/officeDocument/2006/relationships/hyperlink" Target="https://doi.org/10.1111/j.1532-5415.2012.04031.x" TargetMode="External"/><Relationship Id="rId78" Type="http://schemas.openxmlformats.org/officeDocument/2006/relationships/hyperlink" Target="https://doi.org/10.1016/j.envres.2015.05.019" TargetMode="External"/><Relationship Id="rId143" Type="http://schemas.openxmlformats.org/officeDocument/2006/relationships/hyperlink" Target="https://doi.org/10.1016/j.jclepro.2017.07.002" TargetMode="External"/><Relationship Id="rId350" Type="http://schemas.openxmlformats.org/officeDocument/2006/relationships/hyperlink" Target="http://dx.doi.org/10.22004/ag.econ.92803" TargetMode="External"/><Relationship Id="rId588" Type="http://schemas.openxmlformats.org/officeDocument/2006/relationships/hyperlink" Target="https://doi.org/10.1108/13639511211250730" TargetMode="External"/><Relationship Id="rId795" Type="http://schemas.openxmlformats.org/officeDocument/2006/relationships/hyperlink" Target="https://doi.org/10.1046/j.1523-1739.2002.00398.x" TargetMode="External"/><Relationship Id="rId809" Type="http://schemas.openxmlformats.org/officeDocument/2006/relationships/hyperlink" Target="https://doi.org/10.1016/J.BIOCON.2007.03.007" TargetMode="External"/><Relationship Id="rId1201" Type="http://schemas.openxmlformats.org/officeDocument/2006/relationships/hyperlink" Target="https://doi.org/10.1016/j.jclinepi.2020.04.024" TargetMode="External"/><Relationship Id="rId9" Type="http://schemas.openxmlformats.org/officeDocument/2006/relationships/hyperlink" Target="https://doi.org/10.1186/1471-2458-13-407" TargetMode="External"/><Relationship Id="rId210" Type="http://schemas.openxmlformats.org/officeDocument/2006/relationships/hyperlink" Target="https://doi.org/10.1111/J.0022-1112.2005.00920.X" TargetMode="External"/><Relationship Id="rId448" Type="http://schemas.openxmlformats.org/officeDocument/2006/relationships/hyperlink" Target="https://doi.org/10.1016/j.foodpol.2020.101916" TargetMode="External"/><Relationship Id="rId655" Type="http://schemas.openxmlformats.org/officeDocument/2006/relationships/hyperlink" Target="https://doi.org/10.2139/ssrn.1702974" TargetMode="External"/><Relationship Id="rId862" Type="http://schemas.openxmlformats.org/officeDocument/2006/relationships/hyperlink" Target="https://doi.org/10.1577/1548-8659%281983%293%3C315%3AACROAA%3E2.0.CO%3B2" TargetMode="External"/><Relationship Id="rId1078" Type="http://schemas.openxmlformats.org/officeDocument/2006/relationships/hyperlink" Target="https://doi.org/10.1176/APPI.AJP.160.10.1823" TargetMode="External"/><Relationship Id="rId1285" Type="http://schemas.openxmlformats.org/officeDocument/2006/relationships/hyperlink" Target="https://doi.org/10.1371/journal.pone.0031360" TargetMode="External"/><Relationship Id="rId294" Type="http://schemas.openxmlformats.org/officeDocument/2006/relationships/hyperlink" Target="https://doi.org/10.1016/S0006-3207(00)00230-5" TargetMode="External"/><Relationship Id="rId308" Type="http://schemas.openxmlformats.org/officeDocument/2006/relationships/hyperlink" Target="https://doi.org/10.1016/j.foreco.2016.08.006" TargetMode="External"/><Relationship Id="rId515" Type="http://schemas.openxmlformats.org/officeDocument/2006/relationships/hyperlink" Target="https://www.barcelonagse.eu/sites/default/files/working_paper_pdfs/805.pdf" TargetMode="External"/><Relationship Id="rId722" Type="http://schemas.openxmlformats.org/officeDocument/2006/relationships/hyperlink" Target="https://doi.org/10.7249/RR441" TargetMode="External"/><Relationship Id="rId1145" Type="http://schemas.openxmlformats.org/officeDocument/2006/relationships/hyperlink" Target="https://doi.org/10.1016/J.JVAL.2019.03.004" TargetMode="External"/><Relationship Id="rId89" Type="http://schemas.openxmlformats.org/officeDocument/2006/relationships/hyperlink" Target="https://doi.org/10.1016/j.envpol.2014.01.026" TargetMode="External"/><Relationship Id="rId154" Type="http://schemas.openxmlformats.org/officeDocument/2006/relationships/hyperlink" Target="https://doi.org/10.1017/S0030605311001335" TargetMode="External"/><Relationship Id="rId361" Type="http://schemas.openxmlformats.org/officeDocument/2006/relationships/hyperlink" Target="https://doi.org/10.1257/rct.2950-1.0" TargetMode="External"/><Relationship Id="rId599" Type="http://schemas.openxmlformats.org/officeDocument/2006/relationships/hyperlink" Target="https://cops.usdoj.gov/RIC/Publications/cops-p326-pub.pdf" TargetMode="External"/><Relationship Id="rId1005" Type="http://schemas.openxmlformats.org/officeDocument/2006/relationships/hyperlink" Target="https://www.cochranelibrary.com/cdsr/doi/10.1002/14651858.CD009286.pub4/references" TargetMode="External"/><Relationship Id="rId1212" Type="http://schemas.openxmlformats.org/officeDocument/2006/relationships/hyperlink" Target="https://doi.org/10.1111/1753-6405.12476" TargetMode="External"/><Relationship Id="rId459" Type="http://schemas.openxmlformats.org/officeDocument/2006/relationships/hyperlink" Target="https://doi.org/10.3386/w19961" TargetMode="External"/><Relationship Id="rId666" Type="http://schemas.openxmlformats.org/officeDocument/2006/relationships/hyperlink" Target="https://doi.org/10.3386/W19305" TargetMode="External"/><Relationship Id="rId873" Type="http://schemas.openxmlformats.org/officeDocument/2006/relationships/hyperlink" Target="https://doi.org/10.1577/M10-077.1" TargetMode="External"/><Relationship Id="rId1089" Type="http://schemas.openxmlformats.org/officeDocument/2006/relationships/hyperlink" Target="https://doi.org/10.1002/hec.3853" TargetMode="External"/><Relationship Id="rId1296" Type="http://schemas.openxmlformats.org/officeDocument/2006/relationships/hyperlink" Target="https://doi.org/10.4269/AJTMH.2000.63.274" TargetMode="External"/><Relationship Id="rId16" Type="http://schemas.openxmlformats.org/officeDocument/2006/relationships/hyperlink" Target="https://doi.org/10.1289/ehp.1409529" TargetMode="External"/><Relationship Id="rId221" Type="http://schemas.openxmlformats.org/officeDocument/2006/relationships/hyperlink" Target="https://doi.org/10.1890/04-0469" TargetMode="External"/><Relationship Id="rId319" Type="http://schemas.openxmlformats.org/officeDocument/2006/relationships/hyperlink" Target="https://doi.org/10.1016/S0378-1127(98)00398-3" TargetMode="External"/><Relationship Id="rId526" Type="http://schemas.openxmlformats.org/officeDocument/2006/relationships/hyperlink" Target="https://doi.org/10.1016/j.jadohealth.2017.06.014" TargetMode="External"/><Relationship Id="rId1156" Type="http://schemas.openxmlformats.org/officeDocument/2006/relationships/hyperlink" Target="https://doi.org/10.1111/j.1365-3016.2007.00912.x" TargetMode="External"/><Relationship Id="rId733" Type="http://schemas.openxmlformats.org/officeDocument/2006/relationships/hyperlink" Target="https://doi.org/10.1097/00124784-200309000-00004" TargetMode="External"/><Relationship Id="rId940" Type="http://schemas.openxmlformats.org/officeDocument/2006/relationships/hyperlink" Target="https://doi.org/10.14214/SF.980" TargetMode="External"/><Relationship Id="rId1016" Type="http://schemas.openxmlformats.org/officeDocument/2006/relationships/hyperlink" Target="https://www.cochranelibrary.com/cdsr/doi/10.1002/14651858.CD009286.pub4/references" TargetMode="External"/><Relationship Id="rId165" Type="http://schemas.openxmlformats.org/officeDocument/2006/relationships/hyperlink" Target="https://doi.org/10.1016/j.landusepol.2014.11.011" TargetMode="External"/><Relationship Id="rId372" Type="http://schemas.openxmlformats.org/officeDocument/2006/relationships/hyperlink" Target="https://doi.org/10.1007/s11150-017-9393-x" TargetMode="External"/><Relationship Id="rId677" Type="http://schemas.openxmlformats.org/officeDocument/2006/relationships/hyperlink" Target="https://doi.org/10.1086/696226" TargetMode="External"/><Relationship Id="rId800" Type="http://schemas.openxmlformats.org/officeDocument/2006/relationships/hyperlink" Target="https://doi.org/10.1016/J.FORECO.2014.06.036" TargetMode="External"/><Relationship Id="rId1223" Type="http://schemas.openxmlformats.org/officeDocument/2006/relationships/hyperlink" Target="https://doi.org/10.1177/1403494819848276" TargetMode="External"/><Relationship Id="rId232" Type="http://schemas.openxmlformats.org/officeDocument/2006/relationships/hyperlink" Target="https://doi.org/10.1111/J.1756-1051.1998.TB01877.X" TargetMode="External"/><Relationship Id="rId884" Type="http://schemas.openxmlformats.org/officeDocument/2006/relationships/hyperlink" Target="https://doi.org/10.1577/1548-8675%282000%29020%3C0259%3AMERFER%3E2.0.CO%3B2" TargetMode="External"/><Relationship Id="rId27" Type="http://schemas.openxmlformats.org/officeDocument/2006/relationships/hyperlink" Target="https://doi.org/10.1016/j.healthplace.2018.11.003" TargetMode="External"/><Relationship Id="rId537" Type="http://schemas.openxmlformats.org/officeDocument/2006/relationships/hyperlink" Target="https://doi.org/10.1108/17578041211271463" TargetMode="External"/><Relationship Id="rId744" Type="http://schemas.openxmlformats.org/officeDocument/2006/relationships/hyperlink" Target="https://doi.org/10.1002/9781118923986" TargetMode="External"/><Relationship Id="rId951" Type="http://schemas.openxmlformats.org/officeDocument/2006/relationships/hyperlink" Target="https://doi.org/10.1016/J.FORECO.2013.10.018" TargetMode="External"/><Relationship Id="rId1167" Type="http://schemas.openxmlformats.org/officeDocument/2006/relationships/hyperlink" Target="https://doi.org/10.1093/eurpub%2Fckaa166.1046" TargetMode="External"/><Relationship Id="rId80" Type="http://schemas.openxmlformats.org/officeDocument/2006/relationships/hyperlink" Target="https://doi.org/10.1016/j.envint.2011.04.011" TargetMode="External"/><Relationship Id="rId176" Type="http://schemas.openxmlformats.org/officeDocument/2006/relationships/hyperlink" Target="https://doi.org/10.1577/1548-8675%281996%29016%3C0282%3AEOSTAA%3E2.3.CO%3B2" TargetMode="External"/><Relationship Id="rId383" Type="http://schemas.openxmlformats.org/officeDocument/2006/relationships/hyperlink" Target="https://doi.org/10.1186/1471-2458-14-339" TargetMode="External"/><Relationship Id="rId590" Type="http://schemas.openxmlformats.org/officeDocument/2006/relationships/hyperlink" Target="https://doi.org/10.1177/0734016814551603" TargetMode="External"/><Relationship Id="rId604" Type="http://schemas.openxmlformats.org/officeDocument/2006/relationships/hyperlink" Target="https://doi.org/10.1080/03637757309375809" TargetMode="External"/><Relationship Id="rId811" Type="http://schemas.openxmlformats.org/officeDocument/2006/relationships/hyperlink" Target="https://doi.org/10.1007/s10531-008-9317-4" TargetMode="External"/><Relationship Id="rId1027" Type="http://schemas.openxmlformats.org/officeDocument/2006/relationships/hyperlink" Target="https://doi.org/10.1161/01.str.25.6.1099" TargetMode="External"/><Relationship Id="rId1234" Type="http://schemas.openxmlformats.org/officeDocument/2006/relationships/hyperlink" Target="https://doi.org/10.1111/jocn.14007" TargetMode="External"/><Relationship Id="rId243" Type="http://schemas.openxmlformats.org/officeDocument/2006/relationships/hyperlink" Target="https://doi.org/10.1016/J.FORECO.2019.05.027" TargetMode="External"/><Relationship Id="rId450" Type="http://schemas.openxmlformats.org/officeDocument/2006/relationships/hyperlink" Target="https://doi.org/10.1080/19439342.2011.570450" TargetMode="External"/><Relationship Id="rId688" Type="http://schemas.openxmlformats.org/officeDocument/2006/relationships/hyperlink" Target="https://doi.org/10.1016/J.WORLDDEV.2013.01.008" TargetMode="External"/><Relationship Id="rId895" Type="http://schemas.openxmlformats.org/officeDocument/2006/relationships/hyperlink" Target="https://doi.org/10.1016/J.FORECO.2005.09.009" TargetMode="External"/><Relationship Id="rId909" Type="http://schemas.openxmlformats.org/officeDocument/2006/relationships/hyperlink" Target="https://doi.org/10.1093/FORESTSCIENCE%2F56.1.88" TargetMode="External"/><Relationship Id="rId1080" Type="http://schemas.openxmlformats.org/officeDocument/2006/relationships/hyperlink" Target="https://doi.org/10.1176/APPI.AJP.157.3.351" TargetMode="External"/><Relationship Id="rId1301" Type="http://schemas.openxmlformats.org/officeDocument/2006/relationships/hyperlink" Target="https://doi.org/10.1371/journal.pone.0042284" TargetMode="External"/><Relationship Id="rId38" Type="http://schemas.openxmlformats.org/officeDocument/2006/relationships/hyperlink" Target="https://doi.org/10.1016/j.healthplace.2019.01.014" TargetMode="External"/><Relationship Id="rId103" Type="http://schemas.openxmlformats.org/officeDocument/2006/relationships/hyperlink" Target="https://doi.org/10.1016/j.chemosphere.2012.12.063" TargetMode="External"/><Relationship Id="rId310" Type="http://schemas.openxmlformats.org/officeDocument/2006/relationships/hyperlink" Target="https://doi.org/10.1016/J.FORECO.2016.01.025" TargetMode="External"/><Relationship Id="rId548" Type="http://schemas.openxmlformats.org/officeDocument/2006/relationships/hyperlink" Target="https://doi.org/10.1080/09546553.2014.987342" TargetMode="External"/><Relationship Id="rId755" Type="http://schemas.openxmlformats.org/officeDocument/2006/relationships/hyperlink" Target="https://doi.org/10.1086/669937" TargetMode="External"/><Relationship Id="rId962" Type="http://schemas.openxmlformats.org/officeDocument/2006/relationships/hyperlink" Target="https://doi.org/10.1007/s10531-007-9172-8" TargetMode="External"/><Relationship Id="rId1178" Type="http://schemas.openxmlformats.org/officeDocument/2006/relationships/hyperlink" Target="https://doi.org/10.1071/AH17082" TargetMode="External"/><Relationship Id="rId91" Type="http://schemas.openxmlformats.org/officeDocument/2006/relationships/hyperlink" Target="https://doi.org/10.1021/es060932o" TargetMode="External"/><Relationship Id="rId187" Type="http://schemas.openxmlformats.org/officeDocument/2006/relationships/hyperlink" Target="https://doi.org/10.1139/F03-074" TargetMode="External"/><Relationship Id="rId394" Type="http://schemas.openxmlformats.org/officeDocument/2006/relationships/hyperlink" Target="http://hdl.handle.net/10546/580463" TargetMode="External"/><Relationship Id="rId408" Type="http://schemas.openxmlformats.org/officeDocument/2006/relationships/hyperlink" Target="https://doi.org/10.1007/s10464-015-9731-1" TargetMode="External"/><Relationship Id="rId615" Type="http://schemas.openxmlformats.org/officeDocument/2006/relationships/hyperlink" Target="https://doi.org/10.23846/OW2.IE75" TargetMode="External"/><Relationship Id="rId822" Type="http://schemas.openxmlformats.org/officeDocument/2006/relationships/hyperlink" Target="https://doi.org/10.1658/1402-2001%282007%2910%5B351%3AROTMRC%5D2.0.CO%3B2" TargetMode="External"/><Relationship Id="rId1038" Type="http://schemas.openxmlformats.org/officeDocument/2006/relationships/hyperlink" Target="https://doi.org/10.3233/RNN-201041" TargetMode="External"/><Relationship Id="rId1245" Type="http://schemas.openxmlformats.org/officeDocument/2006/relationships/hyperlink" Target="https://doi.org/10.1016/j.avb.2012.06.006" TargetMode="External"/><Relationship Id="rId254" Type="http://schemas.openxmlformats.org/officeDocument/2006/relationships/hyperlink" Target="https://doi.org/10.2307/3545343" TargetMode="External"/><Relationship Id="rId699" Type="http://schemas.openxmlformats.org/officeDocument/2006/relationships/hyperlink" Target="https://doi.org/10.1016/J.BIOCON.2015.01.027" TargetMode="External"/><Relationship Id="rId1091" Type="http://schemas.openxmlformats.org/officeDocument/2006/relationships/hyperlink" Target="https://doi.org/10.1002/hec.3326" TargetMode="External"/><Relationship Id="rId1105" Type="http://schemas.openxmlformats.org/officeDocument/2006/relationships/hyperlink" Target="https://doi.org/10.1093/geronb%2Fgbw030" TargetMode="External"/><Relationship Id="rId1312" Type="http://schemas.openxmlformats.org/officeDocument/2006/relationships/hyperlink" Target="https://doi.org/10.1016/J.JMIG.2006.06.024" TargetMode="External"/><Relationship Id="rId49" Type="http://schemas.openxmlformats.org/officeDocument/2006/relationships/hyperlink" Target="https://doi.org/10.31285/AGRO.10.930" TargetMode="External"/><Relationship Id="rId114" Type="http://schemas.openxmlformats.org/officeDocument/2006/relationships/hyperlink" Target="https://doi.org/10.1016/j.chemosphere.2013.08.015" TargetMode="External"/><Relationship Id="rId461" Type="http://schemas.openxmlformats.org/officeDocument/2006/relationships/hyperlink" Target="https://openknowledge.worldbank.org/handle/10986/13390" TargetMode="External"/><Relationship Id="rId559" Type="http://schemas.openxmlformats.org/officeDocument/2006/relationships/hyperlink" Target="https://doi.org/10.1111/j.0361-3666.2010.01168.x" TargetMode="External"/><Relationship Id="rId766" Type="http://schemas.openxmlformats.org/officeDocument/2006/relationships/hyperlink" Target="https://doi.org/10.2307/584050" TargetMode="External"/><Relationship Id="rId1189" Type="http://schemas.openxmlformats.org/officeDocument/2006/relationships/hyperlink" Target="https://doi.org/10.1111/J.1365-2214.2004.00471.X" TargetMode="External"/><Relationship Id="rId198" Type="http://schemas.openxmlformats.org/officeDocument/2006/relationships/hyperlink" Target="https://doi.org/10.1139/F04-077" TargetMode="External"/><Relationship Id="rId321" Type="http://schemas.openxmlformats.org/officeDocument/2006/relationships/hyperlink" Target="https://doi.org/10.1016/S0929-1393(02)00003-3" TargetMode="External"/><Relationship Id="rId419" Type="http://schemas.openxmlformats.org/officeDocument/2006/relationships/hyperlink" Target="http://www.stpetecameras.org/home/rlc-studies/lubbock-tx-usa-2008-rlc-report" TargetMode="External"/><Relationship Id="rId626" Type="http://schemas.openxmlformats.org/officeDocument/2006/relationships/hyperlink" Target="https://doi.org/10.21201/2015.580463" TargetMode="External"/><Relationship Id="rId973" Type="http://schemas.openxmlformats.org/officeDocument/2006/relationships/hyperlink" Target="https://www.cochranelibrary.com/cdsr/doi/10.1002/14651858.CD009286.pub4/references" TargetMode="External"/><Relationship Id="rId1049" Type="http://schemas.openxmlformats.org/officeDocument/2006/relationships/hyperlink" Target="https://doi.org/10.1161/STROKEAHA.119.026639" TargetMode="External"/><Relationship Id="rId1256" Type="http://schemas.openxmlformats.org/officeDocument/2006/relationships/hyperlink" Target="https://doi.org/10.1136/tc.2003.003962" TargetMode="External"/><Relationship Id="rId833" Type="http://schemas.openxmlformats.org/officeDocument/2006/relationships/hyperlink" Target="https://doi.org/10.1007/s10531-004-3102-9" TargetMode="External"/><Relationship Id="rId1116" Type="http://schemas.openxmlformats.org/officeDocument/2006/relationships/hyperlink" Target="https://doi.org/10.1186/1471-2318-13-37" TargetMode="External"/><Relationship Id="rId265" Type="http://schemas.openxmlformats.org/officeDocument/2006/relationships/hyperlink" Target="https://doi.org/10.1016/J.FORECO.2007.01.062" TargetMode="External"/><Relationship Id="rId472" Type="http://schemas.openxmlformats.org/officeDocument/2006/relationships/hyperlink" Target="https://www.poverty-action.org/sites/default/files/publications/Conditional-incentives-girls-empowerment-bangladesh-Dec2016.pdf" TargetMode="External"/><Relationship Id="rId900" Type="http://schemas.openxmlformats.org/officeDocument/2006/relationships/hyperlink" Target="https://doi.org/10.1016/J.FORECO.2011.01.008" TargetMode="External"/><Relationship Id="rId125" Type="http://schemas.openxmlformats.org/officeDocument/2006/relationships/hyperlink" Target="https://doi.org/10.1016/j.envpol.2010.09.020" TargetMode="External"/><Relationship Id="rId332" Type="http://schemas.openxmlformats.org/officeDocument/2006/relationships/hyperlink" Target="https://doi.org/10.2981/wlb.2003.015" TargetMode="External"/><Relationship Id="rId777" Type="http://schemas.openxmlformats.org/officeDocument/2006/relationships/hyperlink" Target="https://doi.org/10.3389/fnhum.2015.00108" TargetMode="External"/><Relationship Id="rId984" Type="http://schemas.openxmlformats.org/officeDocument/2006/relationships/hyperlink" Target="https://www.cochranelibrary.com/cdsr/doi/10.1002/14651858.CD009286.pub4/references" TargetMode="External"/><Relationship Id="rId637" Type="http://schemas.openxmlformats.org/officeDocument/2006/relationships/hyperlink" Target="https://doi.org/10.1016/S0001-4575%2898%2900059-1" TargetMode="External"/><Relationship Id="rId844" Type="http://schemas.openxmlformats.org/officeDocument/2006/relationships/hyperlink" Target="https://doi.org/10.1080/00288330.2006.9517437" TargetMode="External"/><Relationship Id="rId1267" Type="http://schemas.openxmlformats.org/officeDocument/2006/relationships/hyperlink" Target="https://doi.org/10.1007/s10995-013-1393-8" TargetMode="External"/><Relationship Id="rId276" Type="http://schemas.openxmlformats.org/officeDocument/2006/relationships/hyperlink" Target="https://doi.org/10.1016/J.FORECO.2015.09.043" TargetMode="External"/><Relationship Id="rId483" Type="http://schemas.openxmlformats.org/officeDocument/2006/relationships/hyperlink" Target="http://www.wesleyan.edu:2048/login?url=https://search.proquest.com/docview/1660009039?accountid=14963" TargetMode="External"/><Relationship Id="rId690" Type="http://schemas.openxmlformats.org/officeDocument/2006/relationships/hyperlink" Target="https://doi.org/10.1093/OSO%2F9780198829591.003.0011" TargetMode="External"/><Relationship Id="rId704" Type="http://schemas.openxmlformats.org/officeDocument/2006/relationships/hyperlink" Target="https://doi.org/10.1177/0010414013512601" TargetMode="External"/><Relationship Id="rId911" Type="http://schemas.openxmlformats.org/officeDocument/2006/relationships/hyperlink" Target="https://doi.org/10.1111/J.2006.0906-7590.04372.X" TargetMode="External"/><Relationship Id="rId1127" Type="http://schemas.openxmlformats.org/officeDocument/2006/relationships/hyperlink" Target="https://doi.org/10.1016/S1098-3015%2810%2973912-7" TargetMode="External"/><Relationship Id="rId40" Type="http://schemas.openxmlformats.org/officeDocument/2006/relationships/hyperlink" Target="https://doi.org/10.1016/j.chemosphere.2018.05.131" TargetMode="External"/><Relationship Id="rId136" Type="http://schemas.openxmlformats.org/officeDocument/2006/relationships/hyperlink" Target="https://doi.org/10.1016/j.envint.2013.06.026" TargetMode="External"/><Relationship Id="rId343" Type="http://schemas.openxmlformats.org/officeDocument/2006/relationships/hyperlink" Target="https://doi.org/10.1016/S0378-1127(99)00293-5" TargetMode="External"/><Relationship Id="rId550" Type="http://schemas.openxmlformats.org/officeDocument/2006/relationships/hyperlink" Target="https://doi.org/10.1057/palgrave.sj.8350086" TargetMode="External"/><Relationship Id="rId788" Type="http://schemas.openxmlformats.org/officeDocument/2006/relationships/hyperlink" Target="https://doi.org/10.1016/J.JVIR.2013.12.238" TargetMode="External"/><Relationship Id="rId995" Type="http://schemas.openxmlformats.org/officeDocument/2006/relationships/hyperlink" Target="https://www.cochranelibrary.com/cdsr/doi/10.1002/14651858.CD009286.pub4/references" TargetMode="External"/><Relationship Id="rId1180" Type="http://schemas.openxmlformats.org/officeDocument/2006/relationships/hyperlink" Target="https://doi.org/10.1007/s10995-018-2527-9" TargetMode="External"/><Relationship Id="rId203" Type="http://schemas.openxmlformats.org/officeDocument/2006/relationships/hyperlink" Target="https://doi.org/10.1139/F07-027" TargetMode="External"/><Relationship Id="rId648" Type="http://schemas.openxmlformats.org/officeDocument/2006/relationships/hyperlink" Target="https://doi.org/10.2139/ssrn.2868563" TargetMode="External"/><Relationship Id="rId855" Type="http://schemas.openxmlformats.org/officeDocument/2006/relationships/hyperlink" Target="https://doi.org/10.1002/9780470995679.CH16" TargetMode="External"/><Relationship Id="rId1040" Type="http://schemas.openxmlformats.org/officeDocument/2006/relationships/hyperlink" Target="https://doi.org/10.1161/01.STR.27.7.1211" TargetMode="External"/><Relationship Id="rId1278" Type="http://schemas.openxmlformats.org/officeDocument/2006/relationships/hyperlink" Target="https://doi.org/10.1016/j.ypmed.2019.04.003" TargetMode="External"/><Relationship Id="rId287" Type="http://schemas.openxmlformats.org/officeDocument/2006/relationships/hyperlink" Target="https://doi.org/10.1016/j.apsoil.2009.06.002" TargetMode="External"/><Relationship Id="rId410" Type="http://schemas.openxmlformats.org/officeDocument/2006/relationships/hyperlink" Target="https://doi.org/10.1136/bmjgh-2018-000825" TargetMode="External"/><Relationship Id="rId494" Type="http://schemas.openxmlformats.org/officeDocument/2006/relationships/hyperlink" Target="https://doi.org/10.2105/AJPH.2010.300042" TargetMode="External"/><Relationship Id="rId508" Type="http://schemas.openxmlformats.org/officeDocument/2006/relationships/hyperlink" Target="https://doi.org/10.1016/j.jdeveco.2018.07.002" TargetMode="External"/><Relationship Id="rId715" Type="http://schemas.openxmlformats.org/officeDocument/2006/relationships/hyperlink" Target="https://doi.org/10.4324/9780203861707" TargetMode="External"/><Relationship Id="rId922" Type="http://schemas.openxmlformats.org/officeDocument/2006/relationships/hyperlink" Target="https://doi.org/10.2193/2007-351" TargetMode="External"/><Relationship Id="rId1138" Type="http://schemas.openxmlformats.org/officeDocument/2006/relationships/hyperlink" Target="https://doi.org/10.13028/M25012" TargetMode="External"/><Relationship Id="rId147" Type="http://schemas.openxmlformats.org/officeDocument/2006/relationships/hyperlink" Target="https://doi.org/10.1017/S037689291100052X" TargetMode="External"/><Relationship Id="rId354" Type="http://schemas.openxmlformats.org/officeDocument/2006/relationships/hyperlink" Target="https://doi.org/10.1016/j.childyouth.2014.08.012" TargetMode="External"/><Relationship Id="rId799" Type="http://schemas.openxmlformats.org/officeDocument/2006/relationships/hyperlink" Target="https://doi.org/10.14214/MA.6487" TargetMode="External"/><Relationship Id="rId1191" Type="http://schemas.openxmlformats.org/officeDocument/2006/relationships/hyperlink" Target="https://doi.org/10.1186/1471-2393-9-S1-S6" TargetMode="External"/><Relationship Id="rId1205" Type="http://schemas.openxmlformats.org/officeDocument/2006/relationships/hyperlink" Target="https://doi.org/10.1111/obr.13102" TargetMode="External"/><Relationship Id="rId51" Type="http://schemas.openxmlformats.org/officeDocument/2006/relationships/hyperlink" Target="https://doi.org/10.1016/j.scitotenv.2012.10.091" TargetMode="External"/><Relationship Id="rId561" Type="http://schemas.openxmlformats.org/officeDocument/2006/relationships/hyperlink" Target="http://www.fas.org/irp/world/uk/july7review.pdf" TargetMode="External"/><Relationship Id="rId659" Type="http://schemas.openxmlformats.org/officeDocument/2006/relationships/hyperlink" Target="https://doi.org/10.15781/T2MC8RP5Z" TargetMode="External"/><Relationship Id="rId866" Type="http://schemas.openxmlformats.org/officeDocument/2006/relationships/hyperlink" Target="https://doi.org/10.1577/1548-8446%282000%29025%3C0018%3AMFPACD%3E2.0.CO%3B2" TargetMode="External"/><Relationship Id="rId1289" Type="http://schemas.openxmlformats.org/officeDocument/2006/relationships/hyperlink" Target="https://doi.org/10.1007/s10461-012-0283-1" TargetMode="External"/><Relationship Id="rId214" Type="http://schemas.openxmlformats.org/officeDocument/2006/relationships/hyperlink" Target="https://doi.org/10.1577/1548-8659(1975)104%3c264:UOBSAC%3e2.0.CO;2" TargetMode="External"/><Relationship Id="rId298" Type="http://schemas.openxmlformats.org/officeDocument/2006/relationships/hyperlink" Target="https://doi.org/10.1111/j.1654-109X.2004.tb00592.x" TargetMode="External"/><Relationship Id="rId421" Type="http://schemas.openxmlformats.org/officeDocument/2006/relationships/hyperlink" Target="https://doi.org/10.1080/19439962.2010.508868" TargetMode="External"/><Relationship Id="rId519" Type="http://schemas.openxmlformats.org/officeDocument/2006/relationships/hyperlink" Target="https://www.nber.org/papers/w22923" TargetMode="External"/><Relationship Id="rId1051" Type="http://schemas.openxmlformats.org/officeDocument/2006/relationships/hyperlink" Target="https://doi.org/10.1186/s13063-017-2385-6" TargetMode="External"/><Relationship Id="rId1149" Type="http://schemas.openxmlformats.org/officeDocument/2006/relationships/hyperlink" Target="https://doi.org/10.1001/archinternmed.2010.235" TargetMode="External"/><Relationship Id="rId158" Type="http://schemas.openxmlformats.org/officeDocument/2006/relationships/hyperlink" Target="http://dx.doi.org/10.1109/ICISE.2009.1070" TargetMode="External"/><Relationship Id="rId726" Type="http://schemas.openxmlformats.org/officeDocument/2006/relationships/hyperlink" Target="https://doi.org/10.1023/A%3A1015638832080" TargetMode="External"/><Relationship Id="rId933" Type="http://schemas.openxmlformats.org/officeDocument/2006/relationships/hyperlink" Target="https://doi.org/10.1139/X05-235" TargetMode="External"/><Relationship Id="rId1009" Type="http://schemas.openxmlformats.org/officeDocument/2006/relationships/hyperlink" Target="https://www.cochranelibrary.com/cdsr/doi/10.1002/14651858.CD009286.pub4/references" TargetMode="External"/><Relationship Id="rId62" Type="http://schemas.openxmlformats.org/officeDocument/2006/relationships/hyperlink" Target="https://doi.org/10.1021/es0508469" TargetMode="External"/><Relationship Id="rId365" Type="http://schemas.openxmlformats.org/officeDocument/2006/relationships/hyperlink" Target="https://doi.org/10.1016/j.worlddev.2017.02.017" TargetMode="External"/><Relationship Id="rId572" Type="http://schemas.openxmlformats.org/officeDocument/2006/relationships/hyperlink" Target="https://doi.org/10.1093/police/pax005" TargetMode="External"/><Relationship Id="rId1216" Type="http://schemas.openxmlformats.org/officeDocument/2006/relationships/hyperlink" Target="https://doi.org/10.1371/journal.pone.0167542" TargetMode="External"/><Relationship Id="rId225" Type="http://schemas.openxmlformats.org/officeDocument/2006/relationships/hyperlink" Target="https://doi.org/10.1016/J.FORECO.2018.12.047" TargetMode="External"/><Relationship Id="rId432" Type="http://schemas.openxmlformats.org/officeDocument/2006/relationships/hyperlink" Target="https://doi.org/10.3141/2327-07" TargetMode="External"/><Relationship Id="rId877" Type="http://schemas.openxmlformats.org/officeDocument/2006/relationships/hyperlink" Target="https://doi.org/10.1007/s10530-016-1220-4" TargetMode="External"/><Relationship Id="rId1062" Type="http://schemas.openxmlformats.org/officeDocument/2006/relationships/hyperlink" Target="https://doi.org/10.1177/0891988720957108" TargetMode="External"/><Relationship Id="rId737" Type="http://schemas.openxmlformats.org/officeDocument/2006/relationships/hyperlink" Target="https://doi.org/10.2139/SSRN.2005349" TargetMode="External"/><Relationship Id="rId944" Type="http://schemas.openxmlformats.org/officeDocument/2006/relationships/hyperlink" Target="https://doi.org/10.1016/J.BIOCON.2004.01.005" TargetMode="External"/><Relationship Id="rId73" Type="http://schemas.openxmlformats.org/officeDocument/2006/relationships/hyperlink" Target="https://doi.org/10.1039/C3EM00499F" TargetMode="External"/><Relationship Id="rId169" Type="http://schemas.openxmlformats.org/officeDocument/2006/relationships/hyperlink" Target="https://doi.org/10.4337/9781849806015.00009" TargetMode="External"/><Relationship Id="rId376" Type="http://schemas.openxmlformats.org/officeDocument/2006/relationships/hyperlink" Target="https://doi.org/10.1136/bmjgh-2016-000165" TargetMode="External"/><Relationship Id="rId583" Type="http://schemas.openxmlformats.org/officeDocument/2006/relationships/hyperlink" Target="https://doi.org/10.1111/joop.12159" TargetMode="External"/><Relationship Id="rId790" Type="http://schemas.openxmlformats.org/officeDocument/2006/relationships/hyperlink" Target="https://doi.org/10.1016/j.ajo.2019.07.016" TargetMode="External"/><Relationship Id="rId804" Type="http://schemas.openxmlformats.org/officeDocument/2006/relationships/hyperlink" Target="https://doi.org/10.1016/J.FORECO.2008.02.015" TargetMode="External"/><Relationship Id="rId1227" Type="http://schemas.openxmlformats.org/officeDocument/2006/relationships/hyperlink" Target="https://doi.org/10.1186/s12889-018-5861-3" TargetMode="External"/><Relationship Id="rId4" Type="http://schemas.openxmlformats.org/officeDocument/2006/relationships/hyperlink" Target="https://doi.org/10.1016/j.healthplace.2017.05.005" TargetMode="External"/><Relationship Id="rId236" Type="http://schemas.openxmlformats.org/officeDocument/2006/relationships/hyperlink" Target="https://doi.org/10.1016/J.FORECO.2015.09.041" TargetMode="External"/><Relationship Id="rId443" Type="http://schemas.openxmlformats.org/officeDocument/2006/relationships/hyperlink" Target="https://doi.org/10.1016/j.aap.2007.03.010" TargetMode="External"/><Relationship Id="rId650" Type="http://schemas.openxmlformats.org/officeDocument/2006/relationships/hyperlink" Target="https://doi.org/10.1257/aer.20121607" TargetMode="External"/><Relationship Id="rId888" Type="http://schemas.openxmlformats.org/officeDocument/2006/relationships/hyperlink" Target="https://doi.org/10.1080/03632415.2014.924409" TargetMode="External"/><Relationship Id="rId1073" Type="http://schemas.openxmlformats.org/officeDocument/2006/relationships/hyperlink" Target="https://doi.org/10.1016/S0924-977X%2802%2980275-9" TargetMode="External"/><Relationship Id="rId1280" Type="http://schemas.openxmlformats.org/officeDocument/2006/relationships/hyperlink" Target="https://doi.org/10.1089/g4h.2014.0005" TargetMode="External"/><Relationship Id="rId303" Type="http://schemas.openxmlformats.org/officeDocument/2006/relationships/hyperlink" Target="https://doi.org/10.1111/j.1749-4877.2011.00258.x" TargetMode="External"/><Relationship Id="rId748" Type="http://schemas.openxmlformats.org/officeDocument/2006/relationships/hyperlink" Target="https://doi.org/10.1016/J.ECRESQ.2017.10.002" TargetMode="External"/><Relationship Id="rId955" Type="http://schemas.openxmlformats.org/officeDocument/2006/relationships/hyperlink" Target="https://doi.org/10.1016/S0378-1127%2801%2900771-X" TargetMode="External"/><Relationship Id="rId1140" Type="http://schemas.openxmlformats.org/officeDocument/2006/relationships/hyperlink" Target="https://doi.org/10.1097/JCP.0b013e31823fb5c4" TargetMode="External"/><Relationship Id="rId84" Type="http://schemas.openxmlformats.org/officeDocument/2006/relationships/hyperlink" Target="https://doi.org/10.1021/es049257d" TargetMode="External"/><Relationship Id="rId387" Type="http://schemas.openxmlformats.org/officeDocument/2006/relationships/hyperlink" Target="https://doi.org/10.1515/peps-2017-0048" TargetMode="External"/><Relationship Id="rId510" Type="http://schemas.openxmlformats.org/officeDocument/2006/relationships/hyperlink" Target="http://www.wesleyan.edu:2048/login?url=https://search.proquest.com/docview/913445023?accountid=14963" TargetMode="External"/><Relationship Id="rId594" Type="http://schemas.openxmlformats.org/officeDocument/2006/relationships/hyperlink" Target="https://doi.org/10.1111/j.1540-5893.2005.00236.x" TargetMode="External"/><Relationship Id="rId608" Type="http://schemas.openxmlformats.org/officeDocument/2006/relationships/hyperlink" Target="https://doi.org/10.1089/g4h.2012.0036" TargetMode="External"/><Relationship Id="rId815" Type="http://schemas.openxmlformats.org/officeDocument/2006/relationships/hyperlink" Target="https://doi.org/10.1016/J.FORECO.2016.05.039" TargetMode="External"/><Relationship Id="rId1238" Type="http://schemas.openxmlformats.org/officeDocument/2006/relationships/hyperlink" Target="https://doi.org/10.1186/s12913-019-4001-9" TargetMode="External"/><Relationship Id="rId247" Type="http://schemas.openxmlformats.org/officeDocument/2006/relationships/hyperlink" Target="https://doi.org/10.1016/J.FORECO.2012.08.018" TargetMode="External"/><Relationship Id="rId899" Type="http://schemas.openxmlformats.org/officeDocument/2006/relationships/hyperlink" Target="https://doi.org/10.1111/J.1365-2664.2011.01994.X" TargetMode="External"/><Relationship Id="rId1000" Type="http://schemas.openxmlformats.org/officeDocument/2006/relationships/hyperlink" Target="https://www.cochranelibrary.com/cdsr/doi/10.1002/14651858.CD009286.pub4/references" TargetMode="External"/><Relationship Id="rId1084" Type="http://schemas.openxmlformats.org/officeDocument/2006/relationships/hyperlink" Target="https://doi.org/10.1177/1545968317704902" TargetMode="External"/><Relationship Id="rId1305" Type="http://schemas.openxmlformats.org/officeDocument/2006/relationships/hyperlink" Target="https://doi.org/10.1016/S0149-2918%2899%2980006-X" TargetMode="External"/><Relationship Id="rId107" Type="http://schemas.openxmlformats.org/officeDocument/2006/relationships/hyperlink" Target="https://doi.org/10.1007/s11356-013-1573-5" TargetMode="External"/><Relationship Id="rId454" Type="http://schemas.openxmlformats.org/officeDocument/2006/relationships/hyperlink" Target="https://doi.org/10.1080/19345747.2016.1236160" TargetMode="External"/><Relationship Id="rId661" Type="http://schemas.openxmlformats.org/officeDocument/2006/relationships/hyperlink" Target="https://doi.org/10.1257/APP.5.3.41" TargetMode="External"/><Relationship Id="rId759" Type="http://schemas.openxmlformats.org/officeDocument/2006/relationships/hyperlink" Target="https://doi.org/10.1007/BF00942180" TargetMode="External"/><Relationship Id="rId966" Type="http://schemas.openxmlformats.org/officeDocument/2006/relationships/hyperlink" Target="https://doi.org/10.2193/0022-541X%282005%2969%5B1578%3ASCBAST%5D2.0.CO%3B2" TargetMode="External"/><Relationship Id="rId1291" Type="http://schemas.openxmlformats.org/officeDocument/2006/relationships/hyperlink" Target="https://doi.org/10.1007/s40279-016-0494-0" TargetMode="External"/><Relationship Id="rId11" Type="http://schemas.openxmlformats.org/officeDocument/2006/relationships/hyperlink" Target="https://doi.org/10.1371/journal.pone.0221977" TargetMode="External"/><Relationship Id="rId314" Type="http://schemas.openxmlformats.org/officeDocument/2006/relationships/hyperlink" Target="http://dx.doi.org/10.1016/j.foreco.2008.09.042" TargetMode="External"/><Relationship Id="rId398" Type="http://schemas.openxmlformats.org/officeDocument/2006/relationships/hyperlink" Target="https://elibrary.worldbank.org/doi/abs/10.1596/1813-9450-9016" TargetMode="External"/><Relationship Id="rId521" Type="http://schemas.openxmlformats.org/officeDocument/2006/relationships/hyperlink" Target="https://doi.org/10.5539/jel.v7n2p191" TargetMode="External"/><Relationship Id="rId619" Type="http://schemas.openxmlformats.org/officeDocument/2006/relationships/hyperlink" Target="https://doi.org/10.1596/1813-9450-8141" TargetMode="External"/><Relationship Id="rId1151" Type="http://schemas.openxmlformats.org/officeDocument/2006/relationships/hyperlink" Target="https://doi.org/10.1111/j.1475-6773.2010.01183.x" TargetMode="External"/><Relationship Id="rId1249" Type="http://schemas.openxmlformats.org/officeDocument/2006/relationships/hyperlink" Target="https://doi.org/10.1186/1471-2393-9-S1-S4" TargetMode="External"/><Relationship Id="rId95" Type="http://schemas.openxmlformats.org/officeDocument/2006/relationships/hyperlink" Target="https://doi.org/10.1007/s11356-014-2897-5" TargetMode="External"/><Relationship Id="rId160" Type="http://schemas.openxmlformats.org/officeDocument/2006/relationships/hyperlink" Target="https://doi.org/10.1017/S1355770X17000067" TargetMode="External"/><Relationship Id="rId826" Type="http://schemas.openxmlformats.org/officeDocument/2006/relationships/hyperlink" Target="https://doi.org/10.5703/1288284315210" TargetMode="External"/><Relationship Id="rId1011" Type="http://schemas.openxmlformats.org/officeDocument/2006/relationships/hyperlink" Target="https://www.cochranelibrary.com/cdsr/doi/10.1002/14651858.CD009286.pub4/references" TargetMode="External"/><Relationship Id="rId1109" Type="http://schemas.openxmlformats.org/officeDocument/2006/relationships/hyperlink" Target="https://doi.org/10.1097/JGP.0b013e3182051a9b" TargetMode="External"/><Relationship Id="rId258" Type="http://schemas.openxmlformats.org/officeDocument/2006/relationships/hyperlink" Target="http://dx.doi.org/10.2307/20113280" TargetMode="External"/><Relationship Id="rId465" Type="http://schemas.openxmlformats.org/officeDocument/2006/relationships/hyperlink" Target="https://doi.org/10.1016/j.jdeveco.2018.07.008" TargetMode="External"/><Relationship Id="rId672" Type="http://schemas.openxmlformats.org/officeDocument/2006/relationships/hyperlink" Target="https://doi.org/10.1016/J.WORLDDEV.2017.05.037" TargetMode="External"/><Relationship Id="rId1095" Type="http://schemas.openxmlformats.org/officeDocument/2006/relationships/hyperlink" Target="https://doi.org/10.1080/09540121.2018.1516283" TargetMode="External"/><Relationship Id="rId1316" Type="http://schemas.openxmlformats.org/officeDocument/2006/relationships/printerSettings" Target="../printerSettings/printerSettings2.bin"/><Relationship Id="rId22" Type="http://schemas.openxmlformats.org/officeDocument/2006/relationships/hyperlink" Target="https://doi.org/10.1016/j.socscimed.2020.113533" TargetMode="External"/><Relationship Id="rId118" Type="http://schemas.openxmlformats.org/officeDocument/2006/relationships/hyperlink" Target="https://doi.org/10.1016/j.scitotenv.2015.08.142" TargetMode="External"/><Relationship Id="rId325" Type="http://schemas.openxmlformats.org/officeDocument/2006/relationships/hyperlink" Target="https://doi.org/10.1016/J.FORECO.2003.07.004" TargetMode="External"/><Relationship Id="rId532" Type="http://schemas.openxmlformats.org/officeDocument/2006/relationships/hyperlink" Target="https://www.ifpri.org/publication/impacts-early-education-intervention-students%E2%80%99-learning-achievement" TargetMode="External"/><Relationship Id="rId977" Type="http://schemas.openxmlformats.org/officeDocument/2006/relationships/hyperlink" Target="https://www.cochranelibrary.com/cdsr/doi/10.1002/14651858.CD009286.pub4/references" TargetMode="External"/><Relationship Id="rId1162" Type="http://schemas.openxmlformats.org/officeDocument/2006/relationships/hyperlink" Target="https://doi.org/10.12968/BJOM.2004.12.6.13139" TargetMode="External"/><Relationship Id="rId171" Type="http://schemas.openxmlformats.org/officeDocument/2006/relationships/hyperlink" Target="https://doi.org/10.1016/j.ecoser.2014.03.007" TargetMode="External"/><Relationship Id="rId837" Type="http://schemas.openxmlformats.org/officeDocument/2006/relationships/hyperlink" Target="https://doi.org/10.32800/abc.2006.29.0133" TargetMode="External"/><Relationship Id="rId1022" Type="http://schemas.openxmlformats.org/officeDocument/2006/relationships/hyperlink" Target="https://www.cochranelibrary.com/cdsr/doi/10.1002/14651858.CD009286.pub4/references" TargetMode="External"/><Relationship Id="rId269" Type="http://schemas.openxmlformats.org/officeDocument/2006/relationships/hyperlink" Target="https://doi.org/10.1371/journal.pone.0041100" TargetMode="External"/><Relationship Id="rId476" Type="http://schemas.openxmlformats.org/officeDocument/2006/relationships/hyperlink" Target="http://www.wesleyan.edu:2048/login?url=https://search.proquest.com/docview/1934215911?accountid=14963" TargetMode="External"/><Relationship Id="rId683" Type="http://schemas.openxmlformats.org/officeDocument/2006/relationships/hyperlink" Target="https://doi.org/10.1596/1813-9450-7015" TargetMode="External"/><Relationship Id="rId890" Type="http://schemas.openxmlformats.org/officeDocument/2006/relationships/hyperlink" Target="https://doi.org/10.1674/0003-0031%282007%29157%5B63%3AROAPAC%5D2.0.CO%3B2" TargetMode="External"/><Relationship Id="rId904" Type="http://schemas.openxmlformats.org/officeDocument/2006/relationships/hyperlink" Target="https://doi.org/10.2737/pnw-rp-564" TargetMode="External"/><Relationship Id="rId33" Type="http://schemas.openxmlformats.org/officeDocument/2006/relationships/hyperlink" Target="https://doi.org/10.3389/fpsyg.2019.01840" TargetMode="External"/><Relationship Id="rId129" Type="http://schemas.openxmlformats.org/officeDocument/2006/relationships/hyperlink" Target="https://doi.org/10.1016/j.envpol.2015.05.042" TargetMode="External"/><Relationship Id="rId336" Type="http://schemas.openxmlformats.org/officeDocument/2006/relationships/hyperlink" Target="https://doi.org/10.1080/02827589309382769" TargetMode="External"/><Relationship Id="rId543" Type="http://schemas.openxmlformats.org/officeDocument/2006/relationships/hyperlink" Target="https://doi.org/10.1017/S1049023X00008578" TargetMode="External"/><Relationship Id="rId988" Type="http://schemas.openxmlformats.org/officeDocument/2006/relationships/hyperlink" Target="https://www.cochranelibrary.com/cdsr/doi/10.1002/14651858.CD009286.pub4/references" TargetMode="External"/><Relationship Id="rId1173" Type="http://schemas.openxmlformats.org/officeDocument/2006/relationships/hyperlink" Target="https://doi.org/10.1097/ACI.0b013e32835ea249" TargetMode="External"/><Relationship Id="rId182" Type="http://schemas.openxmlformats.org/officeDocument/2006/relationships/hyperlink" Target="https://doi.org/10.1139/F95-263" TargetMode="External"/><Relationship Id="rId403" Type="http://schemas.openxmlformats.org/officeDocument/2006/relationships/hyperlink" Target="https://doi.org/10.3945/jn.115.224261" TargetMode="External"/><Relationship Id="rId750" Type="http://schemas.openxmlformats.org/officeDocument/2006/relationships/hyperlink" Target="https://doi.org/10.1080/00221325.1978.10533347" TargetMode="External"/><Relationship Id="rId848" Type="http://schemas.openxmlformats.org/officeDocument/2006/relationships/hyperlink" Target="https://doi.org/10.1111/jfb.13214" TargetMode="External"/><Relationship Id="rId1033" Type="http://schemas.openxmlformats.org/officeDocument/2006/relationships/hyperlink" Target="https://doi.org/10.5603/PJNNS.a2020.0099" TargetMode="External"/><Relationship Id="rId487" Type="http://schemas.openxmlformats.org/officeDocument/2006/relationships/hyperlink" Target="https://doi.org/10.2166/washdev.2013.217" TargetMode="External"/><Relationship Id="rId610" Type="http://schemas.openxmlformats.org/officeDocument/2006/relationships/hyperlink" Target="https://doi.org/10.1016/j.ridd.2017.06.004" TargetMode="External"/><Relationship Id="rId694" Type="http://schemas.openxmlformats.org/officeDocument/2006/relationships/hyperlink" Target="https://doi.org/10.1002/2013WR015192" TargetMode="External"/><Relationship Id="rId708" Type="http://schemas.openxmlformats.org/officeDocument/2006/relationships/hyperlink" Target="https://doi.org/10.1016/J.ECOLIND.2017.04.023" TargetMode="External"/><Relationship Id="rId915" Type="http://schemas.openxmlformats.org/officeDocument/2006/relationships/hyperlink" Target="https://doi.org/10.1007/s10531-011-0080-6" TargetMode="External"/><Relationship Id="rId1240" Type="http://schemas.openxmlformats.org/officeDocument/2006/relationships/hyperlink" Target="https://doi.org/10.1016/j.puhe.2019.11.008" TargetMode="External"/><Relationship Id="rId347" Type="http://schemas.openxmlformats.org/officeDocument/2006/relationships/hyperlink" Target="http://dx.doi.org/10.17076/eco292" TargetMode="External"/><Relationship Id="rId999" Type="http://schemas.openxmlformats.org/officeDocument/2006/relationships/hyperlink" Target="https://www.cochranelibrary.com/cdsr/doi/10.1002/14651858.CD009286.pub4/references" TargetMode="External"/><Relationship Id="rId1100" Type="http://schemas.openxmlformats.org/officeDocument/2006/relationships/hyperlink" Target="https://doi.org/10.1186/s12939-019-0955-9" TargetMode="External"/><Relationship Id="rId1184" Type="http://schemas.openxmlformats.org/officeDocument/2006/relationships/hyperlink" Target="https://doi.org/10.1007/s10461-013-0627-5" TargetMode="External"/><Relationship Id="rId44" Type="http://schemas.openxmlformats.org/officeDocument/2006/relationships/hyperlink" Target="https://doi.org/10.1016/j.ypmed.2015.08.010" TargetMode="External"/><Relationship Id="rId554" Type="http://schemas.openxmlformats.org/officeDocument/2006/relationships/hyperlink" Target="https://doi.org/10.1177/0967010611399615" TargetMode="External"/><Relationship Id="rId761" Type="http://schemas.openxmlformats.org/officeDocument/2006/relationships/hyperlink" Target="https://doi.org/10.1207/s15566935eed1404_5" TargetMode="External"/><Relationship Id="rId859" Type="http://schemas.openxmlformats.org/officeDocument/2006/relationships/hyperlink" Target="https://doi.org/10.1894/0038-4909%282006%2951%5B553%3AEOSJHG%5D2.0.CO%3B2" TargetMode="External"/><Relationship Id="rId193" Type="http://schemas.openxmlformats.org/officeDocument/2006/relationships/hyperlink" Target="https://doi.org/10.1577/M07-077.1" TargetMode="External"/><Relationship Id="rId207" Type="http://schemas.openxmlformats.org/officeDocument/2006/relationships/hyperlink" Target="https://doi.org/10.1577/M02-048" TargetMode="External"/><Relationship Id="rId414" Type="http://schemas.openxmlformats.org/officeDocument/2006/relationships/hyperlink" Target="http://www.3ieimpact.org/evidence-hub/publications/impact-evaluations/unpacking-determinants-entrepreneurship-development" TargetMode="External"/><Relationship Id="rId498" Type="http://schemas.openxmlformats.org/officeDocument/2006/relationships/hyperlink" Target="https://search.ebscohost.com/login.aspx?direct=true%26db=eric%26AN=EJ1168496%26site=ehost-live%26scope=site" TargetMode="External"/><Relationship Id="rId621" Type="http://schemas.openxmlformats.org/officeDocument/2006/relationships/hyperlink" Target="https://doi.org/10.1080/13545701.2014.893388" TargetMode="External"/><Relationship Id="rId1044" Type="http://schemas.openxmlformats.org/officeDocument/2006/relationships/hyperlink" Target="https://doi.org/10.1186/s13063-020-4124-7" TargetMode="External"/><Relationship Id="rId1251" Type="http://schemas.openxmlformats.org/officeDocument/2006/relationships/hyperlink" Target="https://doi.org/10.1093/her%2Fcyw040" TargetMode="External"/><Relationship Id="rId260" Type="http://schemas.openxmlformats.org/officeDocument/2006/relationships/hyperlink" Target="https://doi.org/10.1111/j.1600-0587.1996.tb01264.x" TargetMode="External"/><Relationship Id="rId719" Type="http://schemas.openxmlformats.org/officeDocument/2006/relationships/hyperlink" Target="https://doi.org/10.30707/ETD2016.COMENS.C" TargetMode="External"/><Relationship Id="rId926" Type="http://schemas.openxmlformats.org/officeDocument/2006/relationships/hyperlink" Target="https://doi.org/10.1111/j.1752-4598.2009.00048.x" TargetMode="External"/><Relationship Id="rId1111" Type="http://schemas.openxmlformats.org/officeDocument/2006/relationships/hyperlink" Target="https://doi.org/10.1162/ajhe_a_00107" TargetMode="External"/><Relationship Id="rId55" Type="http://schemas.openxmlformats.org/officeDocument/2006/relationships/hyperlink" Target="https://doi.org/10.1021/es301168c" TargetMode="External"/><Relationship Id="rId120" Type="http://schemas.openxmlformats.org/officeDocument/2006/relationships/hyperlink" Target="https://doi.org/10.1016/j.chemosphere.2008.10.063" TargetMode="External"/><Relationship Id="rId358" Type="http://schemas.openxmlformats.org/officeDocument/2006/relationships/hyperlink" Target="https://doi.org/10.1017/gmh.2016.13" TargetMode="External"/><Relationship Id="rId565" Type="http://schemas.openxmlformats.org/officeDocument/2006/relationships/hyperlink" Target="https://scholarworks.waldenu.edu/cgi/viewcontent.cgi?article=5402%26context=dissertations" TargetMode="External"/><Relationship Id="rId772" Type="http://schemas.openxmlformats.org/officeDocument/2006/relationships/hyperlink" Target="https://doi.org/10.3109/17518423.2010.511421" TargetMode="External"/><Relationship Id="rId1195" Type="http://schemas.openxmlformats.org/officeDocument/2006/relationships/hyperlink" Target="https://doi.org/10.1111/hsc.12300" TargetMode="External"/><Relationship Id="rId1209" Type="http://schemas.openxmlformats.org/officeDocument/2006/relationships/hyperlink" Target="https://doi.org/10.1186/s12874-018-0562-2" TargetMode="External"/><Relationship Id="rId218" Type="http://schemas.openxmlformats.org/officeDocument/2006/relationships/hyperlink" Target="https://doi.org/10.33338/EF.83917" TargetMode="External"/><Relationship Id="rId425" Type="http://schemas.openxmlformats.org/officeDocument/2006/relationships/hyperlink" Target="https://doi.org/10.3141/2182-07" TargetMode="External"/><Relationship Id="rId632" Type="http://schemas.openxmlformats.org/officeDocument/2006/relationships/hyperlink" Target="https://doi.org/10.1111/j.1728-4465.2016.00061.x" TargetMode="External"/><Relationship Id="rId1055" Type="http://schemas.openxmlformats.org/officeDocument/2006/relationships/hyperlink" Target="https://doi.org/10.1177/0269215515626232" TargetMode="External"/><Relationship Id="rId1262" Type="http://schemas.openxmlformats.org/officeDocument/2006/relationships/hyperlink" Target="https://doi.org/10.1186/s12939-020-01169-5" TargetMode="External"/><Relationship Id="rId271" Type="http://schemas.openxmlformats.org/officeDocument/2006/relationships/hyperlink" Target="https://doi.org/10.1046/j.1523-1739.2001.015002370.x" TargetMode="External"/><Relationship Id="rId937" Type="http://schemas.openxmlformats.org/officeDocument/2006/relationships/hyperlink" Target="https://doi.org/10.1139/X07-145" TargetMode="External"/><Relationship Id="rId1122" Type="http://schemas.openxmlformats.org/officeDocument/2006/relationships/hyperlink" Target="https://doi.org/10.1200/JCO.2013.31.15_SUPPL.6517" TargetMode="External"/><Relationship Id="rId66" Type="http://schemas.openxmlformats.org/officeDocument/2006/relationships/hyperlink" Target="https://doi.org/10.1016/j.chemosphere.2014.03.080" TargetMode="External"/><Relationship Id="rId131" Type="http://schemas.openxmlformats.org/officeDocument/2006/relationships/hyperlink" Target="https://doi.org/10.1016/j.envint.2012.08.016" TargetMode="External"/><Relationship Id="rId369" Type="http://schemas.openxmlformats.org/officeDocument/2006/relationships/hyperlink" Target="https://doi.org/10.1016/j.worlddev.2012.09.019" TargetMode="External"/><Relationship Id="rId576" Type="http://schemas.openxmlformats.org/officeDocument/2006/relationships/hyperlink" Target="https://scholarworks.unr.edu/bitstream/handle/11714/2392/Marks_unr_0139D_11672.pdf?sequence=1%26isAllowed=y" TargetMode="External"/><Relationship Id="rId783" Type="http://schemas.openxmlformats.org/officeDocument/2006/relationships/hyperlink" Target="https://doi.org/10.1007/s00520-012-1413-z" TargetMode="External"/><Relationship Id="rId990" Type="http://schemas.openxmlformats.org/officeDocument/2006/relationships/hyperlink" Target="https://www.cochranelibrary.com/cdsr/doi/10.1002/14651858.CD009286.pub4/references" TargetMode="External"/><Relationship Id="rId229" Type="http://schemas.openxmlformats.org/officeDocument/2006/relationships/hyperlink" Target="https://doi.org/10.2307/2269566" TargetMode="External"/><Relationship Id="rId436" Type="http://schemas.openxmlformats.org/officeDocument/2006/relationships/hyperlink" Target="http://www.odot.org/oshsp/pdfs/int-fhwa_evalRedLightCameras.pdf" TargetMode="External"/><Relationship Id="rId643" Type="http://schemas.openxmlformats.org/officeDocument/2006/relationships/hyperlink" Target="https://doi.org/10.1596/28282" TargetMode="External"/><Relationship Id="rId1066" Type="http://schemas.openxmlformats.org/officeDocument/2006/relationships/hyperlink" Target="https://doi.org/10.1186/1745-6215-14-77" TargetMode="External"/><Relationship Id="rId1273" Type="http://schemas.openxmlformats.org/officeDocument/2006/relationships/hyperlink" Target="https://doi.org/10.1080/J006v26n04_02" TargetMode="External"/><Relationship Id="rId850" Type="http://schemas.openxmlformats.org/officeDocument/2006/relationships/hyperlink" Target="https://doi.org/10.1007/s10021-001-0015-2" TargetMode="External"/><Relationship Id="rId948" Type="http://schemas.openxmlformats.org/officeDocument/2006/relationships/hyperlink" Target="https://doi.org/10.1016/J.BIOCON.2012.06.028" TargetMode="External"/><Relationship Id="rId1133" Type="http://schemas.openxmlformats.org/officeDocument/2006/relationships/hyperlink" Target="https://doi.org/10.1016/j.dhjo.2013.07.003" TargetMode="External"/><Relationship Id="rId77" Type="http://schemas.openxmlformats.org/officeDocument/2006/relationships/hyperlink" Target="https://doi.org/10.1016/j.envres.2015.03.012" TargetMode="External"/><Relationship Id="rId282" Type="http://schemas.openxmlformats.org/officeDocument/2006/relationships/hyperlink" Target="https://doi.org/10.1016/j.foreco.2019.05.030" TargetMode="External"/><Relationship Id="rId503" Type="http://schemas.openxmlformats.org/officeDocument/2006/relationships/hyperlink" Target="https://cepa.stanford.edu/sites/default/files/wp17-08-v201708.pdf" TargetMode="External"/><Relationship Id="rId587" Type="http://schemas.openxmlformats.org/officeDocument/2006/relationships/hyperlink" Target="https://doi.org/10.1108/13639511211275643" TargetMode="External"/><Relationship Id="rId710" Type="http://schemas.openxmlformats.org/officeDocument/2006/relationships/hyperlink" Target="https://doi.org/10.1016/J.ECOLECON.2011.08.014" TargetMode="External"/><Relationship Id="rId808" Type="http://schemas.openxmlformats.org/officeDocument/2006/relationships/hyperlink" Target="https://doi.org/10.1080/028275802753626818" TargetMode="External"/><Relationship Id="rId8" Type="http://schemas.openxmlformats.org/officeDocument/2006/relationships/hyperlink" Target="https://doi.org/10.1016/j.envres.2018.01.012" TargetMode="External"/><Relationship Id="rId142" Type="http://schemas.openxmlformats.org/officeDocument/2006/relationships/hyperlink" Target="https://doi.org/10.1016/j.jenvman.2013.04.019" TargetMode="External"/><Relationship Id="rId447" Type="http://schemas.openxmlformats.org/officeDocument/2006/relationships/hyperlink" Target="https://doi.org/10.1016/j.agsy.2011.01.003" TargetMode="External"/><Relationship Id="rId794" Type="http://schemas.openxmlformats.org/officeDocument/2006/relationships/hyperlink" Target="https://doi.org/10.1139/X01-091" TargetMode="External"/><Relationship Id="rId1077" Type="http://schemas.openxmlformats.org/officeDocument/2006/relationships/hyperlink" Target="https://doi.org/10.1176/APPI.AJP.157.3.351" TargetMode="External"/><Relationship Id="rId1200" Type="http://schemas.openxmlformats.org/officeDocument/2006/relationships/hyperlink" Target="https://doi.org/10.1080/16549716.2017.1340396" TargetMode="External"/><Relationship Id="rId654" Type="http://schemas.openxmlformats.org/officeDocument/2006/relationships/hyperlink" Target="https://doi.org/10.1596/1813-9450-8421" TargetMode="External"/><Relationship Id="rId861" Type="http://schemas.openxmlformats.org/officeDocument/2006/relationships/hyperlink" Target="https://doi.org/10.1071/WR12172" TargetMode="External"/><Relationship Id="rId959" Type="http://schemas.openxmlformats.org/officeDocument/2006/relationships/hyperlink" Target="https://doi.org/10.1016/J.FORECO.2014.06.036" TargetMode="External"/><Relationship Id="rId1284" Type="http://schemas.openxmlformats.org/officeDocument/2006/relationships/hyperlink" Target="https://doi.org/10.1177/0269216315583446" TargetMode="External"/><Relationship Id="rId293" Type="http://schemas.openxmlformats.org/officeDocument/2006/relationships/hyperlink" Target="https://doi.org/10.1111/j.1756-1051.2000.tb00733.x" TargetMode="External"/><Relationship Id="rId307" Type="http://schemas.openxmlformats.org/officeDocument/2006/relationships/hyperlink" Target="https://doi.org/10.1080/02827581.2014.919353" TargetMode="External"/><Relationship Id="rId514" Type="http://schemas.openxmlformats.org/officeDocument/2006/relationships/hyperlink" Target="https://repository.library.georgetown.edu/bitstream/handle/10822/760968/McCadden_georgetown_0076M_12949.pdf?sequence=1%26isAllowed=y" TargetMode="External"/><Relationship Id="rId721" Type="http://schemas.openxmlformats.org/officeDocument/2006/relationships/hyperlink" Target="https://doi.org/10.4324/9781315722320" TargetMode="External"/><Relationship Id="rId1144" Type="http://schemas.openxmlformats.org/officeDocument/2006/relationships/hyperlink" Target="https://doi.org/10.17269/s41997-020-00332-3" TargetMode="External"/><Relationship Id="rId88" Type="http://schemas.openxmlformats.org/officeDocument/2006/relationships/hyperlink" Target="https://doi.org/10.1620/tjem.212.63" TargetMode="External"/><Relationship Id="rId153" Type="http://schemas.openxmlformats.org/officeDocument/2006/relationships/hyperlink" Target="https://doi.org/10.1016/j.gloenvcha.2014.07.003" TargetMode="External"/><Relationship Id="rId360" Type="http://schemas.openxmlformats.org/officeDocument/2006/relationships/hyperlink" Target="https://doi.org/10.1126/science.1212382" TargetMode="External"/><Relationship Id="rId598" Type="http://schemas.openxmlformats.org/officeDocument/2006/relationships/hyperlink" Target="https://doi.org/10.7205/MILMED-D-11-00245" TargetMode="External"/><Relationship Id="rId819" Type="http://schemas.openxmlformats.org/officeDocument/2006/relationships/hyperlink" Target="https://doi.org/10.1155/2014%2F207828" TargetMode="External"/><Relationship Id="rId1004" Type="http://schemas.openxmlformats.org/officeDocument/2006/relationships/hyperlink" Target="https://www.cochranelibrary.com/cdsr/doi/10.1002/14651858.CD009286.pub4/references" TargetMode="External"/><Relationship Id="rId1211" Type="http://schemas.openxmlformats.org/officeDocument/2006/relationships/hyperlink" Target="https://doi.org/10.1210/jc.2012-2043"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doi.org/10.1016/j.landusepol.2020.104648" TargetMode="External"/><Relationship Id="rId671" Type="http://schemas.openxmlformats.org/officeDocument/2006/relationships/hyperlink" Target="https://doi.org/10.1002/14651858.CD012742.pub2" TargetMode="External"/><Relationship Id="rId769" Type="http://schemas.openxmlformats.org/officeDocument/2006/relationships/hyperlink" Target="https://doi.org/10.1016/s0140-6736(08)61690-6" TargetMode="External"/><Relationship Id="rId21" Type="http://schemas.openxmlformats.org/officeDocument/2006/relationships/hyperlink" Target="https://doi.org/10.1002/1097-0258(20001130)19:22%3c3127::aid-sim784%3e3.0.co;2-m" TargetMode="External"/><Relationship Id="rId324" Type="http://schemas.openxmlformats.org/officeDocument/2006/relationships/hyperlink" Target="https://doi.org/10.1080/00224540903366552" TargetMode="External"/><Relationship Id="rId531" Type="http://schemas.openxmlformats.org/officeDocument/2006/relationships/hyperlink" Target="https://doi.org/10.1016/S0885-2006(99)00017-4" TargetMode="External"/><Relationship Id="rId629" Type="http://schemas.openxmlformats.org/officeDocument/2006/relationships/hyperlink" Target="https://doi.org/10.1016/j.amjmed.2005.05.032" TargetMode="External"/><Relationship Id="rId170" Type="http://schemas.openxmlformats.org/officeDocument/2006/relationships/hyperlink" Target="https://doi.org/10.1080/00288330.2006.9517437" TargetMode="External"/><Relationship Id="rId268" Type="http://schemas.openxmlformats.org/officeDocument/2006/relationships/hyperlink" Target="https://doi.org/10.1016/j.foodpol.2011.07.012" TargetMode="External"/><Relationship Id="rId475" Type="http://schemas.openxmlformats.org/officeDocument/2006/relationships/hyperlink" Target="http://dx.doi.org/10.13140/2.1.4641.6169" TargetMode="External"/><Relationship Id="rId682" Type="http://schemas.openxmlformats.org/officeDocument/2006/relationships/hyperlink" Target="https://doi.org/10.1016/j.jpedsurg.2008.10.052" TargetMode="External"/><Relationship Id="rId32" Type="http://schemas.openxmlformats.org/officeDocument/2006/relationships/hyperlink" Target="https://doi.org/10.1021/es802900n" TargetMode="External"/><Relationship Id="rId128" Type="http://schemas.openxmlformats.org/officeDocument/2006/relationships/hyperlink" Target="https://doi.org/10.1111/cobi.13117" TargetMode="External"/><Relationship Id="rId335" Type="http://schemas.openxmlformats.org/officeDocument/2006/relationships/hyperlink" Target="https://doi.org/10.1111/cdev.12864" TargetMode="External"/><Relationship Id="rId542" Type="http://schemas.openxmlformats.org/officeDocument/2006/relationships/hyperlink" Target="https://doi.org/10.1002/cl2.1009" TargetMode="External"/><Relationship Id="rId5" Type="http://schemas.openxmlformats.org/officeDocument/2006/relationships/hyperlink" Target="https://doi.org/10.1093/heapro/day103" TargetMode="External"/><Relationship Id="rId181" Type="http://schemas.openxmlformats.org/officeDocument/2006/relationships/hyperlink" Target="https://doi.org/10.1002/eap.1429" TargetMode="External"/><Relationship Id="rId237" Type="http://schemas.openxmlformats.org/officeDocument/2006/relationships/hyperlink" Target="https://doi.org/10.1002/jrsm.5" TargetMode="External"/><Relationship Id="rId402" Type="http://schemas.openxmlformats.org/officeDocument/2006/relationships/hyperlink" Target="https://doi.org/10.1111/j.2040-0209.2011.00383_2.x" TargetMode="External"/><Relationship Id="rId791" Type="http://schemas.openxmlformats.org/officeDocument/2006/relationships/hyperlink" Target="https://doi.org/10.1016/j.jclinepi.2016.01.021" TargetMode="External"/><Relationship Id="rId279" Type="http://schemas.openxmlformats.org/officeDocument/2006/relationships/hyperlink" Target="https://psycnet.apa.org/doi/10.1037/1082-989X.8.4.448" TargetMode="External"/><Relationship Id="rId444" Type="http://schemas.openxmlformats.org/officeDocument/2006/relationships/hyperlink" Target="https://doi.org/10.1016/j.jclinepi.2013.08.005" TargetMode="External"/><Relationship Id="rId486" Type="http://schemas.openxmlformats.org/officeDocument/2006/relationships/hyperlink" Target="https://doi.org/10.1136/bmj.i4919" TargetMode="External"/><Relationship Id="rId651" Type="http://schemas.openxmlformats.org/officeDocument/2006/relationships/hyperlink" Target="https://doi.org/10.1002/14651858.cd012741.pub2" TargetMode="External"/><Relationship Id="rId693" Type="http://schemas.openxmlformats.org/officeDocument/2006/relationships/hyperlink" Target="https://doi.org/10.1086/523341" TargetMode="External"/><Relationship Id="rId707" Type="http://schemas.openxmlformats.org/officeDocument/2006/relationships/hyperlink" Target="https://doi.org/10.1016/S0015-0282(02)03189-8" TargetMode="External"/><Relationship Id="rId749" Type="http://schemas.openxmlformats.org/officeDocument/2006/relationships/hyperlink" Target="https://doi.org/10.1016/j.ejogrb.2012.11.019" TargetMode="External"/><Relationship Id="rId43" Type="http://schemas.openxmlformats.org/officeDocument/2006/relationships/hyperlink" Target="https://doi.org/10.1021/es049860w" TargetMode="External"/><Relationship Id="rId139" Type="http://schemas.openxmlformats.org/officeDocument/2006/relationships/hyperlink" Target="https://doi.org/10.1890/120348" TargetMode="External"/><Relationship Id="rId290" Type="http://schemas.openxmlformats.org/officeDocument/2006/relationships/hyperlink" Target="https://doi.org/10.1016/j.agee.2017.09.019" TargetMode="External"/><Relationship Id="rId304" Type="http://schemas.openxmlformats.org/officeDocument/2006/relationships/hyperlink" Target="https://doi.org/10.1016/j.jadohealth.2019.03.022" TargetMode="External"/><Relationship Id="rId346" Type="http://schemas.openxmlformats.org/officeDocument/2006/relationships/hyperlink" Target="https://doi.org/10.1016/j.ijheh.2017.03.015" TargetMode="External"/><Relationship Id="rId388" Type="http://schemas.openxmlformats.org/officeDocument/2006/relationships/hyperlink" Target="https://doi.org/10.1016/j.jclinepi.2017.02.016" TargetMode="External"/><Relationship Id="rId511" Type="http://schemas.openxmlformats.org/officeDocument/2006/relationships/hyperlink" Target="https://doi.org/10.1207/S1532480XADS0403_2" TargetMode="External"/><Relationship Id="rId553" Type="http://schemas.openxmlformats.org/officeDocument/2006/relationships/hyperlink" Target="https://doi.org/10.1002/ddrr.73" TargetMode="External"/><Relationship Id="rId609" Type="http://schemas.openxmlformats.org/officeDocument/2006/relationships/hyperlink" Target="https://doi.org/10.1111/j.1538-7836.2005.01204.x" TargetMode="External"/><Relationship Id="rId760" Type="http://schemas.openxmlformats.org/officeDocument/2006/relationships/hyperlink" Target="https://doi.org/10.1097/shk.0b013e3181cdc3e2" TargetMode="External"/><Relationship Id="rId85" Type="http://schemas.openxmlformats.org/officeDocument/2006/relationships/hyperlink" Target="https://doi.org/10.1139/er-2013-0038" TargetMode="External"/><Relationship Id="rId150" Type="http://schemas.openxmlformats.org/officeDocument/2006/relationships/hyperlink" Target="https://doi.org/10.1093/icb/37.6.621" TargetMode="External"/><Relationship Id="rId192" Type="http://schemas.openxmlformats.org/officeDocument/2006/relationships/hyperlink" Target="https://doi.org/10.5860/choice.40-2788" TargetMode="External"/><Relationship Id="rId206" Type="http://schemas.openxmlformats.org/officeDocument/2006/relationships/hyperlink" Target="https://doi.org/10.1007/s11842-004-0014-1" TargetMode="External"/><Relationship Id="rId413" Type="http://schemas.openxmlformats.org/officeDocument/2006/relationships/hyperlink" Target="https://doi.org/10.1016/j.cosust.2013.09.002" TargetMode="External"/><Relationship Id="rId595" Type="http://schemas.openxmlformats.org/officeDocument/2006/relationships/hyperlink" Target="https://doi.org/10.1002/14651858.cd003690.pub4" TargetMode="External"/><Relationship Id="rId248" Type="http://schemas.openxmlformats.org/officeDocument/2006/relationships/hyperlink" Target="https://doi.org/10.1136/bmj.39489.470347.AD" TargetMode="External"/><Relationship Id="rId455" Type="http://schemas.openxmlformats.org/officeDocument/2006/relationships/hyperlink" Target="https://doi.org/10.1093/acprof:oso/9780198298458.001.0001" TargetMode="External"/><Relationship Id="rId497" Type="http://schemas.openxmlformats.org/officeDocument/2006/relationships/hyperlink" Target="https://doi.org/10.1111/j.1467-8624.2006.00907.x" TargetMode="External"/><Relationship Id="rId620" Type="http://schemas.openxmlformats.org/officeDocument/2006/relationships/hyperlink" Target="https://doi.org/10.7326/0003-4819-151-4-200908180-00135" TargetMode="External"/><Relationship Id="rId662" Type="http://schemas.openxmlformats.org/officeDocument/2006/relationships/hyperlink" Target="https://doi.org/10.1016/s0002-9394(98)00223-2" TargetMode="External"/><Relationship Id="rId718" Type="http://schemas.openxmlformats.org/officeDocument/2006/relationships/hyperlink" Target="https://doi.org/10.1016/j.fertnstert.2011.05.090" TargetMode="External"/><Relationship Id="rId12" Type="http://schemas.openxmlformats.org/officeDocument/2006/relationships/hyperlink" Target="https://doi.org/10.1016/j.envres.2020.110169" TargetMode="External"/><Relationship Id="rId108" Type="http://schemas.openxmlformats.org/officeDocument/2006/relationships/hyperlink" Target="https://doi.org/10.1577/1548-8659(1961)23%5b91:EAMOCS%5d2.0.CO;2" TargetMode="External"/><Relationship Id="rId315" Type="http://schemas.openxmlformats.org/officeDocument/2006/relationships/hyperlink" Target="https://doi.org/10.1080/13552070601179003" TargetMode="External"/><Relationship Id="rId357" Type="http://schemas.openxmlformats.org/officeDocument/2006/relationships/hyperlink" Target="https://doi.org/10.1080/03057920902750350" TargetMode="External"/><Relationship Id="rId522" Type="http://schemas.openxmlformats.org/officeDocument/2006/relationships/hyperlink" Target="https://doi.org/10.1080/02568549009594789" TargetMode="External"/><Relationship Id="rId54" Type="http://schemas.openxmlformats.org/officeDocument/2006/relationships/hyperlink" Target="https://doi.org/10.1016/j.scitotenv.2012.10.091" TargetMode="External"/><Relationship Id="rId96" Type="http://schemas.openxmlformats.org/officeDocument/2006/relationships/hyperlink" Target="https://doi.org/10.1577/1548-8675(1993)013%3c0096:CIIHLW%3e2.3.CO;2" TargetMode="External"/><Relationship Id="rId161" Type="http://schemas.openxmlformats.org/officeDocument/2006/relationships/hyperlink" Target="https://doi.org/10.1016/j.ecolecon.2004.07.018" TargetMode="External"/><Relationship Id="rId217" Type="http://schemas.openxmlformats.org/officeDocument/2006/relationships/hyperlink" Target="https://doi.org/10.2307/3001616" TargetMode="External"/><Relationship Id="rId399" Type="http://schemas.openxmlformats.org/officeDocument/2006/relationships/hyperlink" Target="https://doi.org/10.23846/sr41034" TargetMode="External"/><Relationship Id="rId564" Type="http://schemas.openxmlformats.org/officeDocument/2006/relationships/hyperlink" Target="https://doi.org/10.1097/00004583-200502000-00010" TargetMode="External"/><Relationship Id="rId771" Type="http://schemas.openxmlformats.org/officeDocument/2006/relationships/hyperlink" Target="https://doi.org/10.1371%2Fcurrents.dis.ed42382881b3bf79478ad503be4693ea" TargetMode="External"/><Relationship Id="rId259" Type="http://schemas.openxmlformats.org/officeDocument/2006/relationships/hyperlink" Target="https://doi.org/10.23846/EGM001" TargetMode="External"/><Relationship Id="rId424" Type="http://schemas.openxmlformats.org/officeDocument/2006/relationships/hyperlink" Target="https://doi.org/10.1016/j.envsci.2015.09.013" TargetMode="External"/><Relationship Id="rId466" Type="http://schemas.openxmlformats.org/officeDocument/2006/relationships/hyperlink" Target="https://doi.org/10.1037/e380942004-001" TargetMode="External"/><Relationship Id="rId631" Type="http://schemas.openxmlformats.org/officeDocument/2006/relationships/hyperlink" Target="https://doi.org/10.1111/j.1532-5415.2010.03025.x" TargetMode="External"/><Relationship Id="rId673" Type="http://schemas.openxmlformats.org/officeDocument/2006/relationships/hyperlink" Target="https://doi.org/10.1016/s0002-9394(98)00436-x" TargetMode="External"/><Relationship Id="rId729" Type="http://schemas.openxmlformats.org/officeDocument/2006/relationships/hyperlink" Target="https://doi.org/10.1016/j.ajog.2017.12.007" TargetMode="External"/><Relationship Id="rId23" Type="http://schemas.openxmlformats.org/officeDocument/2006/relationships/hyperlink" Target="https://doi.org/10.1016/j.envres.2020.109899" TargetMode="External"/><Relationship Id="rId119" Type="http://schemas.openxmlformats.org/officeDocument/2006/relationships/hyperlink" Target="https://doi.org/10.1080/028275801300090564" TargetMode="External"/><Relationship Id="rId270" Type="http://schemas.openxmlformats.org/officeDocument/2006/relationships/hyperlink" Target="https://doi.org/10.1016/j.gloenvcha.2018.07.009" TargetMode="External"/><Relationship Id="rId326" Type="http://schemas.openxmlformats.org/officeDocument/2006/relationships/hyperlink" Target="https://doi.org/10.1111/j.1728-4465.2008.00180.x" TargetMode="External"/><Relationship Id="rId533" Type="http://schemas.openxmlformats.org/officeDocument/2006/relationships/hyperlink" Target="https://psycnet.apa.org/doi/10.1037/1082-989X.7.1.105" TargetMode="External"/><Relationship Id="rId65" Type="http://schemas.openxmlformats.org/officeDocument/2006/relationships/hyperlink" Target="https://doi.org/10.1016/j.envint.2012.03.007" TargetMode="External"/><Relationship Id="rId130" Type="http://schemas.openxmlformats.org/officeDocument/2006/relationships/hyperlink" Target="https://doi.org/10.1080/00220973.2018.1561404" TargetMode="External"/><Relationship Id="rId368" Type="http://schemas.openxmlformats.org/officeDocument/2006/relationships/hyperlink" Target="https://doi.org/10.4073/csr.2013.8" TargetMode="External"/><Relationship Id="rId575" Type="http://schemas.openxmlformats.org/officeDocument/2006/relationships/hyperlink" Target="https://doi.org/10.1002/9781119536604.ch13" TargetMode="External"/><Relationship Id="rId740" Type="http://schemas.openxmlformats.org/officeDocument/2006/relationships/hyperlink" Target="https://doi.org/10.1186/1477-7827-9-89" TargetMode="External"/><Relationship Id="rId782" Type="http://schemas.openxmlformats.org/officeDocument/2006/relationships/hyperlink" Target="http://dx.doi.org/10.1002/14651858.MR000028.pub2" TargetMode="External"/><Relationship Id="rId172" Type="http://schemas.openxmlformats.org/officeDocument/2006/relationships/hyperlink" Target="https://doi.org/10.1017/S1744133108004453" TargetMode="External"/><Relationship Id="rId228" Type="http://schemas.openxmlformats.org/officeDocument/2006/relationships/hyperlink" Target="https://doi.org/10.1080/19439342.2012.709875" TargetMode="External"/><Relationship Id="rId435" Type="http://schemas.openxmlformats.org/officeDocument/2006/relationships/hyperlink" Target="https://doi.org/10.1016/S0764-4469(00)01239-7" TargetMode="External"/><Relationship Id="rId477" Type="http://schemas.openxmlformats.org/officeDocument/2006/relationships/hyperlink" Target="https://doi.org/10.1111/j.1467-856X.2011.00489.x" TargetMode="External"/><Relationship Id="rId600" Type="http://schemas.openxmlformats.org/officeDocument/2006/relationships/hyperlink" Target="https://doi.org/10.1016/j.jvir.2008.03.026" TargetMode="External"/><Relationship Id="rId642" Type="http://schemas.openxmlformats.org/officeDocument/2006/relationships/hyperlink" Target="https://doi.org/10.1002/14651858.cd006731.pub2" TargetMode="External"/><Relationship Id="rId684" Type="http://schemas.openxmlformats.org/officeDocument/2006/relationships/hyperlink" Target="https://doi.org/10.4103/0366-6999.183433" TargetMode="External"/><Relationship Id="rId281" Type="http://schemas.openxmlformats.org/officeDocument/2006/relationships/hyperlink" Target="https://doi.org/10.1016/j.jclinepi.2007.11.010" TargetMode="External"/><Relationship Id="rId337" Type="http://schemas.openxmlformats.org/officeDocument/2006/relationships/hyperlink" Target="https://doi.org/10.3402/gha.v9.33032" TargetMode="External"/><Relationship Id="rId502" Type="http://schemas.openxmlformats.org/officeDocument/2006/relationships/hyperlink" Target="https://doi.org/10.1111/j.1467-8624.1992.tb01639.x" TargetMode="External"/><Relationship Id="rId34" Type="http://schemas.openxmlformats.org/officeDocument/2006/relationships/hyperlink" Target="https://doi.org/10.1021/es103473v" TargetMode="External"/><Relationship Id="rId76" Type="http://schemas.openxmlformats.org/officeDocument/2006/relationships/hyperlink" Target="https://doi.org/10.1021/es301168c" TargetMode="External"/><Relationship Id="rId141" Type="http://schemas.openxmlformats.org/officeDocument/2006/relationships/hyperlink" Target="https://doi.org/10.1016/j.agee.2008.01.006" TargetMode="External"/><Relationship Id="rId379" Type="http://schemas.openxmlformats.org/officeDocument/2006/relationships/hyperlink" Target="https://doi.org/10.1596/978-1-4648-0950-7_ov" TargetMode="External"/><Relationship Id="rId544" Type="http://schemas.openxmlformats.org/officeDocument/2006/relationships/hyperlink" Target="https://doi.org/10.1006/cogp.1999.0734" TargetMode="External"/><Relationship Id="rId586" Type="http://schemas.openxmlformats.org/officeDocument/2006/relationships/hyperlink" Target="https://doi.org/10.1038/s41392-019-0064-7" TargetMode="External"/><Relationship Id="rId751" Type="http://schemas.openxmlformats.org/officeDocument/2006/relationships/hyperlink" Target="https://doi.org/10.1111/j.1600-0897.2011.01101.x" TargetMode="External"/><Relationship Id="rId793" Type="http://schemas.openxmlformats.org/officeDocument/2006/relationships/drawing" Target="../drawings/drawing1.xml"/><Relationship Id="rId7" Type="http://schemas.openxmlformats.org/officeDocument/2006/relationships/hyperlink" Target="https://doi.org/10.1016/j.cities.2021.103413" TargetMode="External"/><Relationship Id="rId183" Type="http://schemas.openxmlformats.org/officeDocument/2006/relationships/hyperlink" Target="https://doi.org/10.1126/science.1201609" TargetMode="External"/><Relationship Id="rId239" Type="http://schemas.openxmlformats.org/officeDocument/2006/relationships/hyperlink" Target="https://doi.org/10.1136/bmj.d4002" TargetMode="External"/><Relationship Id="rId390" Type="http://schemas.openxmlformats.org/officeDocument/2006/relationships/hyperlink" Target="https://doi.org/10.1186/2046-4053-4-1" TargetMode="External"/><Relationship Id="rId404" Type="http://schemas.openxmlformats.org/officeDocument/2006/relationships/hyperlink" Target="https://dx.doi.org/10.2139/ssrn.2386619" TargetMode="External"/><Relationship Id="rId446" Type="http://schemas.openxmlformats.org/officeDocument/2006/relationships/hyperlink" Target="https://doi.org/10.1037/amp0000121" TargetMode="External"/><Relationship Id="rId611" Type="http://schemas.openxmlformats.org/officeDocument/2006/relationships/hyperlink" Target="https://doi.org/10.1136/bmj.39489.470347.ad" TargetMode="External"/><Relationship Id="rId653" Type="http://schemas.openxmlformats.org/officeDocument/2006/relationships/hyperlink" Target="https://doi.org/10.1002/14651858.CD012743.pub2" TargetMode="External"/><Relationship Id="rId250" Type="http://schemas.openxmlformats.org/officeDocument/2006/relationships/hyperlink" Target="https://doi.org/10.1016/j.jclinepi.2019.10.014" TargetMode="External"/><Relationship Id="rId292" Type="http://schemas.openxmlformats.org/officeDocument/2006/relationships/hyperlink" Target="https://doi.org/10.1002/joc.1276" TargetMode="External"/><Relationship Id="rId306" Type="http://schemas.openxmlformats.org/officeDocument/2006/relationships/hyperlink" Target="https://doi.org/10.1111/j.1728-4465.2012.00315.x" TargetMode="External"/><Relationship Id="rId488" Type="http://schemas.openxmlformats.org/officeDocument/2006/relationships/hyperlink" Target="https://doi.org/10.1016/j.jcrimjus.2020.101686" TargetMode="External"/><Relationship Id="rId695" Type="http://schemas.openxmlformats.org/officeDocument/2006/relationships/hyperlink" Target="https://doi.org/10.1586/egh.11.94" TargetMode="External"/><Relationship Id="rId709" Type="http://schemas.openxmlformats.org/officeDocument/2006/relationships/hyperlink" Target="https://doi.org/10.1093/molehr/8.12.1103" TargetMode="External"/><Relationship Id="rId45" Type="http://schemas.openxmlformats.org/officeDocument/2006/relationships/hyperlink" Target="https://doi.org/10.1016/j.chemosphere.2013.08.060" TargetMode="External"/><Relationship Id="rId87" Type="http://schemas.openxmlformats.org/officeDocument/2006/relationships/hyperlink" Target="https://doi.org/10.1139/cjfas-2014-0344" TargetMode="External"/><Relationship Id="rId110" Type="http://schemas.openxmlformats.org/officeDocument/2006/relationships/hyperlink" Target="https://doi.org/10.1577/1548-8446(1997)022%3c0017:DARIRF%3e2.0.CO;2" TargetMode="External"/><Relationship Id="rId348" Type="http://schemas.openxmlformats.org/officeDocument/2006/relationships/hyperlink" Target="https://doi.org/10.1086/427042" TargetMode="External"/><Relationship Id="rId513" Type="http://schemas.openxmlformats.org/officeDocument/2006/relationships/hyperlink" Target="https://doi.org/10.1016/0163-6383(95)90047-0" TargetMode="External"/><Relationship Id="rId555" Type="http://schemas.openxmlformats.org/officeDocument/2006/relationships/hyperlink" Target="https://doi.org/10.1097/01.alc.0000175040.91007.d0" TargetMode="External"/><Relationship Id="rId597" Type="http://schemas.openxmlformats.org/officeDocument/2006/relationships/hyperlink" Target="https://doi.org/10.1002/14651858.cd009286.pub4" TargetMode="External"/><Relationship Id="rId720" Type="http://schemas.openxmlformats.org/officeDocument/2006/relationships/hyperlink" Target="https://doi.org/10.1016/j.fertnstert.2006.08.014" TargetMode="External"/><Relationship Id="rId762" Type="http://schemas.openxmlformats.org/officeDocument/2006/relationships/hyperlink" Target="https://doi.org/10.1016/s0015-0282(16)48430-x" TargetMode="External"/><Relationship Id="rId152" Type="http://schemas.openxmlformats.org/officeDocument/2006/relationships/hyperlink" Target="https://doi.org/10.1890/1540-9295(2004)002%5b0131:BBWAAO%5d2.0.CO;2" TargetMode="External"/><Relationship Id="rId194" Type="http://schemas.openxmlformats.org/officeDocument/2006/relationships/hyperlink" Target="https://doi.org/10.1146/ANNUREV.ECOLSYS.39.110707.173529" TargetMode="External"/><Relationship Id="rId208" Type="http://schemas.openxmlformats.org/officeDocument/2006/relationships/hyperlink" Target="https://doi.org/10.1111/j.1523-1739.2005.00550.x" TargetMode="External"/><Relationship Id="rId415" Type="http://schemas.openxmlformats.org/officeDocument/2006/relationships/hyperlink" Target="https://doi.org/10.11647/OBP.0085" TargetMode="External"/><Relationship Id="rId457" Type="http://schemas.openxmlformats.org/officeDocument/2006/relationships/hyperlink" Target="https://doi.org/10.1016/j.jcrimjus.2010.02.003" TargetMode="External"/><Relationship Id="rId622" Type="http://schemas.openxmlformats.org/officeDocument/2006/relationships/hyperlink" Target="https://doi.org/10.1002/14651858.cd007017.pub2" TargetMode="External"/><Relationship Id="rId261" Type="http://schemas.openxmlformats.org/officeDocument/2006/relationships/hyperlink" Target="https://doi.org/10.1016/j.worlddev.2016.01.009" TargetMode="External"/><Relationship Id="rId499" Type="http://schemas.openxmlformats.org/officeDocument/2006/relationships/hyperlink" Target="https://psycnet.apa.org/doi/10.1037/a0037995" TargetMode="External"/><Relationship Id="rId664" Type="http://schemas.openxmlformats.org/officeDocument/2006/relationships/hyperlink" Target="https://doi.org/10.1001/archopht.120.6.701" TargetMode="External"/><Relationship Id="rId14" Type="http://schemas.openxmlformats.org/officeDocument/2006/relationships/hyperlink" Target="https://doi.org/10.1016/j.jacc.2018.07.042" TargetMode="External"/><Relationship Id="rId56" Type="http://schemas.openxmlformats.org/officeDocument/2006/relationships/hyperlink" Target="https://doi.org/10.1021/es303733d" TargetMode="External"/><Relationship Id="rId317" Type="http://schemas.openxmlformats.org/officeDocument/2006/relationships/hyperlink" Target="https://doi.org/10.31899/PGY6.1000" TargetMode="External"/><Relationship Id="rId359" Type="http://schemas.openxmlformats.org/officeDocument/2006/relationships/hyperlink" Target="https://doi.org/10.1016/j.ijedudev.2008.01.001" TargetMode="External"/><Relationship Id="rId524" Type="http://schemas.openxmlformats.org/officeDocument/2006/relationships/hyperlink" Target="https://doi.org/10.14507/ER.V0.984" TargetMode="External"/><Relationship Id="rId566" Type="http://schemas.openxmlformats.org/officeDocument/2006/relationships/hyperlink" Target="https://doi.org/10.1016/S0140-6736(15)01345-8" TargetMode="External"/><Relationship Id="rId731" Type="http://schemas.openxmlformats.org/officeDocument/2006/relationships/hyperlink" Target="https://doi.org/10.1093/humupd/dmy004" TargetMode="External"/><Relationship Id="rId773" Type="http://schemas.openxmlformats.org/officeDocument/2006/relationships/hyperlink" Target="https://doi.org/10.1136/jech.2003.015289" TargetMode="External"/><Relationship Id="rId98" Type="http://schemas.openxmlformats.org/officeDocument/2006/relationships/hyperlink" Target="https://doi.org/10.1111/j.1523-1739.2006.00485.x" TargetMode="External"/><Relationship Id="rId121" Type="http://schemas.openxmlformats.org/officeDocument/2006/relationships/hyperlink" Target="https://doi.org/10.1002/ece3.3923" TargetMode="External"/><Relationship Id="rId163" Type="http://schemas.openxmlformats.org/officeDocument/2006/relationships/hyperlink" Target="https://doi.org/10.1111/j.1365-2400.2006.00510.x" TargetMode="External"/><Relationship Id="rId219" Type="http://schemas.openxmlformats.org/officeDocument/2006/relationships/hyperlink" Target="https://doi.org/10.1080/19439342.2016.1206607" TargetMode="External"/><Relationship Id="rId370" Type="http://schemas.openxmlformats.org/officeDocument/2006/relationships/hyperlink" Target="https://doi.org/10.1093/wber/lhab007" TargetMode="External"/><Relationship Id="rId426" Type="http://schemas.openxmlformats.org/officeDocument/2006/relationships/hyperlink" Target="https://doi.org/10.1289/ehp.02110445" TargetMode="External"/><Relationship Id="rId633" Type="http://schemas.openxmlformats.org/officeDocument/2006/relationships/hyperlink" Target="https://doi.org/10.1016/j.healthpol.2010.10.020" TargetMode="External"/><Relationship Id="rId230" Type="http://schemas.openxmlformats.org/officeDocument/2006/relationships/hyperlink" Target="https://doi.org/10.1002/jrsm.27" TargetMode="External"/><Relationship Id="rId468" Type="http://schemas.openxmlformats.org/officeDocument/2006/relationships/hyperlink" Target="https://doi.org/10.1093/oso/9780190851095.001.0001" TargetMode="External"/><Relationship Id="rId675" Type="http://schemas.openxmlformats.org/officeDocument/2006/relationships/hyperlink" Target="https://doi.org/10.1016/j.ophtha.2010.02.016" TargetMode="External"/><Relationship Id="rId25" Type="http://schemas.openxmlformats.org/officeDocument/2006/relationships/hyperlink" Target="https://doi.org/10.3390/su9091553" TargetMode="External"/><Relationship Id="rId67" Type="http://schemas.openxmlformats.org/officeDocument/2006/relationships/hyperlink" Target="https://doi.org/10.1016/j.ijheh.2007.07.024" TargetMode="External"/><Relationship Id="rId272" Type="http://schemas.openxmlformats.org/officeDocument/2006/relationships/hyperlink" Target="https://doi.org/10.1080/19439342.2012.709875" TargetMode="External"/><Relationship Id="rId328" Type="http://schemas.openxmlformats.org/officeDocument/2006/relationships/hyperlink" Target="https://doi.org/10.1016/c2009-0-19772-6" TargetMode="External"/><Relationship Id="rId535" Type="http://schemas.openxmlformats.org/officeDocument/2006/relationships/hyperlink" Target="https://doi.org/10.1002/jrsm.5" TargetMode="External"/><Relationship Id="rId577" Type="http://schemas.openxmlformats.org/officeDocument/2006/relationships/hyperlink" Target="https://doi.org/10.1007/S11292-017-9290-6" TargetMode="External"/><Relationship Id="rId700" Type="http://schemas.openxmlformats.org/officeDocument/2006/relationships/hyperlink" Target="https://doi.org/10.1007/s12519-009-0038-x" TargetMode="External"/><Relationship Id="rId742" Type="http://schemas.openxmlformats.org/officeDocument/2006/relationships/hyperlink" Target="https://doi.org/10.1016/s0889-8545(02)00057-8" TargetMode="External"/><Relationship Id="rId132" Type="http://schemas.openxmlformats.org/officeDocument/2006/relationships/hyperlink" Target="https://doi.org/10.5735/085.048.0401" TargetMode="External"/><Relationship Id="rId174" Type="http://schemas.openxmlformats.org/officeDocument/2006/relationships/hyperlink" Target="https://doi.org/10.1016/J.BIOCON.2006.04.034" TargetMode="External"/><Relationship Id="rId381" Type="http://schemas.openxmlformats.org/officeDocument/2006/relationships/hyperlink" Target="https://doi.org/10.1086/678766" TargetMode="External"/><Relationship Id="rId602" Type="http://schemas.openxmlformats.org/officeDocument/2006/relationships/hyperlink" Target="https://doi.org/10.1016/j.blre.2013.07.001" TargetMode="External"/><Relationship Id="rId784" Type="http://schemas.openxmlformats.org/officeDocument/2006/relationships/hyperlink" Target="https://doi.org/10.1371/journal.pmed.0040078" TargetMode="External"/><Relationship Id="rId241" Type="http://schemas.openxmlformats.org/officeDocument/2006/relationships/hyperlink" Target="https://doi.org/10.1016/j.cct.2015.09.002" TargetMode="External"/><Relationship Id="rId437" Type="http://schemas.openxmlformats.org/officeDocument/2006/relationships/hyperlink" Target="https://doi.org/10.1111/gcb.15229" TargetMode="External"/><Relationship Id="rId479" Type="http://schemas.openxmlformats.org/officeDocument/2006/relationships/hyperlink" Target="https://doi.org/10.4324/9780203874738" TargetMode="External"/><Relationship Id="rId644" Type="http://schemas.openxmlformats.org/officeDocument/2006/relationships/hyperlink" Target="https://doi.org/10.1136/bmj.327.7414.557" TargetMode="External"/><Relationship Id="rId686" Type="http://schemas.openxmlformats.org/officeDocument/2006/relationships/hyperlink" Target="https://doi.org/10.1016/j.jpedsurg.2017.07.009" TargetMode="External"/><Relationship Id="rId36" Type="http://schemas.openxmlformats.org/officeDocument/2006/relationships/hyperlink" Target="https://doi.org/10.1016/j.scitotenv.2011.11.085" TargetMode="External"/><Relationship Id="rId283" Type="http://schemas.openxmlformats.org/officeDocument/2006/relationships/hyperlink" Target="https://doi.org/10.18637/jss.v036.i03" TargetMode="External"/><Relationship Id="rId339" Type="http://schemas.openxmlformats.org/officeDocument/2006/relationships/hyperlink" Target="https://doi.org/10.2105/AJPH.2014.302525" TargetMode="External"/><Relationship Id="rId490" Type="http://schemas.openxmlformats.org/officeDocument/2006/relationships/hyperlink" Target="https://doi.org/10.1016/j.jclinepi.2018.03.003" TargetMode="External"/><Relationship Id="rId504" Type="http://schemas.openxmlformats.org/officeDocument/2006/relationships/hyperlink" Target="https://doi.org/10.5860/choice.32-2431" TargetMode="External"/><Relationship Id="rId546" Type="http://schemas.openxmlformats.org/officeDocument/2006/relationships/hyperlink" Target="https://doi.org/10.1080/09297040802070929" TargetMode="External"/><Relationship Id="rId711" Type="http://schemas.openxmlformats.org/officeDocument/2006/relationships/hyperlink" Target="https://doi.org/10.1146/annurev-physiol-012110-142158" TargetMode="External"/><Relationship Id="rId753" Type="http://schemas.openxmlformats.org/officeDocument/2006/relationships/hyperlink" Target="https://doi.org/10.1002/ijgo.12416" TargetMode="External"/><Relationship Id="rId78" Type="http://schemas.openxmlformats.org/officeDocument/2006/relationships/hyperlink" Target="https://doi.org/10.2307/1242904" TargetMode="External"/><Relationship Id="rId101" Type="http://schemas.openxmlformats.org/officeDocument/2006/relationships/hyperlink" Target="https://doi.org/10.1111/j.0014-3820.2005.tb01004.x" TargetMode="External"/><Relationship Id="rId143" Type="http://schemas.openxmlformats.org/officeDocument/2006/relationships/hyperlink" Target="https://doi.org/10.1016/j.ijpara.2009.04.012" TargetMode="External"/><Relationship Id="rId185" Type="http://schemas.openxmlformats.org/officeDocument/2006/relationships/hyperlink" Target="https://doi.org/10.1016/j.foreco.2010.05.027" TargetMode="External"/><Relationship Id="rId350" Type="http://schemas.openxmlformats.org/officeDocument/2006/relationships/hyperlink" Target="https://doi.org/10.1596/0-8213-1937-X" TargetMode="External"/><Relationship Id="rId406" Type="http://schemas.openxmlformats.org/officeDocument/2006/relationships/hyperlink" Target="https://doi.org/10.23846/OW2232" TargetMode="External"/><Relationship Id="rId588" Type="http://schemas.openxmlformats.org/officeDocument/2006/relationships/hyperlink" Target="https://doi.org/10.4196/kjpp.2009.13.3.257" TargetMode="External"/><Relationship Id="rId9" Type="http://schemas.openxmlformats.org/officeDocument/2006/relationships/hyperlink" Target="https://doi.org/10.1136/bmjopen-2017-016188" TargetMode="External"/><Relationship Id="rId210" Type="http://schemas.openxmlformats.org/officeDocument/2006/relationships/hyperlink" Target="https://doi.org/10.1016/J.BIOCON.2011.02.016" TargetMode="External"/><Relationship Id="rId392" Type="http://schemas.openxmlformats.org/officeDocument/2006/relationships/hyperlink" Target="https://doi.org/10.1136/bmj.i4919" TargetMode="External"/><Relationship Id="rId448" Type="http://schemas.openxmlformats.org/officeDocument/2006/relationships/hyperlink" Target="https://doi.org/10.1080/09546553.2018.1442330" TargetMode="External"/><Relationship Id="rId613" Type="http://schemas.openxmlformats.org/officeDocument/2006/relationships/hyperlink" Target="https://doi.org/10.1126/science.aad9279" TargetMode="External"/><Relationship Id="rId655" Type="http://schemas.openxmlformats.org/officeDocument/2006/relationships/hyperlink" Target="https://doi.org/10.1097/ijg.0000000000000022" TargetMode="External"/><Relationship Id="rId697" Type="http://schemas.openxmlformats.org/officeDocument/2006/relationships/hyperlink" Target="https://doi.org/10.1016/j.nut.2011.10.013" TargetMode="External"/><Relationship Id="rId252" Type="http://schemas.openxmlformats.org/officeDocument/2006/relationships/hyperlink" Target="https://doi.org/10.1093/WBRO%2FLKT001" TargetMode="External"/><Relationship Id="rId294" Type="http://schemas.openxmlformats.org/officeDocument/2006/relationships/hyperlink" Target="https://doi.org/10.1080/03610918.2014.1002849" TargetMode="External"/><Relationship Id="rId308" Type="http://schemas.openxmlformats.org/officeDocument/2006/relationships/hyperlink" Target="https://doi.org/10.1177/0003122417720466" TargetMode="External"/><Relationship Id="rId515" Type="http://schemas.openxmlformats.org/officeDocument/2006/relationships/hyperlink" Target="https://doi.org/10.1016/j.ecresq.2009.12.003" TargetMode="External"/><Relationship Id="rId722" Type="http://schemas.openxmlformats.org/officeDocument/2006/relationships/hyperlink" Target="https://doi.org/10.1016/j.ejogrb.2011.09.041" TargetMode="External"/><Relationship Id="rId47" Type="http://schemas.openxmlformats.org/officeDocument/2006/relationships/hyperlink" Target="https://doi.org/10.1016/j.envint.2013.08.021" TargetMode="External"/><Relationship Id="rId89" Type="http://schemas.openxmlformats.org/officeDocument/2006/relationships/hyperlink" Target="https://doi.org/10.1139/f75-110" TargetMode="External"/><Relationship Id="rId112" Type="http://schemas.openxmlformats.org/officeDocument/2006/relationships/hyperlink" Target="https://doi.org/10.1577/M06-169.1" TargetMode="External"/><Relationship Id="rId154" Type="http://schemas.openxmlformats.org/officeDocument/2006/relationships/hyperlink" Target="https://doi.org/10.1577/1548-8446(1996)021%3c0014:ITOABV%3e2.0.CO;2" TargetMode="External"/><Relationship Id="rId361" Type="http://schemas.openxmlformats.org/officeDocument/2006/relationships/hyperlink" Target="https://doi.org/10.1080/03057925.2014.938611" TargetMode="External"/><Relationship Id="rId557" Type="http://schemas.openxmlformats.org/officeDocument/2006/relationships/hyperlink" Target="https://doi.org/10.1111/j.1469-7610.2008.01990.x" TargetMode="External"/><Relationship Id="rId599" Type="http://schemas.openxmlformats.org/officeDocument/2006/relationships/hyperlink" Target="https://doi.org/10.1016/j.jvir.2010.02.021" TargetMode="External"/><Relationship Id="rId764" Type="http://schemas.openxmlformats.org/officeDocument/2006/relationships/hyperlink" Target="https://doi.org/10.1371/journal.pmed.1000097" TargetMode="External"/><Relationship Id="rId196" Type="http://schemas.openxmlformats.org/officeDocument/2006/relationships/hyperlink" Target="https://doi.org/10.1890/1051-0761%282001%29011%5B0999%3ANRDTCT%5D2.0.CO%3B2" TargetMode="External"/><Relationship Id="rId417" Type="http://schemas.openxmlformats.org/officeDocument/2006/relationships/hyperlink" Target="https://doi.org/10.5860/choice.196952" TargetMode="External"/><Relationship Id="rId459" Type="http://schemas.openxmlformats.org/officeDocument/2006/relationships/hyperlink" Target="https://doi.org/10.1002%2Fcl2.1110" TargetMode="External"/><Relationship Id="rId624" Type="http://schemas.openxmlformats.org/officeDocument/2006/relationships/hyperlink" Target="https://doi.org/10.1002/14651858.CD005979.pub2" TargetMode="External"/><Relationship Id="rId666" Type="http://schemas.openxmlformats.org/officeDocument/2006/relationships/hyperlink" Target="https://doi.org/10.1016/j.ophtha.2008.09.004" TargetMode="External"/><Relationship Id="rId16" Type="http://schemas.openxmlformats.org/officeDocument/2006/relationships/hyperlink" Target="https://doi.org/10.1177/0022146510383501" TargetMode="External"/><Relationship Id="rId221" Type="http://schemas.openxmlformats.org/officeDocument/2006/relationships/hyperlink" Target="https://doi.org/10.4073/csr.2017.16" TargetMode="External"/><Relationship Id="rId263" Type="http://schemas.openxmlformats.org/officeDocument/2006/relationships/hyperlink" Target="https://doi.org/10.1016/j.marpol.2012.10.018" TargetMode="External"/><Relationship Id="rId319" Type="http://schemas.openxmlformats.org/officeDocument/2006/relationships/hyperlink" Target="https://doi.org/10.1086/447600" TargetMode="External"/><Relationship Id="rId470" Type="http://schemas.openxmlformats.org/officeDocument/2006/relationships/hyperlink" Target="https://doi.org/10.1080/1057610X.2018.1505686" TargetMode="External"/><Relationship Id="rId526" Type="http://schemas.openxmlformats.org/officeDocument/2006/relationships/hyperlink" Target="https://doi.org/10.1044/1092-4388(2009/08-0132)" TargetMode="External"/><Relationship Id="rId58" Type="http://schemas.openxmlformats.org/officeDocument/2006/relationships/hyperlink" Target="https://doi.org/10.1007/s00244-008-9242-2" TargetMode="External"/><Relationship Id="rId123" Type="http://schemas.openxmlformats.org/officeDocument/2006/relationships/hyperlink" Target="https://doi.org/10.1111/1365-2664.12289" TargetMode="External"/><Relationship Id="rId330" Type="http://schemas.openxmlformats.org/officeDocument/2006/relationships/hyperlink" Target="https://doi.org/10.1162/rest.2010.11623" TargetMode="External"/><Relationship Id="rId568" Type="http://schemas.openxmlformats.org/officeDocument/2006/relationships/hyperlink" Target="https://doi.org/10.1111/acer.12903" TargetMode="External"/><Relationship Id="rId733" Type="http://schemas.openxmlformats.org/officeDocument/2006/relationships/hyperlink" Target="https://doi.org/10.1002/14651858.CD002122.pub2" TargetMode="External"/><Relationship Id="rId775" Type="http://schemas.openxmlformats.org/officeDocument/2006/relationships/hyperlink" Target="https://doi.org/10.1016/s0140-6736(06)68490-0" TargetMode="External"/><Relationship Id="rId165" Type="http://schemas.openxmlformats.org/officeDocument/2006/relationships/hyperlink" Target="https://doi.org/10.1577/1548-8675(2003)023%3c0109:CAITAO%3e2.0.CO;2" TargetMode="External"/><Relationship Id="rId372" Type="http://schemas.openxmlformats.org/officeDocument/2006/relationships/hyperlink" Target="https://doi.org/10.1136/ebmed-2017-110668" TargetMode="External"/><Relationship Id="rId428" Type="http://schemas.openxmlformats.org/officeDocument/2006/relationships/hyperlink" Target="https://doi.org/10.1016/j.jaridenv.2011.10.011" TargetMode="External"/><Relationship Id="rId635" Type="http://schemas.openxmlformats.org/officeDocument/2006/relationships/hyperlink" Target="https://doi.org/10.1002/14651858.CD011703" TargetMode="External"/><Relationship Id="rId677" Type="http://schemas.openxmlformats.org/officeDocument/2006/relationships/hyperlink" Target="https://doi.org/10.1007/s10528-010-9333-4" TargetMode="External"/><Relationship Id="rId232" Type="http://schemas.openxmlformats.org/officeDocument/2006/relationships/hyperlink" Target="https://doi.org/10.1002/sim.1186" TargetMode="External"/><Relationship Id="rId274" Type="http://schemas.openxmlformats.org/officeDocument/2006/relationships/hyperlink" Target="https://doi.org/10.1002/9780470743386" TargetMode="External"/><Relationship Id="rId481" Type="http://schemas.openxmlformats.org/officeDocument/2006/relationships/hyperlink" Target="https://doi.org/10.1080/09546553.2011.594923" TargetMode="External"/><Relationship Id="rId702" Type="http://schemas.openxmlformats.org/officeDocument/2006/relationships/hyperlink" Target="https://doi.org/10.1002/14651858.CD005262.pub4" TargetMode="External"/><Relationship Id="rId27" Type="http://schemas.openxmlformats.org/officeDocument/2006/relationships/hyperlink" Target="https://doi.org/10.17528/cifor/006406" TargetMode="External"/><Relationship Id="rId69" Type="http://schemas.openxmlformats.org/officeDocument/2006/relationships/hyperlink" Target="https://doi.org/10.1021/es061000n" TargetMode="External"/><Relationship Id="rId134" Type="http://schemas.openxmlformats.org/officeDocument/2006/relationships/hyperlink" Target="https://doi.org/10.1016/j.ecoleng.2010.07.005" TargetMode="External"/><Relationship Id="rId537" Type="http://schemas.openxmlformats.org/officeDocument/2006/relationships/hyperlink" Target="https://psycnet.apa.org/doi/10.1037/met0000011" TargetMode="External"/><Relationship Id="rId579" Type="http://schemas.openxmlformats.org/officeDocument/2006/relationships/hyperlink" Target="https://doi.org/10.1016/s1474-4422(10)70314-8" TargetMode="External"/><Relationship Id="rId744" Type="http://schemas.openxmlformats.org/officeDocument/2006/relationships/hyperlink" Target="https://doi.org/10.1016/j.autrev.2018.03.017" TargetMode="External"/><Relationship Id="rId786" Type="http://schemas.openxmlformats.org/officeDocument/2006/relationships/hyperlink" Target="https://doi.org/10.1016/s0140-6736(05)17790-3" TargetMode="External"/><Relationship Id="rId80" Type="http://schemas.openxmlformats.org/officeDocument/2006/relationships/hyperlink" Target="https://doi.org/10.5716/wp14956.pdf" TargetMode="External"/><Relationship Id="rId176" Type="http://schemas.openxmlformats.org/officeDocument/2006/relationships/hyperlink" Target="https://doi.org/10.1080/03632415.2017.1276343" TargetMode="External"/><Relationship Id="rId341" Type="http://schemas.openxmlformats.org/officeDocument/2006/relationships/hyperlink" Target="https://doi.org/10.4274/jcrpe.2026" TargetMode="External"/><Relationship Id="rId383" Type="http://schemas.openxmlformats.org/officeDocument/2006/relationships/hyperlink" Target="https://pubmed.ncbi.nlm.nih.gov/37131368" TargetMode="External"/><Relationship Id="rId439" Type="http://schemas.openxmlformats.org/officeDocument/2006/relationships/hyperlink" Target="https://doi.org/10.1002/9780470743386.ch24" TargetMode="External"/><Relationship Id="rId590" Type="http://schemas.openxmlformats.org/officeDocument/2006/relationships/hyperlink" Target="https://doi.org/10.1097/00004647-199912000-00010" TargetMode="External"/><Relationship Id="rId604" Type="http://schemas.openxmlformats.org/officeDocument/2006/relationships/hyperlink" Target="https://doi.org/10.1378/chest.1412s3" TargetMode="External"/><Relationship Id="rId646" Type="http://schemas.openxmlformats.org/officeDocument/2006/relationships/hyperlink" Target="https://doi.org/10.1136/bmj.39490.551019.be" TargetMode="External"/><Relationship Id="rId201" Type="http://schemas.openxmlformats.org/officeDocument/2006/relationships/hyperlink" Target="https://doi.org/10.1023/A%3A1016217832105" TargetMode="External"/><Relationship Id="rId243" Type="http://schemas.openxmlformats.org/officeDocument/2006/relationships/hyperlink" Target="https://doi.org/10.18637/jss.v036.i03" TargetMode="External"/><Relationship Id="rId285" Type="http://schemas.openxmlformats.org/officeDocument/2006/relationships/hyperlink" Target="https://doi.org/10.7208/CHICAGO%2F9780226078854.001.0001" TargetMode="External"/><Relationship Id="rId450" Type="http://schemas.openxmlformats.org/officeDocument/2006/relationships/hyperlink" Target="https://doi.org/10.1080/09592318.2016.1208285" TargetMode="External"/><Relationship Id="rId506" Type="http://schemas.openxmlformats.org/officeDocument/2006/relationships/hyperlink" Target="https://doi.org/10.1111/j.1467-8624.2008.01154.x" TargetMode="External"/><Relationship Id="rId688" Type="http://schemas.openxmlformats.org/officeDocument/2006/relationships/hyperlink" Target="https://doi.org/10.3945/jn.111.147629" TargetMode="External"/><Relationship Id="rId38" Type="http://schemas.openxmlformats.org/officeDocument/2006/relationships/hyperlink" Target="https://doi.org/10.1016/j.chemosphere.2012.03.049" TargetMode="External"/><Relationship Id="rId103" Type="http://schemas.openxmlformats.org/officeDocument/2006/relationships/hyperlink" Target="https://doi.org/10.18637/jss.v036.i03" TargetMode="External"/><Relationship Id="rId310" Type="http://schemas.openxmlformats.org/officeDocument/2006/relationships/hyperlink" Target="https://doi.org/10.1007/S11125-016-9379-0" TargetMode="External"/><Relationship Id="rId492" Type="http://schemas.openxmlformats.org/officeDocument/2006/relationships/hyperlink" Target="https://doi.org/10.1177/135581960501000110" TargetMode="External"/><Relationship Id="rId548" Type="http://schemas.openxmlformats.org/officeDocument/2006/relationships/hyperlink" Target="https://doi.org/10.1080/09297049.2018.1516202" TargetMode="External"/><Relationship Id="rId713" Type="http://schemas.openxmlformats.org/officeDocument/2006/relationships/hyperlink" Target="https://doi.org/10.1016/S0140-6736(10)60490-4" TargetMode="External"/><Relationship Id="rId755" Type="http://schemas.openxmlformats.org/officeDocument/2006/relationships/hyperlink" Target="https://doi.org/10.1016/j.atherosclerosis.2006.11.032" TargetMode="External"/><Relationship Id="rId91" Type="http://schemas.openxmlformats.org/officeDocument/2006/relationships/hyperlink" Target="https://doi.org/10.1139/a06-007" TargetMode="External"/><Relationship Id="rId145" Type="http://schemas.openxmlformats.org/officeDocument/2006/relationships/hyperlink" Target="https://doi.org/10.1139/F08-099" TargetMode="External"/><Relationship Id="rId187" Type="http://schemas.openxmlformats.org/officeDocument/2006/relationships/hyperlink" Target="https://doi.org/10.1002/sim.1187" TargetMode="External"/><Relationship Id="rId352" Type="http://schemas.openxmlformats.org/officeDocument/2006/relationships/hyperlink" Target="https://doi.org/10.31899/rh4.1028" TargetMode="External"/><Relationship Id="rId394" Type="http://schemas.openxmlformats.org/officeDocument/2006/relationships/hyperlink" Target="https://doi.org/10.1080/19439342.2012.709875" TargetMode="External"/><Relationship Id="rId408" Type="http://schemas.openxmlformats.org/officeDocument/2006/relationships/hyperlink" Target="https://doi.org/10.23846/WP0030" TargetMode="External"/><Relationship Id="rId615" Type="http://schemas.openxmlformats.org/officeDocument/2006/relationships/hyperlink" Target="https://doi.org/10.1086/314770" TargetMode="External"/><Relationship Id="rId212" Type="http://schemas.openxmlformats.org/officeDocument/2006/relationships/hyperlink" Target="https://doi.org/10.1186/s13750-017-0099-6" TargetMode="External"/><Relationship Id="rId254" Type="http://schemas.openxmlformats.org/officeDocument/2006/relationships/hyperlink" Target="https://doi.org/10.1111/1758-5899.12681" TargetMode="External"/><Relationship Id="rId657" Type="http://schemas.openxmlformats.org/officeDocument/2006/relationships/hyperlink" Target="https://doi.org/10.1016%2Fj.ophtha.2012.02.050" TargetMode="External"/><Relationship Id="rId699" Type="http://schemas.openxmlformats.org/officeDocument/2006/relationships/hyperlink" Target="https://doi.org/10.1002/14651858.cd005496.pub5" TargetMode="External"/><Relationship Id="rId49" Type="http://schemas.openxmlformats.org/officeDocument/2006/relationships/hyperlink" Target="https://doi.org/10.1039/c0em00295j" TargetMode="External"/><Relationship Id="rId114" Type="http://schemas.openxmlformats.org/officeDocument/2006/relationships/hyperlink" Target="https://doi.org/10.1016/j.foreco.2007.03.018" TargetMode="External"/><Relationship Id="rId296" Type="http://schemas.openxmlformats.org/officeDocument/2006/relationships/hyperlink" Target="https://doi.org/10.1596/33396" TargetMode="External"/><Relationship Id="rId461" Type="http://schemas.openxmlformats.org/officeDocument/2006/relationships/hyperlink" Target="https://doi.org/10.1108/S1521-613620160000021003" TargetMode="External"/><Relationship Id="rId517" Type="http://schemas.openxmlformats.org/officeDocument/2006/relationships/hyperlink" Target="https://doi.org/10.1207/s1532480xads0903_2" TargetMode="External"/><Relationship Id="rId559" Type="http://schemas.openxmlformats.org/officeDocument/2006/relationships/hyperlink" Target="https://doi.org/10.1207/S1532694204Connor" TargetMode="External"/><Relationship Id="rId724" Type="http://schemas.openxmlformats.org/officeDocument/2006/relationships/hyperlink" Target="https://doi.org/10.1056/nejmra1810764" TargetMode="External"/><Relationship Id="rId766" Type="http://schemas.openxmlformats.org/officeDocument/2006/relationships/hyperlink" Target="https://doi.org/10.1371/journal.pmed.1001333" TargetMode="External"/><Relationship Id="rId60" Type="http://schemas.openxmlformats.org/officeDocument/2006/relationships/hyperlink" Target="https://doi.org/10.1016/j.envint.2009.09.005" TargetMode="External"/><Relationship Id="rId156" Type="http://schemas.openxmlformats.org/officeDocument/2006/relationships/hyperlink" Target="https://doi.org/10.1080/00288330.2004.9517255" TargetMode="External"/><Relationship Id="rId198" Type="http://schemas.openxmlformats.org/officeDocument/2006/relationships/hyperlink" Target="https://doi.org/10.1080/028275801300004433" TargetMode="External"/><Relationship Id="rId321" Type="http://schemas.openxmlformats.org/officeDocument/2006/relationships/hyperlink" Target="https://doi.org/10.9745/GHSP-D-20-00015" TargetMode="External"/><Relationship Id="rId363" Type="http://schemas.openxmlformats.org/officeDocument/2006/relationships/hyperlink" Target="https://doi.org/10.1016/S0140-6736(10)62304-5" TargetMode="External"/><Relationship Id="rId419" Type="http://schemas.openxmlformats.org/officeDocument/2006/relationships/hyperlink" Target="https://doi.org/10.1002/cl2.1066" TargetMode="External"/><Relationship Id="rId570" Type="http://schemas.openxmlformats.org/officeDocument/2006/relationships/hyperlink" Target="https://doi.org/10.1177/009318531003800408" TargetMode="External"/><Relationship Id="rId626" Type="http://schemas.openxmlformats.org/officeDocument/2006/relationships/hyperlink" Target="https://doi.org/10.1001/jama.288.19.2449" TargetMode="External"/><Relationship Id="rId223" Type="http://schemas.openxmlformats.org/officeDocument/2006/relationships/hyperlink" Target="https://doi.org/10.1080/10810730.2014.918216" TargetMode="External"/><Relationship Id="rId430" Type="http://schemas.openxmlformats.org/officeDocument/2006/relationships/hyperlink" Target="https://doi.org/10.1016/j.still.2018.05.001" TargetMode="External"/><Relationship Id="rId668" Type="http://schemas.openxmlformats.org/officeDocument/2006/relationships/hyperlink" Target="https://doi.org/10.1016/s0161-6420(01)00873-9" TargetMode="External"/><Relationship Id="rId18" Type="http://schemas.openxmlformats.org/officeDocument/2006/relationships/hyperlink" Target="http://dx.doi.org/10.1136/bmjqs-2013-002293.36" TargetMode="External"/><Relationship Id="rId265" Type="http://schemas.openxmlformats.org/officeDocument/2006/relationships/hyperlink" Target="https://doi.org/10.1016/j.aquaculture.2013.08.012" TargetMode="External"/><Relationship Id="rId472" Type="http://schemas.openxmlformats.org/officeDocument/2006/relationships/hyperlink" Target="https://doi.org/10.1016/j.eurpsy.2018.03.001" TargetMode="External"/><Relationship Id="rId528" Type="http://schemas.openxmlformats.org/officeDocument/2006/relationships/hyperlink" Target="https://psycnet.apa.org/doi/10.1037/a0030737" TargetMode="External"/><Relationship Id="rId735" Type="http://schemas.openxmlformats.org/officeDocument/2006/relationships/hyperlink" Target="https://doi.org/10.1002/14651858.CD000068.pub2" TargetMode="External"/><Relationship Id="rId125" Type="http://schemas.openxmlformats.org/officeDocument/2006/relationships/hyperlink" Target="https://doi.org/10.1002/ece3.3737" TargetMode="External"/><Relationship Id="rId167" Type="http://schemas.openxmlformats.org/officeDocument/2006/relationships/hyperlink" Target="https://doi.org/10.1111/1365-2664.12488" TargetMode="External"/><Relationship Id="rId332" Type="http://schemas.openxmlformats.org/officeDocument/2006/relationships/hyperlink" Target="https://doi.org/10.1016/j.jadohealth.2009.07.002" TargetMode="External"/><Relationship Id="rId374" Type="http://schemas.openxmlformats.org/officeDocument/2006/relationships/hyperlink" Target="https://doi.org/10.1002/cl2.1047" TargetMode="External"/><Relationship Id="rId581" Type="http://schemas.openxmlformats.org/officeDocument/2006/relationships/hyperlink" Target="https://doi.org/10.1002/14651858.cd009286.pub3" TargetMode="External"/><Relationship Id="rId777" Type="http://schemas.openxmlformats.org/officeDocument/2006/relationships/hyperlink" Target="https://doi.org/10.1111/j.1749-6632.1999.tb08110.x" TargetMode="External"/><Relationship Id="rId71" Type="http://schemas.openxmlformats.org/officeDocument/2006/relationships/hyperlink" Target="https://doi.org/10.1002/etc.622" TargetMode="External"/><Relationship Id="rId234" Type="http://schemas.openxmlformats.org/officeDocument/2006/relationships/hyperlink" Target="https://doi.org/10.1348/000711004849303" TargetMode="External"/><Relationship Id="rId637" Type="http://schemas.openxmlformats.org/officeDocument/2006/relationships/hyperlink" Target="https://doi.org/10.1596/978-0-8213-6619-6" TargetMode="External"/><Relationship Id="rId679" Type="http://schemas.openxmlformats.org/officeDocument/2006/relationships/hyperlink" Target="https://doi.org/10.1016/s0889-8553(03)00051-7" TargetMode="External"/><Relationship Id="rId2" Type="http://schemas.openxmlformats.org/officeDocument/2006/relationships/hyperlink" Target="https://doi.org/10.3238/arztebl.2017.0121" TargetMode="External"/><Relationship Id="rId29" Type="http://schemas.openxmlformats.org/officeDocument/2006/relationships/hyperlink" Target="https://doi.org/10.1016/j.envint.2014.04.013" TargetMode="External"/><Relationship Id="rId276" Type="http://schemas.openxmlformats.org/officeDocument/2006/relationships/hyperlink" Target="https://doi.org/10.1002/CL2.106" TargetMode="External"/><Relationship Id="rId441" Type="http://schemas.openxmlformats.org/officeDocument/2006/relationships/hyperlink" Target="https://doi.org/10.1016/B978-0-08-057065-5.50010-5" TargetMode="External"/><Relationship Id="rId483" Type="http://schemas.openxmlformats.org/officeDocument/2006/relationships/hyperlink" Target="https://doi.org/10.1080/00223891.2018.1481077" TargetMode="External"/><Relationship Id="rId539" Type="http://schemas.openxmlformats.org/officeDocument/2006/relationships/hyperlink" Target="https://doi.org/10.18637/jss.v036.i03" TargetMode="External"/><Relationship Id="rId690" Type="http://schemas.openxmlformats.org/officeDocument/2006/relationships/hyperlink" Target="https://doi.org/10.1093/cid/civ054" TargetMode="External"/><Relationship Id="rId704" Type="http://schemas.openxmlformats.org/officeDocument/2006/relationships/hyperlink" Target="https://doi.org/10.3389/fendo.2020.00007" TargetMode="External"/><Relationship Id="rId746" Type="http://schemas.openxmlformats.org/officeDocument/2006/relationships/hyperlink" Target="https://doi.org/10.5681/bi.2011.017" TargetMode="External"/><Relationship Id="rId40" Type="http://schemas.openxmlformats.org/officeDocument/2006/relationships/hyperlink" Target="https://doi.org/10.1021/es202958p" TargetMode="External"/><Relationship Id="rId136" Type="http://schemas.openxmlformats.org/officeDocument/2006/relationships/hyperlink" Target="https://doi.org/10.1079/9781845938093.0000" TargetMode="External"/><Relationship Id="rId178" Type="http://schemas.openxmlformats.org/officeDocument/2006/relationships/hyperlink" Target="https://doi.org/10.1080/15222055.2015.1100149" TargetMode="External"/><Relationship Id="rId301" Type="http://schemas.openxmlformats.org/officeDocument/2006/relationships/hyperlink" Target="https://doi.org/10.1080/03057925.2017.1306434" TargetMode="External"/><Relationship Id="rId343" Type="http://schemas.openxmlformats.org/officeDocument/2006/relationships/hyperlink" Target="https://doi.org/10.1086/669121" TargetMode="External"/><Relationship Id="rId550" Type="http://schemas.openxmlformats.org/officeDocument/2006/relationships/hyperlink" Target="https://doi.org/10.1111/jpc.12814" TargetMode="External"/><Relationship Id="rId788" Type="http://schemas.openxmlformats.org/officeDocument/2006/relationships/hyperlink" Target="https://doi.org/10.1001/jama.291.20.2457" TargetMode="External"/><Relationship Id="rId82" Type="http://schemas.openxmlformats.org/officeDocument/2006/relationships/hyperlink" Target="https://doi.org/10.1136/bmj.b2535" TargetMode="External"/><Relationship Id="rId203" Type="http://schemas.openxmlformats.org/officeDocument/2006/relationships/hyperlink" Target="https://doi.org/10.1016/J.FORPOL.2009.05.007" TargetMode="External"/><Relationship Id="rId385" Type="http://schemas.openxmlformats.org/officeDocument/2006/relationships/hyperlink" Target="https://doi.org/10.1002/CL2.176" TargetMode="External"/><Relationship Id="rId592" Type="http://schemas.openxmlformats.org/officeDocument/2006/relationships/hyperlink" Target="https://doi.org/10.3389/fnins.2017.00637" TargetMode="External"/><Relationship Id="rId606" Type="http://schemas.openxmlformats.org/officeDocument/2006/relationships/hyperlink" Target="https://doi.org/10.1097/01.rvi.0000064860.87207.77" TargetMode="External"/><Relationship Id="rId648" Type="http://schemas.openxmlformats.org/officeDocument/2006/relationships/hyperlink" Target="https://doi.org/10.5281/zenodo.5106084" TargetMode="External"/><Relationship Id="rId245" Type="http://schemas.openxmlformats.org/officeDocument/2006/relationships/hyperlink" Target="https://doi.org/10.1002/CL2.1045" TargetMode="External"/><Relationship Id="rId287" Type="http://schemas.openxmlformats.org/officeDocument/2006/relationships/hyperlink" Target="https://doi.org/10.2307/4418269" TargetMode="External"/><Relationship Id="rId410" Type="http://schemas.openxmlformats.org/officeDocument/2006/relationships/hyperlink" Target="https://doi.org/10.1080/17449057.2010.504552" TargetMode="External"/><Relationship Id="rId452" Type="http://schemas.openxmlformats.org/officeDocument/2006/relationships/hyperlink" Target="https://doi.org/10.7249/TL243" TargetMode="External"/><Relationship Id="rId494" Type="http://schemas.openxmlformats.org/officeDocument/2006/relationships/hyperlink" Target="https://doi.org/10.1080/07418825.2017.1293135" TargetMode="External"/><Relationship Id="rId508" Type="http://schemas.openxmlformats.org/officeDocument/2006/relationships/hyperlink" Target="https://doi.org/10.1037/e305862003-001" TargetMode="External"/><Relationship Id="rId715" Type="http://schemas.openxmlformats.org/officeDocument/2006/relationships/hyperlink" Target="https://doi.org/10.1016/j.fertnstert.2008.10.056" TargetMode="External"/><Relationship Id="rId105" Type="http://schemas.openxmlformats.org/officeDocument/2006/relationships/hyperlink" Target="https://doi.org/10.1111/j.1439-0426.2009.01295.x" TargetMode="External"/><Relationship Id="rId147" Type="http://schemas.openxmlformats.org/officeDocument/2006/relationships/hyperlink" Target="https://doi.org/10.1577/1548-8446(2005)30%5b10:NLTRIY%5d2.0.CO;2" TargetMode="External"/><Relationship Id="rId312" Type="http://schemas.openxmlformats.org/officeDocument/2006/relationships/hyperlink" Target="https://doi.org/10.1016/S0738-0593(99)00046-2" TargetMode="External"/><Relationship Id="rId354" Type="http://schemas.openxmlformats.org/officeDocument/2006/relationships/hyperlink" Target="https://doi.org/10.2139/ssrn.1753655" TargetMode="External"/><Relationship Id="rId757" Type="http://schemas.openxmlformats.org/officeDocument/2006/relationships/hyperlink" Target="https://doi.org/10.1007/s11255-010-9826-4" TargetMode="External"/><Relationship Id="rId51" Type="http://schemas.openxmlformats.org/officeDocument/2006/relationships/hyperlink" Target="https://doi.org/10.1021/es300578x" TargetMode="External"/><Relationship Id="rId93" Type="http://schemas.openxmlformats.org/officeDocument/2006/relationships/hyperlink" Target="https://doi.org/10.1525/9780520943766-005" TargetMode="External"/><Relationship Id="rId189" Type="http://schemas.openxmlformats.org/officeDocument/2006/relationships/hyperlink" Target="https://doi.org/10.1016/S0065-2504(08)60121-X" TargetMode="External"/><Relationship Id="rId396" Type="http://schemas.openxmlformats.org/officeDocument/2006/relationships/hyperlink" Target="https://doi.org/10.4073/csr.2017.13" TargetMode="External"/><Relationship Id="rId561" Type="http://schemas.openxmlformats.org/officeDocument/2006/relationships/hyperlink" Target="https://doi.org/10.1177/1359105310390247" TargetMode="External"/><Relationship Id="rId617" Type="http://schemas.openxmlformats.org/officeDocument/2006/relationships/hyperlink" Target="https://doi.org/10.1186/1475-2875-13-452" TargetMode="External"/><Relationship Id="rId659" Type="http://schemas.openxmlformats.org/officeDocument/2006/relationships/hyperlink" Target="https://doi.org/10.1136/bjo.2005.081224" TargetMode="External"/><Relationship Id="rId214" Type="http://schemas.openxmlformats.org/officeDocument/2006/relationships/hyperlink" Target="https://doi.org/10.1186/s13750-017-0102-2" TargetMode="External"/><Relationship Id="rId256" Type="http://schemas.openxmlformats.org/officeDocument/2006/relationships/hyperlink" Target="https://doi.org/10.1093/wbro/lks011" TargetMode="External"/><Relationship Id="rId298" Type="http://schemas.openxmlformats.org/officeDocument/2006/relationships/hyperlink" Target="https://doi.org/10.1016/j.ijedudev.2011.05.004" TargetMode="External"/><Relationship Id="rId421" Type="http://schemas.openxmlformats.org/officeDocument/2006/relationships/hyperlink" Target="https://doi.org/10.1016/j.cosust.2013.10.014" TargetMode="External"/><Relationship Id="rId463" Type="http://schemas.openxmlformats.org/officeDocument/2006/relationships/hyperlink" Target="https://doi.org/10.4324/9781315649566" TargetMode="External"/><Relationship Id="rId519" Type="http://schemas.openxmlformats.org/officeDocument/2006/relationships/hyperlink" Target="https://doi.org/10.1207/S1532480XADS0403_3" TargetMode="External"/><Relationship Id="rId670" Type="http://schemas.openxmlformats.org/officeDocument/2006/relationships/hyperlink" Target="https://doi.org/10.1016/j.ophtha.2013.07.049" TargetMode="External"/><Relationship Id="rId116" Type="http://schemas.openxmlformats.org/officeDocument/2006/relationships/hyperlink" Target="https://doi.org/10.1016/J.RSE.2010.10.001" TargetMode="External"/><Relationship Id="rId158" Type="http://schemas.openxmlformats.org/officeDocument/2006/relationships/hyperlink" Target="https://doi.org/10.1139/f07-184" TargetMode="External"/><Relationship Id="rId323" Type="http://schemas.openxmlformats.org/officeDocument/2006/relationships/hyperlink" Target="https://doi.org/10.1007/S11125-009-9086-1" TargetMode="External"/><Relationship Id="rId530" Type="http://schemas.openxmlformats.org/officeDocument/2006/relationships/hyperlink" Target="https://doi.org/10.1002/icd.1986" TargetMode="External"/><Relationship Id="rId726" Type="http://schemas.openxmlformats.org/officeDocument/2006/relationships/hyperlink" Target="https://doi.org/10.1016/j.fertnstert.2008.04.056" TargetMode="External"/><Relationship Id="rId768" Type="http://schemas.openxmlformats.org/officeDocument/2006/relationships/hyperlink" Target="https://doi.org/10.1016/s2214-109x(18)30059-7" TargetMode="External"/><Relationship Id="rId20" Type="http://schemas.openxmlformats.org/officeDocument/2006/relationships/hyperlink" Target="https://doi.org/10.1136/bjsports-2017-097563" TargetMode="External"/><Relationship Id="rId62" Type="http://schemas.openxmlformats.org/officeDocument/2006/relationships/hyperlink" Target="https://doi.org/10.1080/02757540902918321" TargetMode="External"/><Relationship Id="rId365" Type="http://schemas.openxmlformats.org/officeDocument/2006/relationships/hyperlink" Target="https://doi.org/10.1542/peds.107.6.1381" TargetMode="External"/><Relationship Id="rId572" Type="http://schemas.openxmlformats.org/officeDocument/2006/relationships/hyperlink" Target="https://doi.org/10.1136/bmj.l4898" TargetMode="External"/><Relationship Id="rId628" Type="http://schemas.openxmlformats.org/officeDocument/2006/relationships/hyperlink" Target="https://doi.org/10.1177/107755870105800105" TargetMode="External"/><Relationship Id="rId225" Type="http://schemas.openxmlformats.org/officeDocument/2006/relationships/hyperlink" Target="https://doi.org/10.23846/EGM007" TargetMode="External"/><Relationship Id="rId267" Type="http://schemas.openxmlformats.org/officeDocument/2006/relationships/hyperlink" Target="https://doi.org/10.1111/j.1365-2109.2009.02337.x" TargetMode="External"/><Relationship Id="rId432" Type="http://schemas.openxmlformats.org/officeDocument/2006/relationships/hyperlink" Target="https://doi.org/10.1016/j.agee.2013.05.003" TargetMode="External"/><Relationship Id="rId474" Type="http://schemas.openxmlformats.org/officeDocument/2006/relationships/hyperlink" Target="https://psycnet.apa.org/doi/10.1037/tam0000090" TargetMode="External"/><Relationship Id="rId127" Type="http://schemas.openxmlformats.org/officeDocument/2006/relationships/hyperlink" Target="https://doi.org/10.1186/s13750-017-0099-6" TargetMode="External"/><Relationship Id="rId681" Type="http://schemas.openxmlformats.org/officeDocument/2006/relationships/hyperlink" Target="https://doi.org/10.1097/mop.0000000000000210" TargetMode="External"/><Relationship Id="rId737" Type="http://schemas.openxmlformats.org/officeDocument/2006/relationships/hyperlink" Target="https://doi.org/10.1093/humrep/det457" TargetMode="External"/><Relationship Id="rId779" Type="http://schemas.openxmlformats.org/officeDocument/2006/relationships/hyperlink" Target="https://doi.org/10.1093/eurpub/6.3.218" TargetMode="External"/><Relationship Id="rId31" Type="http://schemas.openxmlformats.org/officeDocument/2006/relationships/hyperlink" Target="https://doi.org/10.1021/es802216n" TargetMode="External"/><Relationship Id="rId73" Type="http://schemas.openxmlformats.org/officeDocument/2006/relationships/hyperlink" Target="https://doi.org/10.1007/s00244-004-0133-x" TargetMode="External"/><Relationship Id="rId169" Type="http://schemas.openxmlformats.org/officeDocument/2006/relationships/hyperlink" Target="https://doi.org/10.1016/0006-3207(93)90088-I" TargetMode="External"/><Relationship Id="rId334" Type="http://schemas.openxmlformats.org/officeDocument/2006/relationships/hyperlink" Target="https://doi.org/10.1007/s10464-010-9300-6" TargetMode="External"/><Relationship Id="rId376" Type="http://schemas.openxmlformats.org/officeDocument/2006/relationships/hyperlink" Target="https://doi.org/10.1136/bmj.i4919" TargetMode="External"/><Relationship Id="rId541" Type="http://schemas.openxmlformats.org/officeDocument/2006/relationships/hyperlink" Target="https://doi.org/10.1016/j.jecp.2010.08.008" TargetMode="External"/><Relationship Id="rId583" Type="http://schemas.openxmlformats.org/officeDocument/2006/relationships/hyperlink" Target="https://doi.org/10.1146/annurev.neuro.28.051804.101459" TargetMode="External"/><Relationship Id="rId639" Type="http://schemas.openxmlformats.org/officeDocument/2006/relationships/hyperlink" Target="https://doi.org/10.1016/s0140-6736(08)61762-6" TargetMode="External"/><Relationship Id="rId790" Type="http://schemas.openxmlformats.org/officeDocument/2006/relationships/hyperlink" Target="https://doi.org/10.1136/bmj.c117" TargetMode="External"/><Relationship Id="rId4" Type="http://schemas.openxmlformats.org/officeDocument/2006/relationships/hyperlink" Target="https://doi.org/10.1016/j.envres.2018.06.030" TargetMode="External"/><Relationship Id="rId180" Type="http://schemas.openxmlformats.org/officeDocument/2006/relationships/hyperlink" Target="https://doi.org/10.1111/1365-2664.13395" TargetMode="External"/><Relationship Id="rId236" Type="http://schemas.openxmlformats.org/officeDocument/2006/relationships/hyperlink" Target="https://psycnet.apa.org/doi/10.1037/1082-989X.8.4.448" TargetMode="External"/><Relationship Id="rId278" Type="http://schemas.openxmlformats.org/officeDocument/2006/relationships/hyperlink" Target="https://doi.org/10.1017/CBO9780511761676" TargetMode="External"/><Relationship Id="rId401" Type="http://schemas.openxmlformats.org/officeDocument/2006/relationships/hyperlink" Target="https://doi.org/10.1177/0739456X11410979" TargetMode="External"/><Relationship Id="rId443" Type="http://schemas.openxmlformats.org/officeDocument/2006/relationships/hyperlink" Target="https://doi.org/10.18637/jss.v036.i03" TargetMode="External"/><Relationship Id="rId650" Type="http://schemas.openxmlformats.org/officeDocument/2006/relationships/hyperlink" Target="https://doi.org/10.1002/14651858.CD012740.pub2" TargetMode="External"/><Relationship Id="rId303" Type="http://schemas.openxmlformats.org/officeDocument/2006/relationships/hyperlink" Target="https://doi.org/10.1016/j.childyouth.2017.06.057" TargetMode="External"/><Relationship Id="rId485" Type="http://schemas.openxmlformats.org/officeDocument/2006/relationships/hyperlink" Target="https://doi.org/10.4073/csr.2015.18" TargetMode="External"/><Relationship Id="rId692" Type="http://schemas.openxmlformats.org/officeDocument/2006/relationships/hyperlink" Target="https://doi.org/10.1007/s11894-014-0388-y" TargetMode="External"/><Relationship Id="rId706" Type="http://schemas.openxmlformats.org/officeDocument/2006/relationships/hyperlink" Target="https://doi.org/10.1016/j.fertnstert.2005.10.073" TargetMode="External"/><Relationship Id="rId748" Type="http://schemas.openxmlformats.org/officeDocument/2006/relationships/hyperlink" Target="https://doi.org/10.3390/jcm8091468" TargetMode="External"/><Relationship Id="rId42" Type="http://schemas.openxmlformats.org/officeDocument/2006/relationships/hyperlink" Target="https://doi.org/10.3155/1047-3289.60.4.402" TargetMode="External"/><Relationship Id="rId84" Type="http://schemas.openxmlformats.org/officeDocument/2006/relationships/hyperlink" Target="https://doi.org/10.1139/f05-242" TargetMode="External"/><Relationship Id="rId138" Type="http://schemas.openxmlformats.org/officeDocument/2006/relationships/hyperlink" Target="https://doi.org/10.1111/j.1654-1103.2002.tb02102.x" TargetMode="External"/><Relationship Id="rId345" Type="http://schemas.openxmlformats.org/officeDocument/2006/relationships/hyperlink" Target="https://doi.org/10.1111/tmi.13159" TargetMode="External"/><Relationship Id="rId387" Type="http://schemas.openxmlformats.org/officeDocument/2006/relationships/hyperlink" Target="https://doi.org/10.1177/1098214007313024" TargetMode="External"/><Relationship Id="rId510" Type="http://schemas.openxmlformats.org/officeDocument/2006/relationships/hyperlink" Target="https://doi.org/10.1080/00221320209597972" TargetMode="External"/><Relationship Id="rId552" Type="http://schemas.openxmlformats.org/officeDocument/2006/relationships/hyperlink" Target="https://doi.org/10.1111/acer.14040" TargetMode="External"/><Relationship Id="rId594" Type="http://schemas.openxmlformats.org/officeDocument/2006/relationships/hyperlink" Target="https://doi.org/10.1136/bmj.315.7109.629" TargetMode="External"/><Relationship Id="rId608" Type="http://schemas.openxmlformats.org/officeDocument/2006/relationships/hyperlink" Target="https://doi.org/10.1097/01.rvi.0000064860.87207.77" TargetMode="External"/><Relationship Id="rId191" Type="http://schemas.openxmlformats.org/officeDocument/2006/relationships/hyperlink" Target="https://doi.org/10.1515/9781400846184" TargetMode="External"/><Relationship Id="rId205" Type="http://schemas.openxmlformats.org/officeDocument/2006/relationships/hyperlink" Target="https://doi.org/10.1016/J.FORPOL.2014.02.007" TargetMode="External"/><Relationship Id="rId247" Type="http://schemas.openxmlformats.org/officeDocument/2006/relationships/hyperlink" Target="https://doi.org/10.1177/0268580906067836" TargetMode="External"/><Relationship Id="rId412" Type="http://schemas.openxmlformats.org/officeDocument/2006/relationships/hyperlink" Target="https://doi.org/10.1002/CL2.173" TargetMode="External"/><Relationship Id="rId107" Type="http://schemas.openxmlformats.org/officeDocument/2006/relationships/hyperlink" Target="https://doi.org/10.1577/1548-8659(1973)35%5b104:FETAHB%5d2.0.CO;2" TargetMode="External"/><Relationship Id="rId289" Type="http://schemas.openxmlformats.org/officeDocument/2006/relationships/hyperlink" Target="https://doi.org/10.1111/1365-2664.13395" TargetMode="External"/><Relationship Id="rId454" Type="http://schemas.openxmlformats.org/officeDocument/2006/relationships/hyperlink" Target="https://doi.org/10.1080/09546551003594748" TargetMode="External"/><Relationship Id="rId496" Type="http://schemas.openxmlformats.org/officeDocument/2006/relationships/hyperlink" Target="https://doi.org/10.1016/j.ecresq.2015.06.001" TargetMode="External"/><Relationship Id="rId661" Type="http://schemas.openxmlformats.org/officeDocument/2006/relationships/hyperlink" Target="https://doi.org/10.1016/s0002-9394(00)00538-9" TargetMode="External"/><Relationship Id="rId717" Type="http://schemas.openxmlformats.org/officeDocument/2006/relationships/hyperlink" Target="https://doi.org/10.1002/14651858.CD011031.pub3" TargetMode="External"/><Relationship Id="rId759" Type="http://schemas.openxmlformats.org/officeDocument/2006/relationships/hyperlink" Target="https://doi.org/10.1016/j.bjoms.2016.02.024" TargetMode="External"/><Relationship Id="rId11" Type="http://schemas.openxmlformats.org/officeDocument/2006/relationships/hyperlink" Target="https://doi.org/10.5539/mas.v9n6p1" TargetMode="External"/><Relationship Id="rId53" Type="http://schemas.openxmlformats.org/officeDocument/2006/relationships/hyperlink" Target="https://doi.org/10.1007/s11270-010-0525-7" TargetMode="External"/><Relationship Id="rId149" Type="http://schemas.openxmlformats.org/officeDocument/2006/relationships/hyperlink" Target="https://doi.org/10.1016/j.tree.2012.07.013" TargetMode="External"/><Relationship Id="rId314" Type="http://schemas.openxmlformats.org/officeDocument/2006/relationships/hyperlink" Target="https://doi.org/10.1177/1077559507301843" TargetMode="External"/><Relationship Id="rId356" Type="http://schemas.openxmlformats.org/officeDocument/2006/relationships/hyperlink" Target="https://doi.org/10.3102/0091732X07300046131" TargetMode="External"/><Relationship Id="rId398" Type="http://schemas.openxmlformats.org/officeDocument/2006/relationships/hyperlink" Target="https://doi.org/10.1016/j.jdeveco.2006.11.002" TargetMode="External"/><Relationship Id="rId521" Type="http://schemas.openxmlformats.org/officeDocument/2006/relationships/hyperlink" Target="https://doi.org/10.1080/19012276.2022.2137567" TargetMode="External"/><Relationship Id="rId563" Type="http://schemas.openxmlformats.org/officeDocument/2006/relationships/hyperlink" Target="https://doi.org/10.1002/acp.1589" TargetMode="External"/><Relationship Id="rId619" Type="http://schemas.openxmlformats.org/officeDocument/2006/relationships/hyperlink" Target="https://doi.org/10.1186/2046-4053-3-54" TargetMode="External"/><Relationship Id="rId770" Type="http://schemas.openxmlformats.org/officeDocument/2006/relationships/hyperlink" Target="https://doi.org/10.1371/journal.pmed.1000141" TargetMode="External"/><Relationship Id="rId95" Type="http://schemas.openxmlformats.org/officeDocument/2006/relationships/hyperlink" Target="https://doi.org/10.1577/1548-8675(1996)016%3c0272:AEOSRS%3e2.3.CO;2" TargetMode="External"/><Relationship Id="rId160" Type="http://schemas.openxmlformats.org/officeDocument/2006/relationships/hyperlink" Target="https://doi.org/10.1111/j.1467-2979.2010.00390.x" TargetMode="External"/><Relationship Id="rId216" Type="http://schemas.openxmlformats.org/officeDocument/2006/relationships/hyperlink" Target="https://doi.org/10.18637/JSS.V036.I03" TargetMode="External"/><Relationship Id="rId423" Type="http://schemas.openxmlformats.org/officeDocument/2006/relationships/hyperlink" Target="https://doi.org/10.1007/978-94-011-1608-4" TargetMode="External"/><Relationship Id="rId258" Type="http://schemas.openxmlformats.org/officeDocument/2006/relationships/hyperlink" Target="https://doi.org/10.1016/j.wsif.2014.11.006" TargetMode="External"/><Relationship Id="rId465" Type="http://schemas.openxmlformats.org/officeDocument/2006/relationships/hyperlink" Target="https://doi.org/10.1080/09540261.2017.1343526" TargetMode="External"/><Relationship Id="rId630" Type="http://schemas.openxmlformats.org/officeDocument/2006/relationships/hyperlink" Target="https://doi.org/10.1002/14651858.CD009094" TargetMode="External"/><Relationship Id="rId672" Type="http://schemas.openxmlformats.org/officeDocument/2006/relationships/hyperlink" Target="https://doi.org/10.1016/j.ophtha.2011.03.028" TargetMode="External"/><Relationship Id="rId728" Type="http://schemas.openxmlformats.org/officeDocument/2006/relationships/hyperlink" Target="https://doi.org/10.23736/S2724-606X.21.04782-1" TargetMode="External"/><Relationship Id="rId22" Type="http://schemas.openxmlformats.org/officeDocument/2006/relationships/hyperlink" Target="https://doi.org/10.4300/jgme-d-12-00156.1" TargetMode="External"/><Relationship Id="rId64" Type="http://schemas.openxmlformats.org/officeDocument/2006/relationships/hyperlink" Target="https://doi.org/10.1007/s00420-006-0136-1" TargetMode="External"/><Relationship Id="rId118" Type="http://schemas.openxmlformats.org/officeDocument/2006/relationships/hyperlink" Target="https://doi.org/10.1016/J.FORECO.2018.12.048" TargetMode="External"/><Relationship Id="rId325" Type="http://schemas.openxmlformats.org/officeDocument/2006/relationships/hyperlink" Target="https://doi.org/10.1016/J.IJEDUDEV.2017.08.011" TargetMode="External"/><Relationship Id="rId367" Type="http://schemas.openxmlformats.org/officeDocument/2006/relationships/hyperlink" Target="https://doi.org/10.1111/mcn.12673" TargetMode="External"/><Relationship Id="rId532" Type="http://schemas.openxmlformats.org/officeDocument/2006/relationships/hyperlink" Target="https://doi.org/10.3389/fpsyg.2013.00001" TargetMode="External"/><Relationship Id="rId574" Type="http://schemas.openxmlformats.org/officeDocument/2006/relationships/hyperlink" Target="https://doi.org/10.7326/0003-4819-135-11-200112040-00010" TargetMode="External"/><Relationship Id="rId171" Type="http://schemas.openxmlformats.org/officeDocument/2006/relationships/hyperlink" Target="https://doi.org/10.1002/9781118794739.ch12" TargetMode="External"/><Relationship Id="rId227" Type="http://schemas.openxmlformats.org/officeDocument/2006/relationships/hyperlink" Target="https://doi.org/10.4073/CMG.2016.1" TargetMode="External"/><Relationship Id="rId781" Type="http://schemas.openxmlformats.org/officeDocument/2006/relationships/hyperlink" Target="https://doi.org/10.1002%2F14651858.MR000028.pub2" TargetMode="External"/><Relationship Id="rId269" Type="http://schemas.openxmlformats.org/officeDocument/2006/relationships/hyperlink" Target="https://doi.org/10.1016/j.marpol.2019.103542" TargetMode="External"/><Relationship Id="rId434" Type="http://schemas.openxmlformats.org/officeDocument/2006/relationships/hyperlink" Target="https://doi.org/10.1002/cl2.1045" TargetMode="External"/><Relationship Id="rId476" Type="http://schemas.openxmlformats.org/officeDocument/2006/relationships/hyperlink" Target="https://doi.org/10.1177/0002716202250789" TargetMode="External"/><Relationship Id="rId641" Type="http://schemas.openxmlformats.org/officeDocument/2006/relationships/hyperlink" Target="https://doi.org/10.1002/14651858.CD007017.pub2" TargetMode="External"/><Relationship Id="rId683" Type="http://schemas.openxmlformats.org/officeDocument/2006/relationships/hyperlink" Target="https://doi.org/10.1007/s00383-013-3353-1" TargetMode="External"/><Relationship Id="rId739" Type="http://schemas.openxmlformats.org/officeDocument/2006/relationships/hyperlink" Target="https://doi.org/10.1002/14651858.cd001297" TargetMode="External"/><Relationship Id="rId33" Type="http://schemas.openxmlformats.org/officeDocument/2006/relationships/hyperlink" Target="https://doi.org/10.1002/ieam.258" TargetMode="External"/><Relationship Id="rId129" Type="http://schemas.openxmlformats.org/officeDocument/2006/relationships/hyperlink" Target="https://doi.org/10.1186/s13750-017-0102-2" TargetMode="External"/><Relationship Id="rId280" Type="http://schemas.openxmlformats.org/officeDocument/2006/relationships/hyperlink" Target="https://doi.org/10.7758/9781610448864" TargetMode="External"/><Relationship Id="rId336" Type="http://schemas.openxmlformats.org/officeDocument/2006/relationships/hyperlink" Target="https://doi.org/10.1002/jcop.1040" TargetMode="External"/><Relationship Id="rId501" Type="http://schemas.openxmlformats.org/officeDocument/2006/relationships/hyperlink" Target="https://doi.org/10.1207/S1532480XADS0601_01" TargetMode="External"/><Relationship Id="rId543" Type="http://schemas.openxmlformats.org/officeDocument/2006/relationships/hyperlink" Target="https://doi.org/10.1146/annurev-psych-113011-143750" TargetMode="External"/><Relationship Id="rId75" Type="http://schemas.openxmlformats.org/officeDocument/2006/relationships/hyperlink" Target="https://doi.org/10.1016/j.envpol.2011.09.001" TargetMode="External"/><Relationship Id="rId140" Type="http://schemas.openxmlformats.org/officeDocument/2006/relationships/hyperlink" Target="https://doi.org/10.1016/j.agee.2016.05.029" TargetMode="External"/><Relationship Id="rId182" Type="http://schemas.openxmlformats.org/officeDocument/2006/relationships/hyperlink" Target="https://doi.org/10.1002/aqc.3270050206" TargetMode="External"/><Relationship Id="rId378" Type="http://schemas.openxmlformats.org/officeDocument/2006/relationships/hyperlink" Target="https://doi.org/10.3102/0013189X20912798" TargetMode="External"/><Relationship Id="rId403" Type="http://schemas.openxmlformats.org/officeDocument/2006/relationships/hyperlink" Target="https://doi.org/10.23846/EGM007" TargetMode="External"/><Relationship Id="rId585" Type="http://schemas.openxmlformats.org/officeDocument/2006/relationships/hyperlink" Target="https://doi.org/10.1126/science.1083328" TargetMode="External"/><Relationship Id="rId750" Type="http://schemas.openxmlformats.org/officeDocument/2006/relationships/hyperlink" Target="https://doi.org/10.1016/j.ejogrb.2006.11.021" TargetMode="External"/><Relationship Id="rId792" Type="http://schemas.openxmlformats.org/officeDocument/2006/relationships/printerSettings" Target="../printerSettings/printerSettings3.bin"/><Relationship Id="rId6" Type="http://schemas.openxmlformats.org/officeDocument/2006/relationships/hyperlink" Target="https://doi.org/10.1016/j.ijheh.2017.08.004" TargetMode="External"/><Relationship Id="rId238" Type="http://schemas.openxmlformats.org/officeDocument/2006/relationships/hyperlink" Target="https://doi.org/10.1002/9780470712184" TargetMode="External"/><Relationship Id="rId445" Type="http://schemas.openxmlformats.org/officeDocument/2006/relationships/hyperlink" Target="https://doi.org/10.1093/oso/9780190851125.001.0001" TargetMode="External"/><Relationship Id="rId487" Type="http://schemas.openxmlformats.org/officeDocument/2006/relationships/hyperlink" Target="https://doi.org/10.1080/10439463.2018.1539483" TargetMode="External"/><Relationship Id="rId610" Type="http://schemas.openxmlformats.org/officeDocument/2006/relationships/hyperlink" Target="https://doi.org/10.1001/archsurg.1985.01390310044009" TargetMode="External"/><Relationship Id="rId652" Type="http://schemas.openxmlformats.org/officeDocument/2006/relationships/hyperlink" Target="https://doi.org/10.1136/bmj.f3518" TargetMode="External"/><Relationship Id="rId694" Type="http://schemas.openxmlformats.org/officeDocument/2006/relationships/hyperlink" Target="https://doi.org/10.3177/jnsv.61.S103" TargetMode="External"/><Relationship Id="rId708" Type="http://schemas.openxmlformats.org/officeDocument/2006/relationships/hyperlink" Target="https://doi.org/10.1080/09513590.2017.1409717" TargetMode="External"/><Relationship Id="rId291" Type="http://schemas.openxmlformats.org/officeDocument/2006/relationships/hyperlink" Target="https://doi.org/10.1016/j.jclinepi.2005.08.017" TargetMode="External"/><Relationship Id="rId305" Type="http://schemas.openxmlformats.org/officeDocument/2006/relationships/hyperlink" Target="https://doi.org/10.1016/j.adolescence.2017.09.007" TargetMode="External"/><Relationship Id="rId347" Type="http://schemas.openxmlformats.org/officeDocument/2006/relationships/hyperlink" Target="https://doi.org/10.1016/j.labeco.2014.03.008" TargetMode="External"/><Relationship Id="rId512" Type="http://schemas.openxmlformats.org/officeDocument/2006/relationships/hyperlink" Target="https://doi.org/10.1080/0300443910670103" TargetMode="External"/><Relationship Id="rId44" Type="http://schemas.openxmlformats.org/officeDocument/2006/relationships/hyperlink" Target="https://doi.org/10.1021/es070895g" TargetMode="External"/><Relationship Id="rId86" Type="http://schemas.openxmlformats.org/officeDocument/2006/relationships/hyperlink" Target="https://doi.org/10.1002/rra.1127" TargetMode="External"/><Relationship Id="rId151" Type="http://schemas.openxmlformats.org/officeDocument/2006/relationships/hyperlink" Target="https://doi.org/10.1046/j.1523-1739.2003.02038.x" TargetMode="External"/><Relationship Id="rId389" Type="http://schemas.openxmlformats.org/officeDocument/2006/relationships/hyperlink" Target="https://doi.org/10.1016/j.jclinepi.2017.02.015" TargetMode="External"/><Relationship Id="rId554" Type="http://schemas.openxmlformats.org/officeDocument/2006/relationships/hyperlink" Target="https://doi.org/10.1111/mbe.12100" TargetMode="External"/><Relationship Id="rId596" Type="http://schemas.openxmlformats.org/officeDocument/2006/relationships/hyperlink" Target="https://doi.org/10.2471/blt.16.181636" TargetMode="External"/><Relationship Id="rId761" Type="http://schemas.openxmlformats.org/officeDocument/2006/relationships/hyperlink" Target="https://doi.org/10.3109/08923970903183557" TargetMode="External"/><Relationship Id="rId193" Type="http://schemas.openxmlformats.org/officeDocument/2006/relationships/hyperlink" Target="https://doi.org/10.1146/ANNUREV.ENERGY.30.050504.164507" TargetMode="External"/><Relationship Id="rId207" Type="http://schemas.openxmlformats.org/officeDocument/2006/relationships/hyperlink" Target="https://doi.org/10.1641/0006-3568%282006%2956%5B355%3AHLFTPO%5D2.0.CO%3B2" TargetMode="External"/><Relationship Id="rId249" Type="http://schemas.openxmlformats.org/officeDocument/2006/relationships/hyperlink" Target="https://doi.org/10.1016/j.jclinepi.2017.05.006" TargetMode="External"/><Relationship Id="rId414" Type="http://schemas.openxmlformats.org/officeDocument/2006/relationships/hyperlink" Target="https://doi.org/10.1016/j.oneear.2019.10.017" TargetMode="External"/><Relationship Id="rId456" Type="http://schemas.openxmlformats.org/officeDocument/2006/relationships/hyperlink" Target="https://doi.org/10.1080/10439463.2018.1465058" TargetMode="External"/><Relationship Id="rId498" Type="http://schemas.openxmlformats.org/officeDocument/2006/relationships/hyperlink" Target="https://doi.org/10.1016/S0885-2006(96)90009-5" TargetMode="External"/><Relationship Id="rId621" Type="http://schemas.openxmlformats.org/officeDocument/2006/relationships/hyperlink" Target="https://doi.org/10.1002/14651858.cd005979" TargetMode="External"/><Relationship Id="rId663" Type="http://schemas.openxmlformats.org/officeDocument/2006/relationships/hyperlink" Target="https://doi.org/10.1001/archopht.120.10.1268" TargetMode="External"/><Relationship Id="rId13" Type="http://schemas.openxmlformats.org/officeDocument/2006/relationships/hyperlink" Target="https://doi.org/10.1038/nrcardio.2012.45" TargetMode="External"/><Relationship Id="rId109" Type="http://schemas.openxmlformats.org/officeDocument/2006/relationships/hyperlink" Target="https://doi.org/10.1139/F10-021" TargetMode="External"/><Relationship Id="rId260" Type="http://schemas.openxmlformats.org/officeDocument/2006/relationships/hyperlink" Target="https://doi.org/10.23846/EGM008" TargetMode="External"/><Relationship Id="rId316" Type="http://schemas.openxmlformats.org/officeDocument/2006/relationships/hyperlink" Target="https://doi.org/10.2307/2075124" TargetMode="External"/><Relationship Id="rId523" Type="http://schemas.openxmlformats.org/officeDocument/2006/relationships/hyperlink" Target="https://doi.org/10.1016/0193-3973(89)90026-9" TargetMode="External"/><Relationship Id="rId719" Type="http://schemas.openxmlformats.org/officeDocument/2006/relationships/hyperlink" Target="https://doi.org/10.1016/j.ejogrb.2016.07.497" TargetMode="External"/><Relationship Id="rId55" Type="http://schemas.openxmlformats.org/officeDocument/2006/relationships/hyperlink" Target="https://doi.org/10.1039/C0EM00373E" TargetMode="External"/><Relationship Id="rId97" Type="http://schemas.openxmlformats.org/officeDocument/2006/relationships/hyperlink" Target="https://doi.org/10.1139/f04-077" TargetMode="External"/><Relationship Id="rId120" Type="http://schemas.openxmlformats.org/officeDocument/2006/relationships/hyperlink" Target="https://doi.org/10.1371/journal.pone.0184792" TargetMode="External"/><Relationship Id="rId358" Type="http://schemas.openxmlformats.org/officeDocument/2006/relationships/hyperlink" Target="https://doi.org/10.1016/S0738-0593(03)00026-9" TargetMode="External"/><Relationship Id="rId565" Type="http://schemas.openxmlformats.org/officeDocument/2006/relationships/hyperlink" Target="https://psycnet.apa.org/doi/10.1037/a0025519" TargetMode="External"/><Relationship Id="rId730" Type="http://schemas.openxmlformats.org/officeDocument/2006/relationships/hyperlink" Target="https://doi.org/10.1111/1471-0528.14793" TargetMode="External"/><Relationship Id="rId772" Type="http://schemas.openxmlformats.org/officeDocument/2006/relationships/hyperlink" Target="https://doi.org/10.1371/journal.pmed.1000141" TargetMode="External"/><Relationship Id="rId162" Type="http://schemas.openxmlformats.org/officeDocument/2006/relationships/hyperlink" Target="https://doi.org/10.1080/02755947.2013.824935" TargetMode="External"/><Relationship Id="rId218" Type="http://schemas.openxmlformats.org/officeDocument/2006/relationships/hyperlink" Target="https://doi.org/10.1016/J.BIOCON.2007.01.023" TargetMode="External"/><Relationship Id="rId425" Type="http://schemas.openxmlformats.org/officeDocument/2006/relationships/hyperlink" Target="https://doi.org/10.1016/j.gloenvcha.2011.01.004" TargetMode="External"/><Relationship Id="rId467" Type="http://schemas.openxmlformats.org/officeDocument/2006/relationships/hyperlink" Target="https://doi.org/10.1080/10439463.2015.1089871" TargetMode="External"/><Relationship Id="rId632" Type="http://schemas.openxmlformats.org/officeDocument/2006/relationships/hyperlink" Target="https://doi.org/10.1007/s40266-013-0096-6" TargetMode="External"/><Relationship Id="rId271" Type="http://schemas.openxmlformats.org/officeDocument/2006/relationships/hyperlink" Target="https://doi.org/10.1080/19439342.2012.711765" TargetMode="External"/><Relationship Id="rId674" Type="http://schemas.openxmlformats.org/officeDocument/2006/relationships/hyperlink" Target="https://doi.org/10.1016/s0002-9394(00)00527-4" TargetMode="External"/><Relationship Id="rId24" Type="http://schemas.openxmlformats.org/officeDocument/2006/relationships/hyperlink" Target="https://doi.org/10.1136/bmj.327.7414.557" TargetMode="External"/><Relationship Id="rId66" Type="http://schemas.openxmlformats.org/officeDocument/2006/relationships/hyperlink" Target="https://doi.org/10.1021/es803156p" TargetMode="External"/><Relationship Id="rId131" Type="http://schemas.openxmlformats.org/officeDocument/2006/relationships/hyperlink" Target="https://doi.org/10.1016/S0006-3207%2801%2900225-7" TargetMode="External"/><Relationship Id="rId327" Type="http://schemas.openxmlformats.org/officeDocument/2006/relationships/hyperlink" Target="https://doi.org/10.3386/W17554" TargetMode="External"/><Relationship Id="rId369" Type="http://schemas.openxmlformats.org/officeDocument/2006/relationships/hyperlink" Target="https://doi.org/10.1371/journal.pone.0146985" TargetMode="External"/><Relationship Id="rId534" Type="http://schemas.openxmlformats.org/officeDocument/2006/relationships/hyperlink" Target="https://doi.org/10.3102/1076998606298043" TargetMode="External"/><Relationship Id="rId576" Type="http://schemas.openxmlformats.org/officeDocument/2006/relationships/hyperlink" Target="https://doi.org/10.1046/j.1526-4610.2001.111006343.x" TargetMode="External"/><Relationship Id="rId741" Type="http://schemas.openxmlformats.org/officeDocument/2006/relationships/hyperlink" Target="https://doi.org/10.1210/jc.2013-1328" TargetMode="External"/><Relationship Id="rId783" Type="http://schemas.openxmlformats.org/officeDocument/2006/relationships/hyperlink" Target="https://doi.org/10.1016/s0140-6736(05)62352-5" TargetMode="External"/><Relationship Id="rId173" Type="http://schemas.openxmlformats.org/officeDocument/2006/relationships/hyperlink" Target="https://doi.org/10.1111/j.1523-1739.2006.00485.x" TargetMode="External"/><Relationship Id="rId229" Type="http://schemas.openxmlformats.org/officeDocument/2006/relationships/hyperlink" Target="https://doi.org/10.4073/csr.2012.14" TargetMode="External"/><Relationship Id="rId380" Type="http://schemas.openxmlformats.org/officeDocument/2006/relationships/hyperlink" Target="https://doi.org/10.1080/19439342.2018.1440250" TargetMode="External"/><Relationship Id="rId436" Type="http://schemas.openxmlformats.org/officeDocument/2006/relationships/hyperlink" Target="https://doi.org/10.1016/j.cosust.2013.10.013" TargetMode="External"/><Relationship Id="rId601" Type="http://schemas.openxmlformats.org/officeDocument/2006/relationships/hyperlink" Target="https://doi.org/10.1016/j.jvir.2014.12.588" TargetMode="External"/><Relationship Id="rId643" Type="http://schemas.openxmlformats.org/officeDocument/2006/relationships/hyperlink" Target="https://doi.org/10.1017/S0266462303000576" TargetMode="External"/><Relationship Id="rId240" Type="http://schemas.openxmlformats.org/officeDocument/2006/relationships/hyperlink" Target="https://doi.org/10.4073/csr.2011.7" TargetMode="External"/><Relationship Id="rId478" Type="http://schemas.openxmlformats.org/officeDocument/2006/relationships/hyperlink" Target="https://doi.org/10.19165/2013.1.02" TargetMode="External"/><Relationship Id="rId685" Type="http://schemas.openxmlformats.org/officeDocument/2006/relationships/hyperlink" Target="https://doi.org/10.1053/jpsu.2003.50071" TargetMode="External"/><Relationship Id="rId35" Type="http://schemas.openxmlformats.org/officeDocument/2006/relationships/hyperlink" Target="https://doi.org/10.1021/es100028f" TargetMode="External"/><Relationship Id="rId77" Type="http://schemas.openxmlformats.org/officeDocument/2006/relationships/hyperlink" Target="https://doi.org/10.1016/0025-326X(92)90242-X" TargetMode="External"/><Relationship Id="rId100" Type="http://schemas.openxmlformats.org/officeDocument/2006/relationships/hyperlink" Target="https://psycnet.apa.org/doi/10.1037/0033-2909.86.3.638" TargetMode="External"/><Relationship Id="rId282" Type="http://schemas.openxmlformats.org/officeDocument/2006/relationships/hyperlink" Target="https://doi.org/10.4073/csr.2011.7" TargetMode="External"/><Relationship Id="rId338" Type="http://schemas.openxmlformats.org/officeDocument/2006/relationships/hyperlink" Target="https://doi.org/10.1371/journal.pmed.1001962" TargetMode="External"/><Relationship Id="rId503" Type="http://schemas.openxmlformats.org/officeDocument/2006/relationships/hyperlink" Target="https://doi.org/10.1016/S0885-2006(01)00077-1" TargetMode="External"/><Relationship Id="rId545" Type="http://schemas.openxmlformats.org/officeDocument/2006/relationships/hyperlink" Target="https://doi.org/10.1080/09297040903146966" TargetMode="External"/><Relationship Id="rId587" Type="http://schemas.openxmlformats.org/officeDocument/2006/relationships/hyperlink" Target="https://doi.org/10.1002/jnr.21899" TargetMode="External"/><Relationship Id="rId710" Type="http://schemas.openxmlformats.org/officeDocument/2006/relationships/hyperlink" Target="https://doi.org/10.1016/j.fertnstert.2007.05.076" TargetMode="External"/><Relationship Id="rId752" Type="http://schemas.openxmlformats.org/officeDocument/2006/relationships/hyperlink" Target="https://doi.org/10.1038/sj.bjp.0706857" TargetMode="External"/><Relationship Id="rId8" Type="http://schemas.openxmlformats.org/officeDocument/2006/relationships/hyperlink" Target="https://doi.org/10.1016/j.ijheh.2011.05.001" TargetMode="External"/><Relationship Id="rId142" Type="http://schemas.openxmlformats.org/officeDocument/2006/relationships/hyperlink" Target="https://doi.org/10.1658/1100-9233%282002%29013%5B0294%3APSVPAE%5D2.0.CO%3B2" TargetMode="External"/><Relationship Id="rId184" Type="http://schemas.openxmlformats.org/officeDocument/2006/relationships/hyperlink" Target="https://doi.org/10.1111/1365-2664.12607" TargetMode="External"/><Relationship Id="rId391" Type="http://schemas.openxmlformats.org/officeDocument/2006/relationships/hyperlink" Target="https://doi.org/10.1002/jrsm.27" TargetMode="External"/><Relationship Id="rId405" Type="http://schemas.openxmlformats.org/officeDocument/2006/relationships/hyperlink" Target="https://doi.org/10.1177/0010414013512601" TargetMode="External"/><Relationship Id="rId447" Type="http://schemas.openxmlformats.org/officeDocument/2006/relationships/hyperlink" Target="https://doi.org/10.1080/18335330.2015.1089639" TargetMode="External"/><Relationship Id="rId612" Type="http://schemas.openxmlformats.org/officeDocument/2006/relationships/hyperlink" Target="https://doi.org/10.1038/nm.4381" TargetMode="External"/><Relationship Id="rId251" Type="http://schemas.openxmlformats.org/officeDocument/2006/relationships/hyperlink" Target="https://doi.org/10.1080/13552074.2016.1248033" TargetMode="External"/><Relationship Id="rId489" Type="http://schemas.openxmlformats.org/officeDocument/2006/relationships/hyperlink" Target="https://doi.org/10.12968/nuwa.2015.9.21" TargetMode="External"/><Relationship Id="rId654" Type="http://schemas.openxmlformats.org/officeDocument/2006/relationships/hyperlink" Target="https://doi.org/10.1097/ijg.0000000000000301" TargetMode="External"/><Relationship Id="rId696" Type="http://schemas.openxmlformats.org/officeDocument/2006/relationships/hyperlink" Target="https://doi.org/10.1093/nutrit/nuv039" TargetMode="External"/><Relationship Id="rId46" Type="http://schemas.openxmlformats.org/officeDocument/2006/relationships/hyperlink" Target="https://doi.org/10.1021/acs.est.6b03752" TargetMode="External"/><Relationship Id="rId293" Type="http://schemas.openxmlformats.org/officeDocument/2006/relationships/hyperlink" Target="https://doi.org/10.18637/JSS.V036.I03" TargetMode="External"/><Relationship Id="rId307" Type="http://schemas.openxmlformats.org/officeDocument/2006/relationships/hyperlink" Target="https://doi.org/10.1353/dem.2004.0021" TargetMode="External"/><Relationship Id="rId349" Type="http://schemas.openxmlformats.org/officeDocument/2006/relationships/hyperlink" Target="https://doi.org/10.1016/j.tra.2019.09.010" TargetMode="External"/><Relationship Id="rId514" Type="http://schemas.openxmlformats.org/officeDocument/2006/relationships/hyperlink" Target="https://doi.org/10.1111/j.1467-8624.1996.tb01812.x" TargetMode="External"/><Relationship Id="rId556" Type="http://schemas.openxmlformats.org/officeDocument/2006/relationships/hyperlink" Target="https://doi.org/10.15288/jsa.2001.62.239" TargetMode="External"/><Relationship Id="rId721" Type="http://schemas.openxmlformats.org/officeDocument/2006/relationships/hyperlink" Target="https://doi.org/10.1056/nejmcp1000274" TargetMode="External"/><Relationship Id="rId763" Type="http://schemas.openxmlformats.org/officeDocument/2006/relationships/hyperlink" Target="https://doi.org/10.1016/j.fertnstert.2006.08.014" TargetMode="External"/><Relationship Id="rId88" Type="http://schemas.openxmlformats.org/officeDocument/2006/relationships/hyperlink" Target="https://doi.org/10.1577/1548-8446(2006)31%5b321:FCAFWR%5d2.0.CO;2" TargetMode="External"/><Relationship Id="rId111" Type="http://schemas.openxmlformats.org/officeDocument/2006/relationships/hyperlink" Target="https://doi.org/10.1016/j.jglr.2014.11.021" TargetMode="External"/><Relationship Id="rId153" Type="http://schemas.openxmlformats.org/officeDocument/2006/relationships/hyperlink" Target="https://doi.org/10.1111/j.1095-8649.2010.02566.x" TargetMode="External"/><Relationship Id="rId195" Type="http://schemas.openxmlformats.org/officeDocument/2006/relationships/hyperlink" Target="https://doi.org/10.1038/nature13947" TargetMode="External"/><Relationship Id="rId209" Type="http://schemas.openxmlformats.org/officeDocument/2006/relationships/hyperlink" Target="https://doi.org/10.1016/J.FORECO.2016.04.042" TargetMode="External"/><Relationship Id="rId360" Type="http://schemas.openxmlformats.org/officeDocument/2006/relationships/hyperlink" Target="https://doi.org/10.1016/j.jbusres.2012.08.012" TargetMode="External"/><Relationship Id="rId416" Type="http://schemas.openxmlformats.org/officeDocument/2006/relationships/hyperlink" Target="https://doi.org/10.1890/13-0313.1" TargetMode="External"/><Relationship Id="rId598" Type="http://schemas.openxmlformats.org/officeDocument/2006/relationships/hyperlink" Target="https://doi.org/10.1001/jama.279.6.458" TargetMode="External"/><Relationship Id="rId220" Type="http://schemas.openxmlformats.org/officeDocument/2006/relationships/hyperlink" Target="https://doi.org/10.1080/19439342.2015.1068833" TargetMode="External"/><Relationship Id="rId458" Type="http://schemas.openxmlformats.org/officeDocument/2006/relationships/hyperlink" Target="https://doi.org/10.1093/police/pau022" TargetMode="External"/><Relationship Id="rId623" Type="http://schemas.openxmlformats.org/officeDocument/2006/relationships/hyperlink" Target="https://doi.org/10.1002/14651858.CD008654" TargetMode="External"/><Relationship Id="rId665" Type="http://schemas.openxmlformats.org/officeDocument/2006/relationships/hyperlink" Target="https://doi.org/10.1016/j.ophtha.2009.01.021" TargetMode="External"/><Relationship Id="rId15" Type="http://schemas.openxmlformats.org/officeDocument/2006/relationships/hyperlink" Target="https://doi.org/10.1016/j.scitotenv.2017.01.158" TargetMode="External"/><Relationship Id="rId57" Type="http://schemas.openxmlformats.org/officeDocument/2006/relationships/hyperlink" Target="https://doi.org/10.1021/es001834k" TargetMode="External"/><Relationship Id="rId262" Type="http://schemas.openxmlformats.org/officeDocument/2006/relationships/hyperlink" Target="https://doi.org/10.1016/j.worlddev.2014.07.017" TargetMode="External"/><Relationship Id="rId318" Type="http://schemas.openxmlformats.org/officeDocument/2006/relationships/hyperlink" Target="https://doi.org/10.1007/S11159-009-9143-2" TargetMode="External"/><Relationship Id="rId525" Type="http://schemas.openxmlformats.org/officeDocument/2006/relationships/hyperlink" Target="https://psycnet.apa.org/doi/10.1037/t15145-000" TargetMode="External"/><Relationship Id="rId567" Type="http://schemas.openxmlformats.org/officeDocument/2006/relationships/hyperlink" Target="https://doi.org/10.1111/acer.12939" TargetMode="External"/><Relationship Id="rId732" Type="http://schemas.openxmlformats.org/officeDocument/2006/relationships/hyperlink" Target="https://doi.org/10.1002/14651858.CD009590.pub2" TargetMode="External"/><Relationship Id="rId99" Type="http://schemas.openxmlformats.org/officeDocument/2006/relationships/hyperlink" Target="https://doi.org/10.1080/03632415.2015.1038381" TargetMode="External"/><Relationship Id="rId122" Type="http://schemas.openxmlformats.org/officeDocument/2006/relationships/hyperlink" Target="https://doi.org/10.1038/srep23954" TargetMode="External"/><Relationship Id="rId164" Type="http://schemas.openxmlformats.org/officeDocument/2006/relationships/hyperlink" Target="https://doi.org/10.1577/1548-8446-35.2.61" TargetMode="External"/><Relationship Id="rId371" Type="http://schemas.openxmlformats.org/officeDocument/2006/relationships/hyperlink" Target="https://doi.org/10.2478/izajodm-2021-0001" TargetMode="External"/><Relationship Id="rId774" Type="http://schemas.openxmlformats.org/officeDocument/2006/relationships/hyperlink" Target="https://doi.org/10.1136/bmj.c4739" TargetMode="External"/><Relationship Id="rId427" Type="http://schemas.openxmlformats.org/officeDocument/2006/relationships/hyperlink" Target="https://doi.org/10.1016/j.forpol.2017.01.012" TargetMode="External"/><Relationship Id="rId469" Type="http://schemas.openxmlformats.org/officeDocument/2006/relationships/hyperlink" Target="https://doi.org/10.1177/0022427815627312" TargetMode="External"/><Relationship Id="rId634" Type="http://schemas.openxmlformats.org/officeDocument/2006/relationships/hyperlink" Target="https://doi.org/10.1016/s0140-6736(16)31599-9" TargetMode="External"/><Relationship Id="rId676" Type="http://schemas.openxmlformats.org/officeDocument/2006/relationships/hyperlink" Target="https://doi.org/10.1097/md.0000000000016777" TargetMode="External"/><Relationship Id="rId26" Type="http://schemas.openxmlformats.org/officeDocument/2006/relationships/hyperlink" Target="https://doi.org/10.1016/j.polsoc.2010.09.006" TargetMode="External"/><Relationship Id="rId231" Type="http://schemas.openxmlformats.org/officeDocument/2006/relationships/hyperlink" Target="https://doi.org/10.1136/bmj.i4919" TargetMode="External"/><Relationship Id="rId273" Type="http://schemas.openxmlformats.org/officeDocument/2006/relationships/hyperlink" Target="https://doi.org/10.2139/ssrn.2197300" TargetMode="External"/><Relationship Id="rId329" Type="http://schemas.openxmlformats.org/officeDocument/2006/relationships/hyperlink" Target="https://doi.org/10.31899/PGY12.1012" TargetMode="External"/><Relationship Id="rId480" Type="http://schemas.openxmlformats.org/officeDocument/2006/relationships/hyperlink" Target="https://doi.org/10.1111/1745-9125.12169" TargetMode="External"/><Relationship Id="rId536" Type="http://schemas.openxmlformats.org/officeDocument/2006/relationships/hyperlink" Target="https://doi.org/10.1002/jrsm.1091" TargetMode="External"/><Relationship Id="rId701" Type="http://schemas.openxmlformats.org/officeDocument/2006/relationships/hyperlink" Target="https://doi.org/10.1002/14651858.CD013714" TargetMode="External"/><Relationship Id="rId68" Type="http://schemas.openxmlformats.org/officeDocument/2006/relationships/hyperlink" Target="https://doi.org/10.1021/es402691z" TargetMode="External"/><Relationship Id="rId133" Type="http://schemas.openxmlformats.org/officeDocument/2006/relationships/hyperlink" Target="https://doi.org/10.1016/j.biocon.2013.11.015" TargetMode="External"/><Relationship Id="rId175" Type="http://schemas.openxmlformats.org/officeDocument/2006/relationships/hyperlink" Target="https://doi.org/10.1016/j.envsci.2016.06.012" TargetMode="External"/><Relationship Id="rId340" Type="http://schemas.openxmlformats.org/officeDocument/2006/relationships/hyperlink" Target="https://doi.org/10.1371/journal.pmed.1002803" TargetMode="External"/><Relationship Id="rId578" Type="http://schemas.openxmlformats.org/officeDocument/2006/relationships/hyperlink" Target="https://doi.org/10.1080/09297049.2014.889110" TargetMode="External"/><Relationship Id="rId743" Type="http://schemas.openxmlformats.org/officeDocument/2006/relationships/hyperlink" Target="https://doi.org/10.1093/humupd/dmz014" TargetMode="External"/><Relationship Id="rId785" Type="http://schemas.openxmlformats.org/officeDocument/2006/relationships/hyperlink" Target="https://doi.org/10.1016/s0140-6736(05)17709-5" TargetMode="External"/><Relationship Id="rId200" Type="http://schemas.openxmlformats.org/officeDocument/2006/relationships/hyperlink" Target="https://doi.org/10.1016/J.BIOCON.2004.07.019" TargetMode="External"/><Relationship Id="rId382" Type="http://schemas.openxmlformats.org/officeDocument/2006/relationships/hyperlink" Target="https://doi.org/10.4073/csr.2014.1" TargetMode="External"/><Relationship Id="rId438" Type="http://schemas.openxmlformats.org/officeDocument/2006/relationships/hyperlink" Target="https://doi.org/10.1177/001316446002000104" TargetMode="External"/><Relationship Id="rId603" Type="http://schemas.openxmlformats.org/officeDocument/2006/relationships/hyperlink" Target="https://doi.org/10.1016/j.jvir.2017.05.001" TargetMode="External"/><Relationship Id="rId645" Type="http://schemas.openxmlformats.org/officeDocument/2006/relationships/hyperlink" Target="https://doi.org/10.1136/bmj.l6890" TargetMode="External"/><Relationship Id="rId687" Type="http://schemas.openxmlformats.org/officeDocument/2006/relationships/hyperlink" Target="https://doi.org/10.1007/s00383-017-4065-8" TargetMode="External"/><Relationship Id="rId242" Type="http://schemas.openxmlformats.org/officeDocument/2006/relationships/hyperlink" Target="https://doi.org/10.1016/s0272-4944%2805%2980231-2" TargetMode="External"/><Relationship Id="rId284" Type="http://schemas.openxmlformats.org/officeDocument/2006/relationships/hyperlink" Target="https://doi.org/10.1016/s0272-4944%2805%2980231-2" TargetMode="External"/><Relationship Id="rId491" Type="http://schemas.openxmlformats.org/officeDocument/2006/relationships/hyperlink" Target="https://doi.org/10.1177/1468794106058867" TargetMode="External"/><Relationship Id="rId505" Type="http://schemas.openxmlformats.org/officeDocument/2006/relationships/hyperlink" Target="https://doi.org/10.1016/S0885-2006(05)80089-4" TargetMode="External"/><Relationship Id="rId712" Type="http://schemas.openxmlformats.org/officeDocument/2006/relationships/hyperlink" Target="https://doi.org/10.1093/humupd/dmq050" TargetMode="External"/><Relationship Id="rId37" Type="http://schemas.openxmlformats.org/officeDocument/2006/relationships/hyperlink" Target="https://doi.org/10.1021/es104326w" TargetMode="External"/><Relationship Id="rId79" Type="http://schemas.openxmlformats.org/officeDocument/2006/relationships/hyperlink" Target="https://doi.org/10.5751/ES-03064-140234" TargetMode="External"/><Relationship Id="rId102" Type="http://schemas.openxmlformats.org/officeDocument/2006/relationships/hyperlink" Target="https://doi.org/10.7554/eLife.24260" TargetMode="External"/><Relationship Id="rId144" Type="http://schemas.openxmlformats.org/officeDocument/2006/relationships/hyperlink" Target="https://doi.org/10.1002/9781444329988.CH16" TargetMode="External"/><Relationship Id="rId547" Type="http://schemas.openxmlformats.org/officeDocument/2006/relationships/hyperlink" Target="https://doi.org/10.1080/09297049.2014.911271" TargetMode="External"/><Relationship Id="rId589" Type="http://schemas.openxmlformats.org/officeDocument/2006/relationships/hyperlink" Target="https://doi.org/10.1007/bf02245579" TargetMode="External"/><Relationship Id="rId754" Type="http://schemas.openxmlformats.org/officeDocument/2006/relationships/hyperlink" Target="https://doi.org/10.1002/14651858.CD008088.pub3" TargetMode="External"/><Relationship Id="rId90" Type="http://schemas.openxmlformats.org/officeDocument/2006/relationships/hyperlink" Target="https://doi.org/10.1017/S1464793105006950" TargetMode="External"/><Relationship Id="rId186" Type="http://schemas.openxmlformats.org/officeDocument/2006/relationships/hyperlink" Target="https://doi.org/10.3832/ifor1657-008" TargetMode="External"/><Relationship Id="rId351" Type="http://schemas.openxmlformats.org/officeDocument/2006/relationships/hyperlink" Target="https://doi.org/10.1080/03055698.2018.1509777" TargetMode="External"/><Relationship Id="rId393" Type="http://schemas.openxmlformats.org/officeDocument/2006/relationships/hyperlink" Target="https://doi.org/10.1017/CBO9780511761676" TargetMode="External"/><Relationship Id="rId407" Type="http://schemas.openxmlformats.org/officeDocument/2006/relationships/hyperlink" Target="https://doi.org/10.1111/j.1759-5436.2006.tb00275.x" TargetMode="External"/><Relationship Id="rId449" Type="http://schemas.openxmlformats.org/officeDocument/2006/relationships/hyperlink" Target="https://doi.org/10.1080/14781150903487956" TargetMode="External"/><Relationship Id="rId614" Type="http://schemas.openxmlformats.org/officeDocument/2006/relationships/hyperlink" Target="https://doi.org/10.1093/jac/dkx431" TargetMode="External"/><Relationship Id="rId656" Type="http://schemas.openxmlformats.org/officeDocument/2006/relationships/hyperlink" Target="https://doi.org/10.3310/hta11410" TargetMode="External"/><Relationship Id="rId211" Type="http://schemas.openxmlformats.org/officeDocument/2006/relationships/hyperlink" Target="https://doi.org/10.1016/J.FORECO.2015.06.014" TargetMode="External"/><Relationship Id="rId253" Type="http://schemas.openxmlformats.org/officeDocument/2006/relationships/hyperlink" Target="https://doi.org/10.1080/14616742.2017.1299582" TargetMode="External"/><Relationship Id="rId295" Type="http://schemas.openxmlformats.org/officeDocument/2006/relationships/hyperlink" Target="https://doi.org/10.1111/padr.12121" TargetMode="External"/><Relationship Id="rId309" Type="http://schemas.openxmlformats.org/officeDocument/2006/relationships/hyperlink" Target="https://doi.org/10.1080/00324720701810840" TargetMode="External"/><Relationship Id="rId460" Type="http://schemas.openxmlformats.org/officeDocument/2006/relationships/hyperlink" Target="https://doi.org/10.31979/etd.aypt-59ek" TargetMode="External"/><Relationship Id="rId516" Type="http://schemas.openxmlformats.org/officeDocument/2006/relationships/hyperlink" Target="https://doi.org/10.1016/j.ecresq.2007.02.003" TargetMode="External"/><Relationship Id="rId698" Type="http://schemas.openxmlformats.org/officeDocument/2006/relationships/hyperlink" Target="https://doi.org/10.1007/s00383-005-1551-1" TargetMode="External"/><Relationship Id="rId48" Type="http://schemas.openxmlformats.org/officeDocument/2006/relationships/hyperlink" Target="https://doi.org/10.1021/es901448p" TargetMode="External"/><Relationship Id="rId113" Type="http://schemas.openxmlformats.org/officeDocument/2006/relationships/hyperlink" Target="https://doi.org/10.1525/bio.2012.62.7.6" TargetMode="External"/><Relationship Id="rId320" Type="http://schemas.openxmlformats.org/officeDocument/2006/relationships/hyperlink" Target="https://doi.org/10.3386/W18464" TargetMode="External"/><Relationship Id="rId558" Type="http://schemas.openxmlformats.org/officeDocument/2006/relationships/hyperlink" Target="https://doi.org/10.1080/09297049.2012.658768" TargetMode="External"/><Relationship Id="rId723" Type="http://schemas.openxmlformats.org/officeDocument/2006/relationships/hyperlink" Target="https://doi.org/10.1093/humrep/des316" TargetMode="External"/><Relationship Id="rId765" Type="http://schemas.openxmlformats.org/officeDocument/2006/relationships/hyperlink" Target="https://doi.org/10.1002/14651858.CD003049.pub2" TargetMode="External"/><Relationship Id="rId155" Type="http://schemas.openxmlformats.org/officeDocument/2006/relationships/hyperlink" Target="https://doi.org/10.1111/j.1472-4642.2011.00798.x" TargetMode="External"/><Relationship Id="rId197" Type="http://schemas.openxmlformats.org/officeDocument/2006/relationships/hyperlink" Target="https://doi.org/10.1525/bio.2012.62.7.6" TargetMode="External"/><Relationship Id="rId362" Type="http://schemas.openxmlformats.org/officeDocument/2006/relationships/hyperlink" Target="https://doi.org/10.1080/21622965.2018.1550405" TargetMode="External"/><Relationship Id="rId418" Type="http://schemas.openxmlformats.org/officeDocument/2006/relationships/hyperlink" Target="https://doi.org/10.1093/aob/mcu205" TargetMode="External"/><Relationship Id="rId625" Type="http://schemas.openxmlformats.org/officeDocument/2006/relationships/hyperlink" Target="https://doi.org/10.1136/bmj.b2732" TargetMode="External"/><Relationship Id="rId222" Type="http://schemas.openxmlformats.org/officeDocument/2006/relationships/hyperlink" Target="https://doi.org/10.7448/IAS.15.3.17362" TargetMode="External"/><Relationship Id="rId264" Type="http://schemas.openxmlformats.org/officeDocument/2006/relationships/hyperlink" Target="https://doi.org/10.1111/j.1467-2979.2010.00368.x" TargetMode="External"/><Relationship Id="rId471" Type="http://schemas.openxmlformats.org/officeDocument/2006/relationships/hyperlink" Target="https://doi.org/10.1177/001112802237131" TargetMode="External"/><Relationship Id="rId667" Type="http://schemas.openxmlformats.org/officeDocument/2006/relationships/hyperlink" Target="https://doi.org/10.1016/j.ophtha.2013.07.049" TargetMode="External"/><Relationship Id="rId17" Type="http://schemas.openxmlformats.org/officeDocument/2006/relationships/hyperlink" Target="https://doi.org/10.1016/j.jclinepi.2009.06.006" TargetMode="External"/><Relationship Id="rId59" Type="http://schemas.openxmlformats.org/officeDocument/2006/relationships/hyperlink" Target="https://doi.org/10.1016/j.chemosphere.2008.05.011" TargetMode="External"/><Relationship Id="rId124" Type="http://schemas.openxmlformats.org/officeDocument/2006/relationships/hyperlink" Target="https://doi.org/10.1016/J.FORECO.2008.01.033" TargetMode="External"/><Relationship Id="rId527" Type="http://schemas.openxmlformats.org/officeDocument/2006/relationships/hyperlink" Target="https://doi.org/10.1136/bmj.i4919" TargetMode="External"/><Relationship Id="rId569" Type="http://schemas.openxmlformats.org/officeDocument/2006/relationships/hyperlink" Target="https://doi.org/10.1093/alcalc/35.4.400" TargetMode="External"/><Relationship Id="rId734" Type="http://schemas.openxmlformats.org/officeDocument/2006/relationships/hyperlink" Target="https://doi.org/10.1002/14651858.CD008475.pub2" TargetMode="External"/><Relationship Id="rId776" Type="http://schemas.openxmlformats.org/officeDocument/2006/relationships/hyperlink" Target="https://doi.org/10.2190/986l-lhq6-2vte-yrrn" TargetMode="External"/><Relationship Id="rId70" Type="http://schemas.openxmlformats.org/officeDocument/2006/relationships/hyperlink" Target="https://doi.org/10.1007/s11356-012-1158-8" TargetMode="External"/><Relationship Id="rId166" Type="http://schemas.openxmlformats.org/officeDocument/2006/relationships/hyperlink" Target="https://doi.org/10.1139/f2011-122" TargetMode="External"/><Relationship Id="rId331" Type="http://schemas.openxmlformats.org/officeDocument/2006/relationships/hyperlink" Target="https://doi.org/10.1111/j.1746-1561.2004.tb06627.x" TargetMode="External"/><Relationship Id="rId373" Type="http://schemas.openxmlformats.org/officeDocument/2006/relationships/hyperlink" Target="https://doi.org/10.1016/j.ssmph.2019.100386" TargetMode="External"/><Relationship Id="rId429" Type="http://schemas.openxmlformats.org/officeDocument/2006/relationships/hyperlink" Target="https://doi.org/10.1016/j.agee.2012.12.010" TargetMode="External"/><Relationship Id="rId580" Type="http://schemas.openxmlformats.org/officeDocument/2006/relationships/hyperlink" Target="https://doi.org/10.1002/14651858.cd009286.pub4" TargetMode="External"/><Relationship Id="rId636" Type="http://schemas.openxmlformats.org/officeDocument/2006/relationships/hyperlink" Target="https://doi.org/10.1016/s0140-6736(16)31907-9" TargetMode="External"/><Relationship Id="rId1" Type="http://schemas.openxmlformats.org/officeDocument/2006/relationships/hyperlink" Target="https://doi.org/10.1186/1471-2458-7-123" TargetMode="External"/><Relationship Id="rId233" Type="http://schemas.openxmlformats.org/officeDocument/2006/relationships/hyperlink" Target="https://doi.org/10.1080/19439342.2012.711765" TargetMode="External"/><Relationship Id="rId440" Type="http://schemas.openxmlformats.org/officeDocument/2006/relationships/hyperlink" Target="https://doi.org/10.1017/CBO9780511761676.002" TargetMode="External"/><Relationship Id="rId678" Type="http://schemas.openxmlformats.org/officeDocument/2006/relationships/hyperlink" Target="https://doi.org/10.1007/s00383-009-2402-2" TargetMode="External"/><Relationship Id="rId28" Type="http://schemas.openxmlformats.org/officeDocument/2006/relationships/hyperlink" Target="https://doi.org/10.1021/es0512475" TargetMode="External"/><Relationship Id="rId275" Type="http://schemas.openxmlformats.org/officeDocument/2006/relationships/hyperlink" Target="https://doi.org/10.1002/jrsm.5" TargetMode="External"/><Relationship Id="rId300" Type="http://schemas.openxmlformats.org/officeDocument/2006/relationships/hyperlink" Target="https://doi.org/10.1080/17441730.2012.646820" TargetMode="External"/><Relationship Id="rId482" Type="http://schemas.openxmlformats.org/officeDocument/2006/relationships/hyperlink" Target="https://doi.org/10.1108/14636641211283057" TargetMode="External"/><Relationship Id="rId538" Type="http://schemas.openxmlformats.org/officeDocument/2006/relationships/hyperlink" Target="https://doi.org/10.1002/jrsm.1316" TargetMode="External"/><Relationship Id="rId703" Type="http://schemas.openxmlformats.org/officeDocument/2006/relationships/hyperlink" Target="https://doi.org/10.1002/9781444398519.ch2" TargetMode="External"/><Relationship Id="rId745" Type="http://schemas.openxmlformats.org/officeDocument/2006/relationships/hyperlink" Target="https://doi.org/10.1586/eci.11.53" TargetMode="External"/><Relationship Id="rId81" Type="http://schemas.openxmlformats.org/officeDocument/2006/relationships/hyperlink" Target="https://doi.org/10.4073/csr.2014.11" TargetMode="External"/><Relationship Id="rId135" Type="http://schemas.openxmlformats.org/officeDocument/2006/relationships/hyperlink" Target="https://doi.org/10.4324/9781315775302-37" TargetMode="External"/><Relationship Id="rId177" Type="http://schemas.openxmlformats.org/officeDocument/2006/relationships/hyperlink" Target="https://doi.org/10.1093/conphys/cox031" TargetMode="External"/><Relationship Id="rId342" Type="http://schemas.openxmlformats.org/officeDocument/2006/relationships/hyperlink" Target="https://doi.org/10.7189/jogh.09.010408" TargetMode="External"/><Relationship Id="rId384" Type="http://schemas.openxmlformats.org/officeDocument/2006/relationships/hyperlink" Target="https://doi.org/10.4073/cmg.2016.1" TargetMode="External"/><Relationship Id="rId591" Type="http://schemas.openxmlformats.org/officeDocument/2006/relationships/hyperlink" Target="https://doi.org/10.1177/1545968307312173" TargetMode="External"/><Relationship Id="rId605" Type="http://schemas.openxmlformats.org/officeDocument/2006/relationships/hyperlink" Target="https://doi.org/10.1016/j.blre.2004.08.002" TargetMode="External"/><Relationship Id="rId787" Type="http://schemas.openxmlformats.org/officeDocument/2006/relationships/hyperlink" Target="https://doi.org/10.1016/s0140-6736(10)61257-3" TargetMode="External"/><Relationship Id="rId202" Type="http://schemas.openxmlformats.org/officeDocument/2006/relationships/hyperlink" Target="https://doi.org/10.1016/J.BIOCON.2007.03.007" TargetMode="External"/><Relationship Id="rId244" Type="http://schemas.openxmlformats.org/officeDocument/2006/relationships/hyperlink" Target="https://doi.org/10.23846/SRS007" TargetMode="External"/><Relationship Id="rId647" Type="http://schemas.openxmlformats.org/officeDocument/2006/relationships/hyperlink" Target="https://doi.org/10.1002/9781119536604.ch14" TargetMode="External"/><Relationship Id="rId689" Type="http://schemas.openxmlformats.org/officeDocument/2006/relationships/hyperlink" Target="https://doi.org/10.2146/ajhp090168" TargetMode="External"/><Relationship Id="rId39" Type="http://schemas.openxmlformats.org/officeDocument/2006/relationships/hyperlink" Target="https://doi.org/10.1021/es102582x" TargetMode="External"/><Relationship Id="rId286" Type="http://schemas.openxmlformats.org/officeDocument/2006/relationships/hyperlink" Target="https://doi.org/10.1016/j.worlddev.2014.11.003" TargetMode="External"/><Relationship Id="rId451" Type="http://schemas.openxmlformats.org/officeDocument/2006/relationships/hyperlink" Target="https://doi.org/10.1080/1057610X.2015.1051375" TargetMode="External"/><Relationship Id="rId493" Type="http://schemas.openxmlformats.org/officeDocument/2006/relationships/hyperlink" Target="http://dx.doi.org/10.13140/2.1.1018.4643" TargetMode="External"/><Relationship Id="rId507" Type="http://schemas.openxmlformats.org/officeDocument/2006/relationships/hyperlink" Target="https://doi.org/10.1002/cl2.1079" TargetMode="External"/><Relationship Id="rId549" Type="http://schemas.openxmlformats.org/officeDocument/2006/relationships/hyperlink" Target="https://doi.org/10.1542/peds.2004-0259" TargetMode="External"/><Relationship Id="rId714" Type="http://schemas.openxmlformats.org/officeDocument/2006/relationships/hyperlink" Target="https://doi.org/10.1016/j.fertnstert.2012.06.029" TargetMode="External"/><Relationship Id="rId756" Type="http://schemas.openxmlformats.org/officeDocument/2006/relationships/hyperlink" Target="https://doi.org/10.1016/j.ejphar.2007.11.054" TargetMode="External"/><Relationship Id="rId50" Type="http://schemas.openxmlformats.org/officeDocument/2006/relationships/hyperlink" Target="https://doi.org/10.1021/es0614870" TargetMode="External"/><Relationship Id="rId104" Type="http://schemas.openxmlformats.org/officeDocument/2006/relationships/hyperlink" Target="https://doi.org/10.1111/j.1439-0426.2011.01829.x" TargetMode="External"/><Relationship Id="rId146" Type="http://schemas.openxmlformats.org/officeDocument/2006/relationships/hyperlink" Target="https://doi.org/10.1126/science.287.5459.1770" TargetMode="External"/><Relationship Id="rId188" Type="http://schemas.openxmlformats.org/officeDocument/2006/relationships/hyperlink" Target="https://doi.org/10.1111/1365-2664.13395" TargetMode="External"/><Relationship Id="rId311" Type="http://schemas.openxmlformats.org/officeDocument/2006/relationships/hyperlink" Target="https://doi.org/10.1111/j.1728-4465.2008.00181.x" TargetMode="External"/><Relationship Id="rId353" Type="http://schemas.openxmlformats.org/officeDocument/2006/relationships/hyperlink" Target="https://doi.org/10.1016/j.jdeveco.2013.07.013" TargetMode="External"/><Relationship Id="rId395" Type="http://schemas.openxmlformats.org/officeDocument/2006/relationships/hyperlink" Target="https://doi.org/10.4073/csr.2012.19" TargetMode="External"/><Relationship Id="rId409" Type="http://schemas.openxmlformats.org/officeDocument/2006/relationships/hyperlink" Target="https://doi.org/10.1017/9781108615594.004" TargetMode="External"/><Relationship Id="rId560" Type="http://schemas.openxmlformats.org/officeDocument/2006/relationships/hyperlink" Target="https://doi.org/10.1111/j.1469-7610.2004.00276.x" TargetMode="External"/><Relationship Id="rId92" Type="http://schemas.openxmlformats.org/officeDocument/2006/relationships/hyperlink" Target="https://doi.org/10.1139/f95-765" TargetMode="External"/><Relationship Id="rId213" Type="http://schemas.openxmlformats.org/officeDocument/2006/relationships/hyperlink" Target="https://doi.org/10.1111/cobi.13117" TargetMode="External"/><Relationship Id="rId420" Type="http://schemas.openxmlformats.org/officeDocument/2006/relationships/hyperlink" Target="https://doi.org/10.1080/14728028.2014.886867" TargetMode="External"/><Relationship Id="rId616" Type="http://schemas.openxmlformats.org/officeDocument/2006/relationships/hyperlink" Target="https://doi.org/10.1086/344901" TargetMode="External"/><Relationship Id="rId658" Type="http://schemas.openxmlformats.org/officeDocument/2006/relationships/hyperlink" Target="https://pubmed.ncbi.nlm.nih.gov/22608478" TargetMode="External"/><Relationship Id="rId255" Type="http://schemas.openxmlformats.org/officeDocument/2006/relationships/hyperlink" Target="https://doi.org/10.1080/21647259.2013.813170" TargetMode="External"/><Relationship Id="rId297" Type="http://schemas.openxmlformats.org/officeDocument/2006/relationships/hyperlink" Target="https://doi.org/10.3390/ijerph9082772" TargetMode="External"/><Relationship Id="rId462" Type="http://schemas.openxmlformats.org/officeDocument/2006/relationships/hyperlink" Target="http://dx.doi.org/10.1080/1057610X.2019.1577016" TargetMode="External"/><Relationship Id="rId518" Type="http://schemas.openxmlformats.org/officeDocument/2006/relationships/hyperlink" Target="https://doi.org/10.3200/GNTP.169.4.360-385" TargetMode="External"/><Relationship Id="rId725" Type="http://schemas.openxmlformats.org/officeDocument/2006/relationships/hyperlink" Target="https://doi.org/10.1136/bmj.39073.736829.be" TargetMode="External"/><Relationship Id="rId115" Type="http://schemas.openxmlformats.org/officeDocument/2006/relationships/hyperlink" Target="https://doi.org/10.1146/annurev.ecolsys.33.010802.150507" TargetMode="External"/><Relationship Id="rId157" Type="http://schemas.openxmlformats.org/officeDocument/2006/relationships/hyperlink" Target="https://doi.org/10.1016/j.ecolecon.2006.03.025" TargetMode="External"/><Relationship Id="rId322" Type="http://schemas.openxmlformats.org/officeDocument/2006/relationships/hyperlink" Target="https://doi.org/10.31899/pgy7.1014" TargetMode="External"/><Relationship Id="rId364" Type="http://schemas.openxmlformats.org/officeDocument/2006/relationships/hyperlink" Target="https://doi.org/10.1179/102453308X343383" TargetMode="External"/><Relationship Id="rId767" Type="http://schemas.openxmlformats.org/officeDocument/2006/relationships/hyperlink" Target="https://doi.org/10.1002/hec.884" TargetMode="External"/><Relationship Id="rId61" Type="http://schemas.openxmlformats.org/officeDocument/2006/relationships/hyperlink" Target="https://doi.org/10.1021/es0517973" TargetMode="External"/><Relationship Id="rId199" Type="http://schemas.openxmlformats.org/officeDocument/2006/relationships/hyperlink" Target="https://doi.org/10.1080/02827581.2010.497160" TargetMode="External"/><Relationship Id="rId571" Type="http://schemas.openxmlformats.org/officeDocument/2006/relationships/hyperlink" Target="https://doi.org/10.1136/bmj.i4919" TargetMode="External"/><Relationship Id="rId627" Type="http://schemas.openxmlformats.org/officeDocument/2006/relationships/hyperlink" Target="https://doi.org/10.1001/jama.282.2.159" TargetMode="External"/><Relationship Id="rId669" Type="http://schemas.openxmlformats.org/officeDocument/2006/relationships/hyperlink" Target="https://doi.org/10.1016/j.ajo.2011.10.024" TargetMode="External"/><Relationship Id="rId19" Type="http://schemas.openxmlformats.org/officeDocument/2006/relationships/hyperlink" Target="https://doi.org/10.1186/s13643-016-0384-4" TargetMode="External"/><Relationship Id="rId224" Type="http://schemas.openxmlformats.org/officeDocument/2006/relationships/hyperlink" Target="https://doi.org/10.1002/14651858.CD011186.pub2" TargetMode="External"/><Relationship Id="rId266" Type="http://schemas.openxmlformats.org/officeDocument/2006/relationships/hyperlink" Target="https://doi.org/10.1596/28276" TargetMode="External"/><Relationship Id="rId431" Type="http://schemas.openxmlformats.org/officeDocument/2006/relationships/hyperlink" Target="https://doi.org/10.1016/j.ecolecon.2017.04.019" TargetMode="External"/><Relationship Id="rId473" Type="http://schemas.openxmlformats.org/officeDocument/2006/relationships/hyperlink" Target="https://doi.org/10.1093/bjc/azz048" TargetMode="External"/><Relationship Id="rId529" Type="http://schemas.openxmlformats.org/officeDocument/2006/relationships/hyperlink" Target="https://doi.org/10.1111/j.1467-9507.2004.000266.x" TargetMode="External"/><Relationship Id="rId680" Type="http://schemas.openxmlformats.org/officeDocument/2006/relationships/hyperlink" Target="https://doi.org/10.1016/j.jpedsurg.2012.12.036" TargetMode="External"/><Relationship Id="rId736" Type="http://schemas.openxmlformats.org/officeDocument/2006/relationships/hyperlink" Target="https://doi.org/10.1002/14651858.CD001019.pub3" TargetMode="External"/><Relationship Id="rId30" Type="http://schemas.openxmlformats.org/officeDocument/2006/relationships/hyperlink" Target="https://doi.org/10.1016/j.envint.2014.04.006" TargetMode="External"/><Relationship Id="rId126" Type="http://schemas.openxmlformats.org/officeDocument/2006/relationships/hyperlink" Target="https://doi.org/10.1186/s13750-020-00215-7" TargetMode="External"/><Relationship Id="rId168" Type="http://schemas.openxmlformats.org/officeDocument/2006/relationships/hyperlink" Target="https://doi.org/10.1111/fme.12074" TargetMode="External"/><Relationship Id="rId333" Type="http://schemas.openxmlformats.org/officeDocument/2006/relationships/hyperlink" Target="https://doi.org/10.1111/j.1467-8624.2010.01564.x" TargetMode="External"/><Relationship Id="rId540" Type="http://schemas.openxmlformats.org/officeDocument/2006/relationships/hyperlink" Target="https://doi.org/10.1002/sim.1482" TargetMode="External"/><Relationship Id="rId778" Type="http://schemas.openxmlformats.org/officeDocument/2006/relationships/hyperlink" Target="https://doi.org/10.1177/135581969600100207" TargetMode="External"/><Relationship Id="rId72" Type="http://schemas.openxmlformats.org/officeDocument/2006/relationships/hyperlink" Target="https://doi.org/10.1021/es405018b" TargetMode="External"/><Relationship Id="rId375" Type="http://schemas.openxmlformats.org/officeDocument/2006/relationships/hyperlink" Target="https://doi.org/10.1111/tmi.13218" TargetMode="External"/><Relationship Id="rId582" Type="http://schemas.openxmlformats.org/officeDocument/2006/relationships/hyperlink" Target="https://doi.org/10.1007/s00702-003-0100-0" TargetMode="External"/><Relationship Id="rId638" Type="http://schemas.openxmlformats.org/officeDocument/2006/relationships/hyperlink" Target="https://doi.org/10.1002/hec.1209" TargetMode="External"/><Relationship Id="rId3" Type="http://schemas.openxmlformats.org/officeDocument/2006/relationships/hyperlink" Target="https://doi.org/10.4103/0019-5545.43623" TargetMode="External"/><Relationship Id="rId235" Type="http://schemas.openxmlformats.org/officeDocument/2006/relationships/hyperlink" Target="https://doi.org/10.3102/0034654315582067" TargetMode="External"/><Relationship Id="rId277" Type="http://schemas.openxmlformats.org/officeDocument/2006/relationships/hyperlink" Target="https://doi.org/10.1080/01973533.2015.1060240" TargetMode="External"/><Relationship Id="rId400" Type="http://schemas.openxmlformats.org/officeDocument/2006/relationships/hyperlink" Target="https://doi.org/10.1111/puar.12399" TargetMode="External"/><Relationship Id="rId442" Type="http://schemas.openxmlformats.org/officeDocument/2006/relationships/hyperlink" Target="https://doi.org/10.2307/2289186" TargetMode="External"/><Relationship Id="rId484" Type="http://schemas.openxmlformats.org/officeDocument/2006/relationships/hyperlink" Target="https://doi.org/10.4337/9781781950548.00011" TargetMode="External"/><Relationship Id="rId705" Type="http://schemas.openxmlformats.org/officeDocument/2006/relationships/hyperlink" Target="https://doi.org/10.1016/s1472-6483(10)60138-1" TargetMode="External"/><Relationship Id="rId137" Type="http://schemas.openxmlformats.org/officeDocument/2006/relationships/hyperlink" Target="https://doi.org/10.1111/j.1654-1103.2012.01400.x" TargetMode="External"/><Relationship Id="rId302" Type="http://schemas.openxmlformats.org/officeDocument/2006/relationships/hyperlink" Target="https://doi.org/10.1086/699880" TargetMode="External"/><Relationship Id="rId344" Type="http://schemas.openxmlformats.org/officeDocument/2006/relationships/hyperlink" Target="http://dx.doi.org/10.1136/bmjopen-2016-015508" TargetMode="External"/><Relationship Id="rId691" Type="http://schemas.openxmlformats.org/officeDocument/2006/relationships/hyperlink" Target="https://doi.org/10.1586/14787210.6.4.497" TargetMode="External"/><Relationship Id="rId747" Type="http://schemas.openxmlformats.org/officeDocument/2006/relationships/hyperlink" Target="https://doi.org/10.1002/ejp.1133" TargetMode="External"/><Relationship Id="rId789" Type="http://schemas.openxmlformats.org/officeDocument/2006/relationships/hyperlink" Target="https://doi.org/10.7326/0003-4819-116-1-78" TargetMode="External"/><Relationship Id="rId41" Type="http://schemas.openxmlformats.org/officeDocument/2006/relationships/hyperlink" Target="https://doi.org/10.1016/j.chemosphere.2007.07.079" TargetMode="External"/><Relationship Id="rId83" Type="http://schemas.openxmlformats.org/officeDocument/2006/relationships/hyperlink" Target="https://doi.org/10.18352/ijc.121" TargetMode="External"/><Relationship Id="rId179" Type="http://schemas.openxmlformats.org/officeDocument/2006/relationships/hyperlink" Target="https://doi.org/10.1577/1548-8659(1983)3%3c410:CCOFAF%3e2.0.CO;2" TargetMode="External"/><Relationship Id="rId386" Type="http://schemas.openxmlformats.org/officeDocument/2006/relationships/hyperlink" Target="https://doi.org/10.4073/CSR.2014.6" TargetMode="External"/><Relationship Id="rId551" Type="http://schemas.openxmlformats.org/officeDocument/2006/relationships/hyperlink" Target="https://doi.org/10.1542/peds.2013-0066" TargetMode="External"/><Relationship Id="rId593" Type="http://schemas.openxmlformats.org/officeDocument/2006/relationships/hyperlink" Target="https://doi.org/10.1186/s13063-020-04875-1" TargetMode="External"/><Relationship Id="rId607" Type="http://schemas.openxmlformats.org/officeDocument/2006/relationships/hyperlink" Target="https://doi.org/10.1016/s0025-7125(03)00106-8" TargetMode="External"/><Relationship Id="rId649" Type="http://schemas.openxmlformats.org/officeDocument/2006/relationships/hyperlink" Target="https://doi.org/10.1002/14651858.CD011693.pub3" TargetMode="External"/><Relationship Id="rId190" Type="http://schemas.openxmlformats.org/officeDocument/2006/relationships/hyperlink" Target="https://doi.org/10.1007/978-3-319-75937-1" TargetMode="External"/><Relationship Id="rId204" Type="http://schemas.openxmlformats.org/officeDocument/2006/relationships/hyperlink" Target="https://doi.org/10.3390/SU8050496" TargetMode="External"/><Relationship Id="rId246" Type="http://schemas.openxmlformats.org/officeDocument/2006/relationships/hyperlink" Target="https://doi.org/10.1177/135581960501000110" TargetMode="External"/><Relationship Id="rId288" Type="http://schemas.openxmlformats.org/officeDocument/2006/relationships/hyperlink" Target="https://doi.org/10.1017/CBO9781139025843" TargetMode="External"/><Relationship Id="rId411" Type="http://schemas.openxmlformats.org/officeDocument/2006/relationships/hyperlink" Target="https://doi.org/10.1111/j.0952-1895.2004.00256.x" TargetMode="External"/><Relationship Id="rId453" Type="http://schemas.openxmlformats.org/officeDocument/2006/relationships/hyperlink" Target="https://doi.org/10.1177/0002716208317539" TargetMode="External"/><Relationship Id="rId509" Type="http://schemas.openxmlformats.org/officeDocument/2006/relationships/hyperlink" Target="https://doi.org/10.3200/GNTP.166.3.280-296" TargetMode="External"/><Relationship Id="rId660" Type="http://schemas.openxmlformats.org/officeDocument/2006/relationships/hyperlink" Target="https://doi.org/10.1016/j.ajo.2013.05.027" TargetMode="External"/><Relationship Id="rId106" Type="http://schemas.openxmlformats.org/officeDocument/2006/relationships/hyperlink" Target="https://doi.org/10.1577/1548-8659(1983)45%5b175:EFTFS%5d2.0.CO;2" TargetMode="External"/><Relationship Id="rId313" Type="http://schemas.openxmlformats.org/officeDocument/2006/relationships/hyperlink" Target="https://doi.org/10.23846/SRS007" TargetMode="External"/><Relationship Id="rId495" Type="http://schemas.openxmlformats.org/officeDocument/2006/relationships/hyperlink" Target="https://doi.org/10.1016/S0140-6736(11)60889-1" TargetMode="External"/><Relationship Id="rId716" Type="http://schemas.openxmlformats.org/officeDocument/2006/relationships/hyperlink" Target="https://doi.org/10.1177/1933719116673198" TargetMode="External"/><Relationship Id="rId758" Type="http://schemas.openxmlformats.org/officeDocument/2006/relationships/hyperlink" Target="https://doi.org/10.1016/j.ijrobp.2010.03.029" TargetMode="External"/><Relationship Id="rId10" Type="http://schemas.openxmlformats.org/officeDocument/2006/relationships/hyperlink" Target="https://doi.org/10.3390/ijerph17124577" TargetMode="External"/><Relationship Id="rId52" Type="http://schemas.openxmlformats.org/officeDocument/2006/relationships/hyperlink" Target="https://doi.org/10.1021/es400174y" TargetMode="External"/><Relationship Id="rId94" Type="http://schemas.openxmlformats.org/officeDocument/2006/relationships/hyperlink" Target="https://doi.org/10.1577/1548-8675(2002)022%3c1077:PCOTHZ%3e2.0.CO;2" TargetMode="External"/><Relationship Id="rId148" Type="http://schemas.openxmlformats.org/officeDocument/2006/relationships/hyperlink" Target="https://doi.org/10.1016/j.ecolecon.2004.10.002" TargetMode="External"/><Relationship Id="rId355" Type="http://schemas.openxmlformats.org/officeDocument/2006/relationships/hyperlink" Target="https://doi.org/10.1080/01619560701649158" TargetMode="External"/><Relationship Id="rId397" Type="http://schemas.openxmlformats.org/officeDocument/2006/relationships/hyperlink" Target="https://dx.doi.org/10.2139/ssrn.2141852" TargetMode="External"/><Relationship Id="rId520" Type="http://schemas.openxmlformats.org/officeDocument/2006/relationships/hyperlink" Target="https://doi.org/10.1371/journal.pone.0170256" TargetMode="External"/><Relationship Id="rId562" Type="http://schemas.openxmlformats.org/officeDocument/2006/relationships/hyperlink" Target="https://doi.org/10.1073/pnas.1010076108" TargetMode="External"/><Relationship Id="rId618" Type="http://schemas.openxmlformats.org/officeDocument/2006/relationships/hyperlink" Target="https://doi.org/10.1056/nejmc0805011" TargetMode="External"/><Relationship Id="rId215" Type="http://schemas.openxmlformats.org/officeDocument/2006/relationships/hyperlink" Target="https://doi.org/10.23943/princeton%2F9780691137285.003.0006" TargetMode="External"/><Relationship Id="rId257" Type="http://schemas.openxmlformats.org/officeDocument/2006/relationships/hyperlink" Target="https://doi.org/10.1111/1467-7660.00125" TargetMode="External"/><Relationship Id="rId422" Type="http://schemas.openxmlformats.org/officeDocument/2006/relationships/hyperlink" Target="https://doi.org/10.1002/fes3.87" TargetMode="External"/><Relationship Id="rId464" Type="http://schemas.openxmlformats.org/officeDocument/2006/relationships/hyperlink" Target="https://doi.org/10.1093/jopart/mus038" TargetMode="External"/><Relationship Id="rId299" Type="http://schemas.openxmlformats.org/officeDocument/2006/relationships/hyperlink" Target="https://doi.org/10.1016/S0738-0593(99)00046-2" TargetMode="External"/><Relationship Id="rId727" Type="http://schemas.openxmlformats.org/officeDocument/2006/relationships/hyperlink" Target="https://doi.org/10.1002/uog.15955" TargetMode="External"/><Relationship Id="rId63" Type="http://schemas.openxmlformats.org/officeDocument/2006/relationships/hyperlink" Target="https://doi.org/10.1016/j.envint.2007.01.003" TargetMode="External"/><Relationship Id="rId159" Type="http://schemas.openxmlformats.org/officeDocument/2006/relationships/hyperlink" Target="https://doi.org/10.1577/1548-8675(1991)011%3c0083:UOAFRO%3e2.3.CO;2" TargetMode="External"/><Relationship Id="rId366" Type="http://schemas.openxmlformats.org/officeDocument/2006/relationships/hyperlink" Target="https://doi.org/10.1155/2013/819136" TargetMode="External"/><Relationship Id="rId573" Type="http://schemas.openxmlformats.org/officeDocument/2006/relationships/hyperlink" Target="https://doi.org/10.1002/jrsm.1101" TargetMode="External"/><Relationship Id="rId780" Type="http://schemas.openxmlformats.org/officeDocument/2006/relationships/hyperlink" Target="https://doi.org/10.1076/icsp.10.1.11.14117" TargetMode="External"/><Relationship Id="rId226" Type="http://schemas.openxmlformats.org/officeDocument/2006/relationships/hyperlink" Target="https://doi.org/10.23846/egm015" TargetMode="External"/><Relationship Id="rId433" Type="http://schemas.openxmlformats.org/officeDocument/2006/relationships/hyperlink" Target="https://doi.org/10.1016/j.foreco.2007.06.014" TargetMode="External"/><Relationship Id="rId640" Type="http://schemas.openxmlformats.org/officeDocument/2006/relationships/hyperlink" Target="https://doi.org/10.1787/19991312" TargetMode="External"/><Relationship Id="rId738" Type="http://schemas.openxmlformats.org/officeDocument/2006/relationships/hyperlink" Target="https://doi.org/10.1002/14651858.CD000155.pub2" TargetMode="External"/><Relationship Id="rId74" Type="http://schemas.openxmlformats.org/officeDocument/2006/relationships/hyperlink" Target="https://doi.org/10.1021/es800071x" TargetMode="External"/><Relationship Id="rId377" Type="http://schemas.openxmlformats.org/officeDocument/2006/relationships/hyperlink" Target="https://doi.org/10.5243/jsswr.2013.24" TargetMode="External"/><Relationship Id="rId500" Type="http://schemas.openxmlformats.org/officeDocument/2006/relationships/hyperlink" Target="https://doi.org/10.1111/j.1467-8624.1996.tb01754.x" TargetMode="External"/><Relationship Id="rId584" Type="http://schemas.openxmlformats.org/officeDocument/2006/relationships/hyperlink" Target="https://doi.org/10.1097/fbp.0b013e3282ee2aa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AF41A-974E-408E-8B56-C06587265655}">
  <dimension ref="A1:O38"/>
  <sheetViews>
    <sheetView workbookViewId="0">
      <pane xSplit="1" topLeftCell="J1" activePane="topRight" state="frozen"/>
      <selection pane="topRight" activeCell="J14" sqref="J14"/>
    </sheetView>
  </sheetViews>
  <sheetFormatPr defaultRowHeight="15"/>
  <cols>
    <col min="1" max="1" width="31.5703125" style="9" bestFit="1" customWidth="1"/>
    <col min="2" max="2" width="31.5703125" style="9" customWidth="1"/>
    <col min="3" max="3" width="10.5703125" style="9" customWidth="1"/>
    <col min="4" max="4" width="8.5703125" style="9" customWidth="1"/>
    <col min="5" max="5" width="16" style="9" bestFit="1" customWidth="1"/>
    <col min="6" max="6" width="14" style="9" customWidth="1"/>
    <col min="7" max="7" width="12.42578125" style="9" customWidth="1"/>
    <col min="8" max="8" width="31.5703125" style="9" bestFit="1" customWidth="1"/>
    <col min="9" max="9" width="8" style="9" bestFit="1" customWidth="1"/>
    <col min="10" max="10" width="30" style="9" customWidth="1"/>
    <col min="11" max="11" width="43" style="9" bestFit="1" customWidth="1"/>
    <col min="12" max="12" width="69.5703125" bestFit="1" customWidth="1"/>
    <col min="13" max="13" width="69.5703125" customWidth="1"/>
    <col min="14" max="14" width="15.85546875" customWidth="1"/>
  </cols>
  <sheetData>
    <row r="1" spans="1:15">
      <c r="A1" s="9" t="s">
        <v>0</v>
      </c>
      <c r="B1" s="9" t="s">
        <v>3130</v>
      </c>
      <c r="C1" s="9" t="s">
        <v>1</v>
      </c>
      <c r="D1" s="9" t="s">
        <v>2</v>
      </c>
      <c r="E1" s="9" t="s">
        <v>3</v>
      </c>
      <c r="F1" s="9" t="s">
        <v>4</v>
      </c>
      <c r="G1" s="9" t="s">
        <v>5</v>
      </c>
      <c r="H1" s="9" t="s">
        <v>6</v>
      </c>
      <c r="I1" s="9" t="s">
        <v>1438</v>
      </c>
      <c r="J1" s="9" t="s">
        <v>1441</v>
      </c>
      <c r="K1" s="9" t="s">
        <v>228</v>
      </c>
      <c r="L1" s="9" t="s">
        <v>1443</v>
      </c>
      <c r="M1" s="9" t="s">
        <v>3748</v>
      </c>
      <c r="N1" s="9" t="s">
        <v>1446</v>
      </c>
      <c r="O1" s="9" t="s">
        <v>1450</v>
      </c>
    </row>
    <row r="2" spans="1:15" s="11" customFormat="1">
      <c r="A2" s="9" t="s">
        <v>7</v>
      </c>
      <c r="B2" s="9"/>
      <c r="C2" s="9"/>
      <c r="D2" s="9"/>
      <c r="E2" s="9" t="s">
        <v>36</v>
      </c>
      <c r="F2" s="9">
        <v>11775</v>
      </c>
      <c r="G2" s="9"/>
      <c r="H2" s="9">
        <v>2021</v>
      </c>
      <c r="I2" s="12"/>
      <c r="J2" s="12"/>
      <c r="K2" s="12"/>
      <c r="L2" s="9" t="s">
        <v>1449</v>
      </c>
      <c r="M2" s="9" t="s">
        <v>3749</v>
      </c>
      <c r="N2" s="9">
        <v>1</v>
      </c>
      <c r="O2" s="9">
        <v>1</v>
      </c>
    </row>
    <row r="3" spans="1:15" s="11" customFormat="1">
      <c r="A3" s="9" t="s">
        <v>8</v>
      </c>
      <c r="B3" s="9"/>
      <c r="C3" s="9"/>
      <c r="D3" s="9"/>
      <c r="E3" s="9" t="s">
        <v>36</v>
      </c>
      <c r="F3" s="9">
        <v>20450</v>
      </c>
      <c r="G3" s="9"/>
      <c r="H3" s="9">
        <v>2017</v>
      </c>
      <c r="I3" s="12"/>
      <c r="J3" s="12"/>
      <c r="K3" s="12"/>
      <c r="L3" s="9" t="s">
        <v>1448</v>
      </c>
      <c r="M3" s="9" t="s">
        <v>3750</v>
      </c>
      <c r="N3" s="9">
        <v>1</v>
      </c>
      <c r="O3" s="9">
        <v>1</v>
      </c>
    </row>
    <row r="4" spans="1:15">
      <c r="A4" s="9" t="s">
        <v>1460</v>
      </c>
      <c r="E4" s="9" t="s">
        <v>36</v>
      </c>
      <c r="F4" s="9">
        <v>17592</v>
      </c>
      <c r="G4" s="9">
        <v>1900</v>
      </c>
      <c r="H4" s="9">
        <v>2020</v>
      </c>
      <c r="K4" s="14"/>
      <c r="L4" s="9" t="s">
        <v>1451</v>
      </c>
      <c r="M4" s="9" t="s">
        <v>3750</v>
      </c>
      <c r="N4" s="9">
        <v>1</v>
      </c>
      <c r="O4" s="9">
        <v>1</v>
      </c>
    </row>
    <row r="5" spans="1:15" s="11" customFormat="1">
      <c r="A5" s="13" t="s">
        <v>34</v>
      </c>
      <c r="B5" s="13"/>
      <c r="C5" s="9"/>
      <c r="D5" s="9"/>
      <c r="E5" s="9" t="s">
        <v>36</v>
      </c>
      <c r="F5" s="9">
        <v>10170</v>
      </c>
      <c r="G5" s="9"/>
      <c r="H5" s="9">
        <v>2015</v>
      </c>
      <c r="I5" s="12"/>
      <c r="J5" s="12"/>
      <c r="K5" s="12"/>
      <c r="L5" s="9" t="s">
        <v>1444</v>
      </c>
      <c r="M5" s="9" t="s">
        <v>3750</v>
      </c>
      <c r="N5" s="9">
        <v>1</v>
      </c>
      <c r="O5" s="9">
        <v>1</v>
      </c>
    </row>
    <row r="6" spans="1:15">
      <c r="A6" s="9" t="s">
        <v>9</v>
      </c>
      <c r="E6" s="9" t="s">
        <v>36</v>
      </c>
      <c r="F6" s="9">
        <f>97+1284</f>
        <v>1381</v>
      </c>
      <c r="H6" s="9">
        <v>2015</v>
      </c>
      <c r="K6" s="12" t="s">
        <v>1457</v>
      </c>
      <c r="L6" s="9" t="s">
        <v>1459</v>
      </c>
      <c r="M6" s="9" t="s">
        <v>3750</v>
      </c>
      <c r="N6" s="9">
        <v>1</v>
      </c>
      <c r="O6" s="9">
        <v>1</v>
      </c>
    </row>
    <row r="7" spans="1:15">
      <c r="A7" s="9" t="s">
        <v>10</v>
      </c>
      <c r="E7" s="9" t="s">
        <v>36</v>
      </c>
      <c r="F7" s="9">
        <v>2561</v>
      </c>
      <c r="H7" s="9">
        <v>2017</v>
      </c>
      <c r="L7" s="9" t="s">
        <v>1456</v>
      </c>
      <c r="M7" s="9" t="s">
        <v>3750</v>
      </c>
      <c r="N7" s="9">
        <v>1</v>
      </c>
      <c r="O7" s="9">
        <v>1</v>
      </c>
    </row>
    <row r="8" spans="1:15" s="6" customFormat="1">
      <c r="A8" s="16" t="s">
        <v>11</v>
      </c>
      <c r="B8" s="16"/>
      <c r="C8" s="16"/>
      <c r="D8" s="16"/>
      <c r="E8" s="16" t="s">
        <v>36</v>
      </c>
      <c r="F8" s="16"/>
      <c r="G8" s="16"/>
      <c r="H8" s="16"/>
      <c r="I8" s="16">
        <v>1</v>
      </c>
      <c r="J8" s="16" t="s">
        <v>1439</v>
      </c>
      <c r="K8" s="16"/>
      <c r="L8" s="16"/>
      <c r="M8" s="16"/>
      <c r="N8" s="16"/>
      <c r="O8" s="16"/>
    </row>
    <row r="9" spans="1:15" s="6" customFormat="1">
      <c r="A9" s="16" t="s">
        <v>1440</v>
      </c>
      <c r="B9" s="16"/>
      <c r="C9" s="16"/>
      <c r="D9" s="16"/>
      <c r="E9" s="16" t="s">
        <v>36</v>
      </c>
      <c r="F9" s="16"/>
      <c r="G9" s="16"/>
      <c r="H9" s="16"/>
      <c r="I9" s="16">
        <v>1</v>
      </c>
      <c r="J9" s="16" t="s">
        <v>1439</v>
      </c>
      <c r="K9" s="16"/>
      <c r="L9" s="16"/>
      <c r="M9" s="16"/>
      <c r="N9" s="16"/>
      <c r="O9" s="16"/>
    </row>
    <row r="10" spans="1:15" s="9" customFormat="1">
      <c r="A10" s="17" t="s">
        <v>1442</v>
      </c>
      <c r="B10" s="17"/>
      <c r="E10" s="9" t="s">
        <v>36</v>
      </c>
      <c r="F10" s="9">
        <f>276+1378</f>
        <v>1654</v>
      </c>
      <c r="H10" s="9">
        <v>2016</v>
      </c>
      <c r="K10" s="12" t="s">
        <v>1457</v>
      </c>
      <c r="L10" s="9" t="s">
        <v>1950</v>
      </c>
      <c r="M10" s="9" t="s">
        <v>3750</v>
      </c>
      <c r="N10" s="9">
        <v>1</v>
      </c>
      <c r="O10" s="9">
        <v>1</v>
      </c>
    </row>
    <row r="11" spans="1:15" s="11" customFormat="1">
      <c r="A11" s="13" t="s">
        <v>35</v>
      </c>
      <c r="B11" s="13"/>
      <c r="C11" s="9"/>
      <c r="D11" s="9"/>
      <c r="E11" s="9" t="s">
        <v>36</v>
      </c>
      <c r="F11" s="9">
        <v>885</v>
      </c>
      <c r="G11" s="9"/>
      <c r="H11" s="9">
        <v>2018</v>
      </c>
      <c r="I11" s="12"/>
      <c r="J11" s="12"/>
      <c r="K11" s="9"/>
      <c r="L11" s="9" t="s">
        <v>1445</v>
      </c>
      <c r="M11" s="9" t="s">
        <v>3750</v>
      </c>
      <c r="N11" s="9">
        <v>1</v>
      </c>
      <c r="O11" s="9">
        <v>1</v>
      </c>
    </row>
    <row r="12" spans="1:15">
      <c r="A12" s="13" t="s">
        <v>12</v>
      </c>
      <c r="B12" s="13"/>
      <c r="E12" s="9" t="s">
        <v>36</v>
      </c>
      <c r="F12" s="9">
        <v>4611</v>
      </c>
      <c r="H12" s="9">
        <v>2018</v>
      </c>
      <c r="I12" s="12"/>
      <c r="J12" s="12"/>
      <c r="K12" s="12"/>
      <c r="L12" s="9" t="s">
        <v>1455</v>
      </c>
      <c r="M12" s="9" t="s">
        <v>3750</v>
      </c>
      <c r="N12" s="9">
        <v>1</v>
      </c>
      <c r="O12" s="9">
        <v>1</v>
      </c>
    </row>
    <row r="13" spans="1:15">
      <c r="A13" s="13" t="s">
        <v>13</v>
      </c>
      <c r="B13" s="13"/>
      <c r="E13" s="9" t="s">
        <v>36</v>
      </c>
      <c r="F13" s="9">
        <v>29566</v>
      </c>
      <c r="H13" s="9">
        <v>2019</v>
      </c>
      <c r="I13" s="12"/>
      <c r="J13" s="12"/>
      <c r="K13" s="12"/>
      <c r="L13" s="9" t="s">
        <v>1453</v>
      </c>
      <c r="M13" s="9" t="s">
        <v>3750</v>
      </c>
      <c r="N13" s="9">
        <v>1</v>
      </c>
      <c r="O13">
        <v>1</v>
      </c>
    </row>
    <row r="14" spans="1:15">
      <c r="A14" s="9" t="s">
        <v>14</v>
      </c>
      <c r="B14">
        <v>36913184</v>
      </c>
      <c r="E14" s="9" t="s">
        <v>37</v>
      </c>
      <c r="F14" s="9">
        <v>79663</v>
      </c>
      <c r="G14" s="9">
        <v>2000</v>
      </c>
      <c r="H14" s="9">
        <v>2021</v>
      </c>
      <c r="I14" s="12"/>
      <c r="J14" s="12"/>
      <c r="K14" s="12"/>
      <c r="L14" s="9" t="s">
        <v>1453</v>
      </c>
      <c r="M14" s="9" t="s">
        <v>3750</v>
      </c>
      <c r="N14" s="9">
        <v>1</v>
      </c>
      <c r="O14" s="9">
        <v>1</v>
      </c>
    </row>
    <row r="15" spans="1:15">
      <c r="A15" s="9" t="s">
        <v>15</v>
      </c>
      <c r="E15" s="9" t="s">
        <v>37</v>
      </c>
      <c r="F15" s="9">
        <v>5708</v>
      </c>
      <c r="H15" s="9">
        <v>2015</v>
      </c>
      <c r="I15" s="12"/>
      <c r="J15" s="12"/>
      <c r="K15" s="12"/>
      <c r="L15" s="9" t="s">
        <v>1454</v>
      </c>
      <c r="M15" s="9" t="s">
        <v>3750</v>
      </c>
      <c r="N15" s="9">
        <v>1</v>
      </c>
      <c r="O15" s="9">
        <v>1</v>
      </c>
    </row>
    <row r="16" spans="1:15" s="6" customFormat="1">
      <c r="A16" s="16" t="s">
        <v>16</v>
      </c>
      <c r="B16" s="16"/>
      <c r="C16" s="16"/>
      <c r="D16" s="16"/>
      <c r="E16" s="16" t="s">
        <v>37</v>
      </c>
      <c r="F16" s="16">
        <v>7173</v>
      </c>
      <c r="G16" s="16"/>
      <c r="H16" s="16"/>
      <c r="I16" s="16">
        <v>1</v>
      </c>
      <c r="J16" s="16" t="s">
        <v>1024</v>
      </c>
      <c r="K16" s="16"/>
      <c r="L16" s="16"/>
      <c r="M16" s="16"/>
      <c r="N16" s="16"/>
      <c r="O16" s="16"/>
    </row>
    <row r="17" spans="1:15">
      <c r="A17" s="9" t="s">
        <v>17</v>
      </c>
      <c r="E17" s="9" t="s">
        <v>37</v>
      </c>
      <c r="F17" s="9">
        <v>11965</v>
      </c>
      <c r="G17" s="9">
        <v>1980</v>
      </c>
      <c r="I17" s="12"/>
      <c r="J17" s="12"/>
      <c r="K17" s="12"/>
      <c r="L17" s="9" t="s">
        <v>1453</v>
      </c>
      <c r="M17" s="9" t="s">
        <v>3750</v>
      </c>
      <c r="N17" s="9">
        <v>1</v>
      </c>
      <c r="O17" s="9">
        <v>1</v>
      </c>
    </row>
    <row r="18" spans="1:15" s="5" customFormat="1">
      <c r="A18" s="9" t="s">
        <v>18</v>
      </c>
      <c r="B18" s="9"/>
      <c r="C18" s="9"/>
      <c r="D18" s="9"/>
      <c r="E18" s="9" t="s">
        <v>37</v>
      </c>
      <c r="F18" s="9">
        <v>19095</v>
      </c>
      <c r="G18" s="9">
        <v>2000</v>
      </c>
      <c r="H18" s="9">
        <v>2019</v>
      </c>
      <c r="I18" s="9"/>
      <c r="J18" s="9"/>
      <c r="K18" s="9"/>
      <c r="L18" s="9" t="s">
        <v>1448</v>
      </c>
      <c r="M18" s="9" t="s">
        <v>3750</v>
      </c>
      <c r="N18" s="9">
        <v>1</v>
      </c>
      <c r="O18" s="9">
        <v>1</v>
      </c>
    </row>
    <row r="19" spans="1:15">
      <c r="A19" s="9" t="s">
        <v>19</v>
      </c>
      <c r="E19" s="9" t="s">
        <v>37</v>
      </c>
      <c r="F19" s="9">
        <v>10054</v>
      </c>
      <c r="G19" s="9">
        <v>2000</v>
      </c>
      <c r="H19" s="9">
        <v>2018</v>
      </c>
      <c r="L19" s="9" t="s">
        <v>1453</v>
      </c>
      <c r="M19" s="9" t="s">
        <v>3750</v>
      </c>
      <c r="N19" s="9">
        <v>1</v>
      </c>
      <c r="O19" s="9">
        <v>1</v>
      </c>
    </row>
    <row r="20" spans="1:15">
      <c r="A20" s="9" t="s">
        <v>20</v>
      </c>
      <c r="E20" s="9" t="s">
        <v>37</v>
      </c>
      <c r="F20" s="9">
        <f>16535+3037</f>
        <v>19572</v>
      </c>
      <c r="G20" s="9">
        <v>2000</v>
      </c>
      <c r="H20" s="9">
        <v>2017</v>
      </c>
      <c r="K20" s="12" t="s">
        <v>1457</v>
      </c>
      <c r="L20" s="9" t="s">
        <v>1458</v>
      </c>
      <c r="M20" s="9" t="s">
        <v>3750</v>
      </c>
      <c r="N20" s="9">
        <v>1</v>
      </c>
      <c r="O20" s="9">
        <v>1</v>
      </c>
    </row>
    <row r="21" spans="1:15" ht="15.75" customHeight="1">
      <c r="A21" s="9" t="s">
        <v>21</v>
      </c>
      <c r="E21" s="9" t="s">
        <v>37</v>
      </c>
      <c r="F21" s="9">
        <v>7384</v>
      </c>
      <c r="G21" s="9">
        <v>2002</v>
      </c>
      <c r="H21" s="9">
        <v>2018</v>
      </c>
      <c r="L21" s="9" t="s">
        <v>1452</v>
      </c>
      <c r="M21" s="9" t="s">
        <v>3750</v>
      </c>
      <c r="N21" s="9">
        <v>1</v>
      </c>
      <c r="O21" s="9">
        <v>1</v>
      </c>
    </row>
    <row r="22" spans="1:15">
      <c r="A22" s="9" t="s">
        <v>22</v>
      </c>
      <c r="E22" s="9" t="s">
        <v>37</v>
      </c>
      <c r="F22" s="9">
        <v>14060</v>
      </c>
      <c r="H22" s="9">
        <v>2022</v>
      </c>
      <c r="L22" s="9" t="s">
        <v>1451</v>
      </c>
      <c r="M22" s="9" t="s">
        <v>3750</v>
      </c>
      <c r="N22" s="9">
        <v>1</v>
      </c>
      <c r="O22" s="9">
        <v>1</v>
      </c>
    </row>
    <row r="23" spans="1:15">
      <c r="A23" s="9" t="s">
        <v>23</v>
      </c>
      <c r="E23" s="9" t="s">
        <v>37</v>
      </c>
      <c r="F23" s="9">
        <v>3820</v>
      </c>
      <c r="G23" s="9">
        <v>1972</v>
      </c>
      <c r="H23" s="9">
        <v>2020</v>
      </c>
      <c r="L23" s="9" t="s">
        <v>1451</v>
      </c>
      <c r="M23" s="9" t="s">
        <v>3750</v>
      </c>
      <c r="N23" s="9">
        <v>1</v>
      </c>
      <c r="O23" s="9">
        <v>1</v>
      </c>
    </row>
    <row r="24" spans="1:15">
      <c r="A24" s="9" t="s">
        <v>27</v>
      </c>
      <c r="E24" s="9" t="s">
        <v>38</v>
      </c>
      <c r="F24" s="9">
        <f>63+2105</f>
        <v>2168</v>
      </c>
      <c r="H24" s="9">
        <v>2021</v>
      </c>
      <c r="K24" s="9" t="s">
        <v>2781</v>
      </c>
      <c r="L24" s="9" t="s">
        <v>1447</v>
      </c>
      <c r="M24" s="9" t="s">
        <v>3749</v>
      </c>
      <c r="N24" s="9">
        <v>1</v>
      </c>
      <c r="O24" s="9">
        <v>1</v>
      </c>
    </row>
    <row r="25" spans="1:15">
      <c r="A25" s="9" t="s">
        <v>24</v>
      </c>
      <c r="E25" s="9" t="s">
        <v>38</v>
      </c>
      <c r="F25" s="9">
        <f>897+2</f>
        <v>899</v>
      </c>
      <c r="G25" s="9">
        <v>2017</v>
      </c>
      <c r="H25" s="9">
        <v>2019</v>
      </c>
      <c r="K25" s="9" t="s">
        <v>2781</v>
      </c>
      <c r="L25" s="9" t="s">
        <v>2790</v>
      </c>
      <c r="M25" s="9" t="s">
        <v>3749</v>
      </c>
      <c r="N25" s="9">
        <v>1</v>
      </c>
      <c r="O25" s="9">
        <v>1</v>
      </c>
    </row>
    <row r="26" spans="1:15">
      <c r="A26" s="9" t="s">
        <v>25</v>
      </c>
      <c r="E26" s="9" t="s">
        <v>38</v>
      </c>
      <c r="F26" s="9">
        <f>57+10</f>
        <v>67</v>
      </c>
      <c r="G26" s="9">
        <v>2018</v>
      </c>
      <c r="H26" s="9">
        <v>2020</v>
      </c>
      <c r="K26" s="9" t="s">
        <v>2781</v>
      </c>
      <c r="L26" s="9" t="s">
        <v>2789</v>
      </c>
      <c r="M26" s="9" t="s">
        <v>3749</v>
      </c>
      <c r="N26" s="9">
        <v>1</v>
      </c>
      <c r="O26" s="9">
        <v>1</v>
      </c>
    </row>
    <row r="27" spans="1:15" s="6" customFormat="1">
      <c r="A27" s="16" t="s">
        <v>26</v>
      </c>
      <c r="B27" s="16"/>
      <c r="C27" s="16"/>
      <c r="D27" s="16"/>
      <c r="E27" s="16" t="s">
        <v>38</v>
      </c>
      <c r="F27" s="16">
        <v>1795</v>
      </c>
      <c r="G27" s="16"/>
      <c r="H27" s="16">
        <v>2021</v>
      </c>
      <c r="I27" s="16">
        <v>1</v>
      </c>
      <c r="J27" s="16" t="s">
        <v>1024</v>
      </c>
      <c r="K27" s="16"/>
      <c r="L27" s="16"/>
      <c r="M27" s="16"/>
      <c r="N27" s="16"/>
      <c r="O27" s="16"/>
    </row>
    <row r="28" spans="1:15">
      <c r="A28" s="9" t="s">
        <v>28</v>
      </c>
      <c r="E28" s="9" t="s">
        <v>38</v>
      </c>
      <c r="F28" s="9">
        <v>7919</v>
      </c>
      <c r="H28" s="9">
        <v>2021</v>
      </c>
      <c r="L28" s="9" t="s">
        <v>1447</v>
      </c>
      <c r="M28" s="9" t="s">
        <v>3750</v>
      </c>
      <c r="N28" s="9">
        <v>1</v>
      </c>
      <c r="O28" s="9">
        <v>1</v>
      </c>
    </row>
    <row r="29" spans="1:15">
      <c r="A29" s="9" t="s">
        <v>29</v>
      </c>
      <c r="E29" s="9" t="s">
        <v>38</v>
      </c>
      <c r="F29" s="9">
        <v>481</v>
      </c>
      <c r="H29" s="9">
        <v>2020</v>
      </c>
      <c r="L29" s="9" t="s">
        <v>1448</v>
      </c>
      <c r="M29" s="9" t="s">
        <v>3749</v>
      </c>
      <c r="N29" s="9">
        <v>1</v>
      </c>
      <c r="O29" s="9">
        <v>1</v>
      </c>
    </row>
    <row r="30" spans="1:15" s="5" customFormat="1">
      <c r="A30" s="9" t="s">
        <v>30</v>
      </c>
      <c r="B30" s="9"/>
      <c r="C30" s="14"/>
      <c r="D30" s="14"/>
      <c r="E30" s="9" t="s">
        <v>38</v>
      </c>
      <c r="F30" s="9">
        <v>15</v>
      </c>
      <c r="G30" s="14"/>
      <c r="H30" s="14">
        <v>2022</v>
      </c>
      <c r="I30" s="14"/>
      <c r="J30" s="14"/>
      <c r="K30" s="14"/>
      <c r="L30" s="14" t="s">
        <v>1447</v>
      </c>
      <c r="M30" s="9" t="s">
        <v>3749</v>
      </c>
      <c r="N30" s="14">
        <v>1</v>
      </c>
      <c r="O30" s="14">
        <v>1</v>
      </c>
    </row>
    <row r="31" spans="1:15">
      <c r="A31" s="9" t="s">
        <v>31</v>
      </c>
      <c r="E31" s="9" t="s">
        <v>38</v>
      </c>
      <c r="F31" s="9">
        <v>64</v>
      </c>
      <c r="H31" s="9">
        <v>2020</v>
      </c>
      <c r="L31" s="9" t="s">
        <v>1447</v>
      </c>
      <c r="M31" s="9" t="s">
        <v>3749</v>
      </c>
      <c r="N31" s="9">
        <v>1</v>
      </c>
      <c r="O31" s="9">
        <v>1</v>
      </c>
    </row>
    <row r="32" spans="1:15">
      <c r="A32" s="9" t="s">
        <v>32</v>
      </c>
      <c r="E32" s="9" t="s">
        <v>38</v>
      </c>
      <c r="F32" s="15">
        <f>48814+34</f>
        <v>48848</v>
      </c>
      <c r="H32" s="9">
        <v>2021</v>
      </c>
      <c r="K32" s="9" t="s">
        <v>2781</v>
      </c>
      <c r="L32" s="9" t="s">
        <v>2782</v>
      </c>
      <c r="M32" s="9" t="s">
        <v>3750</v>
      </c>
      <c r="N32" s="9">
        <v>1</v>
      </c>
      <c r="O32" s="9">
        <v>1</v>
      </c>
    </row>
    <row r="33" spans="1:15" s="6" customFormat="1">
      <c r="A33" s="16" t="s">
        <v>33</v>
      </c>
      <c r="B33" s="16"/>
      <c r="C33" s="16"/>
      <c r="D33" s="16"/>
      <c r="E33" s="16" t="s">
        <v>38</v>
      </c>
      <c r="F33" s="16"/>
      <c r="G33" s="16"/>
      <c r="H33" s="16"/>
      <c r="I33" s="16">
        <v>1</v>
      </c>
      <c r="J33" s="16" t="s">
        <v>1024</v>
      </c>
      <c r="K33" s="16"/>
      <c r="L33" s="16"/>
      <c r="M33" s="16"/>
      <c r="N33" s="16"/>
      <c r="O33" s="16"/>
    </row>
    <row r="34" spans="1:15">
      <c r="L34" s="9"/>
      <c r="M34" s="9"/>
      <c r="N34" s="9"/>
      <c r="O34" s="9"/>
    </row>
    <row r="35" spans="1:15">
      <c r="L35" s="9"/>
      <c r="M35" s="9"/>
      <c r="N35" s="9"/>
      <c r="O35" s="9"/>
    </row>
    <row r="36" spans="1:15">
      <c r="L36" s="9"/>
      <c r="M36" s="9"/>
      <c r="N36" s="9"/>
      <c r="O36" s="9"/>
    </row>
    <row r="37" spans="1:15">
      <c r="L37" s="9"/>
      <c r="M37" s="9"/>
      <c r="N37" s="9"/>
      <c r="O37" s="9"/>
    </row>
    <row r="38" spans="1:15">
      <c r="L38" s="9"/>
      <c r="M38" s="9"/>
      <c r="N38" s="9"/>
      <c r="O38" s="9"/>
    </row>
  </sheetData>
  <hyperlinks>
    <hyperlink ref="A10" r:id="rId1" display="https://doi.org/10.1111/1365-2664.13395" xr:uid="{27D19E85-4446-4CD6-B969-DF26177BAC19}"/>
  </hyperlinks>
  <pageMargins left="0.7" right="0.7" top="0.75" bottom="0.75" header="0.3" footer="0.3"/>
  <pageSetup paperSize="9" orientation="portrait"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13C30-A87E-4A5E-A7ED-AD52C61F4671}">
  <sheetPr filterMode="1"/>
  <dimension ref="A1:F1782"/>
  <sheetViews>
    <sheetView tabSelected="1" workbookViewId="0">
      <pane ySplit="1" topLeftCell="A1496" activePane="bottomLeft" state="frozen"/>
      <selection pane="bottomLeft" activeCell="C1529" sqref="C1529"/>
    </sheetView>
  </sheetViews>
  <sheetFormatPr defaultRowHeight="15"/>
  <cols>
    <col min="1" max="1" width="30" bestFit="1" customWidth="1"/>
    <col min="2" max="2" width="33.5703125" bestFit="1" customWidth="1"/>
    <col min="3" max="3" width="14.42578125" bestFit="1" customWidth="1"/>
    <col min="4" max="4" width="16.28515625" bestFit="1" customWidth="1"/>
    <col min="5" max="5" width="31.5703125" style="9" customWidth="1"/>
    <col min="6" max="6" width="13.42578125" bestFit="1" customWidth="1"/>
  </cols>
  <sheetData>
    <row r="1" spans="1:6">
      <c r="A1" t="s">
        <v>39</v>
      </c>
      <c r="B1" t="s">
        <v>40</v>
      </c>
      <c r="C1" t="s">
        <v>41</v>
      </c>
      <c r="D1" t="s">
        <v>120</v>
      </c>
      <c r="E1" s="9" t="s">
        <v>134</v>
      </c>
      <c r="F1" t="s">
        <v>2815</v>
      </c>
    </row>
    <row r="2" spans="1:6" hidden="1">
      <c r="A2" t="s">
        <v>7</v>
      </c>
      <c r="B2" s="4" t="s">
        <v>49</v>
      </c>
      <c r="F2" t="str">
        <f>IF(AND(ISBLANK(B2), ISBLANK(C2), ISBLANK(D2)), 1, "")</f>
        <v/>
      </c>
    </row>
    <row r="3" spans="1:6" hidden="1">
      <c r="A3" t="s">
        <v>7</v>
      </c>
      <c r="B3" s="4" t="s">
        <v>50</v>
      </c>
      <c r="F3" t="str">
        <f t="shared" ref="F3:F66" si="0">IF(AND(ISBLANK(B3), ISBLANK(C3), ISBLANK(D3)), 1, "")</f>
        <v/>
      </c>
    </row>
    <row r="4" spans="1:6" hidden="1">
      <c r="A4" t="s">
        <v>7</v>
      </c>
      <c r="B4" s="4" t="s">
        <v>51</v>
      </c>
      <c r="F4" t="str">
        <f t="shared" si="0"/>
        <v/>
      </c>
    </row>
    <row r="5" spans="1:6" hidden="1">
      <c r="A5" t="s">
        <v>7</v>
      </c>
      <c r="B5" s="4" t="s">
        <v>52</v>
      </c>
      <c r="F5" t="str">
        <f t="shared" si="0"/>
        <v/>
      </c>
    </row>
    <row r="6" spans="1:6" hidden="1">
      <c r="A6" t="s">
        <v>7</v>
      </c>
      <c r="B6" s="4" t="s">
        <v>53</v>
      </c>
      <c r="F6" t="str">
        <f t="shared" si="0"/>
        <v/>
      </c>
    </row>
    <row r="7" spans="1:6" hidden="1">
      <c r="A7" t="s">
        <v>7</v>
      </c>
      <c r="B7" s="4" t="s">
        <v>54</v>
      </c>
      <c r="F7" t="str">
        <f t="shared" si="0"/>
        <v/>
      </c>
    </row>
    <row r="8" spans="1:6" hidden="1">
      <c r="A8" t="s">
        <v>7</v>
      </c>
      <c r="C8" s="5">
        <v>21476324</v>
      </c>
      <c r="F8" t="str">
        <f t="shared" si="0"/>
        <v/>
      </c>
    </row>
    <row r="9" spans="1:6" hidden="1">
      <c r="A9" t="s">
        <v>7</v>
      </c>
      <c r="B9" s="4" t="s">
        <v>55</v>
      </c>
      <c r="F9" t="str">
        <f t="shared" si="0"/>
        <v/>
      </c>
    </row>
    <row r="10" spans="1:6" hidden="1">
      <c r="A10" t="s">
        <v>7</v>
      </c>
      <c r="B10" s="4" t="s">
        <v>56</v>
      </c>
      <c r="F10" t="str">
        <f t="shared" si="0"/>
        <v/>
      </c>
    </row>
    <row r="11" spans="1:6" hidden="1">
      <c r="A11" t="s">
        <v>7</v>
      </c>
      <c r="B11" s="4" t="s">
        <v>57</v>
      </c>
      <c r="F11" t="str">
        <f t="shared" si="0"/>
        <v/>
      </c>
    </row>
    <row r="12" spans="1:6" hidden="1">
      <c r="A12" t="s">
        <v>7</v>
      </c>
      <c r="B12" s="4" t="s">
        <v>58</v>
      </c>
      <c r="F12" t="str">
        <f t="shared" si="0"/>
        <v/>
      </c>
    </row>
    <row r="13" spans="1:6" hidden="1">
      <c r="A13" t="s">
        <v>7</v>
      </c>
      <c r="B13" s="4" t="s">
        <v>59</v>
      </c>
      <c r="F13" t="str">
        <f t="shared" si="0"/>
        <v/>
      </c>
    </row>
    <row r="14" spans="1:6" hidden="1">
      <c r="A14" t="s">
        <v>7</v>
      </c>
      <c r="B14" s="4" t="s">
        <v>60</v>
      </c>
      <c r="F14" t="str">
        <f t="shared" si="0"/>
        <v/>
      </c>
    </row>
    <row r="15" spans="1:6" hidden="1">
      <c r="A15" t="s">
        <v>7</v>
      </c>
      <c r="B15" s="4" t="s">
        <v>61</v>
      </c>
      <c r="F15" t="str">
        <f t="shared" si="0"/>
        <v/>
      </c>
    </row>
    <row r="16" spans="1:6" hidden="1">
      <c r="A16" t="s">
        <v>7</v>
      </c>
      <c r="B16" s="4" t="s">
        <v>62</v>
      </c>
      <c r="F16" t="str">
        <f t="shared" si="0"/>
        <v/>
      </c>
    </row>
    <row r="17" spans="1:6" hidden="1">
      <c r="A17" t="s">
        <v>7</v>
      </c>
      <c r="B17" s="4" t="s">
        <v>63</v>
      </c>
      <c r="F17" t="str">
        <f t="shared" si="0"/>
        <v/>
      </c>
    </row>
    <row r="18" spans="1:6" hidden="1">
      <c r="A18" t="s">
        <v>7</v>
      </c>
      <c r="B18" t="s">
        <v>64</v>
      </c>
      <c r="F18" t="str">
        <f t="shared" si="0"/>
        <v/>
      </c>
    </row>
    <row r="19" spans="1:6" hidden="1">
      <c r="A19" t="s">
        <v>7</v>
      </c>
      <c r="B19" s="4" t="s">
        <v>65</v>
      </c>
      <c r="F19" t="str">
        <f t="shared" si="0"/>
        <v/>
      </c>
    </row>
    <row r="20" spans="1:6" hidden="1">
      <c r="A20" t="s">
        <v>7</v>
      </c>
      <c r="B20" t="s">
        <v>66</v>
      </c>
      <c r="F20" t="str">
        <f t="shared" si="0"/>
        <v/>
      </c>
    </row>
    <row r="21" spans="1:6" hidden="1">
      <c r="A21" t="s">
        <v>7</v>
      </c>
      <c r="B21" s="4" t="s">
        <v>67</v>
      </c>
      <c r="F21" t="str">
        <f t="shared" si="0"/>
        <v/>
      </c>
    </row>
    <row r="22" spans="1:6" hidden="1">
      <c r="A22" t="s">
        <v>7</v>
      </c>
      <c r="B22" s="4" t="s">
        <v>68</v>
      </c>
      <c r="F22" t="str">
        <f t="shared" si="0"/>
        <v/>
      </c>
    </row>
    <row r="23" spans="1:6" hidden="1">
      <c r="A23" t="s">
        <v>7</v>
      </c>
      <c r="B23" s="4" t="s">
        <v>69</v>
      </c>
      <c r="F23" t="str">
        <f t="shared" si="0"/>
        <v/>
      </c>
    </row>
    <row r="24" spans="1:6" hidden="1">
      <c r="A24" t="s">
        <v>7</v>
      </c>
      <c r="B24" s="4" t="s">
        <v>70</v>
      </c>
      <c r="F24" t="str">
        <f t="shared" si="0"/>
        <v/>
      </c>
    </row>
    <row r="25" spans="1:6" hidden="1">
      <c r="A25" t="s">
        <v>7</v>
      </c>
      <c r="B25" s="4" t="s">
        <v>71</v>
      </c>
      <c r="F25" t="str">
        <f t="shared" si="0"/>
        <v/>
      </c>
    </row>
    <row r="26" spans="1:6" hidden="1">
      <c r="A26" t="s">
        <v>7</v>
      </c>
      <c r="B26" s="4" t="s">
        <v>72</v>
      </c>
      <c r="F26" t="str">
        <f t="shared" si="0"/>
        <v/>
      </c>
    </row>
    <row r="27" spans="1:6" hidden="1">
      <c r="A27" t="s">
        <v>7</v>
      </c>
      <c r="B27" s="4" t="s">
        <v>73</v>
      </c>
      <c r="F27" t="str">
        <f t="shared" si="0"/>
        <v/>
      </c>
    </row>
    <row r="28" spans="1:6" hidden="1">
      <c r="A28" t="s">
        <v>7</v>
      </c>
      <c r="B28" s="4" t="s">
        <v>74</v>
      </c>
      <c r="F28" t="str">
        <f t="shared" si="0"/>
        <v/>
      </c>
    </row>
    <row r="29" spans="1:6" hidden="1">
      <c r="A29" t="s">
        <v>7</v>
      </c>
      <c r="B29" s="4" t="s">
        <v>75</v>
      </c>
      <c r="F29" t="str">
        <f t="shared" si="0"/>
        <v/>
      </c>
    </row>
    <row r="30" spans="1:6" hidden="1">
      <c r="A30" t="s">
        <v>7</v>
      </c>
      <c r="B30" s="4" t="s">
        <v>76</v>
      </c>
      <c r="F30" t="str">
        <f t="shared" si="0"/>
        <v/>
      </c>
    </row>
    <row r="31" spans="1:6" hidden="1">
      <c r="A31" t="s">
        <v>7</v>
      </c>
      <c r="B31" s="4" t="s">
        <v>77</v>
      </c>
      <c r="F31" t="str">
        <f t="shared" si="0"/>
        <v/>
      </c>
    </row>
    <row r="32" spans="1:6" hidden="1">
      <c r="A32" t="s">
        <v>7</v>
      </c>
      <c r="B32" s="4" t="s">
        <v>78</v>
      </c>
      <c r="F32" t="str">
        <f t="shared" si="0"/>
        <v/>
      </c>
    </row>
    <row r="33" spans="1:6" hidden="1">
      <c r="A33" t="s">
        <v>7</v>
      </c>
      <c r="B33" s="4" t="s">
        <v>79</v>
      </c>
      <c r="F33" t="str">
        <f t="shared" si="0"/>
        <v/>
      </c>
    </row>
    <row r="34" spans="1:6" hidden="1">
      <c r="A34" t="s">
        <v>7</v>
      </c>
      <c r="D34">
        <v>3042168246</v>
      </c>
      <c r="F34" t="str">
        <f t="shared" si="0"/>
        <v/>
      </c>
    </row>
    <row r="35" spans="1:6" hidden="1">
      <c r="A35" t="s">
        <v>7</v>
      </c>
      <c r="B35" s="4" t="s">
        <v>80</v>
      </c>
      <c r="F35" t="str">
        <f t="shared" si="0"/>
        <v/>
      </c>
    </row>
    <row r="36" spans="1:6" hidden="1">
      <c r="A36" t="s">
        <v>7</v>
      </c>
      <c r="B36" s="4" t="s">
        <v>81</v>
      </c>
      <c r="F36" t="str">
        <f t="shared" si="0"/>
        <v/>
      </c>
    </row>
    <row r="37" spans="1:6" hidden="1">
      <c r="A37" t="s">
        <v>7</v>
      </c>
      <c r="B37" s="4" t="s">
        <v>82</v>
      </c>
      <c r="F37" t="str">
        <f t="shared" si="0"/>
        <v/>
      </c>
    </row>
    <row r="38" spans="1:6" hidden="1">
      <c r="A38" t="s">
        <v>7</v>
      </c>
      <c r="B38" s="4" t="s">
        <v>83</v>
      </c>
      <c r="F38" t="str">
        <f t="shared" si="0"/>
        <v/>
      </c>
    </row>
    <row r="39" spans="1:6" hidden="1">
      <c r="A39" t="s">
        <v>7</v>
      </c>
      <c r="B39" s="4" t="s">
        <v>84</v>
      </c>
      <c r="F39" t="str">
        <f t="shared" si="0"/>
        <v/>
      </c>
    </row>
    <row r="40" spans="1:6" hidden="1">
      <c r="A40" t="s">
        <v>7</v>
      </c>
      <c r="B40" s="4" t="s">
        <v>85</v>
      </c>
      <c r="F40" t="str">
        <f t="shared" si="0"/>
        <v/>
      </c>
    </row>
    <row r="41" spans="1:6" hidden="1">
      <c r="A41" t="s">
        <v>7</v>
      </c>
      <c r="B41" s="4" t="s">
        <v>86</v>
      </c>
      <c r="F41" t="str">
        <f t="shared" si="0"/>
        <v/>
      </c>
    </row>
    <row r="42" spans="1:6" hidden="1">
      <c r="A42" t="s">
        <v>7</v>
      </c>
      <c r="B42" s="4" t="s">
        <v>87</v>
      </c>
      <c r="F42" t="str">
        <f t="shared" si="0"/>
        <v/>
      </c>
    </row>
    <row r="43" spans="1:6" hidden="1">
      <c r="A43" t="s">
        <v>7</v>
      </c>
      <c r="B43" s="4" t="s">
        <v>88</v>
      </c>
      <c r="F43" t="str">
        <f t="shared" si="0"/>
        <v/>
      </c>
    </row>
    <row r="44" spans="1:6" hidden="1">
      <c r="A44" t="s">
        <v>7</v>
      </c>
      <c r="B44" s="4" t="s">
        <v>89</v>
      </c>
      <c r="F44" t="str">
        <f t="shared" si="0"/>
        <v/>
      </c>
    </row>
    <row r="45" spans="1:6" hidden="1">
      <c r="A45" t="s">
        <v>7</v>
      </c>
      <c r="B45" s="4" t="s">
        <v>90</v>
      </c>
      <c r="F45" t="str">
        <f t="shared" si="0"/>
        <v/>
      </c>
    </row>
    <row r="46" spans="1:6" hidden="1">
      <c r="A46" t="s">
        <v>7</v>
      </c>
      <c r="B46" s="4" t="s">
        <v>91</v>
      </c>
      <c r="F46" t="str">
        <f t="shared" si="0"/>
        <v/>
      </c>
    </row>
    <row r="47" spans="1:6" hidden="1">
      <c r="A47" t="s">
        <v>7</v>
      </c>
      <c r="B47" s="4" t="s">
        <v>92</v>
      </c>
      <c r="F47" t="str">
        <f t="shared" si="0"/>
        <v/>
      </c>
    </row>
    <row r="48" spans="1:6" hidden="1">
      <c r="A48" t="s">
        <v>7</v>
      </c>
      <c r="B48" s="4" t="s">
        <v>93</v>
      </c>
      <c r="F48" t="str">
        <f t="shared" si="0"/>
        <v/>
      </c>
    </row>
    <row r="49" spans="1:6" hidden="1">
      <c r="A49" t="s">
        <v>7</v>
      </c>
      <c r="B49" s="4" t="s">
        <v>94</v>
      </c>
      <c r="F49" t="str">
        <f t="shared" si="0"/>
        <v/>
      </c>
    </row>
    <row r="50" spans="1:6" hidden="1">
      <c r="A50" t="s">
        <v>7</v>
      </c>
      <c r="B50" s="4" t="s">
        <v>95</v>
      </c>
      <c r="F50" t="str">
        <f t="shared" si="0"/>
        <v/>
      </c>
    </row>
    <row r="51" spans="1:6" hidden="1">
      <c r="A51" t="s">
        <v>7</v>
      </c>
      <c r="B51" s="4" t="s">
        <v>96</v>
      </c>
      <c r="F51" t="str">
        <f t="shared" si="0"/>
        <v/>
      </c>
    </row>
    <row r="52" spans="1:6" hidden="1">
      <c r="A52" t="s">
        <v>8</v>
      </c>
      <c r="D52">
        <v>1912621978</v>
      </c>
      <c r="E52" s="9" t="s">
        <v>2816</v>
      </c>
      <c r="F52" t="str">
        <f t="shared" si="0"/>
        <v/>
      </c>
    </row>
    <row r="53" spans="1:6" hidden="1">
      <c r="A53" t="s">
        <v>8</v>
      </c>
      <c r="B53" t="s">
        <v>121</v>
      </c>
      <c r="F53" t="str">
        <f t="shared" si="0"/>
        <v/>
      </c>
    </row>
    <row r="54" spans="1:6" hidden="1">
      <c r="A54" t="s">
        <v>8</v>
      </c>
      <c r="B54" t="s">
        <v>122</v>
      </c>
      <c r="F54" t="str">
        <f t="shared" si="0"/>
        <v/>
      </c>
    </row>
    <row r="55" spans="1:6" hidden="1">
      <c r="A55" t="s">
        <v>8</v>
      </c>
      <c r="B55" s="4" t="s">
        <v>123</v>
      </c>
      <c r="F55" t="str">
        <f t="shared" si="0"/>
        <v/>
      </c>
    </row>
    <row r="56" spans="1:6" hidden="1">
      <c r="A56" t="s">
        <v>8</v>
      </c>
      <c r="B56" t="s">
        <v>124</v>
      </c>
      <c r="F56" t="str">
        <f t="shared" si="0"/>
        <v/>
      </c>
    </row>
    <row r="57" spans="1:6">
      <c r="A57" t="s">
        <v>8</v>
      </c>
      <c r="E57" s="9" t="s">
        <v>133</v>
      </c>
      <c r="F57">
        <f t="shared" si="0"/>
        <v>1</v>
      </c>
    </row>
    <row r="58" spans="1:6" hidden="1">
      <c r="A58" t="s">
        <v>8</v>
      </c>
      <c r="B58" t="s">
        <v>125</v>
      </c>
      <c r="F58" t="str">
        <f t="shared" si="0"/>
        <v/>
      </c>
    </row>
    <row r="59" spans="1:6" hidden="1">
      <c r="A59" t="s">
        <v>8</v>
      </c>
      <c r="B59" t="s">
        <v>126</v>
      </c>
      <c r="F59" t="str">
        <f t="shared" si="0"/>
        <v/>
      </c>
    </row>
    <row r="60" spans="1:6" hidden="1">
      <c r="A60" t="s">
        <v>8</v>
      </c>
      <c r="B60" t="s">
        <v>127</v>
      </c>
      <c r="F60" t="str">
        <f t="shared" si="0"/>
        <v/>
      </c>
    </row>
    <row r="61" spans="1:6" hidden="1">
      <c r="A61" t="s">
        <v>8</v>
      </c>
      <c r="B61" s="4" t="s">
        <v>128</v>
      </c>
      <c r="F61" t="str">
        <f t="shared" si="0"/>
        <v/>
      </c>
    </row>
    <row r="62" spans="1:6" hidden="1">
      <c r="A62" t="s">
        <v>8</v>
      </c>
      <c r="B62" t="s">
        <v>129</v>
      </c>
      <c r="F62" t="str">
        <f t="shared" si="0"/>
        <v/>
      </c>
    </row>
    <row r="63" spans="1:6" hidden="1">
      <c r="A63" t="s">
        <v>8</v>
      </c>
      <c r="D63">
        <v>79813012</v>
      </c>
      <c r="F63" t="str">
        <f t="shared" si="0"/>
        <v/>
      </c>
    </row>
    <row r="64" spans="1:6" hidden="1">
      <c r="A64" t="s">
        <v>8</v>
      </c>
      <c r="B64" t="s">
        <v>130</v>
      </c>
      <c r="F64" t="str">
        <f t="shared" si="0"/>
        <v/>
      </c>
    </row>
    <row r="65" spans="1:6" hidden="1">
      <c r="A65" t="s">
        <v>8</v>
      </c>
      <c r="B65" t="s">
        <v>131</v>
      </c>
      <c r="F65" t="str">
        <f t="shared" si="0"/>
        <v/>
      </c>
    </row>
    <row r="66" spans="1:6">
      <c r="A66" t="s">
        <v>8</v>
      </c>
      <c r="E66" s="9" t="s">
        <v>135</v>
      </c>
      <c r="F66">
        <f t="shared" si="0"/>
        <v>1</v>
      </c>
    </row>
    <row r="67" spans="1:6" hidden="1">
      <c r="A67" t="s">
        <v>8</v>
      </c>
      <c r="B67" t="s">
        <v>132</v>
      </c>
      <c r="F67" t="str">
        <f t="shared" ref="F67:F130" si="1">IF(AND(ISBLANK(B67), ISBLANK(C67), ISBLANK(D67)), 1, "")</f>
        <v/>
      </c>
    </row>
    <row r="68" spans="1:6">
      <c r="A68" t="s">
        <v>8</v>
      </c>
      <c r="E68" s="9" t="s">
        <v>2817</v>
      </c>
      <c r="F68">
        <f t="shared" si="1"/>
        <v>1</v>
      </c>
    </row>
    <row r="69" spans="1:6" hidden="1">
      <c r="A69" t="s">
        <v>8</v>
      </c>
      <c r="B69" s="4" t="s">
        <v>3131</v>
      </c>
      <c r="F69" t="str">
        <f t="shared" si="1"/>
        <v/>
      </c>
    </row>
    <row r="70" spans="1:6">
      <c r="A70" t="s">
        <v>8</v>
      </c>
      <c r="E70" s="9" t="s">
        <v>136</v>
      </c>
      <c r="F70">
        <f t="shared" si="1"/>
        <v>1</v>
      </c>
    </row>
    <row r="71" spans="1:6" hidden="1">
      <c r="A71" t="s">
        <v>8</v>
      </c>
      <c r="B71" t="s">
        <v>137</v>
      </c>
      <c r="F71" t="str">
        <f t="shared" si="1"/>
        <v/>
      </c>
    </row>
    <row r="72" spans="1:6" hidden="1">
      <c r="A72" t="s">
        <v>8</v>
      </c>
      <c r="B72" t="s">
        <v>138</v>
      </c>
      <c r="F72" t="str">
        <f t="shared" si="1"/>
        <v/>
      </c>
    </row>
    <row r="73" spans="1:6" hidden="1">
      <c r="A73" t="s">
        <v>8</v>
      </c>
      <c r="B73" t="s">
        <v>139</v>
      </c>
      <c r="F73" t="str">
        <f t="shared" si="1"/>
        <v/>
      </c>
    </row>
    <row r="74" spans="1:6" hidden="1">
      <c r="A74" t="s">
        <v>8</v>
      </c>
      <c r="B74" t="s">
        <v>140</v>
      </c>
      <c r="F74" t="str">
        <f t="shared" si="1"/>
        <v/>
      </c>
    </row>
    <row r="75" spans="1:6" hidden="1">
      <c r="A75" t="s">
        <v>8</v>
      </c>
      <c r="B75" t="s">
        <v>141</v>
      </c>
      <c r="F75" t="str">
        <f t="shared" si="1"/>
        <v/>
      </c>
    </row>
    <row r="76" spans="1:6" hidden="1">
      <c r="A76" t="s">
        <v>8</v>
      </c>
      <c r="D76">
        <v>1532510741</v>
      </c>
      <c r="F76" t="str">
        <f t="shared" si="1"/>
        <v/>
      </c>
    </row>
    <row r="77" spans="1:6" hidden="1">
      <c r="A77" t="s">
        <v>8</v>
      </c>
      <c r="D77">
        <v>1907408690</v>
      </c>
      <c r="F77" t="str">
        <f t="shared" si="1"/>
        <v/>
      </c>
    </row>
    <row r="78" spans="1:6" hidden="1">
      <c r="A78" t="s">
        <v>8</v>
      </c>
      <c r="B78" t="s">
        <v>142</v>
      </c>
      <c r="F78" t="str">
        <f t="shared" si="1"/>
        <v/>
      </c>
    </row>
    <row r="79" spans="1:6">
      <c r="A79" t="s">
        <v>8</v>
      </c>
      <c r="E79" s="9" t="s">
        <v>143</v>
      </c>
      <c r="F79">
        <f t="shared" si="1"/>
        <v>1</v>
      </c>
    </row>
    <row r="80" spans="1:6" hidden="1">
      <c r="A80" t="s">
        <v>8</v>
      </c>
      <c r="B80" t="s">
        <v>144</v>
      </c>
      <c r="F80" t="str">
        <f t="shared" si="1"/>
        <v/>
      </c>
    </row>
    <row r="81" spans="1:6" hidden="1">
      <c r="A81" t="s">
        <v>8</v>
      </c>
      <c r="B81" t="s">
        <v>145</v>
      </c>
      <c r="F81" t="str">
        <f t="shared" si="1"/>
        <v/>
      </c>
    </row>
    <row r="82" spans="1:6" hidden="1">
      <c r="A82" t="s">
        <v>8</v>
      </c>
      <c r="B82" t="s">
        <v>146</v>
      </c>
      <c r="F82" t="str">
        <f t="shared" si="1"/>
        <v/>
      </c>
    </row>
    <row r="83" spans="1:6" hidden="1">
      <c r="A83" t="s">
        <v>8</v>
      </c>
      <c r="B83" t="s">
        <v>147</v>
      </c>
      <c r="F83" t="str">
        <f t="shared" si="1"/>
        <v/>
      </c>
    </row>
    <row r="84" spans="1:6">
      <c r="A84" t="s">
        <v>8</v>
      </c>
      <c r="E84" s="9" t="s">
        <v>148</v>
      </c>
      <c r="F84">
        <f t="shared" si="1"/>
        <v>1</v>
      </c>
    </row>
    <row r="85" spans="1:6" hidden="1">
      <c r="A85" t="s">
        <v>8</v>
      </c>
      <c r="B85" t="s">
        <v>149</v>
      </c>
      <c r="F85" t="str">
        <f t="shared" si="1"/>
        <v/>
      </c>
    </row>
    <row r="86" spans="1:6" hidden="1">
      <c r="A86" t="s">
        <v>8</v>
      </c>
      <c r="B86" t="s">
        <v>150</v>
      </c>
      <c r="F86" t="str">
        <f t="shared" si="1"/>
        <v/>
      </c>
    </row>
    <row r="87" spans="1:6" hidden="1">
      <c r="A87" t="s">
        <v>8</v>
      </c>
      <c r="B87" t="s">
        <v>151</v>
      </c>
      <c r="F87" t="str">
        <f t="shared" si="1"/>
        <v/>
      </c>
    </row>
    <row r="88" spans="1:6" hidden="1">
      <c r="A88" t="s">
        <v>8</v>
      </c>
      <c r="B88" t="s">
        <v>152</v>
      </c>
      <c r="F88" t="str">
        <f t="shared" si="1"/>
        <v/>
      </c>
    </row>
    <row r="89" spans="1:6" hidden="1">
      <c r="A89" t="s">
        <v>8</v>
      </c>
      <c r="D89">
        <v>2409542609</v>
      </c>
      <c r="F89" t="str">
        <f t="shared" si="1"/>
        <v/>
      </c>
    </row>
    <row r="90" spans="1:6" hidden="1">
      <c r="A90" t="s">
        <v>8</v>
      </c>
      <c r="B90" t="s">
        <v>153</v>
      </c>
      <c r="F90" t="str">
        <f t="shared" si="1"/>
        <v/>
      </c>
    </row>
    <row r="91" spans="1:6" hidden="1">
      <c r="A91" t="s">
        <v>8</v>
      </c>
      <c r="B91" t="s">
        <v>154</v>
      </c>
      <c r="F91" t="str">
        <f t="shared" si="1"/>
        <v/>
      </c>
    </row>
    <row r="92" spans="1:6">
      <c r="A92" t="s">
        <v>8</v>
      </c>
      <c r="E92" s="9" t="s">
        <v>155</v>
      </c>
      <c r="F92">
        <f t="shared" si="1"/>
        <v>1</v>
      </c>
    </row>
    <row r="93" spans="1:6" hidden="1">
      <c r="A93" t="s">
        <v>8</v>
      </c>
      <c r="B93" t="s">
        <v>156</v>
      </c>
      <c r="F93" t="str">
        <f t="shared" si="1"/>
        <v/>
      </c>
    </row>
    <row r="94" spans="1:6" hidden="1">
      <c r="A94" t="s">
        <v>8</v>
      </c>
      <c r="B94" t="s">
        <v>157</v>
      </c>
      <c r="F94" t="str">
        <f t="shared" si="1"/>
        <v/>
      </c>
    </row>
    <row r="95" spans="1:6">
      <c r="A95" t="s">
        <v>8</v>
      </c>
      <c r="E95" s="9" t="s">
        <v>158</v>
      </c>
      <c r="F95">
        <f t="shared" si="1"/>
        <v>1</v>
      </c>
    </row>
    <row r="96" spans="1:6" hidden="1">
      <c r="A96" t="s">
        <v>8</v>
      </c>
      <c r="B96" t="s">
        <v>159</v>
      </c>
      <c r="F96" t="str">
        <f t="shared" si="1"/>
        <v/>
      </c>
    </row>
    <row r="97" spans="1:6" hidden="1">
      <c r="A97" t="s">
        <v>8</v>
      </c>
      <c r="D97">
        <v>2122223226</v>
      </c>
      <c r="F97" t="str">
        <f t="shared" si="1"/>
        <v/>
      </c>
    </row>
    <row r="98" spans="1:6" hidden="1">
      <c r="A98" t="s">
        <v>8</v>
      </c>
      <c r="B98" t="s">
        <v>160</v>
      </c>
      <c r="F98" t="str">
        <f t="shared" si="1"/>
        <v/>
      </c>
    </row>
    <row r="99" spans="1:6" hidden="1">
      <c r="A99" t="s">
        <v>8</v>
      </c>
      <c r="D99">
        <v>2336550527</v>
      </c>
      <c r="F99" t="str">
        <f t="shared" si="1"/>
        <v/>
      </c>
    </row>
    <row r="100" spans="1:6" hidden="1">
      <c r="A100" t="s">
        <v>8</v>
      </c>
      <c r="B100" t="s">
        <v>161</v>
      </c>
      <c r="F100" t="str">
        <f t="shared" si="1"/>
        <v/>
      </c>
    </row>
    <row r="101" spans="1:6">
      <c r="A101" t="s">
        <v>8</v>
      </c>
      <c r="E101" s="9" t="s">
        <v>162</v>
      </c>
      <c r="F101">
        <f t="shared" si="1"/>
        <v>1</v>
      </c>
    </row>
    <row r="102" spans="1:6" hidden="1">
      <c r="A102" t="s">
        <v>8</v>
      </c>
      <c r="B102" t="s">
        <v>163</v>
      </c>
      <c r="F102" t="str">
        <f t="shared" si="1"/>
        <v/>
      </c>
    </row>
    <row r="103" spans="1:6" hidden="1">
      <c r="A103" t="s">
        <v>8</v>
      </c>
      <c r="B103" t="s">
        <v>164</v>
      </c>
      <c r="F103" t="str">
        <f t="shared" si="1"/>
        <v/>
      </c>
    </row>
    <row r="104" spans="1:6">
      <c r="A104" t="s">
        <v>8</v>
      </c>
      <c r="E104" s="9" t="s">
        <v>165</v>
      </c>
      <c r="F104">
        <f t="shared" si="1"/>
        <v>1</v>
      </c>
    </row>
    <row r="105" spans="1:6" hidden="1">
      <c r="A105" t="s">
        <v>8</v>
      </c>
      <c r="B105" t="s">
        <v>166</v>
      </c>
      <c r="F105" t="str">
        <f t="shared" si="1"/>
        <v/>
      </c>
    </row>
    <row r="106" spans="1:6" hidden="1">
      <c r="A106" t="s">
        <v>8</v>
      </c>
      <c r="B106" t="s">
        <v>167</v>
      </c>
      <c r="F106" t="str">
        <f t="shared" si="1"/>
        <v/>
      </c>
    </row>
    <row r="107" spans="1:6" hidden="1">
      <c r="A107" t="s">
        <v>8</v>
      </c>
      <c r="B107" t="s">
        <v>168</v>
      </c>
      <c r="F107" t="str">
        <f t="shared" si="1"/>
        <v/>
      </c>
    </row>
    <row r="108" spans="1:6" hidden="1">
      <c r="A108" t="s">
        <v>8</v>
      </c>
      <c r="B108" t="s">
        <v>169</v>
      </c>
      <c r="F108" t="str">
        <f t="shared" si="1"/>
        <v/>
      </c>
    </row>
    <row r="109" spans="1:6">
      <c r="A109" t="s">
        <v>8</v>
      </c>
      <c r="E109" s="9" t="s">
        <v>170</v>
      </c>
      <c r="F109">
        <f t="shared" si="1"/>
        <v>1</v>
      </c>
    </row>
    <row r="110" spans="1:6" hidden="1">
      <c r="A110" t="s">
        <v>8</v>
      </c>
      <c r="B110" t="s">
        <v>171</v>
      </c>
      <c r="F110" t="str">
        <f t="shared" si="1"/>
        <v/>
      </c>
    </row>
    <row r="111" spans="1:6" hidden="1">
      <c r="A111" t="s">
        <v>8</v>
      </c>
      <c r="D111">
        <v>1585216726</v>
      </c>
      <c r="F111" t="str">
        <f t="shared" si="1"/>
        <v/>
      </c>
    </row>
    <row r="112" spans="1:6">
      <c r="A112" t="s">
        <v>8</v>
      </c>
      <c r="E112" s="9" t="s">
        <v>172</v>
      </c>
      <c r="F112">
        <f t="shared" si="1"/>
        <v>1</v>
      </c>
    </row>
    <row r="113" spans="1:6" hidden="1">
      <c r="A113" t="s">
        <v>8</v>
      </c>
      <c r="B113" t="s">
        <v>173</v>
      </c>
      <c r="F113" t="str">
        <f t="shared" si="1"/>
        <v/>
      </c>
    </row>
    <row r="114" spans="1:6">
      <c r="A114" t="s">
        <v>8</v>
      </c>
      <c r="E114" s="9" t="s">
        <v>174</v>
      </c>
      <c r="F114">
        <f t="shared" si="1"/>
        <v>1</v>
      </c>
    </row>
    <row r="115" spans="1:6" hidden="1">
      <c r="A115" t="s">
        <v>8</v>
      </c>
      <c r="B115" t="s">
        <v>175</v>
      </c>
      <c r="F115" t="str">
        <f t="shared" si="1"/>
        <v/>
      </c>
    </row>
    <row r="116" spans="1:6" hidden="1">
      <c r="A116" t="s">
        <v>8</v>
      </c>
      <c r="B116" t="s">
        <v>176</v>
      </c>
      <c r="F116" t="str">
        <f t="shared" si="1"/>
        <v/>
      </c>
    </row>
    <row r="117" spans="1:6" hidden="1">
      <c r="A117" t="s">
        <v>8</v>
      </c>
      <c r="B117" t="s">
        <v>177</v>
      </c>
      <c r="F117" t="str">
        <f t="shared" si="1"/>
        <v/>
      </c>
    </row>
    <row r="118" spans="1:6">
      <c r="A118" t="s">
        <v>8</v>
      </c>
      <c r="E118" s="9" t="s">
        <v>178</v>
      </c>
      <c r="F118">
        <f t="shared" si="1"/>
        <v>1</v>
      </c>
    </row>
    <row r="119" spans="1:6" hidden="1">
      <c r="A119" t="s">
        <v>8</v>
      </c>
      <c r="B119" t="s">
        <v>179</v>
      </c>
      <c r="F119" t="str">
        <f t="shared" si="1"/>
        <v/>
      </c>
    </row>
    <row r="120" spans="1:6">
      <c r="A120" t="s">
        <v>8</v>
      </c>
      <c r="E120" s="9" t="s">
        <v>180</v>
      </c>
      <c r="F120">
        <f t="shared" si="1"/>
        <v>1</v>
      </c>
    </row>
    <row r="121" spans="1:6" hidden="1">
      <c r="A121" t="s">
        <v>8</v>
      </c>
      <c r="B121" t="s">
        <v>181</v>
      </c>
      <c r="F121" t="str">
        <f t="shared" si="1"/>
        <v/>
      </c>
    </row>
    <row r="122" spans="1:6" hidden="1">
      <c r="A122" t="s">
        <v>8</v>
      </c>
      <c r="D122">
        <v>1591221811</v>
      </c>
      <c r="F122" t="str">
        <f t="shared" si="1"/>
        <v/>
      </c>
    </row>
    <row r="123" spans="1:6">
      <c r="A123" t="s">
        <v>8</v>
      </c>
      <c r="E123" s="9" t="s">
        <v>182</v>
      </c>
      <c r="F123">
        <f t="shared" si="1"/>
        <v>1</v>
      </c>
    </row>
    <row r="124" spans="1:6" hidden="1">
      <c r="A124" t="s">
        <v>8</v>
      </c>
      <c r="B124" t="s">
        <v>183</v>
      </c>
      <c r="F124" t="str">
        <f t="shared" si="1"/>
        <v/>
      </c>
    </row>
    <row r="125" spans="1:6" hidden="1">
      <c r="A125" t="s">
        <v>8</v>
      </c>
      <c r="D125">
        <v>2149341361</v>
      </c>
      <c r="F125" t="str">
        <f t="shared" si="1"/>
        <v/>
      </c>
    </row>
    <row r="126" spans="1:6" hidden="1">
      <c r="A126" t="s">
        <v>8</v>
      </c>
      <c r="B126" t="s">
        <v>184</v>
      </c>
      <c r="F126" t="str">
        <f t="shared" si="1"/>
        <v/>
      </c>
    </row>
    <row r="127" spans="1:6">
      <c r="A127" t="s">
        <v>8</v>
      </c>
      <c r="E127" s="9" t="s">
        <v>185</v>
      </c>
      <c r="F127">
        <f t="shared" si="1"/>
        <v>1</v>
      </c>
    </row>
    <row r="128" spans="1:6" hidden="1">
      <c r="A128" t="s">
        <v>8</v>
      </c>
      <c r="D128">
        <v>2891493422</v>
      </c>
      <c r="F128" t="str">
        <f t="shared" si="1"/>
        <v/>
      </c>
    </row>
    <row r="129" spans="1:6">
      <c r="A129" t="s">
        <v>8</v>
      </c>
      <c r="E129" s="9" t="s">
        <v>186</v>
      </c>
      <c r="F129">
        <f t="shared" si="1"/>
        <v>1</v>
      </c>
    </row>
    <row r="130" spans="1:6" hidden="1">
      <c r="A130" t="s">
        <v>8</v>
      </c>
      <c r="B130" t="s">
        <v>187</v>
      </c>
      <c r="F130" t="str">
        <f t="shared" si="1"/>
        <v/>
      </c>
    </row>
    <row r="131" spans="1:6" hidden="1">
      <c r="A131" t="s">
        <v>8</v>
      </c>
      <c r="D131">
        <v>1517072744</v>
      </c>
      <c r="F131" t="str">
        <f t="shared" ref="F131:F194" si="2">IF(AND(ISBLANK(B131), ISBLANK(C131), ISBLANK(D131)), 1, "")</f>
        <v/>
      </c>
    </row>
    <row r="132" spans="1:6" hidden="1">
      <c r="A132" t="s">
        <v>8</v>
      </c>
      <c r="B132" t="s">
        <v>188</v>
      </c>
      <c r="F132" t="str">
        <f t="shared" si="2"/>
        <v/>
      </c>
    </row>
    <row r="133" spans="1:6" hidden="1">
      <c r="A133" t="s">
        <v>8</v>
      </c>
      <c r="B133" t="s">
        <v>189</v>
      </c>
      <c r="F133" t="str">
        <f t="shared" si="2"/>
        <v/>
      </c>
    </row>
    <row r="134" spans="1:6">
      <c r="A134" t="s">
        <v>8</v>
      </c>
      <c r="E134" s="9" t="s">
        <v>190</v>
      </c>
      <c r="F134">
        <f t="shared" si="2"/>
        <v>1</v>
      </c>
    </row>
    <row r="135" spans="1:6">
      <c r="A135" t="s">
        <v>8</v>
      </c>
      <c r="E135" s="9" t="s">
        <v>191</v>
      </c>
      <c r="F135">
        <f t="shared" si="2"/>
        <v>1</v>
      </c>
    </row>
    <row r="136" spans="1:6" hidden="1">
      <c r="A136" t="s">
        <v>8</v>
      </c>
      <c r="B136" t="s">
        <v>192</v>
      </c>
      <c r="F136" t="str">
        <f t="shared" si="2"/>
        <v/>
      </c>
    </row>
    <row r="137" spans="1:6" hidden="1">
      <c r="A137" t="s">
        <v>8</v>
      </c>
      <c r="D137">
        <v>570875026</v>
      </c>
      <c r="F137" t="str">
        <f t="shared" si="2"/>
        <v/>
      </c>
    </row>
    <row r="138" spans="1:6" hidden="1">
      <c r="A138" t="s">
        <v>8</v>
      </c>
      <c r="B138" t="s">
        <v>193</v>
      </c>
      <c r="F138" t="str">
        <f t="shared" si="2"/>
        <v/>
      </c>
    </row>
    <row r="139" spans="1:6" hidden="1">
      <c r="A139" t="s">
        <v>8</v>
      </c>
      <c r="B139" t="s">
        <v>194</v>
      </c>
      <c r="F139" t="str">
        <f t="shared" si="2"/>
        <v/>
      </c>
    </row>
    <row r="140" spans="1:6" hidden="1">
      <c r="A140" t="s">
        <v>8</v>
      </c>
      <c r="B140" t="s">
        <v>195</v>
      </c>
      <c r="F140" t="str">
        <f t="shared" si="2"/>
        <v/>
      </c>
    </row>
    <row r="141" spans="1:6" hidden="1">
      <c r="A141" t="s">
        <v>8</v>
      </c>
      <c r="B141" t="s">
        <v>196</v>
      </c>
      <c r="F141" t="str">
        <f t="shared" si="2"/>
        <v/>
      </c>
    </row>
    <row r="142" spans="1:6" hidden="1">
      <c r="A142" s="1" t="s">
        <v>34</v>
      </c>
      <c r="B142" s="2" t="s">
        <v>229</v>
      </c>
      <c r="F142" t="str">
        <f t="shared" si="2"/>
        <v/>
      </c>
    </row>
    <row r="143" spans="1:6" hidden="1">
      <c r="A143" s="1" t="s">
        <v>34</v>
      </c>
      <c r="B143" s="2" t="s">
        <v>230</v>
      </c>
      <c r="F143" t="str">
        <f t="shared" si="2"/>
        <v/>
      </c>
    </row>
    <row r="144" spans="1:6" hidden="1">
      <c r="A144" s="1" t="s">
        <v>34</v>
      </c>
      <c r="B144" s="2" t="s">
        <v>231</v>
      </c>
      <c r="F144" t="str">
        <f t="shared" si="2"/>
        <v/>
      </c>
    </row>
    <row r="145" spans="1:6" hidden="1">
      <c r="A145" s="1" t="s">
        <v>34</v>
      </c>
      <c r="B145" s="2" t="s">
        <v>232</v>
      </c>
      <c r="F145" t="str">
        <f t="shared" si="2"/>
        <v/>
      </c>
    </row>
    <row r="146" spans="1:6" hidden="1">
      <c r="A146" s="1" t="s">
        <v>34</v>
      </c>
      <c r="B146" s="2" t="s">
        <v>233</v>
      </c>
      <c r="F146" t="str">
        <f t="shared" si="2"/>
        <v/>
      </c>
    </row>
    <row r="147" spans="1:6" hidden="1">
      <c r="A147" s="1" t="s">
        <v>34</v>
      </c>
      <c r="B147" s="2" t="s">
        <v>234</v>
      </c>
      <c r="F147" t="str">
        <f t="shared" si="2"/>
        <v/>
      </c>
    </row>
    <row r="148" spans="1:6" hidden="1">
      <c r="A148" s="1" t="s">
        <v>34</v>
      </c>
      <c r="B148" s="2" t="s">
        <v>235</v>
      </c>
      <c r="F148" t="str">
        <f t="shared" si="2"/>
        <v/>
      </c>
    </row>
    <row r="149" spans="1:6" hidden="1">
      <c r="A149" s="1" t="s">
        <v>34</v>
      </c>
      <c r="B149" s="2" t="s">
        <v>236</v>
      </c>
      <c r="F149" t="str">
        <f t="shared" si="2"/>
        <v/>
      </c>
    </row>
    <row r="150" spans="1:6" hidden="1">
      <c r="A150" s="1" t="s">
        <v>34</v>
      </c>
      <c r="B150" s="2" t="s">
        <v>237</v>
      </c>
      <c r="F150" t="str">
        <f t="shared" si="2"/>
        <v/>
      </c>
    </row>
    <row r="151" spans="1:6" hidden="1">
      <c r="A151" s="1" t="s">
        <v>34</v>
      </c>
      <c r="B151" s="2" t="s">
        <v>238</v>
      </c>
      <c r="F151" t="str">
        <f t="shared" si="2"/>
        <v/>
      </c>
    </row>
    <row r="152" spans="1:6" hidden="1">
      <c r="A152" s="1" t="s">
        <v>34</v>
      </c>
      <c r="B152" s="2" t="s">
        <v>239</v>
      </c>
      <c r="F152" t="str">
        <f t="shared" si="2"/>
        <v/>
      </c>
    </row>
    <row r="153" spans="1:6" hidden="1">
      <c r="A153" s="1" t="s">
        <v>34</v>
      </c>
      <c r="B153" s="2" t="s">
        <v>240</v>
      </c>
      <c r="F153" t="str">
        <f t="shared" si="2"/>
        <v/>
      </c>
    </row>
    <row r="154" spans="1:6" hidden="1">
      <c r="A154" s="1" t="s">
        <v>34</v>
      </c>
      <c r="B154" s="2" t="s">
        <v>241</v>
      </c>
      <c r="F154" t="str">
        <f t="shared" si="2"/>
        <v/>
      </c>
    </row>
    <row r="155" spans="1:6" hidden="1">
      <c r="A155" s="1" t="s">
        <v>34</v>
      </c>
      <c r="B155" s="2" t="s">
        <v>242</v>
      </c>
      <c r="F155" t="str">
        <f t="shared" si="2"/>
        <v/>
      </c>
    </row>
    <row r="156" spans="1:6" hidden="1">
      <c r="A156" s="1" t="s">
        <v>34</v>
      </c>
      <c r="B156" s="2" t="s">
        <v>243</v>
      </c>
      <c r="F156" t="str">
        <f t="shared" si="2"/>
        <v/>
      </c>
    </row>
    <row r="157" spans="1:6" hidden="1">
      <c r="A157" s="1" t="s">
        <v>34</v>
      </c>
      <c r="B157" s="2" t="s">
        <v>244</v>
      </c>
      <c r="F157" t="str">
        <f t="shared" si="2"/>
        <v/>
      </c>
    </row>
    <row r="158" spans="1:6" hidden="1">
      <c r="A158" s="1" t="s">
        <v>34</v>
      </c>
      <c r="B158" s="2" t="s">
        <v>245</v>
      </c>
      <c r="F158" t="str">
        <f t="shared" si="2"/>
        <v/>
      </c>
    </row>
    <row r="159" spans="1:6" hidden="1">
      <c r="A159" s="1" t="s">
        <v>34</v>
      </c>
      <c r="B159" s="2" t="s">
        <v>246</v>
      </c>
      <c r="F159" t="str">
        <f t="shared" si="2"/>
        <v/>
      </c>
    </row>
    <row r="160" spans="1:6" hidden="1">
      <c r="A160" s="1" t="s">
        <v>34</v>
      </c>
      <c r="B160" s="2" t="s">
        <v>247</v>
      </c>
      <c r="F160" t="str">
        <f t="shared" si="2"/>
        <v/>
      </c>
    </row>
    <row r="161" spans="1:6" hidden="1">
      <c r="A161" s="1" t="s">
        <v>34</v>
      </c>
      <c r="B161" s="2" t="s">
        <v>248</v>
      </c>
      <c r="F161" t="str">
        <f t="shared" si="2"/>
        <v/>
      </c>
    </row>
    <row r="162" spans="1:6" hidden="1">
      <c r="A162" s="1" t="s">
        <v>34</v>
      </c>
      <c r="B162" s="2" t="s">
        <v>249</v>
      </c>
      <c r="F162" t="str">
        <f t="shared" si="2"/>
        <v/>
      </c>
    </row>
    <row r="163" spans="1:6" hidden="1">
      <c r="A163" s="1" t="s">
        <v>34</v>
      </c>
      <c r="B163" t="s">
        <v>250</v>
      </c>
      <c r="F163" t="str">
        <f t="shared" si="2"/>
        <v/>
      </c>
    </row>
    <row r="164" spans="1:6" hidden="1">
      <c r="A164" s="1" t="s">
        <v>34</v>
      </c>
      <c r="B164" s="2" t="s">
        <v>251</v>
      </c>
      <c r="F164" t="str">
        <f t="shared" si="2"/>
        <v/>
      </c>
    </row>
    <row r="165" spans="1:6" hidden="1">
      <c r="A165" s="1" t="s">
        <v>34</v>
      </c>
      <c r="B165" s="2" t="s">
        <v>252</v>
      </c>
      <c r="F165" t="str">
        <f t="shared" si="2"/>
        <v/>
      </c>
    </row>
    <row r="166" spans="1:6" hidden="1">
      <c r="A166" s="1" t="s">
        <v>34</v>
      </c>
      <c r="B166" s="2" t="s">
        <v>253</v>
      </c>
      <c r="F166" t="str">
        <f t="shared" si="2"/>
        <v/>
      </c>
    </row>
    <row r="167" spans="1:6" hidden="1">
      <c r="A167" s="1" t="s">
        <v>34</v>
      </c>
      <c r="B167" s="2" t="s">
        <v>254</v>
      </c>
      <c r="F167" t="str">
        <f t="shared" si="2"/>
        <v/>
      </c>
    </row>
    <row r="168" spans="1:6" hidden="1">
      <c r="A168" s="1" t="s">
        <v>34</v>
      </c>
      <c r="B168" s="2" t="s">
        <v>255</v>
      </c>
      <c r="F168" t="str">
        <f t="shared" si="2"/>
        <v/>
      </c>
    </row>
    <row r="169" spans="1:6" hidden="1">
      <c r="A169" s="1" t="s">
        <v>34</v>
      </c>
      <c r="B169" s="2" t="s">
        <v>256</v>
      </c>
      <c r="F169" t="str">
        <f t="shared" si="2"/>
        <v/>
      </c>
    </row>
    <row r="170" spans="1:6" hidden="1">
      <c r="A170" s="1" t="s">
        <v>34</v>
      </c>
      <c r="B170" s="2" t="s">
        <v>257</v>
      </c>
      <c r="F170" t="str">
        <f t="shared" si="2"/>
        <v/>
      </c>
    </row>
    <row r="171" spans="1:6" hidden="1">
      <c r="A171" s="1" t="s">
        <v>34</v>
      </c>
      <c r="B171" s="2" t="s">
        <v>258</v>
      </c>
      <c r="F171" t="str">
        <f t="shared" si="2"/>
        <v/>
      </c>
    </row>
    <row r="172" spans="1:6" hidden="1">
      <c r="A172" s="1" t="s">
        <v>34</v>
      </c>
      <c r="B172" s="2" t="s">
        <v>259</v>
      </c>
      <c r="F172" t="str">
        <f t="shared" si="2"/>
        <v/>
      </c>
    </row>
    <row r="173" spans="1:6" hidden="1">
      <c r="A173" s="1" t="s">
        <v>34</v>
      </c>
      <c r="B173" s="2" t="s">
        <v>260</v>
      </c>
      <c r="F173" t="str">
        <f t="shared" si="2"/>
        <v/>
      </c>
    </row>
    <row r="174" spans="1:6" hidden="1">
      <c r="A174" s="1" t="s">
        <v>34</v>
      </c>
      <c r="B174" s="2" t="s">
        <v>261</v>
      </c>
      <c r="F174" t="str">
        <f t="shared" si="2"/>
        <v/>
      </c>
    </row>
    <row r="175" spans="1:6" hidden="1">
      <c r="A175" s="1" t="s">
        <v>34</v>
      </c>
      <c r="B175" s="2" t="s">
        <v>262</v>
      </c>
      <c r="F175" t="str">
        <f t="shared" si="2"/>
        <v/>
      </c>
    </row>
    <row r="176" spans="1:6" hidden="1">
      <c r="A176" s="1" t="s">
        <v>34</v>
      </c>
      <c r="B176" s="2" t="s">
        <v>263</v>
      </c>
      <c r="F176" t="str">
        <f t="shared" si="2"/>
        <v/>
      </c>
    </row>
    <row r="177" spans="1:6" hidden="1">
      <c r="A177" s="1" t="s">
        <v>34</v>
      </c>
      <c r="B177" s="2" t="s">
        <v>264</v>
      </c>
      <c r="F177" t="str">
        <f t="shared" si="2"/>
        <v/>
      </c>
    </row>
    <row r="178" spans="1:6" hidden="1">
      <c r="A178" s="1" t="s">
        <v>34</v>
      </c>
      <c r="B178" s="2" t="s">
        <v>265</v>
      </c>
      <c r="F178" t="str">
        <f t="shared" si="2"/>
        <v/>
      </c>
    </row>
    <row r="179" spans="1:6" hidden="1">
      <c r="A179" s="1" t="s">
        <v>34</v>
      </c>
      <c r="B179" s="2" t="s">
        <v>266</v>
      </c>
      <c r="F179" t="str">
        <f t="shared" si="2"/>
        <v/>
      </c>
    </row>
    <row r="180" spans="1:6" hidden="1">
      <c r="A180" s="1" t="s">
        <v>34</v>
      </c>
      <c r="B180" s="2" t="s">
        <v>267</v>
      </c>
      <c r="F180" t="str">
        <f t="shared" si="2"/>
        <v/>
      </c>
    </row>
    <row r="181" spans="1:6" hidden="1">
      <c r="A181" s="1" t="s">
        <v>34</v>
      </c>
      <c r="B181" s="2" t="s">
        <v>268</v>
      </c>
      <c r="F181" t="str">
        <f t="shared" si="2"/>
        <v/>
      </c>
    </row>
    <row r="182" spans="1:6" hidden="1">
      <c r="A182" s="1" t="s">
        <v>34</v>
      </c>
      <c r="B182" s="2" t="s">
        <v>269</v>
      </c>
      <c r="F182" t="str">
        <f t="shared" si="2"/>
        <v/>
      </c>
    </row>
    <row r="183" spans="1:6" hidden="1">
      <c r="A183" s="1" t="s">
        <v>34</v>
      </c>
      <c r="B183" s="2" t="s">
        <v>270</v>
      </c>
      <c r="F183" t="str">
        <f t="shared" si="2"/>
        <v/>
      </c>
    </row>
    <row r="184" spans="1:6" hidden="1">
      <c r="A184" s="1" t="s">
        <v>34</v>
      </c>
      <c r="B184" s="2" t="s">
        <v>271</v>
      </c>
      <c r="F184" t="str">
        <f t="shared" si="2"/>
        <v/>
      </c>
    </row>
    <row r="185" spans="1:6" hidden="1">
      <c r="A185" s="1" t="s">
        <v>34</v>
      </c>
      <c r="B185" s="2" t="s">
        <v>272</v>
      </c>
      <c r="F185" t="str">
        <f t="shared" si="2"/>
        <v/>
      </c>
    </row>
    <row r="186" spans="1:6" hidden="1">
      <c r="A186" s="1" t="s">
        <v>34</v>
      </c>
      <c r="B186" s="2" t="s">
        <v>273</v>
      </c>
      <c r="F186" t="str">
        <f t="shared" si="2"/>
        <v/>
      </c>
    </row>
    <row r="187" spans="1:6" hidden="1">
      <c r="A187" s="1" t="s">
        <v>34</v>
      </c>
      <c r="B187" s="2" t="s">
        <v>274</v>
      </c>
      <c r="F187" t="str">
        <f t="shared" si="2"/>
        <v/>
      </c>
    </row>
    <row r="188" spans="1:6" hidden="1">
      <c r="A188" s="1" t="s">
        <v>34</v>
      </c>
      <c r="B188" s="2" t="s">
        <v>275</v>
      </c>
      <c r="F188" t="str">
        <f t="shared" si="2"/>
        <v/>
      </c>
    </row>
    <row r="189" spans="1:6" hidden="1">
      <c r="A189" s="1" t="s">
        <v>34</v>
      </c>
      <c r="B189" s="2" t="s">
        <v>276</v>
      </c>
      <c r="F189" t="str">
        <f t="shared" si="2"/>
        <v/>
      </c>
    </row>
    <row r="190" spans="1:6" hidden="1">
      <c r="A190" s="1" t="s">
        <v>34</v>
      </c>
      <c r="B190" s="2" t="s">
        <v>277</v>
      </c>
      <c r="F190" t="str">
        <f t="shared" si="2"/>
        <v/>
      </c>
    </row>
    <row r="191" spans="1:6" hidden="1">
      <c r="A191" s="1" t="s">
        <v>34</v>
      </c>
      <c r="B191" s="2" t="s">
        <v>278</v>
      </c>
      <c r="F191" t="str">
        <f t="shared" si="2"/>
        <v/>
      </c>
    </row>
    <row r="192" spans="1:6" hidden="1">
      <c r="A192" s="1" t="s">
        <v>34</v>
      </c>
      <c r="B192" s="2" t="s">
        <v>279</v>
      </c>
      <c r="F192" t="str">
        <f t="shared" si="2"/>
        <v/>
      </c>
    </row>
    <row r="193" spans="1:6" hidden="1">
      <c r="A193" s="1" t="s">
        <v>34</v>
      </c>
      <c r="B193" s="2" t="s">
        <v>280</v>
      </c>
      <c r="F193" t="str">
        <f t="shared" si="2"/>
        <v/>
      </c>
    </row>
    <row r="194" spans="1:6" hidden="1">
      <c r="A194" s="1" t="s">
        <v>34</v>
      </c>
      <c r="B194" s="2" t="s">
        <v>281</v>
      </c>
      <c r="F194" t="str">
        <f t="shared" si="2"/>
        <v/>
      </c>
    </row>
    <row r="195" spans="1:6" hidden="1">
      <c r="A195" s="1" t="s">
        <v>34</v>
      </c>
      <c r="B195" s="2" t="s">
        <v>282</v>
      </c>
      <c r="F195" t="str">
        <f t="shared" ref="F195:F258" si="3">IF(AND(ISBLANK(B195), ISBLANK(C195), ISBLANK(D195)), 1, "")</f>
        <v/>
      </c>
    </row>
    <row r="196" spans="1:6" hidden="1">
      <c r="A196" s="1" t="s">
        <v>34</v>
      </c>
      <c r="B196" s="2" t="s">
        <v>283</v>
      </c>
      <c r="F196" t="str">
        <f t="shared" si="3"/>
        <v/>
      </c>
    </row>
    <row r="197" spans="1:6" hidden="1">
      <c r="A197" s="1" t="s">
        <v>34</v>
      </c>
      <c r="B197" s="2" t="s">
        <v>284</v>
      </c>
      <c r="F197" t="str">
        <f t="shared" si="3"/>
        <v/>
      </c>
    </row>
    <row r="198" spans="1:6" hidden="1">
      <c r="A198" s="1" t="s">
        <v>34</v>
      </c>
      <c r="B198" s="2" t="s">
        <v>285</v>
      </c>
      <c r="F198" t="str">
        <f t="shared" si="3"/>
        <v/>
      </c>
    </row>
    <row r="199" spans="1:6" hidden="1">
      <c r="A199" s="1" t="s">
        <v>34</v>
      </c>
      <c r="B199" s="2" t="s">
        <v>286</v>
      </c>
      <c r="F199" t="str">
        <f t="shared" si="3"/>
        <v/>
      </c>
    </row>
    <row r="200" spans="1:6" hidden="1">
      <c r="A200" s="1" t="s">
        <v>34</v>
      </c>
      <c r="B200" s="2" t="s">
        <v>287</v>
      </c>
      <c r="F200" t="str">
        <f t="shared" si="3"/>
        <v/>
      </c>
    </row>
    <row r="201" spans="1:6" hidden="1">
      <c r="A201" s="1" t="s">
        <v>34</v>
      </c>
      <c r="B201" s="2" t="s">
        <v>288</v>
      </c>
      <c r="F201" t="str">
        <f t="shared" si="3"/>
        <v/>
      </c>
    </row>
    <row r="202" spans="1:6" hidden="1">
      <c r="A202" s="1" t="s">
        <v>34</v>
      </c>
      <c r="B202" s="2" t="s">
        <v>289</v>
      </c>
      <c r="F202" t="str">
        <f t="shared" si="3"/>
        <v/>
      </c>
    </row>
    <row r="203" spans="1:6" hidden="1">
      <c r="A203" s="1" t="s">
        <v>34</v>
      </c>
      <c r="B203" s="2" t="s">
        <v>290</v>
      </c>
      <c r="F203" t="str">
        <f t="shared" si="3"/>
        <v/>
      </c>
    </row>
    <row r="204" spans="1:6" hidden="1">
      <c r="A204" s="1" t="s">
        <v>34</v>
      </c>
      <c r="B204" s="2" t="s">
        <v>291</v>
      </c>
      <c r="F204" t="str">
        <f t="shared" si="3"/>
        <v/>
      </c>
    </row>
    <row r="205" spans="1:6" hidden="1">
      <c r="A205" s="1" t="s">
        <v>34</v>
      </c>
      <c r="B205" s="2" t="s">
        <v>292</v>
      </c>
      <c r="F205" t="str">
        <f t="shared" si="3"/>
        <v/>
      </c>
    </row>
    <row r="206" spans="1:6" hidden="1">
      <c r="A206" s="1" t="s">
        <v>34</v>
      </c>
      <c r="B206" s="2" t="s">
        <v>293</v>
      </c>
      <c r="F206" t="str">
        <f t="shared" si="3"/>
        <v/>
      </c>
    </row>
    <row r="207" spans="1:6" hidden="1">
      <c r="A207" s="1" t="s">
        <v>34</v>
      </c>
      <c r="B207" s="2" t="s">
        <v>294</v>
      </c>
      <c r="F207" t="str">
        <f t="shared" si="3"/>
        <v/>
      </c>
    </row>
    <row r="208" spans="1:6" hidden="1">
      <c r="A208" s="1" t="s">
        <v>34</v>
      </c>
      <c r="B208" s="2" t="s">
        <v>295</v>
      </c>
      <c r="F208" t="str">
        <f t="shared" si="3"/>
        <v/>
      </c>
    </row>
    <row r="209" spans="1:6" hidden="1">
      <c r="A209" s="1" t="s">
        <v>34</v>
      </c>
      <c r="B209" s="2" t="s">
        <v>296</v>
      </c>
      <c r="F209" t="str">
        <f t="shared" si="3"/>
        <v/>
      </c>
    </row>
    <row r="210" spans="1:6" hidden="1">
      <c r="A210" s="1" t="s">
        <v>34</v>
      </c>
      <c r="B210" s="2" t="s">
        <v>297</v>
      </c>
      <c r="F210" t="str">
        <f t="shared" si="3"/>
        <v/>
      </c>
    </row>
    <row r="211" spans="1:6" hidden="1">
      <c r="A211" s="1" t="s">
        <v>34</v>
      </c>
      <c r="B211" t="s">
        <v>298</v>
      </c>
      <c r="F211" t="str">
        <f t="shared" si="3"/>
        <v/>
      </c>
    </row>
    <row r="212" spans="1:6" hidden="1">
      <c r="A212" s="1" t="s">
        <v>34</v>
      </c>
      <c r="B212" s="2" t="s">
        <v>299</v>
      </c>
      <c r="F212" t="str">
        <f t="shared" si="3"/>
        <v/>
      </c>
    </row>
    <row r="213" spans="1:6" hidden="1">
      <c r="A213" s="1" t="s">
        <v>34</v>
      </c>
      <c r="B213" s="2" t="s">
        <v>300</v>
      </c>
      <c r="F213" t="str">
        <f t="shared" si="3"/>
        <v/>
      </c>
    </row>
    <row r="214" spans="1:6" hidden="1">
      <c r="A214" s="1" t="s">
        <v>34</v>
      </c>
      <c r="B214" s="2" t="s">
        <v>301</v>
      </c>
      <c r="F214" t="str">
        <f t="shared" si="3"/>
        <v/>
      </c>
    </row>
    <row r="215" spans="1:6" hidden="1">
      <c r="A215" s="1" t="s">
        <v>34</v>
      </c>
      <c r="B215" s="2" t="s">
        <v>302</v>
      </c>
      <c r="F215" t="str">
        <f t="shared" si="3"/>
        <v/>
      </c>
    </row>
    <row r="216" spans="1:6" hidden="1">
      <c r="A216" s="1" t="s">
        <v>34</v>
      </c>
      <c r="B216" s="2" t="s">
        <v>303</v>
      </c>
      <c r="F216" t="str">
        <f t="shared" si="3"/>
        <v/>
      </c>
    </row>
    <row r="217" spans="1:6" hidden="1">
      <c r="A217" s="1" t="s">
        <v>34</v>
      </c>
      <c r="B217" s="2" t="s">
        <v>304</v>
      </c>
      <c r="F217" t="str">
        <f t="shared" si="3"/>
        <v/>
      </c>
    </row>
    <row r="218" spans="1:6" hidden="1">
      <c r="A218" s="1" t="s">
        <v>34</v>
      </c>
      <c r="B218" s="2" t="s">
        <v>305</v>
      </c>
      <c r="F218" t="str">
        <f t="shared" si="3"/>
        <v/>
      </c>
    </row>
    <row r="219" spans="1:6" hidden="1">
      <c r="A219" s="1" t="s">
        <v>34</v>
      </c>
      <c r="B219" s="2" t="s">
        <v>306</v>
      </c>
      <c r="F219" t="str">
        <f t="shared" si="3"/>
        <v/>
      </c>
    </row>
    <row r="220" spans="1:6" hidden="1">
      <c r="A220" s="1" t="s">
        <v>34</v>
      </c>
      <c r="B220" s="2" t="s">
        <v>307</v>
      </c>
      <c r="F220" t="str">
        <f t="shared" si="3"/>
        <v/>
      </c>
    </row>
    <row r="221" spans="1:6" hidden="1">
      <c r="A221" s="1" t="s">
        <v>34</v>
      </c>
      <c r="B221" s="2" t="s">
        <v>308</v>
      </c>
      <c r="F221" t="str">
        <f t="shared" si="3"/>
        <v/>
      </c>
    </row>
    <row r="222" spans="1:6" hidden="1">
      <c r="A222" s="1" t="s">
        <v>34</v>
      </c>
      <c r="B222" s="2" t="s">
        <v>309</v>
      </c>
      <c r="F222" t="str">
        <f t="shared" si="3"/>
        <v/>
      </c>
    </row>
    <row r="223" spans="1:6" hidden="1">
      <c r="A223" s="1" t="s">
        <v>34</v>
      </c>
      <c r="B223" s="2" t="s">
        <v>310</v>
      </c>
      <c r="F223" t="str">
        <f t="shared" si="3"/>
        <v/>
      </c>
    </row>
    <row r="224" spans="1:6" hidden="1">
      <c r="A224" s="1" t="s">
        <v>34</v>
      </c>
      <c r="B224" s="2" t="s">
        <v>311</v>
      </c>
      <c r="F224" t="str">
        <f t="shared" si="3"/>
        <v/>
      </c>
    </row>
    <row r="225" spans="1:6" hidden="1">
      <c r="A225" s="1" t="s">
        <v>34</v>
      </c>
      <c r="B225" s="2" t="s">
        <v>312</v>
      </c>
      <c r="F225" t="str">
        <f t="shared" si="3"/>
        <v/>
      </c>
    </row>
    <row r="226" spans="1:6" hidden="1">
      <c r="A226" s="1" t="s">
        <v>34</v>
      </c>
      <c r="B226" s="2" t="s">
        <v>313</v>
      </c>
      <c r="F226" t="str">
        <f t="shared" si="3"/>
        <v/>
      </c>
    </row>
    <row r="227" spans="1:6" hidden="1">
      <c r="A227" s="1" t="s">
        <v>34</v>
      </c>
      <c r="B227" s="2" t="s">
        <v>314</v>
      </c>
      <c r="F227" t="str">
        <f t="shared" si="3"/>
        <v/>
      </c>
    </row>
    <row r="228" spans="1:6" hidden="1">
      <c r="A228" s="1" t="s">
        <v>34</v>
      </c>
      <c r="B228" s="2" t="s">
        <v>315</v>
      </c>
      <c r="F228" t="str">
        <f t="shared" si="3"/>
        <v/>
      </c>
    </row>
    <row r="229" spans="1:6" hidden="1">
      <c r="A229" s="1" t="s">
        <v>34</v>
      </c>
      <c r="B229" s="2" t="s">
        <v>316</v>
      </c>
      <c r="F229" t="str">
        <f t="shared" si="3"/>
        <v/>
      </c>
    </row>
    <row r="230" spans="1:6" hidden="1">
      <c r="A230" s="1" t="s">
        <v>34</v>
      </c>
      <c r="B230" s="2" t="s">
        <v>317</v>
      </c>
      <c r="F230" t="str">
        <f t="shared" si="3"/>
        <v/>
      </c>
    </row>
    <row r="231" spans="1:6" hidden="1">
      <c r="A231" s="1" t="s">
        <v>34</v>
      </c>
      <c r="B231" s="2" t="s">
        <v>318</v>
      </c>
      <c r="F231" t="str">
        <f t="shared" si="3"/>
        <v/>
      </c>
    </row>
    <row r="232" spans="1:6" hidden="1">
      <c r="A232" s="1" t="s">
        <v>34</v>
      </c>
      <c r="B232" s="2" t="s">
        <v>319</v>
      </c>
      <c r="F232" t="str">
        <f t="shared" si="3"/>
        <v/>
      </c>
    </row>
    <row r="233" spans="1:6" hidden="1">
      <c r="A233" s="1" t="s">
        <v>34</v>
      </c>
      <c r="B233" s="2" t="s">
        <v>320</v>
      </c>
      <c r="F233" t="str">
        <f t="shared" si="3"/>
        <v/>
      </c>
    </row>
    <row r="234" spans="1:6" hidden="1">
      <c r="A234" s="1" t="s">
        <v>35</v>
      </c>
      <c r="B234" s="2" t="s">
        <v>367</v>
      </c>
      <c r="F234" t="str">
        <f t="shared" si="3"/>
        <v/>
      </c>
    </row>
    <row r="235" spans="1:6" hidden="1">
      <c r="A235" s="1" t="s">
        <v>35</v>
      </c>
      <c r="B235" s="2" t="s">
        <v>368</v>
      </c>
      <c r="F235" t="str">
        <f t="shared" si="3"/>
        <v/>
      </c>
    </row>
    <row r="236" spans="1:6" hidden="1">
      <c r="A236" s="1" t="s">
        <v>35</v>
      </c>
      <c r="B236" s="2" t="s">
        <v>369</v>
      </c>
      <c r="F236" t="str">
        <f t="shared" si="3"/>
        <v/>
      </c>
    </row>
    <row r="237" spans="1:6" hidden="1">
      <c r="A237" s="1" t="s">
        <v>35</v>
      </c>
      <c r="B237" s="2" t="s">
        <v>370</v>
      </c>
      <c r="F237" t="str">
        <f t="shared" si="3"/>
        <v/>
      </c>
    </row>
    <row r="238" spans="1:6" hidden="1">
      <c r="A238" s="1" t="s">
        <v>35</v>
      </c>
      <c r="B238" t="s">
        <v>371</v>
      </c>
      <c r="F238" t="str">
        <f t="shared" si="3"/>
        <v/>
      </c>
    </row>
    <row r="239" spans="1:6" hidden="1">
      <c r="A239" s="1" t="s">
        <v>35</v>
      </c>
      <c r="B239" s="2" t="s">
        <v>372</v>
      </c>
      <c r="F239" t="str">
        <f t="shared" si="3"/>
        <v/>
      </c>
    </row>
    <row r="240" spans="1:6" hidden="1">
      <c r="A240" s="1" t="s">
        <v>35</v>
      </c>
      <c r="B240" s="2" t="s">
        <v>373</v>
      </c>
      <c r="F240" t="str">
        <f t="shared" si="3"/>
        <v/>
      </c>
    </row>
    <row r="241" spans="1:6" hidden="1">
      <c r="A241" s="1" t="s">
        <v>35</v>
      </c>
      <c r="B241" s="2" t="s">
        <v>374</v>
      </c>
      <c r="F241" t="str">
        <f t="shared" si="3"/>
        <v/>
      </c>
    </row>
    <row r="242" spans="1:6" hidden="1">
      <c r="A242" s="1" t="s">
        <v>35</v>
      </c>
      <c r="B242" s="2" t="s">
        <v>375</v>
      </c>
      <c r="F242" t="str">
        <f t="shared" si="3"/>
        <v/>
      </c>
    </row>
    <row r="243" spans="1:6" hidden="1">
      <c r="A243" s="1" t="s">
        <v>35</v>
      </c>
      <c r="B243" s="2" t="s">
        <v>376</v>
      </c>
      <c r="F243" t="str">
        <f t="shared" si="3"/>
        <v/>
      </c>
    </row>
    <row r="244" spans="1:6">
      <c r="A244" s="1" t="s">
        <v>35</v>
      </c>
      <c r="E244" s="9" t="s">
        <v>377</v>
      </c>
      <c r="F244">
        <f t="shared" si="3"/>
        <v>1</v>
      </c>
    </row>
    <row r="245" spans="1:6" hidden="1">
      <c r="A245" s="1" t="s">
        <v>35</v>
      </c>
      <c r="B245" t="s">
        <v>378</v>
      </c>
      <c r="F245" t="str">
        <f t="shared" si="3"/>
        <v/>
      </c>
    </row>
    <row r="246" spans="1:6" hidden="1">
      <c r="A246" s="1" t="s">
        <v>35</v>
      </c>
      <c r="B246" s="2" t="s">
        <v>379</v>
      </c>
      <c r="F246" t="str">
        <f t="shared" si="3"/>
        <v/>
      </c>
    </row>
    <row r="247" spans="1:6">
      <c r="A247" s="1" t="s">
        <v>35</v>
      </c>
      <c r="E247" s="9" t="s">
        <v>380</v>
      </c>
      <c r="F247">
        <f t="shared" si="3"/>
        <v>1</v>
      </c>
    </row>
    <row r="248" spans="1:6" hidden="1">
      <c r="A248" s="1" t="s">
        <v>35</v>
      </c>
      <c r="B248" s="2" t="s">
        <v>381</v>
      </c>
      <c r="F248" t="str">
        <f t="shared" si="3"/>
        <v/>
      </c>
    </row>
    <row r="249" spans="1:6" hidden="1">
      <c r="A249" s="1" t="s">
        <v>35</v>
      </c>
      <c r="B249" s="2" t="s">
        <v>382</v>
      </c>
      <c r="F249" t="str">
        <f t="shared" si="3"/>
        <v/>
      </c>
    </row>
    <row r="250" spans="1:6" hidden="1">
      <c r="A250" s="1" t="s">
        <v>35</v>
      </c>
      <c r="B250" s="2" t="s">
        <v>383</v>
      </c>
      <c r="F250" t="str">
        <f t="shared" si="3"/>
        <v/>
      </c>
    </row>
    <row r="251" spans="1:6" hidden="1">
      <c r="A251" s="1" t="s">
        <v>35</v>
      </c>
      <c r="D251">
        <v>3042168246</v>
      </c>
      <c r="F251" t="str">
        <f t="shared" si="3"/>
        <v/>
      </c>
    </row>
    <row r="252" spans="1:6" hidden="1">
      <c r="A252" s="1" t="s">
        <v>35</v>
      </c>
      <c r="B252" s="2" t="s">
        <v>384</v>
      </c>
      <c r="F252" t="str">
        <f t="shared" si="3"/>
        <v/>
      </c>
    </row>
    <row r="253" spans="1:6" hidden="1">
      <c r="A253" s="1" t="s">
        <v>35</v>
      </c>
      <c r="B253" s="2" t="s">
        <v>385</v>
      </c>
      <c r="F253" t="str">
        <f t="shared" si="3"/>
        <v/>
      </c>
    </row>
    <row r="254" spans="1:6" hidden="1">
      <c r="A254" s="1" t="s">
        <v>35</v>
      </c>
      <c r="B254" s="2" t="s">
        <v>386</v>
      </c>
      <c r="F254" t="str">
        <f t="shared" si="3"/>
        <v/>
      </c>
    </row>
    <row r="255" spans="1:6" hidden="1">
      <c r="A255" s="1" t="s">
        <v>35</v>
      </c>
      <c r="B255" s="2" t="s">
        <v>387</v>
      </c>
      <c r="F255" t="str">
        <f t="shared" si="3"/>
        <v/>
      </c>
    </row>
    <row r="256" spans="1:6" hidden="1">
      <c r="A256" s="1" t="s">
        <v>35</v>
      </c>
      <c r="B256" s="2" t="s">
        <v>388</v>
      </c>
      <c r="F256" t="str">
        <f t="shared" si="3"/>
        <v/>
      </c>
    </row>
    <row r="257" spans="1:6" hidden="1">
      <c r="A257" s="1" t="s">
        <v>35</v>
      </c>
      <c r="B257" s="2" t="s">
        <v>389</v>
      </c>
      <c r="F257" t="str">
        <f t="shared" si="3"/>
        <v/>
      </c>
    </row>
    <row r="258" spans="1:6" hidden="1">
      <c r="A258" s="1" t="s">
        <v>35</v>
      </c>
      <c r="B258" s="2" t="s">
        <v>390</v>
      </c>
      <c r="F258" t="str">
        <f t="shared" si="3"/>
        <v/>
      </c>
    </row>
    <row r="259" spans="1:6" hidden="1">
      <c r="A259" s="1" t="s">
        <v>35</v>
      </c>
      <c r="B259" t="s">
        <v>391</v>
      </c>
      <c r="F259" t="str">
        <f t="shared" ref="F259:F322" si="4">IF(AND(ISBLANK(B259), ISBLANK(C259), ISBLANK(D259)), 1, "")</f>
        <v/>
      </c>
    </row>
    <row r="260" spans="1:6" hidden="1">
      <c r="A260" s="1" t="s">
        <v>35</v>
      </c>
      <c r="B260" s="2" t="s">
        <v>392</v>
      </c>
      <c r="F260" t="str">
        <f t="shared" si="4"/>
        <v/>
      </c>
    </row>
    <row r="261" spans="1:6" hidden="1">
      <c r="A261" s="1" t="s">
        <v>35</v>
      </c>
      <c r="B261" s="2" t="s">
        <v>393</v>
      </c>
      <c r="F261" t="str">
        <f t="shared" si="4"/>
        <v/>
      </c>
    </row>
    <row r="262" spans="1:6" hidden="1">
      <c r="A262" s="1" t="s">
        <v>35</v>
      </c>
      <c r="B262" s="2" t="s">
        <v>394</v>
      </c>
      <c r="F262" t="str">
        <f t="shared" si="4"/>
        <v/>
      </c>
    </row>
    <row r="263" spans="1:6" hidden="1">
      <c r="A263" s="1" t="s">
        <v>35</v>
      </c>
      <c r="B263" s="2" t="s">
        <v>395</v>
      </c>
      <c r="F263" t="str">
        <f t="shared" si="4"/>
        <v/>
      </c>
    </row>
    <row r="264" spans="1:6" hidden="1">
      <c r="A264" s="1" t="s">
        <v>35</v>
      </c>
      <c r="B264" s="2" t="s">
        <v>396</v>
      </c>
      <c r="F264" t="str">
        <f t="shared" si="4"/>
        <v/>
      </c>
    </row>
    <row r="265" spans="1:6" hidden="1">
      <c r="A265" s="1" t="s">
        <v>35</v>
      </c>
      <c r="B265" s="2" t="s">
        <v>397</v>
      </c>
      <c r="F265" t="str">
        <f t="shared" si="4"/>
        <v/>
      </c>
    </row>
    <row r="266" spans="1:6" hidden="1">
      <c r="A266" s="1" t="s">
        <v>35</v>
      </c>
      <c r="B266" s="2" t="s">
        <v>398</v>
      </c>
      <c r="F266" t="str">
        <f t="shared" si="4"/>
        <v/>
      </c>
    </row>
    <row r="267" spans="1:6" hidden="1">
      <c r="A267" s="1" t="s">
        <v>35</v>
      </c>
      <c r="B267" s="2" t="s">
        <v>399</v>
      </c>
      <c r="F267" t="str">
        <f t="shared" si="4"/>
        <v/>
      </c>
    </row>
    <row r="268" spans="1:6" hidden="1">
      <c r="A268" s="1" t="s">
        <v>35</v>
      </c>
      <c r="B268" s="2" t="s">
        <v>400</v>
      </c>
      <c r="F268" t="str">
        <f t="shared" si="4"/>
        <v/>
      </c>
    </row>
    <row r="269" spans="1:6" hidden="1">
      <c r="A269" s="1" t="s">
        <v>35</v>
      </c>
      <c r="B269" s="2" t="s">
        <v>401</v>
      </c>
      <c r="F269" t="str">
        <f t="shared" si="4"/>
        <v/>
      </c>
    </row>
    <row r="270" spans="1:6" hidden="1">
      <c r="A270" s="1" t="s">
        <v>35</v>
      </c>
      <c r="B270" s="2" t="s">
        <v>402</v>
      </c>
      <c r="F270" t="str">
        <f t="shared" si="4"/>
        <v/>
      </c>
    </row>
    <row r="271" spans="1:6" hidden="1">
      <c r="A271" s="1" t="s">
        <v>35</v>
      </c>
      <c r="B271" t="s">
        <v>403</v>
      </c>
      <c r="F271" t="str">
        <f t="shared" si="4"/>
        <v/>
      </c>
    </row>
    <row r="272" spans="1:6" hidden="1">
      <c r="A272" s="1" t="s">
        <v>35</v>
      </c>
      <c r="B272" t="s">
        <v>405</v>
      </c>
      <c r="F272" t="str">
        <f t="shared" si="4"/>
        <v/>
      </c>
    </row>
    <row r="273" spans="1:6" hidden="1">
      <c r="A273" s="1" t="s">
        <v>35</v>
      </c>
      <c r="B273" s="2" t="s">
        <v>404</v>
      </c>
      <c r="F273" t="str">
        <f t="shared" si="4"/>
        <v/>
      </c>
    </row>
    <row r="274" spans="1:6" hidden="1">
      <c r="A274" s="1" t="s">
        <v>35</v>
      </c>
      <c r="B274" s="2" t="s">
        <v>406</v>
      </c>
      <c r="F274" t="str">
        <f t="shared" si="4"/>
        <v/>
      </c>
    </row>
    <row r="275" spans="1:6" hidden="1">
      <c r="A275" s="1" t="s">
        <v>35</v>
      </c>
      <c r="B275" s="2" t="s">
        <v>407</v>
      </c>
      <c r="F275" t="str">
        <f t="shared" si="4"/>
        <v/>
      </c>
    </row>
    <row r="276" spans="1:6" hidden="1">
      <c r="A276" s="1" t="s">
        <v>35</v>
      </c>
      <c r="B276" s="2" t="s">
        <v>408</v>
      </c>
      <c r="F276" t="str">
        <f t="shared" si="4"/>
        <v/>
      </c>
    </row>
    <row r="277" spans="1:6" hidden="1">
      <c r="A277" s="1" t="s">
        <v>35</v>
      </c>
      <c r="B277" s="2" t="s">
        <v>3755</v>
      </c>
      <c r="F277" t="str">
        <f t="shared" si="4"/>
        <v/>
      </c>
    </row>
    <row r="278" spans="1:6">
      <c r="A278" s="1" t="s">
        <v>35</v>
      </c>
      <c r="E278" s="9" t="s">
        <v>409</v>
      </c>
      <c r="F278">
        <f t="shared" si="4"/>
        <v>1</v>
      </c>
    </row>
    <row r="279" spans="1:6" hidden="1">
      <c r="A279" s="1" t="s">
        <v>35</v>
      </c>
      <c r="B279" t="s">
        <v>410</v>
      </c>
      <c r="F279" t="str">
        <f t="shared" si="4"/>
        <v/>
      </c>
    </row>
    <row r="280" spans="1:6">
      <c r="A280" t="s">
        <v>12</v>
      </c>
      <c r="E280" s="9" t="s">
        <v>439</v>
      </c>
      <c r="F280">
        <f t="shared" si="4"/>
        <v>1</v>
      </c>
    </row>
    <row r="281" spans="1:6">
      <c r="A281" t="s">
        <v>12</v>
      </c>
      <c r="E281" s="9" t="s">
        <v>440</v>
      </c>
      <c r="F281">
        <f t="shared" si="4"/>
        <v>1</v>
      </c>
    </row>
    <row r="282" spans="1:6">
      <c r="A282" t="s">
        <v>12</v>
      </c>
      <c r="E282" s="9" t="s">
        <v>441</v>
      </c>
      <c r="F282">
        <f t="shared" si="4"/>
        <v>1</v>
      </c>
    </row>
    <row r="283" spans="1:6" hidden="1">
      <c r="A283" t="s">
        <v>12</v>
      </c>
      <c r="B283" s="2" t="s">
        <v>442</v>
      </c>
      <c r="F283" t="str">
        <f t="shared" si="4"/>
        <v/>
      </c>
    </row>
    <row r="284" spans="1:6" hidden="1">
      <c r="A284" t="s">
        <v>12</v>
      </c>
      <c r="B284" s="2" t="s">
        <v>443</v>
      </c>
      <c r="F284" t="str">
        <f t="shared" si="4"/>
        <v/>
      </c>
    </row>
    <row r="285" spans="1:6" hidden="1">
      <c r="A285" t="s">
        <v>12</v>
      </c>
      <c r="B285" s="2" t="s">
        <v>444</v>
      </c>
      <c r="F285" t="str">
        <f t="shared" si="4"/>
        <v/>
      </c>
    </row>
    <row r="286" spans="1:6" hidden="1">
      <c r="A286" t="s">
        <v>12</v>
      </c>
      <c r="B286" s="2" t="s">
        <v>445</v>
      </c>
      <c r="F286" t="str">
        <f t="shared" si="4"/>
        <v/>
      </c>
    </row>
    <row r="287" spans="1:6" hidden="1">
      <c r="A287" t="s">
        <v>12</v>
      </c>
      <c r="B287" s="2" t="s">
        <v>446</v>
      </c>
      <c r="F287" t="str">
        <f t="shared" si="4"/>
        <v/>
      </c>
    </row>
    <row r="288" spans="1:6" hidden="1">
      <c r="A288" t="s">
        <v>12</v>
      </c>
      <c r="D288">
        <v>2182125459</v>
      </c>
      <c r="F288" t="str">
        <f t="shared" si="4"/>
        <v/>
      </c>
    </row>
    <row r="289" spans="1:6" hidden="1">
      <c r="A289" t="s">
        <v>12</v>
      </c>
      <c r="B289" s="2" t="s">
        <v>447</v>
      </c>
      <c r="F289" t="str">
        <f t="shared" si="4"/>
        <v/>
      </c>
    </row>
    <row r="290" spans="1:6">
      <c r="A290" t="s">
        <v>12</v>
      </c>
      <c r="E290" s="9" t="s">
        <v>448</v>
      </c>
      <c r="F290">
        <f>IF(AND(ISBLANK(B290), ISBLANK(C290), ISBLANK(D290)), 1, "")</f>
        <v>1</v>
      </c>
    </row>
    <row r="291" spans="1:6" hidden="1">
      <c r="A291" t="s">
        <v>12</v>
      </c>
      <c r="B291" s="2" t="s">
        <v>449</v>
      </c>
      <c r="F291" t="str">
        <f t="shared" si="4"/>
        <v/>
      </c>
    </row>
    <row r="292" spans="1:6">
      <c r="A292" t="s">
        <v>12</v>
      </c>
      <c r="E292" s="9" t="s">
        <v>450</v>
      </c>
      <c r="F292">
        <f t="shared" si="4"/>
        <v>1</v>
      </c>
    </row>
    <row r="293" spans="1:6">
      <c r="A293" t="s">
        <v>12</v>
      </c>
      <c r="E293" s="9" t="s">
        <v>451</v>
      </c>
      <c r="F293">
        <f t="shared" si="4"/>
        <v>1</v>
      </c>
    </row>
    <row r="294" spans="1:6" hidden="1">
      <c r="A294" t="s">
        <v>12</v>
      </c>
      <c r="B294" s="2" t="s">
        <v>452</v>
      </c>
      <c r="F294" t="str">
        <f t="shared" si="4"/>
        <v/>
      </c>
    </row>
    <row r="295" spans="1:6">
      <c r="A295" t="s">
        <v>12</v>
      </c>
      <c r="E295" s="9" t="s">
        <v>453</v>
      </c>
      <c r="F295">
        <f t="shared" si="4"/>
        <v>1</v>
      </c>
    </row>
    <row r="296" spans="1:6" hidden="1">
      <c r="A296" t="s">
        <v>12</v>
      </c>
      <c r="B296" s="2" t="s">
        <v>454</v>
      </c>
      <c r="F296" t="str">
        <f t="shared" si="4"/>
        <v/>
      </c>
    </row>
    <row r="297" spans="1:6" hidden="1">
      <c r="A297" t="s">
        <v>12</v>
      </c>
      <c r="B297" s="2" t="s">
        <v>455</v>
      </c>
      <c r="F297" t="str">
        <f t="shared" si="4"/>
        <v/>
      </c>
    </row>
    <row r="298" spans="1:6">
      <c r="A298" t="s">
        <v>12</v>
      </c>
      <c r="E298" s="9" t="s">
        <v>456</v>
      </c>
      <c r="F298">
        <f t="shared" si="4"/>
        <v>1</v>
      </c>
    </row>
    <row r="299" spans="1:6">
      <c r="A299" t="s">
        <v>12</v>
      </c>
      <c r="E299" s="9" t="s">
        <v>457</v>
      </c>
      <c r="F299">
        <f t="shared" si="4"/>
        <v>1</v>
      </c>
    </row>
    <row r="300" spans="1:6" hidden="1">
      <c r="A300" t="s">
        <v>12</v>
      </c>
      <c r="B300" s="2" t="s">
        <v>458</v>
      </c>
      <c r="F300" t="str">
        <f t="shared" si="4"/>
        <v/>
      </c>
    </row>
    <row r="301" spans="1:6" hidden="1">
      <c r="A301" t="s">
        <v>12</v>
      </c>
      <c r="B301" s="2" t="s">
        <v>459</v>
      </c>
      <c r="F301" t="str">
        <f t="shared" si="4"/>
        <v/>
      </c>
    </row>
    <row r="302" spans="1:6" hidden="1">
      <c r="A302" t="s">
        <v>12</v>
      </c>
      <c r="D302">
        <v>2301189198</v>
      </c>
      <c r="F302" t="str">
        <f t="shared" si="4"/>
        <v/>
      </c>
    </row>
    <row r="303" spans="1:6" hidden="1">
      <c r="A303" t="s">
        <v>12</v>
      </c>
      <c r="B303" s="2" t="s">
        <v>842</v>
      </c>
      <c r="E303" s="9" t="s">
        <v>460</v>
      </c>
      <c r="F303" t="str">
        <f t="shared" si="4"/>
        <v/>
      </c>
    </row>
    <row r="304" spans="1:6" hidden="1">
      <c r="A304" t="s">
        <v>12</v>
      </c>
      <c r="B304" s="2" t="s">
        <v>461</v>
      </c>
      <c r="F304" t="str">
        <f t="shared" si="4"/>
        <v/>
      </c>
    </row>
    <row r="305" spans="1:6" hidden="1">
      <c r="A305" t="s">
        <v>12</v>
      </c>
      <c r="B305" s="2" t="s">
        <v>462</v>
      </c>
      <c r="F305" t="str">
        <f t="shared" si="4"/>
        <v/>
      </c>
    </row>
    <row r="306" spans="1:6" hidden="1">
      <c r="A306" t="s">
        <v>12</v>
      </c>
      <c r="B306" s="2" t="s">
        <v>463</v>
      </c>
      <c r="F306" t="str">
        <f t="shared" si="4"/>
        <v/>
      </c>
    </row>
    <row r="307" spans="1:6">
      <c r="A307" t="s">
        <v>12</v>
      </c>
      <c r="E307" s="9" t="s">
        <v>464</v>
      </c>
      <c r="F307">
        <f t="shared" si="4"/>
        <v>1</v>
      </c>
    </row>
    <row r="308" spans="1:6" hidden="1">
      <c r="A308" t="s">
        <v>12</v>
      </c>
      <c r="B308" s="2" t="s">
        <v>465</v>
      </c>
      <c r="F308" t="str">
        <f t="shared" si="4"/>
        <v/>
      </c>
    </row>
    <row r="309" spans="1:6" hidden="1">
      <c r="A309" t="s">
        <v>12</v>
      </c>
      <c r="B309" s="2" t="s">
        <v>466</v>
      </c>
      <c r="F309" t="str">
        <f t="shared" si="4"/>
        <v/>
      </c>
    </row>
    <row r="310" spans="1:6" hidden="1">
      <c r="A310" t="s">
        <v>12</v>
      </c>
      <c r="B310" s="2" t="s">
        <v>467</v>
      </c>
      <c r="F310" t="str">
        <f t="shared" si="4"/>
        <v/>
      </c>
    </row>
    <row r="311" spans="1:6">
      <c r="A311" t="s">
        <v>12</v>
      </c>
      <c r="E311" s="9" t="s">
        <v>468</v>
      </c>
      <c r="F311">
        <f t="shared" si="4"/>
        <v>1</v>
      </c>
    </row>
    <row r="312" spans="1:6" hidden="1">
      <c r="A312" t="s">
        <v>12</v>
      </c>
      <c r="B312" s="2" t="s">
        <v>469</v>
      </c>
      <c r="F312" t="str">
        <f t="shared" si="4"/>
        <v/>
      </c>
    </row>
    <row r="313" spans="1:6" hidden="1">
      <c r="A313" t="s">
        <v>12</v>
      </c>
      <c r="B313" s="2" t="s">
        <v>470</v>
      </c>
      <c r="F313" t="str">
        <f t="shared" si="4"/>
        <v/>
      </c>
    </row>
    <row r="314" spans="1:6" hidden="1">
      <c r="A314" t="s">
        <v>12</v>
      </c>
      <c r="B314" s="2" t="s">
        <v>471</v>
      </c>
      <c r="F314" t="str">
        <f t="shared" si="4"/>
        <v/>
      </c>
    </row>
    <row r="315" spans="1:6" hidden="1">
      <c r="A315" t="s">
        <v>12</v>
      </c>
      <c r="B315" s="2" t="s">
        <v>472</v>
      </c>
      <c r="F315" t="str">
        <f t="shared" si="4"/>
        <v/>
      </c>
    </row>
    <row r="316" spans="1:6" hidden="1">
      <c r="A316" t="s">
        <v>12</v>
      </c>
      <c r="B316" s="2" t="s">
        <v>473</v>
      </c>
      <c r="F316" t="str">
        <f t="shared" si="4"/>
        <v/>
      </c>
    </row>
    <row r="317" spans="1:6" hidden="1">
      <c r="A317" t="s">
        <v>12</v>
      </c>
      <c r="B317" s="2" t="s">
        <v>474</v>
      </c>
      <c r="F317" t="str">
        <f t="shared" si="4"/>
        <v/>
      </c>
    </row>
    <row r="318" spans="1:6">
      <c r="A318" t="s">
        <v>12</v>
      </c>
      <c r="E318" s="9" t="s">
        <v>475</v>
      </c>
      <c r="F318">
        <f t="shared" si="4"/>
        <v>1</v>
      </c>
    </row>
    <row r="319" spans="1:6" hidden="1">
      <c r="A319" t="s">
        <v>12</v>
      </c>
      <c r="B319" s="2" t="s">
        <v>476</v>
      </c>
      <c r="F319" t="str">
        <f t="shared" si="4"/>
        <v/>
      </c>
    </row>
    <row r="320" spans="1:6" hidden="1">
      <c r="A320" t="s">
        <v>12</v>
      </c>
      <c r="B320" s="2" t="s">
        <v>477</v>
      </c>
      <c r="F320" t="str">
        <f t="shared" si="4"/>
        <v/>
      </c>
    </row>
    <row r="321" spans="1:6">
      <c r="A321" t="s">
        <v>12</v>
      </c>
      <c r="E321" s="9" t="s">
        <v>478</v>
      </c>
      <c r="F321">
        <f t="shared" si="4"/>
        <v>1</v>
      </c>
    </row>
    <row r="322" spans="1:6" hidden="1">
      <c r="A322" t="s">
        <v>12</v>
      </c>
      <c r="B322" s="2" t="s">
        <v>479</v>
      </c>
      <c r="F322" t="str">
        <f t="shared" si="4"/>
        <v/>
      </c>
    </row>
    <row r="323" spans="1:6" hidden="1">
      <c r="A323" t="s">
        <v>12</v>
      </c>
      <c r="B323" s="2" t="s">
        <v>480</v>
      </c>
      <c r="F323" t="str">
        <f t="shared" ref="F323:F386" si="5">IF(AND(ISBLANK(B323), ISBLANK(C323), ISBLANK(D323)), 1, "")</f>
        <v/>
      </c>
    </row>
    <row r="324" spans="1:6" hidden="1">
      <c r="A324" t="s">
        <v>12</v>
      </c>
      <c r="B324" s="2" t="s">
        <v>481</v>
      </c>
      <c r="F324" t="str">
        <f t="shared" si="5"/>
        <v/>
      </c>
    </row>
    <row r="325" spans="1:6" hidden="1">
      <c r="A325" t="s">
        <v>12</v>
      </c>
      <c r="B325" s="2" t="s">
        <v>482</v>
      </c>
      <c r="F325" t="str">
        <f t="shared" si="5"/>
        <v/>
      </c>
    </row>
    <row r="326" spans="1:6" hidden="1">
      <c r="A326" t="s">
        <v>12</v>
      </c>
      <c r="B326" s="2" t="s">
        <v>483</v>
      </c>
      <c r="F326" t="str">
        <f t="shared" si="5"/>
        <v/>
      </c>
    </row>
    <row r="327" spans="1:6" hidden="1">
      <c r="A327" t="s">
        <v>12</v>
      </c>
      <c r="B327" s="2" t="s">
        <v>484</v>
      </c>
      <c r="F327" t="str">
        <f t="shared" si="5"/>
        <v/>
      </c>
    </row>
    <row r="328" spans="1:6" hidden="1">
      <c r="A328" t="s">
        <v>12</v>
      </c>
      <c r="B328" s="2" t="s">
        <v>485</v>
      </c>
      <c r="F328" t="str">
        <f t="shared" si="5"/>
        <v/>
      </c>
    </row>
    <row r="329" spans="1:6" hidden="1">
      <c r="A329" t="s">
        <v>12</v>
      </c>
      <c r="B329" s="2" t="s">
        <v>486</v>
      </c>
      <c r="F329" t="str">
        <f t="shared" si="5"/>
        <v/>
      </c>
    </row>
    <row r="330" spans="1:6" hidden="1">
      <c r="A330" t="s">
        <v>12</v>
      </c>
      <c r="B330" s="2" t="s">
        <v>487</v>
      </c>
      <c r="F330" t="str">
        <f t="shared" si="5"/>
        <v/>
      </c>
    </row>
    <row r="331" spans="1:6" hidden="1">
      <c r="A331" t="s">
        <v>12</v>
      </c>
      <c r="B331" s="2" t="s">
        <v>488</v>
      </c>
      <c r="F331" t="str">
        <f t="shared" si="5"/>
        <v/>
      </c>
    </row>
    <row r="332" spans="1:6" hidden="1">
      <c r="A332" t="s">
        <v>12</v>
      </c>
      <c r="B332" s="2" t="s">
        <v>489</v>
      </c>
      <c r="F332" t="str">
        <f t="shared" si="5"/>
        <v/>
      </c>
    </row>
    <row r="333" spans="1:6" hidden="1">
      <c r="A333" t="s">
        <v>12</v>
      </c>
      <c r="B333" s="2" t="s">
        <v>490</v>
      </c>
      <c r="F333" t="str">
        <f t="shared" si="5"/>
        <v/>
      </c>
    </row>
    <row r="334" spans="1:6">
      <c r="A334" t="s">
        <v>12</v>
      </c>
      <c r="E334" s="9" t="s">
        <v>491</v>
      </c>
      <c r="F334">
        <f t="shared" si="5"/>
        <v>1</v>
      </c>
    </row>
    <row r="335" spans="1:6" hidden="1">
      <c r="A335" t="s">
        <v>12</v>
      </c>
      <c r="B335" s="2" t="s">
        <v>492</v>
      </c>
      <c r="F335" t="str">
        <f t="shared" si="5"/>
        <v/>
      </c>
    </row>
    <row r="336" spans="1:6">
      <c r="A336" t="s">
        <v>12</v>
      </c>
      <c r="E336" s="9" t="s">
        <v>493</v>
      </c>
      <c r="F336">
        <f t="shared" si="5"/>
        <v>1</v>
      </c>
    </row>
    <row r="337" spans="1:6" hidden="1">
      <c r="A337" t="s">
        <v>12</v>
      </c>
      <c r="B337" s="2" t="s">
        <v>494</v>
      </c>
      <c r="F337" t="str">
        <f t="shared" si="5"/>
        <v/>
      </c>
    </row>
    <row r="338" spans="1:6">
      <c r="A338" t="s">
        <v>12</v>
      </c>
      <c r="E338" s="9" t="s">
        <v>495</v>
      </c>
      <c r="F338">
        <f t="shared" si="5"/>
        <v>1</v>
      </c>
    </row>
    <row r="339" spans="1:6">
      <c r="A339" t="s">
        <v>12</v>
      </c>
      <c r="E339" s="9" t="s">
        <v>496</v>
      </c>
      <c r="F339">
        <f t="shared" si="5"/>
        <v>1</v>
      </c>
    </row>
    <row r="340" spans="1:6" hidden="1">
      <c r="A340" t="s">
        <v>12</v>
      </c>
      <c r="B340" s="2" t="s">
        <v>497</v>
      </c>
      <c r="F340" t="str">
        <f t="shared" si="5"/>
        <v/>
      </c>
    </row>
    <row r="341" spans="1:6">
      <c r="A341" t="s">
        <v>12</v>
      </c>
      <c r="E341" s="9" t="s">
        <v>498</v>
      </c>
      <c r="F341">
        <f t="shared" si="5"/>
        <v>1</v>
      </c>
    </row>
    <row r="342" spans="1:6">
      <c r="A342" t="s">
        <v>12</v>
      </c>
      <c r="E342" s="9" t="s">
        <v>499</v>
      </c>
      <c r="F342">
        <f t="shared" si="5"/>
        <v>1</v>
      </c>
    </row>
    <row r="343" spans="1:6" hidden="1">
      <c r="A343" t="s">
        <v>12</v>
      </c>
      <c r="B343" s="2" t="s">
        <v>500</v>
      </c>
      <c r="F343" t="str">
        <f t="shared" si="5"/>
        <v/>
      </c>
    </row>
    <row r="344" spans="1:6" s="5" customFormat="1" hidden="1">
      <c r="A344" s="5" t="s">
        <v>13</v>
      </c>
      <c r="B344" s="7" t="s">
        <v>561</v>
      </c>
      <c r="E344" s="9"/>
      <c r="F344" t="str">
        <f t="shared" si="5"/>
        <v/>
      </c>
    </row>
    <row r="345" spans="1:6" hidden="1">
      <c r="A345" t="s">
        <v>13</v>
      </c>
      <c r="B345" s="2" t="s">
        <v>827</v>
      </c>
      <c r="E345" s="9" t="s">
        <v>606</v>
      </c>
      <c r="F345" t="str">
        <f t="shared" si="5"/>
        <v/>
      </c>
    </row>
    <row r="346" spans="1:6" hidden="1">
      <c r="A346" t="s">
        <v>13</v>
      </c>
      <c r="B346" s="2" t="s">
        <v>828</v>
      </c>
      <c r="E346" s="9" t="s">
        <v>607</v>
      </c>
      <c r="F346" t="str">
        <f t="shared" si="5"/>
        <v/>
      </c>
    </row>
    <row r="347" spans="1:6" s="5" customFormat="1" hidden="1">
      <c r="A347" t="s">
        <v>13</v>
      </c>
      <c r="B347" s="7" t="s">
        <v>562</v>
      </c>
      <c r="E347" s="9"/>
      <c r="F347" t="str">
        <f t="shared" si="5"/>
        <v/>
      </c>
    </row>
    <row r="348" spans="1:6" hidden="1">
      <c r="A348" t="s">
        <v>13</v>
      </c>
      <c r="B348" s="2" t="s">
        <v>829</v>
      </c>
      <c r="E348" s="9" t="s">
        <v>608</v>
      </c>
      <c r="F348" t="str">
        <f t="shared" si="5"/>
        <v/>
      </c>
    </row>
    <row r="349" spans="1:6" s="5" customFormat="1" hidden="1">
      <c r="A349" t="s">
        <v>13</v>
      </c>
      <c r="B349" s="7" t="s">
        <v>563</v>
      </c>
      <c r="E349" s="9"/>
      <c r="F349" t="str">
        <f t="shared" si="5"/>
        <v/>
      </c>
    </row>
    <row r="350" spans="1:6" hidden="1">
      <c r="A350" t="s">
        <v>13</v>
      </c>
      <c r="B350" s="2" t="s">
        <v>831</v>
      </c>
      <c r="E350" s="9" t="s">
        <v>609</v>
      </c>
      <c r="F350" t="str">
        <f t="shared" si="5"/>
        <v/>
      </c>
    </row>
    <row r="351" spans="1:6" s="5" customFormat="1" hidden="1">
      <c r="A351" t="s">
        <v>13</v>
      </c>
      <c r="B351" s="7" t="s">
        <v>564</v>
      </c>
      <c r="E351" s="9"/>
      <c r="F351" t="str">
        <f t="shared" si="5"/>
        <v/>
      </c>
    </row>
    <row r="352" spans="1:6" hidden="1">
      <c r="A352" t="s">
        <v>13</v>
      </c>
      <c r="B352" s="2" t="s">
        <v>830</v>
      </c>
      <c r="E352" s="9" t="s">
        <v>610</v>
      </c>
      <c r="F352" t="str">
        <f t="shared" si="5"/>
        <v/>
      </c>
    </row>
    <row r="353" spans="1:6" s="5" customFormat="1" hidden="1">
      <c r="A353" t="s">
        <v>13</v>
      </c>
      <c r="B353" s="7" t="s">
        <v>565</v>
      </c>
      <c r="E353" s="9"/>
      <c r="F353" t="str">
        <f t="shared" si="5"/>
        <v/>
      </c>
    </row>
    <row r="354" spans="1:6" s="5" customFormat="1" hidden="1">
      <c r="A354" t="s">
        <v>13</v>
      </c>
      <c r="B354" s="2" t="s">
        <v>832</v>
      </c>
      <c r="E354" s="9" t="s">
        <v>611</v>
      </c>
      <c r="F354" t="str">
        <f t="shared" si="5"/>
        <v/>
      </c>
    </row>
    <row r="355" spans="1:6" s="5" customFormat="1" hidden="1">
      <c r="A355" t="s">
        <v>13</v>
      </c>
      <c r="B355" s="2" t="s">
        <v>833</v>
      </c>
      <c r="E355" s="9" t="s">
        <v>612</v>
      </c>
      <c r="F355" t="str">
        <f t="shared" si="5"/>
        <v/>
      </c>
    </row>
    <row r="356" spans="1:6" s="5" customFormat="1" hidden="1">
      <c r="A356" t="s">
        <v>13</v>
      </c>
      <c r="B356" s="7" t="s">
        <v>566</v>
      </c>
      <c r="E356" s="9"/>
      <c r="F356" t="str">
        <f t="shared" si="5"/>
        <v/>
      </c>
    </row>
    <row r="357" spans="1:6" hidden="1">
      <c r="A357" t="s">
        <v>13</v>
      </c>
      <c r="B357" s="2"/>
      <c r="D357">
        <v>3029165067</v>
      </c>
      <c r="E357" s="9" t="s">
        <v>613</v>
      </c>
      <c r="F357" t="str">
        <f t="shared" si="5"/>
        <v/>
      </c>
    </row>
    <row r="358" spans="1:6" s="5" customFormat="1" hidden="1">
      <c r="A358" t="s">
        <v>13</v>
      </c>
      <c r="B358" s="7" t="s">
        <v>567</v>
      </c>
      <c r="E358" s="9"/>
      <c r="F358" t="str">
        <f t="shared" si="5"/>
        <v/>
      </c>
    </row>
    <row r="359" spans="1:6" hidden="1">
      <c r="A359" t="s">
        <v>13</v>
      </c>
      <c r="B359" s="2" t="s">
        <v>834</v>
      </c>
      <c r="E359" s="9" t="s">
        <v>614</v>
      </c>
      <c r="F359" t="str">
        <f t="shared" si="5"/>
        <v/>
      </c>
    </row>
    <row r="360" spans="1:6" hidden="1">
      <c r="A360" t="s">
        <v>13</v>
      </c>
      <c r="B360" s="2" t="s">
        <v>835</v>
      </c>
      <c r="E360" s="9" t="s">
        <v>615</v>
      </c>
      <c r="F360" t="str">
        <f t="shared" si="5"/>
        <v/>
      </c>
    </row>
    <row r="361" spans="1:6" s="5" customFormat="1" hidden="1">
      <c r="A361" t="s">
        <v>13</v>
      </c>
      <c r="B361" s="7" t="s">
        <v>568</v>
      </c>
      <c r="E361" s="9"/>
      <c r="F361" t="str">
        <f t="shared" si="5"/>
        <v/>
      </c>
    </row>
    <row r="362" spans="1:6" hidden="1">
      <c r="A362" t="s">
        <v>13</v>
      </c>
      <c r="B362" s="2" t="s">
        <v>836</v>
      </c>
      <c r="E362" s="9" t="s">
        <v>616</v>
      </c>
      <c r="F362" t="str">
        <f t="shared" si="5"/>
        <v/>
      </c>
    </row>
    <row r="363" spans="1:6" hidden="1">
      <c r="A363" t="s">
        <v>13</v>
      </c>
      <c r="B363" s="2"/>
      <c r="D363">
        <v>2516884221</v>
      </c>
      <c r="E363" s="9" t="s">
        <v>617</v>
      </c>
      <c r="F363" t="str">
        <f t="shared" si="5"/>
        <v/>
      </c>
    </row>
    <row r="364" spans="1:6" s="5" customFormat="1" hidden="1">
      <c r="A364" t="s">
        <v>13</v>
      </c>
      <c r="B364" s="7" t="s">
        <v>569</v>
      </c>
      <c r="E364" s="9"/>
      <c r="F364" t="str">
        <f t="shared" si="5"/>
        <v/>
      </c>
    </row>
    <row r="365" spans="1:6" s="5" customFormat="1" hidden="1">
      <c r="A365" t="s">
        <v>13</v>
      </c>
      <c r="B365" s="7" t="s">
        <v>570</v>
      </c>
      <c r="E365" s="9"/>
      <c r="F365" t="str">
        <f t="shared" si="5"/>
        <v/>
      </c>
    </row>
    <row r="366" spans="1:6" hidden="1">
      <c r="A366" t="s">
        <v>13</v>
      </c>
      <c r="B366" s="7" t="s">
        <v>571</v>
      </c>
      <c r="F366" t="str">
        <f t="shared" si="5"/>
        <v/>
      </c>
    </row>
    <row r="367" spans="1:6" s="5" customFormat="1" hidden="1">
      <c r="A367" t="s">
        <v>13</v>
      </c>
      <c r="B367" s="7" t="s">
        <v>572</v>
      </c>
      <c r="E367" s="9"/>
      <c r="F367" t="str">
        <f t="shared" si="5"/>
        <v/>
      </c>
    </row>
    <row r="368" spans="1:6" s="5" customFormat="1" hidden="1">
      <c r="A368" t="s">
        <v>13</v>
      </c>
      <c r="B368" s="7" t="s">
        <v>573</v>
      </c>
      <c r="E368" s="9"/>
      <c r="F368" t="str">
        <f t="shared" si="5"/>
        <v/>
      </c>
    </row>
    <row r="369" spans="1:6" hidden="1">
      <c r="A369" t="s">
        <v>13</v>
      </c>
      <c r="B369" s="2" t="s">
        <v>574</v>
      </c>
      <c r="F369" t="str">
        <f t="shared" si="5"/>
        <v/>
      </c>
    </row>
    <row r="370" spans="1:6" hidden="1">
      <c r="A370" t="s">
        <v>13</v>
      </c>
      <c r="B370" s="2" t="s">
        <v>575</v>
      </c>
      <c r="F370" t="str">
        <f t="shared" si="5"/>
        <v/>
      </c>
    </row>
    <row r="371" spans="1:6" hidden="1">
      <c r="A371" t="s">
        <v>13</v>
      </c>
      <c r="B371" s="2" t="s">
        <v>576</v>
      </c>
      <c r="F371" t="str">
        <f t="shared" si="5"/>
        <v/>
      </c>
    </row>
    <row r="372" spans="1:6" hidden="1">
      <c r="A372" t="s">
        <v>13</v>
      </c>
      <c r="B372" s="2" t="s">
        <v>577</v>
      </c>
      <c r="F372" t="str">
        <f t="shared" si="5"/>
        <v/>
      </c>
    </row>
    <row r="373" spans="1:6">
      <c r="A373" t="s">
        <v>13</v>
      </c>
      <c r="B373" s="2"/>
      <c r="E373" s="9" t="s">
        <v>601</v>
      </c>
      <c r="F373">
        <f t="shared" si="5"/>
        <v>1</v>
      </c>
    </row>
    <row r="374" spans="1:6" hidden="1">
      <c r="A374" t="s">
        <v>13</v>
      </c>
      <c r="B374" s="2" t="s">
        <v>578</v>
      </c>
      <c r="F374" t="str">
        <f t="shared" si="5"/>
        <v/>
      </c>
    </row>
    <row r="375" spans="1:6" hidden="1">
      <c r="A375" t="s">
        <v>13</v>
      </c>
      <c r="B375" s="2" t="s">
        <v>579</v>
      </c>
      <c r="F375" t="str">
        <f t="shared" si="5"/>
        <v/>
      </c>
    </row>
    <row r="376" spans="1:6" hidden="1">
      <c r="A376" t="s">
        <v>13</v>
      </c>
      <c r="B376" s="2" t="s">
        <v>580</v>
      </c>
      <c r="F376" t="str">
        <f t="shared" si="5"/>
        <v/>
      </c>
    </row>
    <row r="377" spans="1:6" hidden="1">
      <c r="A377" t="s">
        <v>13</v>
      </c>
      <c r="B377" s="2" t="s">
        <v>560</v>
      </c>
      <c r="F377" t="str">
        <f t="shared" si="5"/>
        <v/>
      </c>
    </row>
    <row r="378" spans="1:6" hidden="1">
      <c r="A378" t="s">
        <v>13</v>
      </c>
      <c r="B378" s="2" t="s">
        <v>581</v>
      </c>
      <c r="F378" t="str">
        <f t="shared" si="5"/>
        <v/>
      </c>
    </row>
    <row r="379" spans="1:6" hidden="1">
      <c r="A379" t="s">
        <v>13</v>
      </c>
      <c r="B379" s="2" t="s">
        <v>582</v>
      </c>
      <c r="F379" t="str">
        <f t="shared" si="5"/>
        <v/>
      </c>
    </row>
    <row r="380" spans="1:6" hidden="1">
      <c r="A380" t="s">
        <v>13</v>
      </c>
      <c r="B380" s="2" t="s">
        <v>583</v>
      </c>
      <c r="F380" t="str">
        <f t="shared" si="5"/>
        <v/>
      </c>
    </row>
    <row r="381" spans="1:6" hidden="1">
      <c r="A381" t="s">
        <v>13</v>
      </c>
      <c r="B381" s="2" t="s">
        <v>584</v>
      </c>
      <c r="F381" t="str">
        <f t="shared" si="5"/>
        <v/>
      </c>
    </row>
    <row r="382" spans="1:6">
      <c r="A382" t="s">
        <v>13</v>
      </c>
      <c r="B382" s="2"/>
      <c r="E382" s="9" t="s">
        <v>602</v>
      </c>
      <c r="F382">
        <f t="shared" si="5"/>
        <v>1</v>
      </c>
    </row>
    <row r="383" spans="1:6">
      <c r="A383" t="s">
        <v>13</v>
      </c>
      <c r="B383" s="2"/>
      <c r="E383" s="9" t="s">
        <v>603</v>
      </c>
      <c r="F383">
        <f t="shared" si="5"/>
        <v>1</v>
      </c>
    </row>
    <row r="384" spans="1:6" hidden="1">
      <c r="A384" t="s">
        <v>13</v>
      </c>
      <c r="B384" s="2" t="s">
        <v>585</v>
      </c>
      <c r="F384" t="str">
        <f t="shared" si="5"/>
        <v/>
      </c>
    </row>
    <row r="385" spans="1:6" hidden="1">
      <c r="A385" t="s">
        <v>13</v>
      </c>
      <c r="B385" s="2" t="s">
        <v>586</v>
      </c>
      <c r="F385" t="str">
        <f t="shared" si="5"/>
        <v/>
      </c>
    </row>
    <row r="386" spans="1:6" hidden="1">
      <c r="A386" t="s">
        <v>13</v>
      </c>
      <c r="B386" s="2" t="s">
        <v>587</v>
      </c>
      <c r="F386" t="str">
        <f t="shared" si="5"/>
        <v/>
      </c>
    </row>
    <row r="387" spans="1:6" hidden="1">
      <c r="A387" t="s">
        <v>13</v>
      </c>
      <c r="B387" s="2" t="s">
        <v>588</v>
      </c>
      <c r="F387" t="str">
        <f t="shared" ref="F387:F450" si="6">IF(AND(ISBLANK(B387), ISBLANK(C387), ISBLANK(D387)), 1, "")</f>
        <v/>
      </c>
    </row>
    <row r="388" spans="1:6" hidden="1">
      <c r="A388" t="s">
        <v>13</v>
      </c>
      <c r="D388">
        <v>2339731088</v>
      </c>
      <c r="E388" s="9" t="s">
        <v>632</v>
      </c>
      <c r="F388" t="str">
        <f t="shared" si="6"/>
        <v/>
      </c>
    </row>
    <row r="389" spans="1:6" hidden="1">
      <c r="A389" t="s">
        <v>13</v>
      </c>
      <c r="B389" s="2" t="s">
        <v>837</v>
      </c>
      <c r="E389" s="9" t="s">
        <v>618</v>
      </c>
      <c r="F389" t="str">
        <f t="shared" si="6"/>
        <v/>
      </c>
    </row>
    <row r="390" spans="1:6" hidden="1">
      <c r="A390" t="s">
        <v>13</v>
      </c>
      <c r="D390">
        <v>2613924529</v>
      </c>
      <c r="E390" s="9" t="s">
        <v>619</v>
      </c>
      <c r="F390" t="str">
        <f t="shared" si="6"/>
        <v/>
      </c>
    </row>
    <row r="391" spans="1:6" hidden="1">
      <c r="A391" t="s">
        <v>13</v>
      </c>
      <c r="B391" s="2" t="s">
        <v>604</v>
      </c>
      <c r="E391" s="9" t="s">
        <v>620</v>
      </c>
      <c r="F391" t="str">
        <f t="shared" si="6"/>
        <v/>
      </c>
    </row>
    <row r="392" spans="1:6" hidden="1">
      <c r="A392" t="s">
        <v>13</v>
      </c>
      <c r="B392" s="2" t="s">
        <v>589</v>
      </c>
      <c r="F392" t="str">
        <f t="shared" si="6"/>
        <v/>
      </c>
    </row>
    <row r="393" spans="1:6">
      <c r="A393" t="s">
        <v>13</v>
      </c>
      <c r="B393" s="2"/>
      <c r="E393" s="9" t="s">
        <v>621</v>
      </c>
      <c r="F393">
        <f t="shared" si="6"/>
        <v>1</v>
      </c>
    </row>
    <row r="394" spans="1:6" hidden="1">
      <c r="A394" t="s">
        <v>13</v>
      </c>
      <c r="B394" s="2" t="s">
        <v>590</v>
      </c>
      <c r="F394" t="str">
        <f t="shared" si="6"/>
        <v/>
      </c>
    </row>
    <row r="395" spans="1:6" hidden="1">
      <c r="A395" t="s">
        <v>13</v>
      </c>
      <c r="B395" s="2" t="s">
        <v>591</v>
      </c>
      <c r="F395" t="str">
        <f t="shared" si="6"/>
        <v/>
      </c>
    </row>
    <row r="396" spans="1:6" hidden="1">
      <c r="A396" t="s">
        <v>13</v>
      </c>
      <c r="B396" s="2" t="s">
        <v>838</v>
      </c>
      <c r="E396" s="9" t="s">
        <v>622</v>
      </c>
      <c r="F396" t="str">
        <f t="shared" si="6"/>
        <v/>
      </c>
    </row>
    <row r="397" spans="1:6" hidden="1">
      <c r="A397" t="s">
        <v>13</v>
      </c>
      <c r="B397" s="2" t="s">
        <v>592</v>
      </c>
      <c r="F397" t="str">
        <f t="shared" si="6"/>
        <v/>
      </c>
    </row>
    <row r="398" spans="1:6" hidden="1">
      <c r="A398" t="s">
        <v>13</v>
      </c>
      <c r="B398" s="2" t="s">
        <v>839</v>
      </c>
      <c r="E398" s="9" t="s">
        <v>623</v>
      </c>
      <c r="F398" t="str">
        <f t="shared" si="6"/>
        <v/>
      </c>
    </row>
    <row r="399" spans="1:6" hidden="1">
      <c r="A399" t="s">
        <v>13</v>
      </c>
      <c r="B399" s="2" t="s">
        <v>593</v>
      </c>
      <c r="F399" t="str">
        <f t="shared" si="6"/>
        <v/>
      </c>
    </row>
    <row r="400" spans="1:6" hidden="1">
      <c r="A400" t="s">
        <v>13</v>
      </c>
      <c r="B400" s="2"/>
      <c r="D400">
        <v>1930736978</v>
      </c>
      <c r="E400" s="9" t="s">
        <v>624</v>
      </c>
      <c r="F400" t="str">
        <f t="shared" si="6"/>
        <v/>
      </c>
    </row>
    <row r="401" spans="1:6" hidden="1">
      <c r="A401" t="s">
        <v>13</v>
      </c>
      <c r="B401" s="2" t="s">
        <v>840</v>
      </c>
      <c r="E401" s="9" t="s">
        <v>625</v>
      </c>
      <c r="F401" t="str">
        <f t="shared" si="6"/>
        <v/>
      </c>
    </row>
    <row r="402" spans="1:6" hidden="1">
      <c r="A402" t="s">
        <v>13</v>
      </c>
      <c r="B402" s="2" t="s">
        <v>594</v>
      </c>
      <c r="F402" t="str">
        <f t="shared" si="6"/>
        <v/>
      </c>
    </row>
    <row r="403" spans="1:6" hidden="1">
      <c r="A403" t="s">
        <v>13</v>
      </c>
      <c r="B403" s="2" t="s">
        <v>841</v>
      </c>
      <c r="E403" s="9" t="s">
        <v>626</v>
      </c>
      <c r="F403" t="str">
        <f t="shared" si="6"/>
        <v/>
      </c>
    </row>
    <row r="404" spans="1:6">
      <c r="A404" t="s">
        <v>13</v>
      </c>
      <c r="B404" s="2"/>
      <c r="E404" s="9" t="s">
        <v>605</v>
      </c>
      <c r="F404">
        <f t="shared" si="6"/>
        <v>1</v>
      </c>
    </row>
    <row r="405" spans="1:6" hidden="1">
      <c r="A405" t="s">
        <v>13</v>
      </c>
      <c r="B405" s="2" t="s">
        <v>595</v>
      </c>
      <c r="F405" t="str">
        <f t="shared" si="6"/>
        <v/>
      </c>
    </row>
    <row r="406" spans="1:6" hidden="1">
      <c r="A406" t="s">
        <v>13</v>
      </c>
      <c r="B406" s="2" t="s">
        <v>596</v>
      </c>
      <c r="F406" t="str">
        <f t="shared" si="6"/>
        <v/>
      </c>
    </row>
    <row r="407" spans="1:6" hidden="1">
      <c r="A407" t="s">
        <v>13</v>
      </c>
      <c r="B407" s="2" t="s">
        <v>631</v>
      </c>
      <c r="E407" s="9" t="s">
        <v>627</v>
      </c>
      <c r="F407" t="str">
        <f t="shared" si="6"/>
        <v/>
      </c>
    </row>
    <row r="408" spans="1:6" hidden="1">
      <c r="A408" t="s">
        <v>13</v>
      </c>
      <c r="D408">
        <v>209718161</v>
      </c>
      <c r="E408" s="9" t="s">
        <v>628</v>
      </c>
      <c r="F408" t="str">
        <f t="shared" si="6"/>
        <v/>
      </c>
    </row>
    <row r="409" spans="1:6">
      <c r="A409" t="s">
        <v>13</v>
      </c>
      <c r="E409" s="9" t="s">
        <v>629</v>
      </c>
      <c r="F409">
        <f t="shared" si="6"/>
        <v>1</v>
      </c>
    </row>
    <row r="410" spans="1:6" hidden="1">
      <c r="A410" t="s">
        <v>13</v>
      </c>
      <c r="B410" s="2" t="s">
        <v>597</v>
      </c>
      <c r="F410" t="str">
        <f t="shared" si="6"/>
        <v/>
      </c>
    </row>
    <row r="411" spans="1:6" hidden="1">
      <c r="A411" t="s">
        <v>13</v>
      </c>
      <c r="B411" t="s">
        <v>598</v>
      </c>
      <c r="F411" t="str">
        <f t="shared" si="6"/>
        <v/>
      </c>
    </row>
    <row r="412" spans="1:6" hidden="1">
      <c r="A412" t="s">
        <v>13</v>
      </c>
      <c r="B412" s="2" t="s">
        <v>599</v>
      </c>
      <c r="F412" t="str">
        <f t="shared" si="6"/>
        <v/>
      </c>
    </row>
    <row r="413" spans="1:6" hidden="1">
      <c r="A413" t="s">
        <v>13</v>
      </c>
      <c r="B413" s="2" t="s">
        <v>600</v>
      </c>
      <c r="F413" t="str">
        <f t="shared" si="6"/>
        <v/>
      </c>
    </row>
    <row r="414" spans="1:6" hidden="1">
      <c r="A414" t="s">
        <v>13</v>
      </c>
      <c r="B414" s="2" t="s">
        <v>630</v>
      </c>
      <c r="F414" t="str">
        <f t="shared" si="6"/>
        <v/>
      </c>
    </row>
    <row r="415" spans="1:6" hidden="1">
      <c r="A415" t="s">
        <v>13</v>
      </c>
      <c r="B415" s="2" t="s">
        <v>747</v>
      </c>
      <c r="E415" s="9" t="s">
        <v>633</v>
      </c>
      <c r="F415" t="str">
        <f t="shared" si="6"/>
        <v/>
      </c>
    </row>
    <row r="416" spans="1:6" hidden="1">
      <c r="A416" t="s">
        <v>13</v>
      </c>
      <c r="D416">
        <v>2626653989</v>
      </c>
      <c r="E416" s="9" t="s">
        <v>634</v>
      </c>
      <c r="F416" t="str">
        <f t="shared" si="6"/>
        <v/>
      </c>
    </row>
    <row r="417" spans="1:6" hidden="1">
      <c r="A417" t="s">
        <v>13</v>
      </c>
      <c r="D417">
        <v>2486633869</v>
      </c>
      <c r="E417" s="9" t="s">
        <v>635</v>
      </c>
      <c r="F417" t="str">
        <f t="shared" si="6"/>
        <v/>
      </c>
    </row>
    <row r="418" spans="1:6" hidden="1">
      <c r="A418" t="s">
        <v>13</v>
      </c>
      <c r="B418" s="2" t="s">
        <v>748</v>
      </c>
      <c r="E418" s="9" t="s">
        <v>636</v>
      </c>
      <c r="F418" t="str">
        <f t="shared" si="6"/>
        <v/>
      </c>
    </row>
    <row r="419" spans="1:6" hidden="1">
      <c r="A419" t="s">
        <v>13</v>
      </c>
      <c r="B419" s="2" t="s">
        <v>749</v>
      </c>
      <c r="E419" s="9" t="s">
        <v>637</v>
      </c>
      <c r="F419" t="str">
        <f t="shared" si="6"/>
        <v/>
      </c>
    </row>
    <row r="420" spans="1:6" hidden="1">
      <c r="A420" t="s">
        <v>13</v>
      </c>
      <c r="B420" s="2" t="s">
        <v>750</v>
      </c>
      <c r="E420" s="9" t="s">
        <v>638</v>
      </c>
      <c r="F420" t="str">
        <f t="shared" si="6"/>
        <v/>
      </c>
    </row>
    <row r="421" spans="1:6" hidden="1">
      <c r="A421" t="s">
        <v>13</v>
      </c>
      <c r="B421" s="2" t="s">
        <v>751</v>
      </c>
      <c r="E421" s="9" t="s">
        <v>639</v>
      </c>
      <c r="F421" t="str">
        <f t="shared" si="6"/>
        <v/>
      </c>
    </row>
    <row r="422" spans="1:6" hidden="1">
      <c r="A422" t="s">
        <v>13</v>
      </c>
      <c r="B422" s="2" t="s">
        <v>752</v>
      </c>
      <c r="E422" s="9" t="s">
        <v>640</v>
      </c>
      <c r="F422" t="str">
        <f t="shared" si="6"/>
        <v/>
      </c>
    </row>
    <row r="423" spans="1:6" hidden="1">
      <c r="A423" t="s">
        <v>13</v>
      </c>
      <c r="B423" s="2" t="s">
        <v>753</v>
      </c>
      <c r="E423" s="9" t="s">
        <v>641</v>
      </c>
      <c r="F423" t="str">
        <f t="shared" si="6"/>
        <v/>
      </c>
    </row>
    <row r="424" spans="1:6" hidden="1">
      <c r="A424" t="s">
        <v>13</v>
      </c>
      <c r="B424" s="2" t="s">
        <v>754</v>
      </c>
      <c r="E424" s="9" t="s">
        <v>642</v>
      </c>
      <c r="F424" t="str">
        <f t="shared" si="6"/>
        <v/>
      </c>
    </row>
    <row r="425" spans="1:6" hidden="1">
      <c r="A425" t="s">
        <v>13</v>
      </c>
      <c r="B425" s="2" t="s">
        <v>755</v>
      </c>
      <c r="E425" s="9" t="s">
        <v>643</v>
      </c>
      <c r="F425" t="str">
        <f t="shared" si="6"/>
        <v/>
      </c>
    </row>
    <row r="426" spans="1:6" hidden="1">
      <c r="A426" t="s">
        <v>13</v>
      </c>
      <c r="B426" s="2" t="s">
        <v>756</v>
      </c>
      <c r="E426" s="9" t="s">
        <v>644</v>
      </c>
      <c r="F426" t="str">
        <f t="shared" si="6"/>
        <v/>
      </c>
    </row>
    <row r="427" spans="1:6">
      <c r="A427" t="s">
        <v>13</v>
      </c>
      <c r="E427" s="9" t="s">
        <v>645</v>
      </c>
      <c r="F427">
        <f t="shared" si="6"/>
        <v>1</v>
      </c>
    </row>
    <row r="428" spans="1:6">
      <c r="A428" t="s">
        <v>13</v>
      </c>
      <c r="E428" s="9" t="s">
        <v>646</v>
      </c>
      <c r="F428">
        <f t="shared" si="6"/>
        <v>1</v>
      </c>
    </row>
    <row r="429" spans="1:6" hidden="1">
      <c r="A429" t="s">
        <v>13</v>
      </c>
      <c r="B429" t="s">
        <v>757</v>
      </c>
      <c r="E429" s="9" t="s">
        <v>647</v>
      </c>
      <c r="F429" t="str">
        <f t="shared" si="6"/>
        <v/>
      </c>
    </row>
    <row r="430" spans="1:6">
      <c r="A430" t="s">
        <v>13</v>
      </c>
      <c r="E430" s="9" t="s">
        <v>648</v>
      </c>
      <c r="F430">
        <f t="shared" si="6"/>
        <v>1</v>
      </c>
    </row>
    <row r="431" spans="1:6">
      <c r="A431" t="s">
        <v>13</v>
      </c>
      <c r="E431" s="9" t="s">
        <v>649</v>
      </c>
      <c r="F431">
        <f t="shared" si="6"/>
        <v>1</v>
      </c>
    </row>
    <row r="432" spans="1:6" hidden="1">
      <c r="A432" t="s">
        <v>13</v>
      </c>
      <c r="B432" s="2" t="s">
        <v>758</v>
      </c>
      <c r="E432" s="9" t="s">
        <v>650</v>
      </c>
      <c r="F432" t="str">
        <f t="shared" si="6"/>
        <v/>
      </c>
    </row>
    <row r="433" spans="1:6" hidden="1">
      <c r="A433" t="s">
        <v>13</v>
      </c>
      <c r="B433" s="2" t="s">
        <v>759</v>
      </c>
      <c r="E433" s="9" t="s">
        <v>651</v>
      </c>
      <c r="F433" t="str">
        <f t="shared" si="6"/>
        <v/>
      </c>
    </row>
    <row r="434" spans="1:6" hidden="1">
      <c r="A434" t="s">
        <v>13</v>
      </c>
      <c r="B434" t="s">
        <v>760</v>
      </c>
      <c r="E434" s="9" t="s">
        <v>652</v>
      </c>
      <c r="F434" t="str">
        <f t="shared" si="6"/>
        <v/>
      </c>
    </row>
    <row r="435" spans="1:6" hidden="1">
      <c r="A435" t="s">
        <v>13</v>
      </c>
      <c r="B435" s="2" t="s">
        <v>761</v>
      </c>
      <c r="E435" s="9" t="s">
        <v>653</v>
      </c>
      <c r="F435" t="str">
        <f t="shared" si="6"/>
        <v/>
      </c>
    </row>
    <row r="436" spans="1:6" hidden="1">
      <c r="A436" t="s">
        <v>13</v>
      </c>
      <c r="B436" s="2" t="s">
        <v>762</v>
      </c>
      <c r="E436" s="9" t="s">
        <v>654</v>
      </c>
      <c r="F436" t="str">
        <f t="shared" si="6"/>
        <v/>
      </c>
    </row>
    <row r="437" spans="1:6" hidden="1">
      <c r="A437" t="s">
        <v>13</v>
      </c>
      <c r="B437" s="2" t="s">
        <v>763</v>
      </c>
      <c r="E437" s="9" t="s">
        <v>655</v>
      </c>
      <c r="F437" t="str">
        <f t="shared" si="6"/>
        <v/>
      </c>
    </row>
    <row r="438" spans="1:6" hidden="1">
      <c r="A438" t="s">
        <v>13</v>
      </c>
      <c r="B438" s="2" t="s">
        <v>764</v>
      </c>
      <c r="E438" s="9" t="s">
        <v>656</v>
      </c>
      <c r="F438" t="str">
        <f t="shared" si="6"/>
        <v/>
      </c>
    </row>
    <row r="439" spans="1:6" hidden="1">
      <c r="A439" t="s">
        <v>13</v>
      </c>
      <c r="B439" s="2" t="s">
        <v>765</v>
      </c>
      <c r="E439" s="9" t="s">
        <v>657</v>
      </c>
      <c r="F439" t="str">
        <f t="shared" si="6"/>
        <v/>
      </c>
    </row>
    <row r="440" spans="1:6" hidden="1">
      <c r="A440" t="s">
        <v>13</v>
      </c>
      <c r="B440" s="2" t="s">
        <v>766</v>
      </c>
      <c r="E440" s="9" t="s">
        <v>658</v>
      </c>
      <c r="F440" t="str">
        <f t="shared" si="6"/>
        <v/>
      </c>
    </row>
    <row r="441" spans="1:6" hidden="1">
      <c r="A441" t="s">
        <v>13</v>
      </c>
      <c r="B441" s="2" t="s">
        <v>767</v>
      </c>
      <c r="E441" s="9" t="s">
        <v>659</v>
      </c>
      <c r="F441" t="str">
        <f t="shared" si="6"/>
        <v/>
      </c>
    </row>
    <row r="442" spans="1:6" hidden="1">
      <c r="A442" t="s">
        <v>13</v>
      </c>
      <c r="B442" s="2" t="s">
        <v>768</v>
      </c>
      <c r="E442" s="9" t="s">
        <v>660</v>
      </c>
      <c r="F442" t="str">
        <f t="shared" si="6"/>
        <v/>
      </c>
    </row>
    <row r="443" spans="1:6" hidden="1">
      <c r="A443" t="s">
        <v>13</v>
      </c>
      <c r="B443" s="2" t="s">
        <v>769</v>
      </c>
      <c r="E443" s="9" t="s">
        <v>661</v>
      </c>
      <c r="F443" t="str">
        <f t="shared" si="6"/>
        <v/>
      </c>
    </row>
    <row r="444" spans="1:6" hidden="1">
      <c r="A444" t="s">
        <v>13</v>
      </c>
      <c r="B444" s="2" t="s">
        <v>770</v>
      </c>
      <c r="E444" s="9" t="s">
        <v>662</v>
      </c>
      <c r="F444" t="str">
        <f t="shared" si="6"/>
        <v/>
      </c>
    </row>
    <row r="445" spans="1:6" hidden="1">
      <c r="A445" t="s">
        <v>13</v>
      </c>
      <c r="B445" s="2" t="s">
        <v>771</v>
      </c>
      <c r="E445" s="9" t="s">
        <v>663</v>
      </c>
      <c r="F445" t="str">
        <f t="shared" si="6"/>
        <v/>
      </c>
    </row>
    <row r="446" spans="1:6" hidden="1">
      <c r="A446" t="s">
        <v>13</v>
      </c>
      <c r="B446" s="2" t="s">
        <v>772</v>
      </c>
      <c r="E446" s="9" t="s">
        <v>664</v>
      </c>
      <c r="F446" t="str">
        <f t="shared" si="6"/>
        <v/>
      </c>
    </row>
    <row r="447" spans="1:6" hidden="1">
      <c r="A447" t="s">
        <v>13</v>
      </c>
      <c r="B447" s="2" t="s">
        <v>773</v>
      </c>
      <c r="E447" s="9" t="s">
        <v>665</v>
      </c>
      <c r="F447" t="str">
        <f t="shared" si="6"/>
        <v/>
      </c>
    </row>
    <row r="448" spans="1:6" hidden="1">
      <c r="A448" t="s">
        <v>13</v>
      </c>
      <c r="B448" s="2" t="s">
        <v>774</v>
      </c>
      <c r="E448" s="9" t="s">
        <v>666</v>
      </c>
      <c r="F448" t="str">
        <f t="shared" si="6"/>
        <v/>
      </c>
    </row>
    <row r="449" spans="1:6">
      <c r="A449" t="s">
        <v>13</v>
      </c>
      <c r="E449" s="9" t="s">
        <v>667</v>
      </c>
      <c r="F449">
        <f t="shared" si="6"/>
        <v>1</v>
      </c>
    </row>
    <row r="450" spans="1:6">
      <c r="A450" t="s">
        <v>13</v>
      </c>
      <c r="E450" s="9" t="s">
        <v>668</v>
      </c>
      <c r="F450">
        <f t="shared" si="6"/>
        <v>1</v>
      </c>
    </row>
    <row r="451" spans="1:6">
      <c r="A451" t="s">
        <v>13</v>
      </c>
      <c r="E451" s="9" t="s">
        <v>669</v>
      </c>
      <c r="F451">
        <f t="shared" ref="F451:F514" si="7">IF(AND(ISBLANK(B451), ISBLANK(C451), ISBLANK(D451)), 1, "")</f>
        <v>1</v>
      </c>
    </row>
    <row r="452" spans="1:6" hidden="1">
      <c r="A452" t="s">
        <v>13</v>
      </c>
      <c r="B452" s="2" t="s">
        <v>775</v>
      </c>
      <c r="E452" s="9" t="s">
        <v>670</v>
      </c>
      <c r="F452" t="str">
        <f t="shared" si="7"/>
        <v/>
      </c>
    </row>
    <row r="453" spans="1:6" hidden="1">
      <c r="A453" t="s">
        <v>13</v>
      </c>
      <c r="B453" s="2" t="s">
        <v>776</v>
      </c>
      <c r="E453" s="9" t="s">
        <v>671</v>
      </c>
      <c r="F453" t="str">
        <f t="shared" si="7"/>
        <v/>
      </c>
    </row>
    <row r="454" spans="1:6" hidden="1">
      <c r="A454" t="s">
        <v>13</v>
      </c>
      <c r="D454">
        <v>3028701937</v>
      </c>
      <c r="E454" s="9" t="s">
        <v>672</v>
      </c>
      <c r="F454" t="str">
        <f t="shared" si="7"/>
        <v/>
      </c>
    </row>
    <row r="455" spans="1:6" hidden="1">
      <c r="A455" t="s">
        <v>13</v>
      </c>
      <c r="B455" s="2" t="s">
        <v>777</v>
      </c>
      <c r="E455" s="9" t="s">
        <v>673</v>
      </c>
      <c r="F455" t="str">
        <f t="shared" si="7"/>
        <v/>
      </c>
    </row>
    <row r="456" spans="1:6" hidden="1">
      <c r="A456" t="s">
        <v>13</v>
      </c>
      <c r="D456">
        <v>2765766236</v>
      </c>
      <c r="E456" s="9" t="s">
        <v>674</v>
      </c>
      <c r="F456" t="str">
        <f t="shared" si="7"/>
        <v/>
      </c>
    </row>
    <row r="457" spans="1:6">
      <c r="A457" t="s">
        <v>13</v>
      </c>
      <c r="E457" s="9" t="s">
        <v>675</v>
      </c>
      <c r="F457">
        <f t="shared" si="7"/>
        <v>1</v>
      </c>
    </row>
    <row r="458" spans="1:6" hidden="1">
      <c r="A458" t="s">
        <v>13</v>
      </c>
      <c r="B458" t="s">
        <v>778</v>
      </c>
      <c r="E458" s="9" t="s">
        <v>676</v>
      </c>
      <c r="F458" t="str">
        <f t="shared" si="7"/>
        <v/>
      </c>
    </row>
    <row r="459" spans="1:6">
      <c r="A459" t="s">
        <v>13</v>
      </c>
      <c r="E459" s="9" t="s">
        <v>677</v>
      </c>
      <c r="F459">
        <f t="shared" si="7"/>
        <v>1</v>
      </c>
    </row>
    <row r="460" spans="1:6">
      <c r="A460" t="s">
        <v>13</v>
      </c>
      <c r="E460" s="9" t="s">
        <v>678</v>
      </c>
      <c r="F460">
        <f t="shared" si="7"/>
        <v>1</v>
      </c>
    </row>
    <row r="461" spans="1:6" hidden="1">
      <c r="A461" t="s">
        <v>13</v>
      </c>
      <c r="B461" s="2" t="s">
        <v>779</v>
      </c>
      <c r="E461" s="9" t="s">
        <v>679</v>
      </c>
      <c r="F461" t="str">
        <f t="shared" si="7"/>
        <v/>
      </c>
    </row>
    <row r="462" spans="1:6" hidden="1">
      <c r="A462" t="s">
        <v>13</v>
      </c>
      <c r="B462" s="2" t="s">
        <v>780</v>
      </c>
      <c r="E462" s="9" t="s">
        <v>680</v>
      </c>
      <c r="F462" t="str">
        <f t="shared" si="7"/>
        <v/>
      </c>
    </row>
    <row r="463" spans="1:6">
      <c r="A463" t="s">
        <v>13</v>
      </c>
      <c r="E463" s="9" t="s">
        <v>681</v>
      </c>
      <c r="F463">
        <f t="shared" si="7"/>
        <v>1</v>
      </c>
    </row>
    <row r="464" spans="1:6">
      <c r="A464" t="s">
        <v>13</v>
      </c>
      <c r="E464" s="9" t="s">
        <v>682</v>
      </c>
      <c r="F464">
        <f t="shared" si="7"/>
        <v>1</v>
      </c>
    </row>
    <row r="465" spans="1:6" hidden="1">
      <c r="A465" t="s">
        <v>13</v>
      </c>
      <c r="B465" s="2" t="s">
        <v>781</v>
      </c>
      <c r="E465" s="9" t="s">
        <v>683</v>
      </c>
      <c r="F465" t="str">
        <f t="shared" si="7"/>
        <v/>
      </c>
    </row>
    <row r="466" spans="1:6" hidden="1">
      <c r="A466" t="s">
        <v>13</v>
      </c>
      <c r="B466" t="s">
        <v>782</v>
      </c>
      <c r="E466" s="9" t="s">
        <v>684</v>
      </c>
      <c r="F466" t="str">
        <f t="shared" si="7"/>
        <v/>
      </c>
    </row>
    <row r="467" spans="1:6">
      <c r="A467" t="s">
        <v>13</v>
      </c>
      <c r="E467" s="9" t="s">
        <v>685</v>
      </c>
      <c r="F467">
        <f t="shared" si="7"/>
        <v>1</v>
      </c>
    </row>
    <row r="468" spans="1:6" hidden="1">
      <c r="A468" t="s">
        <v>13</v>
      </c>
      <c r="D468">
        <v>5550080</v>
      </c>
      <c r="E468" s="9" t="s">
        <v>686</v>
      </c>
      <c r="F468" t="str">
        <f t="shared" si="7"/>
        <v/>
      </c>
    </row>
    <row r="469" spans="1:6" hidden="1">
      <c r="A469" t="s">
        <v>13</v>
      </c>
      <c r="B469" t="s">
        <v>783</v>
      </c>
      <c r="E469" s="9" t="s">
        <v>687</v>
      </c>
      <c r="F469" t="str">
        <f t="shared" si="7"/>
        <v/>
      </c>
    </row>
    <row r="470" spans="1:6" hidden="1">
      <c r="A470" t="s">
        <v>13</v>
      </c>
      <c r="B470" s="2" t="s">
        <v>784</v>
      </c>
      <c r="E470" s="9" t="s">
        <v>688</v>
      </c>
      <c r="F470" t="str">
        <f t="shared" si="7"/>
        <v/>
      </c>
    </row>
    <row r="471" spans="1:6" hidden="1">
      <c r="A471" t="s">
        <v>13</v>
      </c>
      <c r="B471" s="2" t="s">
        <v>785</v>
      </c>
      <c r="E471" s="9" t="s">
        <v>689</v>
      </c>
      <c r="F471" t="str">
        <f t="shared" si="7"/>
        <v/>
      </c>
    </row>
    <row r="472" spans="1:6" hidden="1">
      <c r="A472" t="s">
        <v>13</v>
      </c>
      <c r="B472" s="2" t="s">
        <v>786</v>
      </c>
      <c r="E472" s="9" t="s">
        <v>690</v>
      </c>
      <c r="F472" t="str">
        <f t="shared" si="7"/>
        <v/>
      </c>
    </row>
    <row r="473" spans="1:6" hidden="1">
      <c r="A473" t="s">
        <v>13</v>
      </c>
      <c r="B473" s="2" t="s">
        <v>787</v>
      </c>
      <c r="E473" s="9" t="s">
        <v>691</v>
      </c>
      <c r="F473" t="str">
        <f t="shared" si="7"/>
        <v/>
      </c>
    </row>
    <row r="474" spans="1:6" hidden="1">
      <c r="A474" t="s">
        <v>13</v>
      </c>
      <c r="B474" s="2" t="s">
        <v>788</v>
      </c>
      <c r="E474" s="9" t="s">
        <v>692</v>
      </c>
      <c r="F474" t="str">
        <f t="shared" si="7"/>
        <v/>
      </c>
    </row>
    <row r="475" spans="1:6" hidden="1">
      <c r="A475" t="s">
        <v>13</v>
      </c>
      <c r="B475" s="2" t="s">
        <v>789</v>
      </c>
      <c r="E475" s="9" t="s">
        <v>693</v>
      </c>
      <c r="F475" t="str">
        <f t="shared" si="7"/>
        <v/>
      </c>
    </row>
    <row r="476" spans="1:6" hidden="1">
      <c r="A476" t="s">
        <v>13</v>
      </c>
      <c r="B476" s="2" t="s">
        <v>790</v>
      </c>
      <c r="E476" s="9" t="s">
        <v>694</v>
      </c>
      <c r="F476" t="str">
        <f t="shared" si="7"/>
        <v/>
      </c>
    </row>
    <row r="477" spans="1:6" hidden="1">
      <c r="A477" t="s">
        <v>13</v>
      </c>
      <c r="B477" s="2" t="s">
        <v>791</v>
      </c>
      <c r="E477" s="9" t="s">
        <v>695</v>
      </c>
      <c r="F477" t="str">
        <f t="shared" si="7"/>
        <v/>
      </c>
    </row>
    <row r="478" spans="1:6" hidden="1">
      <c r="A478" t="s">
        <v>13</v>
      </c>
      <c r="B478" s="2" t="s">
        <v>792</v>
      </c>
      <c r="E478" s="9" t="s">
        <v>696</v>
      </c>
      <c r="F478" t="str">
        <f t="shared" si="7"/>
        <v/>
      </c>
    </row>
    <row r="479" spans="1:6">
      <c r="A479" t="s">
        <v>13</v>
      </c>
      <c r="E479" s="9" t="s">
        <v>697</v>
      </c>
      <c r="F479">
        <f t="shared" si="7"/>
        <v>1</v>
      </c>
    </row>
    <row r="480" spans="1:6" hidden="1">
      <c r="A480" t="s">
        <v>13</v>
      </c>
      <c r="B480" s="2" t="s">
        <v>793</v>
      </c>
      <c r="E480" s="9" t="s">
        <v>698</v>
      </c>
      <c r="F480" t="str">
        <f t="shared" si="7"/>
        <v/>
      </c>
    </row>
    <row r="481" spans="1:6">
      <c r="A481" t="s">
        <v>13</v>
      </c>
      <c r="E481" s="9" t="s">
        <v>699</v>
      </c>
      <c r="F481">
        <f t="shared" si="7"/>
        <v>1</v>
      </c>
    </row>
    <row r="482" spans="1:6" hidden="1">
      <c r="A482" t="s">
        <v>13</v>
      </c>
      <c r="B482" s="2" t="s">
        <v>794</v>
      </c>
      <c r="E482" s="9" t="s">
        <v>700</v>
      </c>
      <c r="F482" t="str">
        <f t="shared" si="7"/>
        <v/>
      </c>
    </row>
    <row r="483" spans="1:6" hidden="1">
      <c r="A483" t="s">
        <v>13</v>
      </c>
      <c r="B483" s="2" t="s">
        <v>795</v>
      </c>
      <c r="E483" s="9" t="s">
        <v>701</v>
      </c>
      <c r="F483" t="str">
        <f t="shared" si="7"/>
        <v/>
      </c>
    </row>
    <row r="484" spans="1:6" hidden="1">
      <c r="A484" t="s">
        <v>13</v>
      </c>
      <c r="B484" s="2" t="s">
        <v>796</v>
      </c>
      <c r="E484" s="9" t="s">
        <v>702</v>
      </c>
      <c r="F484" t="str">
        <f t="shared" si="7"/>
        <v/>
      </c>
    </row>
    <row r="485" spans="1:6" hidden="1">
      <c r="A485" t="s">
        <v>13</v>
      </c>
      <c r="B485" s="2" t="s">
        <v>797</v>
      </c>
      <c r="E485" s="9" t="s">
        <v>703</v>
      </c>
      <c r="F485" t="str">
        <f t="shared" si="7"/>
        <v/>
      </c>
    </row>
    <row r="486" spans="1:6" hidden="1">
      <c r="A486" t="s">
        <v>13</v>
      </c>
      <c r="B486" s="2" t="s">
        <v>798</v>
      </c>
      <c r="E486" s="9" t="s">
        <v>704</v>
      </c>
      <c r="F486" t="str">
        <f t="shared" si="7"/>
        <v/>
      </c>
    </row>
    <row r="487" spans="1:6" hidden="1">
      <c r="A487" t="s">
        <v>13</v>
      </c>
      <c r="B487" s="2" t="s">
        <v>799</v>
      </c>
      <c r="E487" s="9" t="s">
        <v>705</v>
      </c>
      <c r="F487" t="str">
        <f t="shared" si="7"/>
        <v/>
      </c>
    </row>
    <row r="488" spans="1:6" hidden="1">
      <c r="A488" t="s">
        <v>13</v>
      </c>
      <c r="B488" s="2" t="s">
        <v>800</v>
      </c>
      <c r="E488" s="9" t="s">
        <v>706</v>
      </c>
      <c r="F488" t="str">
        <f t="shared" si="7"/>
        <v/>
      </c>
    </row>
    <row r="489" spans="1:6" hidden="1">
      <c r="A489" t="s">
        <v>13</v>
      </c>
      <c r="B489" s="2" t="s">
        <v>801</v>
      </c>
      <c r="E489" s="9" t="s">
        <v>707</v>
      </c>
      <c r="F489" t="str">
        <f t="shared" si="7"/>
        <v/>
      </c>
    </row>
    <row r="490" spans="1:6" hidden="1">
      <c r="A490" t="s">
        <v>13</v>
      </c>
      <c r="B490" t="s">
        <v>802</v>
      </c>
      <c r="E490" s="9" t="s">
        <v>708</v>
      </c>
      <c r="F490" t="str">
        <f t="shared" si="7"/>
        <v/>
      </c>
    </row>
    <row r="491" spans="1:6" hidden="1">
      <c r="A491" t="s">
        <v>13</v>
      </c>
      <c r="B491" s="2" t="s">
        <v>803</v>
      </c>
      <c r="E491" s="9" t="s">
        <v>709</v>
      </c>
      <c r="F491" t="str">
        <f t="shared" si="7"/>
        <v/>
      </c>
    </row>
    <row r="492" spans="1:6" hidden="1">
      <c r="A492" t="s">
        <v>13</v>
      </c>
      <c r="B492" s="2" t="s">
        <v>804</v>
      </c>
      <c r="E492" s="9" t="s">
        <v>710</v>
      </c>
      <c r="F492" t="str">
        <f t="shared" si="7"/>
        <v/>
      </c>
    </row>
    <row r="493" spans="1:6" hidden="1">
      <c r="A493" t="s">
        <v>13</v>
      </c>
      <c r="B493" s="2" t="s">
        <v>805</v>
      </c>
      <c r="E493" s="9" t="s">
        <v>711</v>
      </c>
      <c r="F493" t="str">
        <f t="shared" si="7"/>
        <v/>
      </c>
    </row>
    <row r="494" spans="1:6" hidden="1">
      <c r="A494" t="s">
        <v>13</v>
      </c>
      <c r="B494" s="2" t="s">
        <v>806</v>
      </c>
      <c r="E494" s="9" t="s">
        <v>712</v>
      </c>
      <c r="F494" t="str">
        <f t="shared" si="7"/>
        <v/>
      </c>
    </row>
    <row r="495" spans="1:6" hidden="1">
      <c r="A495" t="s">
        <v>13</v>
      </c>
      <c r="B495" s="2" t="s">
        <v>807</v>
      </c>
      <c r="E495" s="9" t="s">
        <v>713</v>
      </c>
      <c r="F495" t="str">
        <f t="shared" si="7"/>
        <v/>
      </c>
    </row>
    <row r="496" spans="1:6" hidden="1">
      <c r="A496" t="s">
        <v>13</v>
      </c>
      <c r="D496">
        <v>2493572474</v>
      </c>
      <c r="E496" s="9" t="s">
        <v>714</v>
      </c>
      <c r="F496" t="str">
        <f t="shared" si="7"/>
        <v/>
      </c>
    </row>
    <row r="497" spans="1:6">
      <c r="A497" t="s">
        <v>13</v>
      </c>
      <c r="E497" s="9" t="s">
        <v>715</v>
      </c>
      <c r="F497">
        <f t="shared" si="7"/>
        <v>1</v>
      </c>
    </row>
    <row r="498" spans="1:6" hidden="1">
      <c r="A498" t="s">
        <v>13</v>
      </c>
      <c r="B498" s="2" t="s">
        <v>808</v>
      </c>
      <c r="E498" s="9" t="s">
        <v>716</v>
      </c>
      <c r="F498" t="str">
        <f t="shared" si="7"/>
        <v/>
      </c>
    </row>
    <row r="499" spans="1:6" hidden="1">
      <c r="A499" t="s">
        <v>13</v>
      </c>
      <c r="B499" s="2" t="s">
        <v>809</v>
      </c>
      <c r="E499" s="9" t="s">
        <v>717</v>
      </c>
      <c r="F499" t="str">
        <f t="shared" si="7"/>
        <v/>
      </c>
    </row>
    <row r="500" spans="1:6" hidden="1">
      <c r="A500" t="s">
        <v>13</v>
      </c>
      <c r="B500" s="2" t="s">
        <v>810</v>
      </c>
      <c r="E500" s="9" t="s">
        <v>718</v>
      </c>
      <c r="F500" t="str">
        <f t="shared" si="7"/>
        <v/>
      </c>
    </row>
    <row r="501" spans="1:6" hidden="1">
      <c r="A501" t="s">
        <v>13</v>
      </c>
      <c r="B501" s="2" t="s">
        <v>811</v>
      </c>
      <c r="E501" s="9" t="s">
        <v>719</v>
      </c>
      <c r="F501" t="str">
        <f t="shared" si="7"/>
        <v/>
      </c>
    </row>
    <row r="502" spans="1:6" hidden="1">
      <c r="A502" t="s">
        <v>13</v>
      </c>
      <c r="D502">
        <v>2479909718</v>
      </c>
      <c r="E502" s="9" t="s">
        <v>720</v>
      </c>
      <c r="F502" t="str">
        <f t="shared" si="7"/>
        <v/>
      </c>
    </row>
    <row r="503" spans="1:6" hidden="1">
      <c r="A503" t="s">
        <v>13</v>
      </c>
      <c r="B503" s="2" t="s">
        <v>812</v>
      </c>
      <c r="E503" s="9" t="s">
        <v>721</v>
      </c>
      <c r="F503" t="str">
        <f t="shared" si="7"/>
        <v/>
      </c>
    </row>
    <row r="504" spans="1:6" hidden="1">
      <c r="A504" t="s">
        <v>13</v>
      </c>
      <c r="B504" t="s">
        <v>813</v>
      </c>
      <c r="E504" s="9" t="s">
        <v>722</v>
      </c>
      <c r="F504" t="str">
        <f t="shared" si="7"/>
        <v/>
      </c>
    </row>
    <row r="505" spans="1:6" hidden="1">
      <c r="A505" t="s">
        <v>13</v>
      </c>
      <c r="D505">
        <v>2477656628</v>
      </c>
      <c r="E505" s="9" t="s">
        <v>723</v>
      </c>
      <c r="F505" t="str">
        <f t="shared" si="7"/>
        <v/>
      </c>
    </row>
    <row r="506" spans="1:6" hidden="1">
      <c r="A506" t="s">
        <v>13</v>
      </c>
      <c r="B506" s="2" t="s">
        <v>814</v>
      </c>
      <c r="E506" s="9" t="s">
        <v>724</v>
      </c>
      <c r="F506" t="str">
        <f t="shared" si="7"/>
        <v/>
      </c>
    </row>
    <row r="507" spans="1:6" hidden="1">
      <c r="A507" t="s">
        <v>13</v>
      </c>
      <c r="B507" t="s">
        <v>815</v>
      </c>
      <c r="E507" s="9" t="s">
        <v>725</v>
      </c>
      <c r="F507" t="str">
        <f t="shared" si="7"/>
        <v/>
      </c>
    </row>
    <row r="508" spans="1:6" hidden="1">
      <c r="A508" t="s">
        <v>13</v>
      </c>
      <c r="B508" s="2" t="s">
        <v>816</v>
      </c>
      <c r="E508" s="9" t="s">
        <v>726</v>
      </c>
      <c r="F508" t="str">
        <f t="shared" si="7"/>
        <v/>
      </c>
    </row>
    <row r="509" spans="1:6">
      <c r="A509" t="s">
        <v>13</v>
      </c>
      <c r="E509" s="9" t="s">
        <v>727</v>
      </c>
      <c r="F509">
        <f t="shared" si="7"/>
        <v>1</v>
      </c>
    </row>
    <row r="510" spans="1:6" hidden="1">
      <c r="A510" t="s">
        <v>13</v>
      </c>
      <c r="D510">
        <v>2438403997</v>
      </c>
      <c r="E510" s="9" t="s">
        <v>728</v>
      </c>
      <c r="F510" t="str">
        <f t="shared" si="7"/>
        <v/>
      </c>
    </row>
    <row r="511" spans="1:6">
      <c r="A511" t="s">
        <v>13</v>
      </c>
      <c r="E511" s="9" t="s">
        <v>729</v>
      </c>
      <c r="F511">
        <f t="shared" si="7"/>
        <v>1</v>
      </c>
    </row>
    <row r="512" spans="1:6" hidden="1">
      <c r="A512" t="s">
        <v>13</v>
      </c>
      <c r="B512" s="2" t="s">
        <v>817</v>
      </c>
      <c r="E512" s="9" t="s">
        <v>730</v>
      </c>
      <c r="F512" t="str">
        <f t="shared" si="7"/>
        <v/>
      </c>
    </row>
    <row r="513" spans="1:6">
      <c r="A513" t="s">
        <v>13</v>
      </c>
      <c r="E513" s="9" t="s">
        <v>731</v>
      </c>
      <c r="F513">
        <f t="shared" si="7"/>
        <v>1</v>
      </c>
    </row>
    <row r="514" spans="1:6" hidden="1">
      <c r="A514" t="s">
        <v>13</v>
      </c>
      <c r="B514" s="2" t="s">
        <v>818</v>
      </c>
      <c r="E514" s="9" t="s">
        <v>732</v>
      </c>
      <c r="F514" t="str">
        <f t="shared" si="7"/>
        <v/>
      </c>
    </row>
    <row r="515" spans="1:6" hidden="1">
      <c r="A515" t="s">
        <v>13</v>
      </c>
      <c r="D515">
        <v>2519580443</v>
      </c>
      <c r="E515" s="9" t="s">
        <v>733</v>
      </c>
      <c r="F515" t="str">
        <f t="shared" ref="F515:F578" si="8">IF(AND(ISBLANK(B515), ISBLANK(C515), ISBLANK(D515)), 1, "")</f>
        <v/>
      </c>
    </row>
    <row r="516" spans="1:6" hidden="1">
      <c r="A516" t="s">
        <v>13</v>
      </c>
      <c r="D516">
        <v>321360341</v>
      </c>
      <c r="E516" s="9" t="s">
        <v>734</v>
      </c>
      <c r="F516" t="str">
        <f t="shared" si="8"/>
        <v/>
      </c>
    </row>
    <row r="517" spans="1:6" hidden="1">
      <c r="A517" t="s">
        <v>13</v>
      </c>
      <c r="B517" s="2" t="s">
        <v>819</v>
      </c>
      <c r="E517" s="9" t="s">
        <v>735</v>
      </c>
      <c r="F517" t="str">
        <f t="shared" si="8"/>
        <v/>
      </c>
    </row>
    <row r="518" spans="1:6" hidden="1">
      <c r="A518" t="s">
        <v>13</v>
      </c>
      <c r="B518" s="2" t="s">
        <v>548</v>
      </c>
      <c r="E518" s="9" t="s">
        <v>736</v>
      </c>
      <c r="F518" t="str">
        <f t="shared" si="8"/>
        <v/>
      </c>
    </row>
    <row r="519" spans="1:6" hidden="1">
      <c r="A519" t="s">
        <v>13</v>
      </c>
      <c r="B519" s="2" t="s">
        <v>820</v>
      </c>
      <c r="E519" s="9" t="s">
        <v>737</v>
      </c>
      <c r="F519" t="str">
        <f t="shared" si="8"/>
        <v/>
      </c>
    </row>
    <row r="520" spans="1:6" hidden="1">
      <c r="A520" t="s">
        <v>13</v>
      </c>
      <c r="B520" s="2" t="s">
        <v>821</v>
      </c>
      <c r="E520" s="9" t="s">
        <v>738</v>
      </c>
      <c r="F520" t="str">
        <f t="shared" si="8"/>
        <v/>
      </c>
    </row>
    <row r="521" spans="1:6" hidden="1">
      <c r="A521" t="s">
        <v>13</v>
      </c>
      <c r="B521" s="2" t="s">
        <v>822</v>
      </c>
      <c r="E521" s="9" t="s">
        <v>739</v>
      </c>
      <c r="F521" t="str">
        <f t="shared" si="8"/>
        <v/>
      </c>
    </row>
    <row r="522" spans="1:6" hidden="1">
      <c r="A522" t="s">
        <v>13</v>
      </c>
      <c r="D522">
        <v>89143117</v>
      </c>
      <c r="E522" s="9" t="s">
        <v>740</v>
      </c>
      <c r="F522" t="str">
        <f t="shared" si="8"/>
        <v/>
      </c>
    </row>
    <row r="523" spans="1:6" hidden="1">
      <c r="A523" t="s">
        <v>13</v>
      </c>
      <c r="B523" s="2" t="s">
        <v>823</v>
      </c>
      <c r="E523" s="9" t="s">
        <v>741</v>
      </c>
      <c r="F523" t="str">
        <f t="shared" si="8"/>
        <v/>
      </c>
    </row>
    <row r="524" spans="1:6">
      <c r="A524" t="s">
        <v>13</v>
      </c>
      <c r="E524" s="9" t="s">
        <v>742</v>
      </c>
      <c r="F524">
        <f t="shared" si="8"/>
        <v>1</v>
      </c>
    </row>
    <row r="525" spans="1:6" hidden="1">
      <c r="A525" t="s">
        <v>13</v>
      </c>
      <c r="D525">
        <v>2520662016</v>
      </c>
      <c r="E525" s="9" t="s">
        <v>743</v>
      </c>
      <c r="F525" t="str">
        <f t="shared" si="8"/>
        <v/>
      </c>
    </row>
    <row r="526" spans="1:6" hidden="1">
      <c r="A526" t="s">
        <v>13</v>
      </c>
      <c r="B526" s="2" t="s">
        <v>824</v>
      </c>
      <c r="E526" s="9" t="s">
        <v>744</v>
      </c>
      <c r="F526" t="str">
        <f t="shared" si="8"/>
        <v/>
      </c>
    </row>
    <row r="527" spans="1:6" hidden="1">
      <c r="A527" t="s">
        <v>13</v>
      </c>
      <c r="B527" s="2" t="s">
        <v>825</v>
      </c>
      <c r="E527" s="9" t="s">
        <v>745</v>
      </c>
      <c r="F527" t="str">
        <f t="shared" si="8"/>
        <v/>
      </c>
    </row>
    <row r="528" spans="1:6" hidden="1">
      <c r="A528" t="s">
        <v>13</v>
      </c>
      <c r="B528" s="2" t="s">
        <v>826</v>
      </c>
      <c r="E528" s="9" t="s">
        <v>746</v>
      </c>
      <c r="F528" t="str">
        <f t="shared" si="8"/>
        <v/>
      </c>
    </row>
    <row r="529" spans="1:6" hidden="1">
      <c r="A529" s="9" t="s">
        <v>14</v>
      </c>
      <c r="B529" s="5" t="s">
        <v>843</v>
      </c>
      <c r="E529" s="9" t="s">
        <v>867</v>
      </c>
      <c r="F529" t="str">
        <f t="shared" si="8"/>
        <v/>
      </c>
    </row>
    <row r="530" spans="1:6" hidden="1">
      <c r="A530" s="9" t="s">
        <v>14</v>
      </c>
      <c r="B530" s="7" t="s">
        <v>847</v>
      </c>
      <c r="E530" s="9" t="s">
        <v>868</v>
      </c>
      <c r="F530" t="str">
        <f t="shared" si="8"/>
        <v/>
      </c>
    </row>
    <row r="531" spans="1:6" hidden="1">
      <c r="A531" s="9" t="s">
        <v>14</v>
      </c>
      <c r="B531" s="7" t="s">
        <v>845</v>
      </c>
      <c r="E531" s="9" t="s">
        <v>869</v>
      </c>
      <c r="F531" t="str">
        <f t="shared" si="8"/>
        <v/>
      </c>
    </row>
    <row r="532" spans="1:6" hidden="1">
      <c r="A532" s="9" t="s">
        <v>14</v>
      </c>
      <c r="B532" s="2" t="s">
        <v>844</v>
      </c>
      <c r="E532" s="9" t="s">
        <v>974</v>
      </c>
      <c r="F532" t="str">
        <f t="shared" si="8"/>
        <v/>
      </c>
    </row>
    <row r="533" spans="1:6" hidden="1">
      <c r="A533" s="9" t="s">
        <v>14</v>
      </c>
      <c r="B533" t="s">
        <v>846</v>
      </c>
      <c r="E533" s="9" t="s">
        <v>870</v>
      </c>
      <c r="F533" t="str">
        <f t="shared" si="8"/>
        <v/>
      </c>
    </row>
    <row r="534" spans="1:6" hidden="1">
      <c r="A534" s="9" t="s">
        <v>14</v>
      </c>
      <c r="B534" s="2" t="s">
        <v>848</v>
      </c>
      <c r="E534" s="9" t="s">
        <v>871</v>
      </c>
      <c r="F534" t="str">
        <f t="shared" si="8"/>
        <v/>
      </c>
    </row>
    <row r="535" spans="1:6" hidden="1">
      <c r="A535" s="9" t="s">
        <v>14</v>
      </c>
      <c r="B535" t="s">
        <v>849</v>
      </c>
      <c r="E535" s="9" t="s">
        <v>872</v>
      </c>
      <c r="F535" t="str">
        <f t="shared" si="8"/>
        <v/>
      </c>
    </row>
    <row r="536" spans="1:6">
      <c r="A536" s="9" t="s">
        <v>14</v>
      </c>
      <c r="E536" s="9" t="s">
        <v>873</v>
      </c>
      <c r="F536">
        <f t="shared" si="8"/>
        <v>1</v>
      </c>
    </row>
    <row r="537" spans="1:6" hidden="1">
      <c r="A537" s="9" t="s">
        <v>14</v>
      </c>
      <c r="B537" s="2" t="s">
        <v>850</v>
      </c>
      <c r="E537" s="9" t="s">
        <v>874</v>
      </c>
      <c r="F537" t="str">
        <f t="shared" si="8"/>
        <v/>
      </c>
    </row>
    <row r="538" spans="1:6" hidden="1">
      <c r="A538" s="9" t="s">
        <v>14</v>
      </c>
      <c r="B538" s="2" t="s">
        <v>851</v>
      </c>
      <c r="E538" s="9" t="s">
        <v>875</v>
      </c>
      <c r="F538" t="str">
        <f t="shared" si="8"/>
        <v/>
      </c>
    </row>
    <row r="539" spans="1:6" hidden="1">
      <c r="A539" s="9" t="s">
        <v>14</v>
      </c>
      <c r="B539" t="s">
        <v>852</v>
      </c>
      <c r="E539" s="9" t="s">
        <v>876</v>
      </c>
      <c r="F539" t="str">
        <f t="shared" si="8"/>
        <v/>
      </c>
    </row>
    <row r="540" spans="1:6" hidden="1">
      <c r="A540" s="9" t="s">
        <v>14</v>
      </c>
      <c r="B540" s="2" t="s">
        <v>853</v>
      </c>
      <c r="E540" s="9" t="s">
        <v>877</v>
      </c>
      <c r="F540" t="str">
        <f t="shared" si="8"/>
        <v/>
      </c>
    </row>
    <row r="541" spans="1:6" hidden="1">
      <c r="A541" s="9" t="s">
        <v>14</v>
      </c>
      <c r="B541" s="2" t="s">
        <v>854</v>
      </c>
      <c r="E541" s="9" t="s">
        <v>878</v>
      </c>
      <c r="F541" t="str">
        <f t="shared" si="8"/>
        <v/>
      </c>
    </row>
    <row r="542" spans="1:6" hidden="1">
      <c r="A542" s="9" t="s">
        <v>14</v>
      </c>
      <c r="B542" s="2" t="s">
        <v>857</v>
      </c>
      <c r="E542" s="9" t="s">
        <v>879</v>
      </c>
      <c r="F542" t="str">
        <f t="shared" si="8"/>
        <v/>
      </c>
    </row>
    <row r="543" spans="1:6" hidden="1">
      <c r="A543" s="9" t="s">
        <v>14</v>
      </c>
      <c r="B543" s="2" t="s">
        <v>855</v>
      </c>
      <c r="E543" s="9" t="s">
        <v>880</v>
      </c>
      <c r="F543" t="str">
        <f t="shared" si="8"/>
        <v/>
      </c>
    </row>
    <row r="544" spans="1:6" hidden="1">
      <c r="A544" s="9" t="s">
        <v>14</v>
      </c>
      <c r="B544" s="2" t="s">
        <v>856</v>
      </c>
      <c r="E544" s="9" t="s">
        <v>881</v>
      </c>
      <c r="F544" t="str">
        <f t="shared" si="8"/>
        <v/>
      </c>
    </row>
    <row r="545" spans="1:6" hidden="1">
      <c r="A545" s="9" t="s">
        <v>14</v>
      </c>
      <c r="B545" s="2" t="s">
        <v>859</v>
      </c>
      <c r="E545" s="9" t="s">
        <v>882</v>
      </c>
      <c r="F545" t="str">
        <f t="shared" si="8"/>
        <v/>
      </c>
    </row>
    <row r="546" spans="1:6" hidden="1">
      <c r="A546" s="9" t="s">
        <v>14</v>
      </c>
      <c r="B546" s="2" t="s">
        <v>858</v>
      </c>
      <c r="E546" s="9" t="s">
        <v>883</v>
      </c>
      <c r="F546" t="str">
        <f t="shared" si="8"/>
        <v/>
      </c>
    </row>
    <row r="547" spans="1:6" hidden="1">
      <c r="A547" s="9" t="s">
        <v>14</v>
      </c>
      <c r="B547" t="s">
        <v>860</v>
      </c>
      <c r="E547" s="9" t="s">
        <v>884</v>
      </c>
      <c r="F547" t="str">
        <f t="shared" si="8"/>
        <v/>
      </c>
    </row>
    <row r="548" spans="1:6" hidden="1">
      <c r="A548" s="9" t="s">
        <v>14</v>
      </c>
      <c r="B548" t="s">
        <v>861</v>
      </c>
      <c r="E548" s="9" t="s">
        <v>885</v>
      </c>
      <c r="F548" t="str">
        <f t="shared" si="8"/>
        <v/>
      </c>
    </row>
    <row r="549" spans="1:6">
      <c r="A549" s="9" t="s">
        <v>14</v>
      </c>
      <c r="E549" s="9" t="s">
        <v>886</v>
      </c>
      <c r="F549">
        <f t="shared" si="8"/>
        <v>1</v>
      </c>
    </row>
    <row r="550" spans="1:6" hidden="1">
      <c r="A550" s="9" t="s">
        <v>14</v>
      </c>
      <c r="B550" t="s">
        <v>862</v>
      </c>
      <c r="E550" s="9" t="s">
        <v>887</v>
      </c>
      <c r="F550" t="str">
        <f t="shared" si="8"/>
        <v/>
      </c>
    </row>
    <row r="551" spans="1:6" hidden="1">
      <c r="A551" s="9" t="s">
        <v>14</v>
      </c>
      <c r="B551" s="8" t="s">
        <v>863</v>
      </c>
      <c r="E551" s="9" t="s">
        <v>888</v>
      </c>
      <c r="F551" t="str">
        <f t="shared" si="8"/>
        <v/>
      </c>
    </row>
    <row r="552" spans="1:6" hidden="1">
      <c r="A552" s="9" t="s">
        <v>14</v>
      </c>
      <c r="B552" t="s">
        <v>975</v>
      </c>
      <c r="E552" s="9" t="s">
        <v>889</v>
      </c>
      <c r="F552" t="str">
        <f t="shared" si="8"/>
        <v/>
      </c>
    </row>
    <row r="553" spans="1:6" hidden="1">
      <c r="A553" s="9" t="s">
        <v>14</v>
      </c>
      <c r="B553" s="2" t="s">
        <v>864</v>
      </c>
      <c r="E553" s="9" t="s">
        <v>865</v>
      </c>
      <c r="F553" t="str">
        <f t="shared" si="8"/>
        <v/>
      </c>
    </row>
    <row r="554" spans="1:6" hidden="1">
      <c r="A554" s="9" t="s">
        <v>14</v>
      </c>
      <c r="B554" t="s">
        <v>976</v>
      </c>
      <c r="E554" s="9" t="s">
        <v>890</v>
      </c>
      <c r="F554" t="str">
        <f t="shared" si="8"/>
        <v/>
      </c>
    </row>
    <row r="555" spans="1:6">
      <c r="A555" s="9" t="s">
        <v>14</v>
      </c>
      <c r="E555" s="9" t="s">
        <v>891</v>
      </c>
      <c r="F555">
        <f t="shared" si="8"/>
        <v>1</v>
      </c>
    </row>
    <row r="556" spans="1:6" hidden="1">
      <c r="A556" s="9" t="s">
        <v>14</v>
      </c>
      <c r="B556" s="2" t="s">
        <v>1502</v>
      </c>
      <c r="E556" s="9" t="s">
        <v>892</v>
      </c>
      <c r="F556" t="str">
        <f t="shared" si="8"/>
        <v/>
      </c>
    </row>
    <row r="557" spans="1:6">
      <c r="A557" s="9" t="s">
        <v>14</v>
      </c>
      <c r="E557" s="9" t="s">
        <v>893</v>
      </c>
      <c r="F557">
        <f t="shared" si="8"/>
        <v>1</v>
      </c>
    </row>
    <row r="558" spans="1:6" hidden="1">
      <c r="A558" s="9" t="s">
        <v>14</v>
      </c>
      <c r="B558" s="2" t="s">
        <v>1503</v>
      </c>
      <c r="E558" s="9" t="s">
        <v>894</v>
      </c>
      <c r="F558" t="str">
        <f t="shared" si="8"/>
        <v/>
      </c>
    </row>
    <row r="559" spans="1:6" hidden="1">
      <c r="A559" s="9" t="s">
        <v>14</v>
      </c>
      <c r="B559" t="s">
        <v>1504</v>
      </c>
      <c r="E559" s="9" t="s">
        <v>1505</v>
      </c>
      <c r="F559" t="str">
        <f t="shared" si="8"/>
        <v/>
      </c>
    </row>
    <row r="560" spans="1:6" hidden="1">
      <c r="A560" s="9" t="s">
        <v>14</v>
      </c>
      <c r="D560">
        <v>2502916341</v>
      </c>
      <c r="E560" s="9" t="s">
        <v>895</v>
      </c>
      <c r="F560" t="str">
        <f t="shared" si="8"/>
        <v/>
      </c>
    </row>
    <row r="561" spans="1:6" hidden="1">
      <c r="A561" s="9" t="s">
        <v>14</v>
      </c>
      <c r="B561" s="2" t="s">
        <v>1506</v>
      </c>
      <c r="E561" s="9" t="s">
        <v>896</v>
      </c>
      <c r="F561" t="str">
        <f t="shared" si="8"/>
        <v/>
      </c>
    </row>
    <row r="562" spans="1:6" hidden="1">
      <c r="A562" s="9" t="s">
        <v>14</v>
      </c>
      <c r="B562" s="2" t="s">
        <v>1507</v>
      </c>
      <c r="E562" s="9" t="s">
        <v>897</v>
      </c>
      <c r="F562" t="str">
        <f t="shared" si="8"/>
        <v/>
      </c>
    </row>
    <row r="563" spans="1:6" hidden="1">
      <c r="A563" s="9" t="s">
        <v>14</v>
      </c>
      <c r="B563" s="2" t="s">
        <v>1508</v>
      </c>
      <c r="E563" s="9" t="s">
        <v>898</v>
      </c>
      <c r="F563" t="str">
        <f t="shared" si="8"/>
        <v/>
      </c>
    </row>
    <row r="564" spans="1:6">
      <c r="A564" s="9" t="s">
        <v>14</v>
      </c>
      <c r="E564" s="9" t="s">
        <v>899</v>
      </c>
      <c r="F564">
        <f t="shared" si="8"/>
        <v>1</v>
      </c>
    </row>
    <row r="565" spans="1:6" hidden="1">
      <c r="A565" s="9" t="s">
        <v>14</v>
      </c>
      <c r="B565" s="2" t="s">
        <v>1509</v>
      </c>
      <c r="E565" s="9" t="s">
        <v>900</v>
      </c>
      <c r="F565" t="str">
        <f t="shared" si="8"/>
        <v/>
      </c>
    </row>
    <row r="566" spans="1:6" hidden="1">
      <c r="A566" s="9" t="s">
        <v>14</v>
      </c>
      <c r="B566" s="2" t="s">
        <v>1510</v>
      </c>
      <c r="E566" s="9" t="s">
        <v>866</v>
      </c>
      <c r="F566" t="str">
        <f t="shared" si="8"/>
        <v/>
      </c>
    </row>
    <row r="567" spans="1:6" hidden="1">
      <c r="A567" s="9" t="s">
        <v>14</v>
      </c>
      <c r="B567" s="2" t="s">
        <v>1511</v>
      </c>
      <c r="E567" s="9" t="s">
        <v>901</v>
      </c>
      <c r="F567" t="str">
        <f t="shared" si="8"/>
        <v/>
      </c>
    </row>
    <row r="568" spans="1:6" hidden="1">
      <c r="A568" s="9" t="s">
        <v>14</v>
      </c>
      <c r="B568" s="2" t="s">
        <v>1512</v>
      </c>
      <c r="E568" s="9" t="s">
        <v>902</v>
      </c>
      <c r="F568" t="str">
        <f t="shared" si="8"/>
        <v/>
      </c>
    </row>
    <row r="569" spans="1:6" hidden="1">
      <c r="A569" s="9" t="s">
        <v>14</v>
      </c>
      <c r="B569" t="s">
        <v>1513</v>
      </c>
      <c r="E569" s="9" t="s">
        <v>903</v>
      </c>
      <c r="F569" t="str">
        <f t="shared" si="8"/>
        <v/>
      </c>
    </row>
    <row r="570" spans="1:6" hidden="1">
      <c r="A570" s="9" t="s">
        <v>14</v>
      </c>
      <c r="B570" t="s">
        <v>1514</v>
      </c>
      <c r="E570" s="9" t="s">
        <v>904</v>
      </c>
      <c r="F570" t="str">
        <f t="shared" si="8"/>
        <v/>
      </c>
    </row>
    <row r="571" spans="1:6" hidden="1">
      <c r="A571" s="9" t="s">
        <v>14</v>
      </c>
      <c r="B571" s="2" t="s">
        <v>1515</v>
      </c>
      <c r="E571" s="9" t="s">
        <v>905</v>
      </c>
      <c r="F571" t="str">
        <f t="shared" si="8"/>
        <v/>
      </c>
    </row>
    <row r="572" spans="1:6" hidden="1">
      <c r="A572" s="9" t="s">
        <v>14</v>
      </c>
      <c r="B572" t="s">
        <v>1516</v>
      </c>
      <c r="E572" s="9" t="s">
        <v>906</v>
      </c>
      <c r="F572" t="str">
        <f t="shared" si="8"/>
        <v/>
      </c>
    </row>
    <row r="573" spans="1:6" hidden="1">
      <c r="A573" s="9" t="s">
        <v>14</v>
      </c>
      <c r="B573" t="s">
        <v>2572</v>
      </c>
      <c r="E573" s="9" t="s">
        <v>907</v>
      </c>
      <c r="F573" t="str">
        <f t="shared" si="8"/>
        <v/>
      </c>
    </row>
    <row r="574" spans="1:6" hidden="1">
      <c r="A574" s="9" t="s">
        <v>14</v>
      </c>
      <c r="B574" t="s">
        <v>1517</v>
      </c>
      <c r="E574" s="9" t="s">
        <v>908</v>
      </c>
      <c r="F574" t="str">
        <f t="shared" si="8"/>
        <v/>
      </c>
    </row>
    <row r="575" spans="1:6" hidden="1">
      <c r="A575" s="9" t="s">
        <v>14</v>
      </c>
      <c r="B575" t="s">
        <v>1518</v>
      </c>
      <c r="E575" s="9" t="s">
        <v>909</v>
      </c>
      <c r="F575" t="str">
        <f t="shared" si="8"/>
        <v/>
      </c>
    </row>
    <row r="576" spans="1:6" hidden="1">
      <c r="A576" s="9" t="s">
        <v>14</v>
      </c>
      <c r="B576" t="s">
        <v>1519</v>
      </c>
      <c r="E576" s="9" t="s">
        <v>910</v>
      </c>
      <c r="F576" t="str">
        <f t="shared" si="8"/>
        <v/>
      </c>
    </row>
    <row r="577" spans="1:6" hidden="1">
      <c r="A577" s="9" t="s">
        <v>14</v>
      </c>
      <c r="B577" t="s">
        <v>1520</v>
      </c>
      <c r="E577" s="9" t="s">
        <v>911</v>
      </c>
      <c r="F577" t="str">
        <f t="shared" si="8"/>
        <v/>
      </c>
    </row>
    <row r="578" spans="1:6" hidden="1">
      <c r="A578" s="9" t="s">
        <v>14</v>
      </c>
      <c r="B578" t="s">
        <v>1521</v>
      </c>
      <c r="E578" s="9" t="s">
        <v>912</v>
      </c>
      <c r="F578" t="str">
        <f t="shared" si="8"/>
        <v/>
      </c>
    </row>
    <row r="579" spans="1:6">
      <c r="A579" s="9" t="s">
        <v>14</v>
      </c>
      <c r="E579" s="9" t="s">
        <v>913</v>
      </c>
      <c r="F579">
        <f t="shared" ref="F579:F642" si="9">IF(AND(ISBLANK(B579), ISBLANK(C579), ISBLANK(D579)), 1, "")</f>
        <v>1</v>
      </c>
    </row>
    <row r="580" spans="1:6" hidden="1">
      <c r="A580" s="9" t="s">
        <v>14</v>
      </c>
      <c r="D580">
        <v>2911968805</v>
      </c>
      <c r="E580" s="9" t="s">
        <v>914</v>
      </c>
      <c r="F580" t="str">
        <f t="shared" si="9"/>
        <v/>
      </c>
    </row>
    <row r="581" spans="1:6" hidden="1">
      <c r="A581" s="9" t="s">
        <v>14</v>
      </c>
      <c r="B581" t="s">
        <v>1522</v>
      </c>
      <c r="E581" s="9" t="s">
        <v>915</v>
      </c>
      <c r="F581" t="str">
        <f t="shared" si="9"/>
        <v/>
      </c>
    </row>
    <row r="582" spans="1:6" hidden="1">
      <c r="A582" s="9" t="s">
        <v>14</v>
      </c>
      <c r="B582" t="s">
        <v>1523</v>
      </c>
      <c r="E582" s="9" t="s">
        <v>916</v>
      </c>
      <c r="F582" t="str">
        <f t="shared" si="9"/>
        <v/>
      </c>
    </row>
    <row r="583" spans="1:6" hidden="1">
      <c r="A583" s="9" t="s">
        <v>14</v>
      </c>
      <c r="B583" t="s">
        <v>1524</v>
      </c>
      <c r="E583" s="9" t="s">
        <v>917</v>
      </c>
      <c r="F583" t="str">
        <f t="shared" si="9"/>
        <v/>
      </c>
    </row>
    <row r="584" spans="1:6" hidden="1">
      <c r="A584" s="9" t="s">
        <v>14</v>
      </c>
      <c r="B584" t="s">
        <v>1525</v>
      </c>
      <c r="E584" s="9" t="s">
        <v>918</v>
      </c>
      <c r="F584" t="str">
        <f t="shared" si="9"/>
        <v/>
      </c>
    </row>
    <row r="585" spans="1:6" hidden="1">
      <c r="A585" s="9" t="s">
        <v>14</v>
      </c>
      <c r="B585" t="s">
        <v>1526</v>
      </c>
      <c r="E585" s="9" t="s">
        <v>919</v>
      </c>
      <c r="F585" t="str">
        <f t="shared" si="9"/>
        <v/>
      </c>
    </row>
    <row r="586" spans="1:6" hidden="1">
      <c r="A586" s="9" t="s">
        <v>14</v>
      </c>
      <c r="B586" s="18" t="s">
        <v>3264</v>
      </c>
      <c r="E586" s="9" t="s">
        <v>920</v>
      </c>
      <c r="F586" t="str">
        <f t="shared" si="9"/>
        <v/>
      </c>
    </row>
    <row r="587" spans="1:6" hidden="1">
      <c r="A587" s="9" t="s">
        <v>14</v>
      </c>
      <c r="B587" s="2" t="s">
        <v>1527</v>
      </c>
      <c r="E587" s="9" t="s">
        <v>921</v>
      </c>
      <c r="F587" t="str">
        <f t="shared" si="9"/>
        <v/>
      </c>
    </row>
    <row r="588" spans="1:6" hidden="1">
      <c r="A588" s="9" t="s">
        <v>14</v>
      </c>
      <c r="B588" s="18" t="s">
        <v>3265</v>
      </c>
      <c r="E588" s="9" t="s">
        <v>922</v>
      </c>
      <c r="F588" t="str">
        <f t="shared" si="9"/>
        <v/>
      </c>
    </row>
    <row r="589" spans="1:6" hidden="1">
      <c r="A589" s="9" t="s">
        <v>14</v>
      </c>
      <c r="B589" s="2" t="s">
        <v>1528</v>
      </c>
      <c r="E589" s="9" t="s">
        <v>923</v>
      </c>
      <c r="F589" t="str">
        <f t="shared" si="9"/>
        <v/>
      </c>
    </row>
    <row r="590" spans="1:6" hidden="1">
      <c r="A590" s="9" t="s">
        <v>14</v>
      </c>
      <c r="B590" s="18" t="s">
        <v>3266</v>
      </c>
      <c r="E590" s="9" t="s">
        <v>924</v>
      </c>
      <c r="F590" t="str">
        <f t="shared" si="9"/>
        <v/>
      </c>
    </row>
    <row r="591" spans="1:6" hidden="1">
      <c r="A591" s="9" t="s">
        <v>14</v>
      </c>
      <c r="B591" s="18" t="s">
        <v>3267</v>
      </c>
      <c r="E591" s="9" t="s">
        <v>925</v>
      </c>
      <c r="F591" t="str">
        <f t="shared" si="9"/>
        <v/>
      </c>
    </row>
    <row r="592" spans="1:6" hidden="1">
      <c r="A592" s="9" t="s">
        <v>14</v>
      </c>
      <c r="B592" s="18"/>
      <c r="D592">
        <v>1668485136</v>
      </c>
      <c r="E592" s="9" t="s">
        <v>926</v>
      </c>
      <c r="F592" t="str">
        <f t="shared" si="9"/>
        <v/>
      </c>
    </row>
    <row r="593" spans="1:6" hidden="1">
      <c r="A593" s="9" t="s">
        <v>14</v>
      </c>
      <c r="B593" s="18" t="s">
        <v>3269</v>
      </c>
      <c r="E593" s="9" t="s">
        <v>927</v>
      </c>
      <c r="F593" t="str">
        <f t="shared" si="9"/>
        <v/>
      </c>
    </row>
    <row r="594" spans="1:6" hidden="1">
      <c r="A594" s="9" t="s">
        <v>14</v>
      </c>
      <c r="B594" s="18" t="s">
        <v>3270</v>
      </c>
      <c r="E594" s="9" t="s">
        <v>928</v>
      </c>
      <c r="F594" t="str">
        <f t="shared" si="9"/>
        <v/>
      </c>
    </row>
    <row r="595" spans="1:6" hidden="1">
      <c r="A595" s="9" t="s">
        <v>14</v>
      </c>
      <c r="B595" s="18" t="s">
        <v>3271</v>
      </c>
      <c r="E595" s="9" t="s">
        <v>929</v>
      </c>
      <c r="F595" t="str">
        <f t="shared" si="9"/>
        <v/>
      </c>
    </row>
    <row r="596" spans="1:6" hidden="1">
      <c r="A596" s="9" t="s">
        <v>14</v>
      </c>
      <c r="B596" s="18" t="s">
        <v>3272</v>
      </c>
      <c r="E596" s="9" t="s">
        <v>930</v>
      </c>
      <c r="F596" t="str">
        <f t="shared" si="9"/>
        <v/>
      </c>
    </row>
    <row r="597" spans="1:6" hidden="1">
      <c r="A597" s="9" t="s">
        <v>14</v>
      </c>
      <c r="B597" s="18" t="s">
        <v>3273</v>
      </c>
      <c r="E597" s="9" t="s">
        <v>931</v>
      </c>
      <c r="F597" t="str">
        <f t="shared" si="9"/>
        <v/>
      </c>
    </row>
    <row r="598" spans="1:6" hidden="1">
      <c r="A598" s="9" t="s">
        <v>14</v>
      </c>
      <c r="B598" s="2" t="s">
        <v>1529</v>
      </c>
      <c r="E598" s="9" t="s">
        <v>932</v>
      </c>
      <c r="F598" t="str">
        <f t="shared" si="9"/>
        <v/>
      </c>
    </row>
    <row r="599" spans="1:6" hidden="1">
      <c r="A599" s="9" t="s">
        <v>14</v>
      </c>
      <c r="B599" s="18" t="s">
        <v>3274</v>
      </c>
      <c r="E599" s="9" t="s">
        <v>933</v>
      </c>
      <c r="F599" t="str">
        <f t="shared" si="9"/>
        <v/>
      </c>
    </row>
    <row r="600" spans="1:6" hidden="1">
      <c r="A600" s="9" t="s">
        <v>14</v>
      </c>
      <c r="B600" s="18" t="s">
        <v>3275</v>
      </c>
      <c r="E600" s="9" t="s">
        <v>934</v>
      </c>
      <c r="F600" t="str">
        <f t="shared" si="9"/>
        <v/>
      </c>
    </row>
    <row r="601" spans="1:6">
      <c r="A601" s="9" t="s">
        <v>14</v>
      </c>
      <c r="B601" s="18"/>
      <c r="E601" s="9" t="s">
        <v>935</v>
      </c>
      <c r="F601">
        <f t="shared" si="9"/>
        <v>1</v>
      </c>
    </row>
    <row r="602" spans="1:6" hidden="1">
      <c r="A602" s="9" t="s">
        <v>14</v>
      </c>
      <c r="B602" s="18" t="s">
        <v>3276</v>
      </c>
      <c r="E602" s="9" t="s">
        <v>936</v>
      </c>
      <c r="F602" t="str">
        <f t="shared" si="9"/>
        <v/>
      </c>
    </row>
    <row r="603" spans="1:6" hidden="1">
      <c r="A603" s="9" t="s">
        <v>14</v>
      </c>
      <c r="B603" s="18" t="s">
        <v>3276</v>
      </c>
      <c r="E603" s="9" t="s">
        <v>937</v>
      </c>
      <c r="F603" t="str">
        <f t="shared" si="9"/>
        <v/>
      </c>
    </row>
    <row r="604" spans="1:6" hidden="1">
      <c r="A604" s="9" t="s">
        <v>14</v>
      </c>
      <c r="B604" s="18" t="s">
        <v>3277</v>
      </c>
      <c r="E604" s="9" t="s">
        <v>938</v>
      </c>
      <c r="F604" t="str">
        <f t="shared" si="9"/>
        <v/>
      </c>
    </row>
    <row r="605" spans="1:6" hidden="1">
      <c r="A605" s="9" t="s">
        <v>14</v>
      </c>
      <c r="B605" s="2" t="s">
        <v>1530</v>
      </c>
      <c r="E605" s="9" t="s">
        <v>939</v>
      </c>
      <c r="F605" t="str">
        <f t="shared" si="9"/>
        <v/>
      </c>
    </row>
    <row r="606" spans="1:6" hidden="1">
      <c r="A606" s="9" t="s">
        <v>14</v>
      </c>
      <c r="B606" s="2" t="s">
        <v>1531</v>
      </c>
      <c r="E606" s="9" t="s">
        <v>940</v>
      </c>
      <c r="F606" t="str">
        <f t="shared" si="9"/>
        <v/>
      </c>
    </row>
    <row r="607" spans="1:6" hidden="1">
      <c r="A607" s="9" t="s">
        <v>14</v>
      </c>
      <c r="D607">
        <v>2763265075</v>
      </c>
      <c r="E607" s="9" t="s">
        <v>941</v>
      </c>
      <c r="F607" t="str">
        <f t="shared" si="9"/>
        <v/>
      </c>
    </row>
    <row r="608" spans="1:6" hidden="1">
      <c r="A608" s="9" t="s">
        <v>14</v>
      </c>
      <c r="B608" s="18" t="s">
        <v>2976</v>
      </c>
      <c r="E608" s="9" t="s">
        <v>942</v>
      </c>
      <c r="F608" t="str">
        <f t="shared" si="9"/>
        <v/>
      </c>
    </row>
    <row r="609" spans="1:6" hidden="1">
      <c r="A609" s="9" t="s">
        <v>14</v>
      </c>
      <c r="B609" s="18" t="s">
        <v>3278</v>
      </c>
      <c r="E609" s="9" t="s">
        <v>943</v>
      </c>
      <c r="F609" t="str">
        <f t="shared" si="9"/>
        <v/>
      </c>
    </row>
    <row r="610" spans="1:6" hidden="1">
      <c r="A610" s="9" t="s">
        <v>14</v>
      </c>
      <c r="B610" s="18" t="s">
        <v>3268</v>
      </c>
      <c r="D610">
        <v>2804614557</v>
      </c>
      <c r="E610" s="9" t="s">
        <v>944</v>
      </c>
      <c r="F610" t="str">
        <f t="shared" si="9"/>
        <v/>
      </c>
    </row>
    <row r="611" spans="1:6" hidden="1">
      <c r="A611" s="9" t="s">
        <v>14</v>
      </c>
      <c r="B611" s="18" t="s">
        <v>3279</v>
      </c>
      <c r="E611" s="9" t="s">
        <v>945</v>
      </c>
      <c r="F611" t="str">
        <f t="shared" si="9"/>
        <v/>
      </c>
    </row>
    <row r="612" spans="1:6" hidden="1">
      <c r="A612" s="9" t="s">
        <v>14</v>
      </c>
      <c r="B612" s="18" t="s">
        <v>3268</v>
      </c>
      <c r="D612">
        <v>2615274207</v>
      </c>
      <c r="E612" s="9" t="s">
        <v>946</v>
      </c>
      <c r="F612" t="str">
        <f t="shared" si="9"/>
        <v/>
      </c>
    </row>
    <row r="613" spans="1:6" hidden="1">
      <c r="A613" s="9" t="s">
        <v>14</v>
      </c>
      <c r="B613" s="18" t="s">
        <v>3268</v>
      </c>
      <c r="D613">
        <v>1804104508</v>
      </c>
      <c r="E613" s="9" t="s">
        <v>947</v>
      </c>
      <c r="F613" t="str">
        <f t="shared" si="9"/>
        <v/>
      </c>
    </row>
    <row r="614" spans="1:6" hidden="1">
      <c r="A614" s="9" t="s">
        <v>14</v>
      </c>
      <c r="B614" s="18" t="s">
        <v>1532</v>
      </c>
      <c r="E614" s="9" t="s">
        <v>948</v>
      </c>
      <c r="F614" t="str">
        <f t="shared" si="9"/>
        <v/>
      </c>
    </row>
    <row r="615" spans="1:6" hidden="1">
      <c r="A615" s="9" t="s">
        <v>14</v>
      </c>
      <c r="B615" s="18" t="s">
        <v>3280</v>
      </c>
      <c r="E615" s="9" t="s">
        <v>949</v>
      </c>
      <c r="F615" t="str">
        <f t="shared" si="9"/>
        <v/>
      </c>
    </row>
    <row r="616" spans="1:6" hidden="1">
      <c r="A616" s="9" t="s">
        <v>14</v>
      </c>
      <c r="B616" s="2" t="s">
        <v>1533</v>
      </c>
      <c r="E616" s="9" t="s">
        <v>950</v>
      </c>
      <c r="F616" t="str">
        <f t="shared" si="9"/>
        <v/>
      </c>
    </row>
    <row r="617" spans="1:6" hidden="1">
      <c r="A617" s="9" t="s">
        <v>14</v>
      </c>
      <c r="B617" s="18" t="s">
        <v>3281</v>
      </c>
      <c r="E617" s="9" t="s">
        <v>951</v>
      </c>
      <c r="F617" t="str">
        <f t="shared" si="9"/>
        <v/>
      </c>
    </row>
    <row r="618" spans="1:6" hidden="1">
      <c r="A618" s="9" t="s">
        <v>14</v>
      </c>
      <c r="B618" s="2" t="s">
        <v>1534</v>
      </c>
      <c r="E618" s="9" t="s">
        <v>952</v>
      </c>
      <c r="F618" t="str">
        <f t="shared" si="9"/>
        <v/>
      </c>
    </row>
    <row r="619" spans="1:6" hidden="1">
      <c r="A619" s="9" t="s">
        <v>14</v>
      </c>
      <c r="B619" s="18" t="s">
        <v>3282</v>
      </c>
      <c r="E619" s="9" t="s">
        <v>953</v>
      </c>
      <c r="F619" t="str">
        <f t="shared" si="9"/>
        <v/>
      </c>
    </row>
    <row r="620" spans="1:6">
      <c r="A620" s="9" t="s">
        <v>14</v>
      </c>
      <c r="B620" s="18"/>
      <c r="E620" s="9" t="s">
        <v>954</v>
      </c>
      <c r="F620">
        <f t="shared" si="9"/>
        <v>1</v>
      </c>
    </row>
    <row r="621" spans="1:6" hidden="1">
      <c r="A621" s="9" t="s">
        <v>14</v>
      </c>
      <c r="B621" s="2" t="s">
        <v>1535</v>
      </c>
      <c r="E621" s="9" t="s">
        <v>955</v>
      </c>
      <c r="F621" t="str">
        <f t="shared" si="9"/>
        <v/>
      </c>
    </row>
    <row r="622" spans="1:6" hidden="1">
      <c r="A622" s="9" t="s">
        <v>14</v>
      </c>
      <c r="B622" s="18" t="s">
        <v>3283</v>
      </c>
      <c r="E622" s="9" t="s">
        <v>956</v>
      </c>
      <c r="F622" t="str">
        <f t="shared" si="9"/>
        <v/>
      </c>
    </row>
    <row r="623" spans="1:6" hidden="1">
      <c r="A623" s="9" t="s">
        <v>14</v>
      </c>
      <c r="B623" s="18" t="s">
        <v>3284</v>
      </c>
      <c r="E623" s="9" t="s">
        <v>957</v>
      </c>
      <c r="F623" t="str">
        <f t="shared" si="9"/>
        <v/>
      </c>
    </row>
    <row r="624" spans="1:6" hidden="1">
      <c r="A624" s="9" t="s">
        <v>14</v>
      </c>
      <c r="B624" s="18" t="s">
        <v>3285</v>
      </c>
      <c r="E624" s="9" t="s">
        <v>958</v>
      </c>
      <c r="F624" t="str">
        <f t="shared" si="9"/>
        <v/>
      </c>
    </row>
    <row r="625" spans="1:6" hidden="1">
      <c r="A625" s="9" t="s">
        <v>14</v>
      </c>
      <c r="B625" s="2" t="s">
        <v>1536</v>
      </c>
      <c r="E625" s="9" t="s">
        <v>959</v>
      </c>
      <c r="F625" t="str">
        <f t="shared" si="9"/>
        <v/>
      </c>
    </row>
    <row r="626" spans="1:6" hidden="1">
      <c r="A626" s="9" t="s">
        <v>14</v>
      </c>
      <c r="B626" s="18" t="s">
        <v>3286</v>
      </c>
      <c r="E626" s="9" t="s">
        <v>960</v>
      </c>
      <c r="F626" t="str">
        <f t="shared" si="9"/>
        <v/>
      </c>
    </row>
    <row r="627" spans="1:6" hidden="1">
      <c r="A627" s="9" t="s">
        <v>14</v>
      </c>
      <c r="B627" s="18" t="s">
        <v>3287</v>
      </c>
      <c r="E627" s="9" t="s">
        <v>961</v>
      </c>
      <c r="F627" t="str">
        <f t="shared" si="9"/>
        <v/>
      </c>
    </row>
    <row r="628" spans="1:6" hidden="1">
      <c r="A628" s="9" t="s">
        <v>14</v>
      </c>
      <c r="B628" s="18" t="s">
        <v>3288</v>
      </c>
      <c r="E628" s="9" t="s">
        <v>962</v>
      </c>
      <c r="F628" t="str">
        <f t="shared" si="9"/>
        <v/>
      </c>
    </row>
    <row r="629" spans="1:6" hidden="1">
      <c r="A629" s="9" t="s">
        <v>14</v>
      </c>
      <c r="B629" s="2" t="s">
        <v>1537</v>
      </c>
      <c r="E629" s="9" t="s">
        <v>963</v>
      </c>
      <c r="F629" t="str">
        <f t="shared" si="9"/>
        <v/>
      </c>
    </row>
    <row r="630" spans="1:6" hidden="1">
      <c r="A630" s="9" t="s">
        <v>14</v>
      </c>
      <c r="B630" s="18" t="s">
        <v>3289</v>
      </c>
      <c r="E630" s="9" t="s">
        <v>964</v>
      </c>
      <c r="F630" t="str">
        <f t="shared" si="9"/>
        <v/>
      </c>
    </row>
    <row r="631" spans="1:6" hidden="1">
      <c r="A631" s="9" t="s">
        <v>14</v>
      </c>
      <c r="B631" s="18" t="s">
        <v>3290</v>
      </c>
      <c r="E631" s="9" t="s">
        <v>965</v>
      </c>
      <c r="F631" t="str">
        <f t="shared" si="9"/>
        <v/>
      </c>
    </row>
    <row r="632" spans="1:6" hidden="1">
      <c r="A632" s="9" t="s">
        <v>14</v>
      </c>
      <c r="B632" s="18" t="s">
        <v>3291</v>
      </c>
      <c r="E632" s="9" t="s">
        <v>966</v>
      </c>
      <c r="F632" t="str">
        <f t="shared" si="9"/>
        <v/>
      </c>
    </row>
    <row r="633" spans="1:6" hidden="1">
      <c r="A633" s="9" t="s">
        <v>14</v>
      </c>
      <c r="D633">
        <v>2809946149</v>
      </c>
      <c r="E633" s="9" t="s">
        <v>967</v>
      </c>
      <c r="F633" t="str">
        <f t="shared" si="9"/>
        <v/>
      </c>
    </row>
    <row r="634" spans="1:6" hidden="1">
      <c r="A634" s="9" t="s">
        <v>14</v>
      </c>
      <c r="B634" s="18" t="s">
        <v>3268</v>
      </c>
      <c r="D634">
        <v>1484735100</v>
      </c>
      <c r="E634" s="9" t="s">
        <v>968</v>
      </c>
      <c r="F634" t="str">
        <f t="shared" si="9"/>
        <v/>
      </c>
    </row>
    <row r="635" spans="1:6" hidden="1">
      <c r="A635" s="9" t="s">
        <v>14</v>
      </c>
      <c r="B635" s="18" t="s">
        <v>3292</v>
      </c>
      <c r="E635" s="9" t="s">
        <v>969</v>
      </c>
      <c r="F635" t="str">
        <f t="shared" si="9"/>
        <v/>
      </c>
    </row>
    <row r="636" spans="1:6" hidden="1">
      <c r="A636" s="9" t="s">
        <v>14</v>
      </c>
      <c r="B636" s="18" t="s">
        <v>3268</v>
      </c>
      <c r="D636">
        <v>2613144481</v>
      </c>
      <c r="E636" s="9" t="s">
        <v>970</v>
      </c>
      <c r="F636" t="str">
        <f t="shared" si="9"/>
        <v/>
      </c>
    </row>
    <row r="637" spans="1:6" hidden="1">
      <c r="A637" s="9" t="s">
        <v>14</v>
      </c>
      <c r="B637" s="18" t="s">
        <v>3293</v>
      </c>
      <c r="E637" s="9" t="s">
        <v>971</v>
      </c>
      <c r="F637" t="str">
        <f t="shared" si="9"/>
        <v/>
      </c>
    </row>
    <row r="638" spans="1:6" hidden="1">
      <c r="A638" s="9" t="s">
        <v>14</v>
      </c>
      <c r="B638" s="2" t="s">
        <v>1538</v>
      </c>
      <c r="E638" s="9" t="s">
        <v>972</v>
      </c>
      <c r="F638" t="str">
        <f t="shared" si="9"/>
        <v/>
      </c>
    </row>
    <row r="639" spans="1:6" hidden="1">
      <c r="A639" s="9" t="s">
        <v>14</v>
      </c>
      <c r="B639" s="18" t="s">
        <v>3294</v>
      </c>
      <c r="E639" s="9" t="s">
        <v>973</v>
      </c>
      <c r="F639" t="str">
        <f t="shared" si="9"/>
        <v/>
      </c>
    </row>
    <row r="640" spans="1:6" hidden="1">
      <c r="A640" t="s">
        <v>15</v>
      </c>
      <c r="B640" s="18" t="s">
        <v>3268</v>
      </c>
      <c r="D640">
        <v>2185864044</v>
      </c>
      <c r="E640" s="9" t="s">
        <v>981</v>
      </c>
      <c r="F640" t="str">
        <f t="shared" si="9"/>
        <v/>
      </c>
    </row>
    <row r="641" spans="1:6" hidden="1">
      <c r="A641" t="s">
        <v>15</v>
      </c>
      <c r="B641" s="18" t="s">
        <v>3295</v>
      </c>
      <c r="E641" s="2" t="s">
        <v>982</v>
      </c>
      <c r="F641" t="str">
        <f t="shared" si="9"/>
        <v/>
      </c>
    </row>
    <row r="642" spans="1:6" hidden="1">
      <c r="A642" t="s">
        <v>15</v>
      </c>
      <c r="B642" s="18" t="s">
        <v>3268</v>
      </c>
      <c r="D642">
        <v>1545318018</v>
      </c>
      <c r="E642" t="s">
        <v>983</v>
      </c>
      <c r="F642" t="str">
        <f t="shared" si="9"/>
        <v/>
      </c>
    </row>
    <row r="643" spans="1:6" hidden="1">
      <c r="A643" t="s">
        <v>15</v>
      </c>
      <c r="B643" s="18" t="s">
        <v>3268</v>
      </c>
      <c r="D643">
        <v>795544031</v>
      </c>
      <c r="E643" t="s">
        <v>984</v>
      </c>
      <c r="F643" t="str">
        <f t="shared" ref="F643:F706" si="10">IF(AND(ISBLANK(B643), ISBLANK(C643), ISBLANK(D643)), 1, "")</f>
        <v/>
      </c>
    </row>
    <row r="644" spans="1:6" hidden="1">
      <c r="A644" t="s">
        <v>15</v>
      </c>
      <c r="B644" s="18" t="s">
        <v>3268</v>
      </c>
      <c r="D644">
        <v>1887211934</v>
      </c>
      <c r="E644" s="2" t="s">
        <v>985</v>
      </c>
      <c r="F644" t="str">
        <f t="shared" si="10"/>
        <v/>
      </c>
    </row>
    <row r="645" spans="1:6" hidden="1">
      <c r="A645" t="s">
        <v>15</v>
      </c>
      <c r="B645" s="18" t="s">
        <v>3268</v>
      </c>
      <c r="D645">
        <v>1489088041</v>
      </c>
      <c r="E645" t="s">
        <v>986</v>
      </c>
      <c r="F645" t="str">
        <f t="shared" si="10"/>
        <v/>
      </c>
    </row>
    <row r="646" spans="1:6">
      <c r="A646" t="s">
        <v>15</v>
      </c>
      <c r="B646" s="18"/>
      <c r="E646" s="2" t="s">
        <v>987</v>
      </c>
      <c r="F646">
        <f t="shared" si="10"/>
        <v>1</v>
      </c>
    </row>
    <row r="647" spans="1:6">
      <c r="A647" t="s">
        <v>15</v>
      </c>
      <c r="B647" s="18"/>
      <c r="E647" s="2" t="s">
        <v>988</v>
      </c>
      <c r="F647">
        <f t="shared" si="10"/>
        <v>1</v>
      </c>
    </row>
    <row r="648" spans="1:6" hidden="1">
      <c r="A648" t="s">
        <v>15</v>
      </c>
      <c r="B648" s="18" t="s">
        <v>3268</v>
      </c>
      <c r="D648">
        <v>2809199253</v>
      </c>
      <c r="E648" s="2" t="s">
        <v>989</v>
      </c>
      <c r="F648" t="str">
        <f t="shared" si="10"/>
        <v/>
      </c>
    </row>
    <row r="649" spans="1:6" hidden="1">
      <c r="A649" t="s">
        <v>15</v>
      </c>
      <c r="B649" s="18" t="s">
        <v>3296</v>
      </c>
      <c r="E649" s="2" t="s">
        <v>990</v>
      </c>
      <c r="F649" t="str">
        <f t="shared" si="10"/>
        <v/>
      </c>
    </row>
    <row r="650" spans="1:6" hidden="1">
      <c r="A650" t="s">
        <v>15</v>
      </c>
      <c r="B650" s="2" t="s">
        <v>1539</v>
      </c>
      <c r="E650" s="2" t="s">
        <v>991</v>
      </c>
      <c r="F650" t="str">
        <f t="shared" si="10"/>
        <v/>
      </c>
    </row>
    <row r="651" spans="1:6">
      <c r="A651" t="s">
        <v>15</v>
      </c>
      <c r="E651" s="2" t="s">
        <v>992</v>
      </c>
      <c r="F651">
        <f t="shared" si="10"/>
        <v>1</v>
      </c>
    </row>
    <row r="652" spans="1:6" hidden="1">
      <c r="A652" t="s">
        <v>15</v>
      </c>
      <c r="B652" s="18" t="s">
        <v>3268</v>
      </c>
      <c r="D652">
        <v>2170803304</v>
      </c>
      <c r="E652" s="2" t="s">
        <v>993</v>
      </c>
      <c r="F652" t="str">
        <f t="shared" si="10"/>
        <v/>
      </c>
    </row>
    <row r="653" spans="1:6" hidden="1">
      <c r="A653" t="s">
        <v>15</v>
      </c>
      <c r="B653" s="18" t="s">
        <v>3297</v>
      </c>
      <c r="E653" s="2" t="s">
        <v>994</v>
      </c>
      <c r="F653" t="str">
        <f t="shared" si="10"/>
        <v/>
      </c>
    </row>
    <row r="654" spans="1:6" hidden="1">
      <c r="A654" t="s">
        <v>15</v>
      </c>
      <c r="D654">
        <v>2232659528</v>
      </c>
      <c r="E654" s="2" t="s">
        <v>995</v>
      </c>
      <c r="F654" t="str">
        <f t="shared" si="10"/>
        <v/>
      </c>
    </row>
    <row r="655" spans="1:6" hidden="1">
      <c r="A655" t="s">
        <v>15</v>
      </c>
      <c r="B655" s="18" t="s">
        <v>3268</v>
      </c>
      <c r="D655">
        <v>1585681363</v>
      </c>
      <c r="E655" s="2" t="s">
        <v>996</v>
      </c>
      <c r="F655" t="str">
        <f t="shared" si="10"/>
        <v/>
      </c>
    </row>
    <row r="656" spans="1:6" hidden="1">
      <c r="A656" t="s">
        <v>15</v>
      </c>
      <c r="B656" s="18" t="s">
        <v>3298</v>
      </c>
      <c r="E656" s="2" t="s">
        <v>977</v>
      </c>
      <c r="F656" t="str">
        <f t="shared" si="10"/>
        <v/>
      </c>
    </row>
    <row r="657" spans="1:6" hidden="1">
      <c r="A657" t="s">
        <v>15</v>
      </c>
      <c r="B657" s="18" t="s">
        <v>3268</v>
      </c>
      <c r="D657">
        <v>2285274268</v>
      </c>
      <c r="E657" s="2" t="s">
        <v>978</v>
      </c>
      <c r="F657" t="str">
        <f t="shared" si="10"/>
        <v/>
      </c>
    </row>
    <row r="658" spans="1:6" hidden="1">
      <c r="A658" t="s">
        <v>15</v>
      </c>
      <c r="B658" s="18" t="s">
        <v>3299</v>
      </c>
      <c r="E658" s="2" t="s">
        <v>979</v>
      </c>
      <c r="F658" t="str">
        <f t="shared" si="10"/>
        <v/>
      </c>
    </row>
    <row r="659" spans="1:6" hidden="1">
      <c r="A659" t="s">
        <v>15</v>
      </c>
      <c r="B659" s="18" t="s">
        <v>3268</v>
      </c>
      <c r="D659">
        <v>615338418</v>
      </c>
      <c r="E659" s="2" t="s">
        <v>997</v>
      </c>
      <c r="F659" t="str">
        <f t="shared" si="10"/>
        <v/>
      </c>
    </row>
    <row r="660" spans="1:6" hidden="1">
      <c r="A660" t="s">
        <v>15</v>
      </c>
      <c r="B660" s="18" t="s">
        <v>3300</v>
      </c>
      <c r="E660" s="2" t="s">
        <v>998</v>
      </c>
      <c r="F660" t="str">
        <f t="shared" si="10"/>
        <v/>
      </c>
    </row>
    <row r="661" spans="1:6" hidden="1">
      <c r="A661" t="s">
        <v>15</v>
      </c>
      <c r="B661" s="18" t="s">
        <v>3268</v>
      </c>
      <c r="D661">
        <v>2521751832</v>
      </c>
      <c r="E661" t="s">
        <v>999</v>
      </c>
      <c r="F661" t="str">
        <f t="shared" si="10"/>
        <v/>
      </c>
    </row>
    <row r="662" spans="1:6" hidden="1">
      <c r="A662" t="s">
        <v>15</v>
      </c>
      <c r="B662" s="18" t="s">
        <v>3301</v>
      </c>
      <c r="E662" s="2" t="s">
        <v>1000</v>
      </c>
      <c r="F662" t="str">
        <f t="shared" si="10"/>
        <v/>
      </c>
    </row>
    <row r="663" spans="1:6" hidden="1">
      <c r="A663" t="s">
        <v>15</v>
      </c>
      <c r="B663" s="18" t="s">
        <v>3268</v>
      </c>
      <c r="D663">
        <v>566015394</v>
      </c>
      <c r="E663" t="s">
        <v>1001</v>
      </c>
      <c r="F663" t="str">
        <f t="shared" si="10"/>
        <v/>
      </c>
    </row>
    <row r="664" spans="1:6" hidden="1">
      <c r="A664" t="s">
        <v>15</v>
      </c>
      <c r="B664" s="18" t="s">
        <v>3302</v>
      </c>
      <c r="E664" s="2" t="s">
        <v>1002</v>
      </c>
      <c r="F664" t="str">
        <f t="shared" si="10"/>
        <v/>
      </c>
    </row>
    <row r="665" spans="1:6" hidden="1">
      <c r="A665" t="s">
        <v>15</v>
      </c>
      <c r="B665" s="18" t="s">
        <v>3268</v>
      </c>
      <c r="D665">
        <v>610626889</v>
      </c>
      <c r="E665" s="2" t="s">
        <v>1003</v>
      </c>
      <c r="F665" t="str">
        <f t="shared" si="10"/>
        <v/>
      </c>
    </row>
    <row r="666" spans="1:6" hidden="1">
      <c r="A666" t="s">
        <v>15</v>
      </c>
      <c r="B666" s="2" t="s">
        <v>1540</v>
      </c>
      <c r="E666" t="s">
        <v>1004</v>
      </c>
      <c r="F666" t="str">
        <f t="shared" si="10"/>
        <v/>
      </c>
    </row>
    <row r="667" spans="1:6" hidden="1">
      <c r="A667" t="s">
        <v>15</v>
      </c>
      <c r="B667" s="18" t="s">
        <v>3268</v>
      </c>
      <c r="D667">
        <v>88288516</v>
      </c>
      <c r="E667" s="2" t="s">
        <v>1005</v>
      </c>
      <c r="F667" t="str">
        <f t="shared" si="10"/>
        <v/>
      </c>
    </row>
    <row r="668" spans="1:6" hidden="1">
      <c r="A668" t="s">
        <v>15</v>
      </c>
      <c r="B668" s="18" t="s">
        <v>3303</v>
      </c>
      <c r="E668" s="2" t="s">
        <v>980</v>
      </c>
      <c r="F668" t="str">
        <f t="shared" si="10"/>
        <v/>
      </c>
    </row>
    <row r="669" spans="1:6" hidden="1">
      <c r="A669" t="s">
        <v>15</v>
      </c>
      <c r="B669" s="18" t="s">
        <v>3304</v>
      </c>
      <c r="E669" s="2" t="s">
        <v>1006</v>
      </c>
      <c r="F669" t="str">
        <f t="shared" si="10"/>
        <v/>
      </c>
    </row>
    <row r="670" spans="1:6" hidden="1">
      <c r="A670" t="s">
        <v>15</v>
      </c>
      <c r="B670" s="18" t="s">
        <v>3268</v>
      </c>
      <c r="D670">
        <v>1601505618</v>
      </c>
      <c r="E670" t="s">
        <v>1007</v>
      </c>
      <c r="F670" t="str">
        <f t="shared" si="10"/>
        <v/>
      </c>
    </row>
    <row r="671" spans="1:6" hidden="1">
      <c r="A671" t="s">
        <v>15</v>
      </c>
      <c r="B671" s="18" t="s">
        <v>3268</v>
      </c>
      <c r="D671">
        <v>34895208</v>
      </c>
      <c r="E671" s="2" t="s">
        <v>1008</v>
      </c>
      <c r="F671" t="str">
        <f t="shared" si="10"/>
        <v/>
      </c>
    </row>
    <row r="672" spans="1:6">
      <c r="A672" t="s">
        <v>15</v>
      </c>
      <c r="B672" s="18"/>
      <c r="E672" s="2" t="s">
        <v>1009</v>
      </c>
      <c r="F672">
        <f t="shared" si="10"/>
        <v>1</v>
      </c>
    </row>
    <row r="673" spans="1:6" hidden="1">
      <c r="A673" t="s">
        <v>15</v>
      </c>
      <c r="B673" s="18" t="s">
        <v>3305</v>
      </c>
      <c r="E673" s="2" t="s">
        <v>1010</v>
      </c>
      <c r="F673" t="str">
        <f t="shared" si="10"/>
        <v/>
      </c>
    </row>
    <row r="674" spans="1:6">
      <c r="A674" t="s">
        <v>15</v>
      </c>
      <c r="B674" s="18"/>
      <c r="E674" s="2" t="s">
        <v>1011</v>
      </c>
      <c r="F674">
        <f t="shared" si="10"/>
        <v>1</v>
      </c>
    </row>
    <row r="675" spans="1:6" hidden="1">
      <c r="A675" t="s">
        <v>15</v>
      </c>
      <c r="B675" s="18" t="s">
        <v>3306</v>
      </c>
      <c r="E675" s="2" t="s">
        <v>1012</v>
      </c>
      <c r="F675" t="str">
        <f t="shared" si="10"/>
        <v/>
      </c>
    </row>
    <row r="676" spans="1:6" hidden="1">
      <c r="A676" t="s">
        <v>15</v>
      </c>
      <c r="B676" s="18" t="s">
        <v>3268</v>
      </c>
      <c r="D676">
        <v>2944723767</v>
      </c>
      <c r="E676" s="2" t="s">
        <v>1013</v>
      </c>
      <c r="F676" t="str">
        <f t="shared" si="10"/>
        <v/>
      </c>
    </row>
    <row r="677" spans="1:6" hidden="1">
      <c r="A677" t="s">
        <v>15</v>
      </c>
      <c r="B677" s="18" t="s">
        <v>3268</v>
      </c>
      <c r="D677">
        <v>2182974688</v>
      </c>
      <c r="E677" s="2" t="s">
        <v>1014</v>
      </c>
      <c r="F677" t="str">
        <f t="shared" si="10"/>
        <v/>
      </c>
    </row>
    <row r="678" spans="1:6">
      <c r="A678" t="s">
        <v>15</v>
      </c>
      <c r="B678" s="18"/>
      <c r="E678" t="s">
        <v>1015</v>
      </c>
      <c r="F678">
        <f t="shared" si="10"/>
        <v>1</v>
      </c>
    </row>
    <row r="679" spans="1:6" hidden="1">
      <c r="A679" t="s">
        <v>15</v>
      </c>
      <c r="B679" s="18" t="s">
        <v>3268</v>
      </c>
      <c r="D679">
        <v>844139068</v>
      </c>
      <c r="E679" t="s">
        <v>1016</v>
      </c>
      <c r="F679" t="str">
        <f t="shared" si="10"/>
        <v/>
      </c>
    </row>
    <row r="680" spans="1:6" hidden="1">
      <c r="A680" t="s">
        <v>15</v>
      </c>
      <c r="B680" s="18" t="s">
        <v>3268</v>
      </c>
      <c r="D680">
        <v>612354562</v>
      </c>
      <c r="E680" t="s">
        <v>1017</v>
      </c>
      <c r="F680" t="str">
        <f t="shared" si="10"/>
        <v/>
      </c>
    </row>
    <row r="681" spans="1:6" hidden="1">
      <c r="A681" t="s">
        <v>15</v>
      </c>
      <c r="B681" s="18" t="s">
        <v>3268</v>
      </c>
      <c r="D681">
        <v>32727208</v>
      </c>
      <c r="E681" t="s">
        <v>1018</v>
      </c>
      <c r="F681" t="str">
        <f t="shared" si="10"/>
        <v/>
      </c>
    </row>
    <row r="682" spans="1:6" hidden="1">
      <c r="A682" t="s">
        <v>15</v>
      </c>
      <c r="B682" s="18" t="s">
        <v>3268</v>
      </c>
      <c r="D682">
        <v>614656917</v>
      </c>
      <c r="E682" t="s">
        <v>1019</v>
      </c>
      <c r="F682" t="str">
        <f t="shared" si="10"/>
        <v/>
      </c>
    </row>
    <row r="683" spans="1:6" hidden="1">
      <c r="A683" t="s">
        <v>15</v>
      </c>
      <c r="B683" s="2" t="s">
        <v>1541</v>
      </c>
      <c r="E683" t="s">
        <v>1020</v>
      </c>
      <c r="F683" t="str">
        <f t="shared" si="10"/>
        <v/>
      </c>
    </row>
    <row r="684" spans="1:6" hidden="1">
      <c r="A684" t="s">
        <v>15</v>
      </c>
      <c r="D684">
        <v>1577607647</v>
      </c>
      <c r="E684" t="s">
        <v>1021</v>
      </c>
      <c r="F684" t="str">
        <f t="shared" si="10"/>
        <v/>
      </c>
    </row>
    <row r="685" spans="1:6" hidden="1">
      <c r="A685" t="s">
        <v>15</v>
      </c>
      <c r="B685" s="2" t="s">
        <v>1542</v>
      </c>
      <c r="E685" t="s">
        <v>1022</v>
      </c>
      <c r="F685" t="str">
        <f t="shared" si="10"/>
        <v/>
      </c>
    </row>
    <row r="686" spans="1:6" hidden="1">
      <c r="A686" t="s">
        <v>15</v>
      </c>
      <c r="B686" s="18" t="s">
        <v>3268</v>
      </c>
      <c r="D686">
        <v>2149240508</v>
      </c>
      <c r="E686" t="s">
        <v>1023</v>
      </c>
      <c r="F686" t="str">
        <f t="shared" si="10"/>
        <v/>
      </c>
    </row>
    <row r="687" spans="1:6" hidden="1">
      <c r="A687" t="s">
        <v>17</v>
      </c>
      <c r="B687" s="18" t="s">
        <v>3268</v>
      </c>
      <c r="D687">
        <v>9405838</v>
      </c>
      <c r="E687" t="s">
        <v>1025</v>
      </c>
      <c r="F687" t="str">
        <f t="shared" si="10"/>
        <v/>
      </c>
    </row>
    <row r="688" spans="1:6" hidden="1">
      <c r="A688" t="s">
        <v>17</v>
      </c>
      <c r="B688" s="18" t="s">
        <v>3307</v>
      </c>
      <c r="E688" s="9" t="s">
        <v>1026</v>
      </c>
      <c r="F688" t="str">
        <f t="shared" si="10"/>
        <v/>
      </c>
    </row>
    <row r="689" spans="1:6" hidden="1">
      <c r="A689" t="s">
        <v>17</v>
      </c>
      <c r="B689" s="18" t="s">
        <v>3268</v>
      </c>
      <c r="D689">
        <v>2615224852</v>
      </c>
      <c r="E689" t="s">
        <v>1027</v>
      </c>
      <c r="F689" t="str">
        <f t="shared" si="10"/>
        <v/>
      </c>
    </row>
    <row r="690" spans="1:6" hidden="1">
      <c r="A690" t="s">
        <v>17</v>
      </c>
      <c r="B690" s="18" t="s">
        <v>3308</v>
      </c>
      <c r="E690" s="9" t="s">
        <v>1028</v>
      </c>
      <c r="F690" t="str">
        <f t="shared" si="10"/>
        <v/>
      </c>
    </row>
    <row r="691" spans="1:6" hidden="1">
      <c r="A691" t="s">
        <v>17</v>
      </c>
      <c r="B691" s="18" t="s">
        <v>3309</v>
      </c>
      <c r="E691" s="2" t="s">
        <v>1029</v>
      </c>
      <c r="F691" t="str">
        <f t="shared" si="10"/>
        <v/>
      </c>
    </row>
    <row r="692" spans="1:6">
      <c r="A692" t="s">
        <v>17</v>
      </c>
      <c r="B692" s="18"/>
      <c r="E692" s="9" t="s">
        <v>1030</v>
      </c>
      <c r="F692">
        <f t="shared" si="10"/>
        <v>1</v>
      </c>
    </row>
    <row r="693" spans="1:6">
      <c r="A693" t="s">
        <v>17</v>
      </c>
      <c r="B693" s="18"/>
      <c r="E693" t="s">
        <v>1031</v>
      </c>
      <c r="F693">
        <f t="shared" si="10"/>
        <v>1</v>
      </c>
    </row>
    <row r="694" spans="1:6" hidden="1">
      <c r="A694" t="s">
        <v>17</v>
      </c>
      <c r="B694" s="18" t="s">
        <v>3310</v>
      </c>
      <c r="E694" s="9" t="s">
        <v>1032</v>
      </c>
      <c r="F694" t="str">
        <f t="shared" si="10"/>
        <v/>
      </c>
    </row>
    <row r="695" spans="1:6" hidden="1">
      <c r="A695" t="s">
        <v>17</v>
      </c>
      <c r="B695" s="18" t="s">
        <v>3268</v>
      </c>
      <c r="D695">
        <v>2156096517</v>
      </c>
      <c r="E695" t="s">
        <v>1033</v>
      </c>
      <c r="F695" t="str">
        <f t="shared" si="10"/>
        <v/>
      </c>
    </row>
    <row r="696" spans="1:6" hidden="1">
      <c r="A696" t="s">
        <v>17</v>
      </c>
      <c r="B696" s="18" t="s">
        <v>3311</v>
      </c>
      <c r="E696" s="9" t="s">
        <v>1034</v>
      </c>
      <c r="F696" t="str">
        <f t="shared" si="10"/>
        <v/>
      </c>
    </row>
    <row r="697" spans="1:6" hidden="1">
      <c r="A697" t="s">
        <v>17</v>
      </c>
      <c r="B697" s="18" t="s">
        <v>3312</v>
      </c>
      <c r="E697" s="9" t="s">
        <v>1035</v>
      </c>
      <c r="F697" t="str">
        <f t="shared" si="10"/>
        <v/>
      </c>
    </row>
    <row r="698" spans="1:6" hidden="1">
      <c r="A698" t="s">
        <v>17</v>
      </c>
      <c r="B698" s="18" t="s">
        <v>3313</v>
      </c>
      <c r="E698" s="2" t="s">
        <v>1036</v>
      </c>
      <c r="F698" t="str">
        <f t="shared" si="10"/>
        <v/>
      </c>
    </row>
    <row r="699" spans="1:6" hidden="1">
      <c r="A699" t="s">
        <v>17</v>
      </c>
      <c r="B699" s="18" t="s">
        <v>3314</v>
      </c>
      <c r="E699" s="2" t="s">
        <v>1037</v>
      </c>
      <c r="F699" t="str">
        <f t="shared" si="10"/>
        <v/>
      </c>
    </row>
    <row r="700" spans="1:6" hidden="1">
      <c r="A700" t="s">
        <v>17</v>
      </c>
      <c r="B700" s="18" t="s">
        <v>3268</v>
      </c>
      <c r="D700">
        <v>2989833060</v>
      </c>
      <c r="E700" t="s">
        <v>1038</v>
      </c>
      <c r="F700" t="str">
        <f t="shared" si="10"/>
        <v/>
      </c>
    </row>
    <row r="701" spans="1:6" hidden="1">
      <c r="A701" t="s">
        <v>17</v>
      </c>
      <c r="B701" s="2" t="s">
        <v>1543</v>
      </c>
      <c r="E701" t="s">
        <v>1039</v>
      </c>
      <c r="F701" t="str">
        <f t="shared" si="10"/>
        <v/>
      </c>
    </row>
    <row r="702" spans="1:6" hidden="1">
      <c r="A702" t="s">
        <v>17</v>
      </c>
      <c r="B702" s="18" t="s">
        <v>3315</v>
      </c>
      <c r="E702" s="2" t="s">
        <v>1040</v>
      </c>
      <c r="F702" t="str">
        <f t="shared" si="10"/>
        <v/>
      </c>
    </row>
    <row r="703" spans="1:6" hidden="1">
      <c r="A703" t="s">
        <v>17</v>
      </c>
      <c r="B703" s="18" t="s">
        <v>1543</v>
      </c>
      <c r="E703" s="2" t="s">
        <v>1041</v>
      </c>
      <c r="F703" t="str">
        <f t="shared" si="10"/>
        <v/>
      </c>
    </row>
    <row r="704" spans="1:6" hidden="1">
      <c r="A704" t="s">
        <v>17</v>
      </c>
      <c r="B704" s="18" t="s">
        <v>3316</v>
      </c>
      <c r="E704" s="2" t="s">
        <v>1042</v>
      </c>
      <c r="F704" t="str">
        <f t="shared" si="10"/>
        <v/>
      </c>
    </row>
    <row r="705" spans="1:6" hidden="1">
      <c r="A705" t="s">
        <v>17</v>
      </c>
      <c r="B705" s="18" t="s">
        <v>3268</v>
      </c>
      <c r="D705">
        <v>2477719020</v>
      </c>
      <c r="E705" t="s">
        <v>1043</v>
      </c>
      <c r="F705" t="str">
        <f t="shared" si="10"/>
        <v/>
      </c>
    </row>
    <row r="706" spans="1:6" hidden="1">
      <c r="A706" t="s">
        <v>17</v>
      </c>
      <c r="B706" s="18" t="s">
        <v>3317</v>
      </c>
      <c r="E706" s="2" t="s">
        <v>1044</v>
      </c>
      <c r="F706" t="str">
        <f t="shared" si="10"/>
        <v/>
      </c>
    </row>
    <row r="707" spans="1:6" hidden="1">
      <c r="A707" t="s">
        <v>17</v>
      </c>
      <c r="B707" s="18" t="s">
        <v>3268</v>
      </c>
      <c r="D707">
        <v>2210395128</v>
      </c>
      <c r="E707" t="s">
        <v>1045</v>
      </c>
      <c r="F707" t="str">
        <f t="shared" ref="F707:F770" si="11">IF(AND(ISBLANK(B707), ISBLANK(C707), ISBLANK(D707)), 1, "")</f>
        <v/>
      </c>
    </row>
    <row r="708" spans="1:6" hidden="1">
      <c r="A708" t="s">
        <v>17</v>
      </c>
      <c r="B708" s="18" t="s">
        <v>3318</v>
      </c>
      <c r="E708" s="2" t="s">
        <v>1046</v>
      </c>
      <c r="F708" t="str">
        <f t="shared" si="11"/>
        <v/>
      </c>
    </row>
    <row r="709" spans="1:6" hidden="1">
      <c r="A709" t="s">
        <v>18</v>
      </c>
      <c r="B709" s="18" t="s">
        <v>3319</v>
      </c>
      <c r="E709" s="2" t="s">
        <v>1047</v>
      </c>
      <c r="F709" t="str">
        <f t="shared" si="11"/>
        <v/>
      </c>
    </row>
    <row r="710" spans="1:6" hidden="1">
      <c r="A710" t="s">
        <v>18</v>
      </c>
      <c r="B710" s="18" t="s">
        <v>3320</v>
      </c>
      <c r="E710" s="2" t="s">
        <v>1048</v>
      </c>
      <c r="F710" t="str">
        <f t="shared" si="11"/>
        <v/>
      </c>
    </row>
    <row r="711" spans="1:6" hidden="1">
      <c r="A711" t="s">
        <v>18</v>
      </c>
      <c r="B711" s="2" t="s">
        <v>1544</v>
      </c>
      <c r="E711" s="2" t="s">
        <v>1049</v>
      </c>
      <c r="F711" t="str">
        <f t="shared" si="11"/>
        <v/>
      </c>
    </row>
    <row r="712" spans="1:6" hidden="1">
      <c r="A712" t="s">
        <v>18</v>
      </c>
      <c r="B712" s="18" t="s">
        <v>3321</v>
      </c>
      <c r="E712" s="2" t="s">
        <v>1050</v>
      </c>
      <c r="F712" t="str">
        <f t="shared" si="11"/>
        <v/>
      </c>
    </row>
    <row r="713" spans="1:6" hidden="1">
      <c r="A713" t="s">
        <v>18</v>
      </c>
      <c r="B713" s="2" t="s">
        <v>1545</v>
      </c>
      <c r="E713" s="2" t="s">
        <v>1051</v>
      </c>
      <c r="F713" t="str">
        <f t="shared" si="11"/>
        <v/>
      </c>
    </row>
    <row r="714" spans="1:6" hidden="1">
      <c r="A714" t="s">
        <v>18</v>
      </c>
      <c r="B714" s="18" t="s">
        <v>3322</v>
      </c>
      <c r="E714" s="2" t="s">
        <v>1052</v>
      </c>
      <c r="F714" t="str">
        <f t="shared" si="11"/>
        <v/>
      </c>
    </row>
    <row r="715" spans="1:6" hidden="1">
      <c r="A715" t="s">
        <v>18</v>
      </c>
      <c r="B715" s="18"/>
      <c r="D715">
        <v>2181703474</v>
      </c>
      <c r="E715" s="2" t="s">
        <v>1053</v>
      </c>
      <c r="F715" t="str">
        <f t="shared" si="11"/>
        <v/>
      </c>
    </row>
    <row r="716" spans="1:6" hidden="1">
      <c r="A716" t="s">
        <v>18</v>
      </c>
      <c r="B716" s="2" t="s">
        <v>1546</v>
      </c>
      <c r="E716" s="2" t="s">
        <v>1054</v>
      </c>
      <c r="F716" t="str">
        <f t="shared" si="11"/>
        <v/>
      </c>
    </row>
    <row r="717" spans="1:6" hidden="1">
      <c r="A717" t="s">
        <v>18</v>
      </c>
      <c r="B717" s="2" t="s">
        <v>1547</v>
      </c>
      <c r="E717" s="2" t="s">
        <v>1055</v>
      </c>
      <c r="F717" t="str">
        <f t="shared" si="11"/>
        <v/>
      </c>
    </row>
    <row r="718" spans="1:6" hidden="1">
      <c r="A718" t="s">
        <v>18</v>
      </c>
      <c r="B718" s="18" t="s">
        <v>3268</v>
      </c>
      <c r="D718">
        <v>3176758620</v>
      </c>
      <c r="E718" s="2" t="s">
        <v>1056</v>
      </c>
      <c r="F718" t="str">
        <f t="shared" si="11"/>
        <v/>
      </c>
    </row>
    <row r="719" spans="1:6" hidden="1">
      <c r="A719" t="s">
        <v>18</v>
      </c>
      <c r="B719" s="18" t="s">
        <v>852</v>
      </c>
      <c r="E719" s="2" t="s">
        <v>1057</v>
      </c>
      <c r="F719" t="str">
        <f t="shared" si="11"/>
        <v/>
      </c>
    </row>
    <row r="720" spans="1:6" hidden="1">
      <c r="A720" t="s">
        <v>18</v>
      </c>
      <c r="B720" s="18" t="s">
        <v>3323</v>
      </c>
      <c r="E720" s="2" t="s">
        <v>1058</v>
      </c>
      <c r="F720" t="str">
        <f t="shared" si="11"/>
        <v/>
      </c>
    </row>
    <row r="721" spans="1:6">
      <c r="A721" t="s">
        <v>18</v>
      </c>
      <c r="B721" s="18"/>
      <c r="E721" s="2" t="s">
        <v>1059</v>
      </c>
      <c r="F721">
        <f t="shared" si="11"/>
        <v>1</v>
      </c>
    </row>
    <row r="722" spans="1:6" hidden="1">
      <c r="A722" t="s">
        <v>18</v>
      </c>
      <c r="B722" s="2" t="s">
        <v>1548</v>
      </c>
      <c r="E722" s="2" t="s">
        <v>1060</v>
      </c>
      <c r="F722" t="str">
        <f t="shared" si="11"/>
        <v/>
      </c>
    </row>
    <row r="723" spans="1:6" hidden="1">
      <c r="A723" t="s">
        <v>18</v>
      </c>
      <c r="B723" s="2" t="s">
        <v>857</v>
      </c>
      <c r="E723" s="2" t="s">
        <v>1061</v>
      </c>
      <c r="F723" t="str">
        <f t="shared" si="11"/>
        <v/>
      </c>
    </row>
    <row r="724" spans="1:6">
      <c r="A724" t="s">
        <v>18</v>
      </c>
      <c r="B724" s="18"/>
      <c r="E724" s="2" t="s">
        <v>1062</v>
      </c>
      <c r="F724">
        <f t="shared" si="11"/>
        <v>1</v>
      </c>
    </row>
    <row r="725" spans="1:6">
      <c r="A725" t="s">
        <v>18</v>
      </c>
      <c r="B725" s="18"/>
      <c r="E725" t="s">
        <v>1063</v>
      </c>
      <c r="F725">
        <f t="shared" si="11"/>
        <v>1</v>
      </c>
    </row>
    <row r="726" spans="1:6">
      <c r="A726" t="s">
        <v>18</v>
      </c>
      <c r="B726" s="18"/>
      <c r="E726" s="2" t="s">
        <v>1064</v>
      </c>
      <c r="F726">
        <f t="shared" si="11"/>
        <v>1</v>
      </c>
    </row>
    <row r="727" spans="1:6" hidden="1">
      <c r="A727" t="s">
        <v>18</v>
      </c>
      <c r="B727" s="2" t="s">
        <v>1549</v>
      </c>
      <c r="E727" s="2" t="s">
        <v>1065</v>
      </c>
      <c r="F727" t="str">
        <f t="shared" si="11"/>
        <v/>
      </c>
    </row>
    <row r="728" spans="1:6">
      <c r="A728" t="s">
        <v>18</v>
      </c>
      <c r="B728" s="18"/>
      <c r="E728" s="2" t="s">
        <v>1066</v>
      </c>
      <c r="F728">
        <f t="shared" si="11"/>
        <v>1</v>
      </c>
    </row>
    <row r="729" spans="1:6">
      <c r="A729" t="s">
        <v>18</v>
      </c>
      <c r="B729" s="18"/>
      <c r="E729" s="2" t="s">
        <v>1067</v>
      </c>
      <c r="F729">
        <f t="shared" si="11"/>
        <v>1</v>
      </c>
    </row>
    <row r="730" spans="1:6" hidden="1">
      <c r="A730" t="s">
        <v>18</v>
      </c>
      <c r="B730" s="2" t="s">
        <v>1550</v>
      </c>
      <c r="E730" s="2" t="s">
        <v>1068</v>
      </c>
      <c r="F730" t="str">
        <f t="shared" si="11"/>
        <v/>
      </c>
    </row>
    <row r="731" spans="1:6">
      <c r="A731" t="s">
        <v>18</v>
      </c>
      <c r="B731" s="18"/>
      <c r="E731" t="s">
        <v>1069</v>
      </c>
      <c r="F731">
        <f t="shared" si="11"/>
        <v>1</v>
      </c>
    </row>
    <row r="732" spans="1:6" hidden="1">
      <c r="A732" t="s">
        <v>18</v>
      </c>
      <c r="B732" s="18" t="s">
        <v>3324</v>
      </c>
      <c r="E732" s="2" t="s">
        <v>1070</v>
      </c>
      <c r="F732" t="str">
        <f t="shared" si="11"/>
        <v/>
      </c>
    </row>
    <row r="733" spans="1:6" hidden="1">
      <c r="A733" t="s">
        <v>18</v>
      </c>
      <c r="B733" s="2" t="s">
        <v>1551</v>
      </c>
      <c r="E733" s="2" t="s">
        <v>1071</v>
      </c>
      <c r="F733" t="str">
        <f t="shared" si="11"/>
        <v/>
      </c>
    </row>
    <row r="734" spans="1:6" hidden="1">
      <c r="A734" t="s">
        <v>18</v>
      </c>
      <c r="B734" s="2" t="s">
        <v>1552</v>
      </c>
      <c r="E734" s="2" t="s">
        <v>1072</v>
      </c>
      <c r="F734" t="str">
        <f t="shared" si="11"/>
        <v/>
      </c>
    </row>
    <row r="735" spans="1:6" hidden="1">
      <c r="A735" t="s">
        <v>18</v>
      </c>
      <c r="B735" s="18" t="s">
        <v>3325</v>
      </c>
      <c r="E735" s="2" t="s">
        <v>1073</v>
      </c>
      <c r="F735" t="str">
        <f t="shared" si="11"/>
        <v/>
      </c>
    </row>
    <row r="736" spans="1:6" hidden="1">
      <c r="A736" t="s">
        <v>18</v>
      </c>
      <c r="B736" s="18" t="s">
        <v>3326</v>
      </c>
      <c r="E736" s="2" t="s">
        <v>1074</v>
      </c>
      <c r="F736" t="str">
        <f t="shared" si="11"/>
        <v/>
      </c>
    </row>
    <row r="737" spans="1:6" hidden="1">
      <c r="A737" t="s">
        <v>18</v>
      </c>
      <c r="B737" s="2" t="s">
        <v>1553</v>
      </c>
      <c r="E737" t="s">
        <v>1075</v>
      </c>
      <c r="F737" t="str">
        <f t="shared" si="11"/>
        <v/>
      </c>
    </row>
    <row r="738" spans="1:6" hidden="1">
      <c r="A738" t="s">
        <v>18</v>
      </c>
      <c r="B738" s="18" t="s">
        <v>3327</v>
      </c>
      <c r="E738" s="2" t="s">
        <v>1076</v>
      </c>
      <c r="F738" t="str">
        <f t="shared" si="11"/>
        <v/>
      </c>
    </row>
    <row r="739" spans="1:6" hidden="1">
      <c r="A739" t="s">
        <v>18</v>
      </c>
      <c r="B739" s="18" t="s">
        <v>3328</v>
      </c>
      <c r="E739" s="2" t="s">
        <v>1077</v>
      </c>
      <c r="F739" t="str">
        <f t="shared" si="11"/>
        <v/>
      </c>
    </row>
    <row r="740" spans="1:6">
      <c r="A740" t="s">
        <v>18</v>
      </c>
      <c r="B740" s="18"/>
      <c r="E740" s="2" t="s">
        <v>1078</v>
      </c>
      <c r="F740">
        <f t="shared" si="11"/>
        <v>1</v>
      </c>
    </row>
    <row r="741" spans="1:6" hidden="1">
      <c r="A741" t="s">
        <v>18</v>
      </c>
      <c r="B741" s="2" t="s">
        <v>1554</v>
      </c>
      <c r="E741" s="2" t="s">
        <v>1079</v>
      </c>
      <c r="F741" t="str">
        <f t="shared" si="11"/>
        <v/>
      </c>
    </row>
    <row r="742" spans="1:6" hidden="1">
      <c r="A742" t="s">
        <v>18</v>
      </c>
      <c r="B742" s="2" t="s">
        <v>1555</v>
      </c>
      <c r="E742" t="s">
        <v>1080</v>
      </c>
      <c r="F742" t="str">
        <f t="shared" si="11"/>
        <v/>
      </c>
    </row>
    <row r="743" spans="1:6" hidden="1">
      <c r="A743" t="s">
        <v>18</v>
      </c>
      <c r="B743" s="2" t="s">
        <v>1556</v>
      </c>
      <c r="E743" s="2" t="s">
        <v>1081</v>
      </c>
      <c r="F743" t="str">
        <f t="shared" si="11"/>
        <v/>
      </c>
    </row>
    <row r="744" spans="1:6">
      <c r="A744" t="s">
        <v>18</v>
      </c>
      <c r="B744" s="18"/>
      <c r="E744" t="s">
        <v>1082</v>
      </c>
      <c r="F744">
        <f t="shared" si="11"/>
        <v>1</v>
      </c>
    </row>
    <row r="745" spans="1:6" hidden="1">
      <c r="A745" t="s">
        <v>18</v>
      </c>
      <c r="B745" s="18" t="s">
        <v>3329</v>
      </c>
      <c r="E745" s="2" t="s">
        <v>1083</v>
      </c>
      <c r="F745" t="str">
        <f t="shared" si="11"/>
        <v/>
      </c>
    </row>
    <row r="746" spans="1:6" hidden="1">
      <c r="A746" t="s">
        <v>18</v>
      </c>
      <c r="B746" s="2" t="s">
        <v>1557</v>
      </c>
      <c r="E746" s="2" t="s">
        <v>1084</v>
      </c>
      <c r="F746" t="str">
        <f t="shared" si="11"/>
        <v/>
      </c>
    </row>
    <row r="747" spans="1:6" hidden="1">
      <c r="A747" t="s">
        <v>18</v>
      </c>
      <c r="B747" s="18" t="s">
        <v>3330</v>
      </c>
      <c r="E747" s="2" t="s">
        <v>1085</v>
      </c>
      <c r="F747" t="str">
        <f t="shared" si="11"/>
        <v/>
      </c>
    </row>
    <row r="748" spans="1:6" hidden="1">
      <c r="A748" t="s">
        <v>18</v>
      </c>
      <c r="B748" s="18" t="s">
        <v>3331</v>
      </c>
      <c r="E748" s="2" t="s">
        <v>1086</v>
      </c>
      <c r="F748" t="str">
        <f t="shared" si="11"/>
        <v/>
      </c>
    </row>
    <row r="749" spans="1:6" hidden="1">
      <c r="A749" t="s">
        <v>18</v>
      </c>
      <c r="B749" s="18" t="s">
        <v>3332</v>
      </c>
      <c r="E749" s="2" t="s">
        <v>1087</v>
      </c>
      <c r="F749" t="str">
        <f t="shared" si="11"/>
        <v/>
      </c>
    </row>
    <row r="750" spans="1:6" hidden="1">
      <c r="A750" t="s">
        <v>18</v>
      </c>
      <c r="B750" s="18" t="s">
        <v>3333</v>
      </c>
      <c r="E750" s="2" t="s">
        <v>1088</v>
      </c>
      <c r="F750" t="str">
        <f t="shared" si="11"/>
        <v/>
      </c>
    </row>
    <row r="751" spans="1:6" hidden="1">
      <c r="A751" t="s">
        <v>18</v>
      </c>
      <c r="B751" s="18" t="s">
        <v>3334</v>
      </c>
      <c r="E751" s="2" t="s">
        <v>1089</v>
      </c>
      <c r="F751" t="str">
        <f t="shared" si="11"/>
        <v/>
      </c>
    </row>
    <row r="752" spans="1:6" hidden="1">
      <c r="A752" t="s">
        <v>18</v>
      </c>
      <c r="B752" s="18" t="s">
        <v>3335</v>
      </c>
      <c r="E752" s="2" t="s">
        <v>1090</v>
      </c>
      <c r="F752" t="str">
        <f t="shared" si="11"/>
        <v/>
      </c>
    </row>
    <row r="753" spans="1:6" hidden="1">
      <c r="A753" t="s">
        <v>18</v>
      </c>
      <c r="B753" s="18" t="s">
        <v>3336</v>
      </c>
      <c r="E753" s="2" t="s">
        <v>1091</v>
      </c>
      <c r="F753" t="str">
        <f t="shared" si="11"/>
        <v/>
      </c>
    </row>
    <row r="754" spans="1:6" hidden="1">
      <c r="A754" t="s">
        <v>18</v>
      </c>
      <c r="B754" s="18" t="s">
        <v>3268</v>
      </c>
      <c r="D754">
        <v>2549214553</v>
      </c>
      <c r="E754" s="2" t="s">
        <v>1092</v>
      </c>
      <c r="F754" t="str">
        <f t="shared" si="11"/>
        <v/>
      </c>
    </row>
    <row r="755" spans="1:6" hidden="1">
      <c r="A755" t="s">
        <v>18</v>
      </c>
      <c r="B755" s="18" t="s">
        <v>3337</v>
      </c>
      <c r="E755" s="2" t="s">
        <v>1093</v>
      </c>
      <c r="F755" t="str">
        <f t="shared" si="11"/>
        <v/>
      </c>
    </row>
    <row r="756" spans="1:6" hidden="1">
      <c r="A756" t="s">
        <v>18</v>
      </c>
      <c r="B756" s="18" t="s">
        <v>3338</v>
      </c>
      <c r="E756" s="2" t="s">
        <v>1094</v>
      </c>
      <c r="F756" t="str">
        <f t="shared" si="11"/>
        <v/>
      </c>
    </row>
    <row r="757" spans="1:6" hidden="1">
      <c r="A757" t="s">
        <v>18</v>
      </c>
      <c r="B757" s="18" t="s">
        <v>3339</v>
      </c>
      <c r="E757" s="2" t="s">
        <v>1095</v>
      </c>
      <c r="F757" t="str">
        <f t="shared" si="11"/>
        <v/>
      </c>
    </row>
    <row r="758" spans="1:6" hidden="1">
      <c r="A758" t="s">
        <v>18</v>
      </c>
      <c r="B758" s="2" t="s">
        <v>1558</v>
      </c>
      <c r="E758" s="2" t="s">
        <v>1096</v>
      </c>
      <c r="F758" t="str">
        <f t="shared" si="11"/>
        <v/>
      </c>
    </row>
    <row r="759" spans="1:6" hidden="1">
      <c r="A759" t="s">
        <v>18</v>
      </c>
      <c r="B759" s="2" t="s">
        <v>1559</v>
      </c>
      <c r="E759" s="2" t="s">
        <v>1097</v>
      </c>
      <c r="F759" t="str">
        <f t="shared" si="11"/>
        <v/>
      </c>
    </row>
    <row r="760" spans="1:6" hidden="1">
      <c r="A760" t="s">
        <v>18</v>
      </c>
      <c r="B760" s="18" t="s">
        <v>3340</v>
      </c>
      <c r="E760" s="2" t="s">
        <v>1098</v>
      </c>
      <c r="F760" t="str">
        <f t="shared" si="11"/>
        <v/>
      </c>
    </row>
    <row r="761" spans="1:6" hidden="1">
      <c r="A761" t="s">
        <v>18</v>
      </c>
      <c r="B761" s="2" t="s">
        <v>1560</v>
      </c>
      <c r="E761" s="2" t="s">
        <v>1099</v>
      </c>
      <c r="F761" t="str">
        <f t="shared" si="11"/>
        <v/>
      </c>
    </row>
    <row r="762" spans="1:6" hidden="1">
      <c r="A762" t="s">
        <v>18</v>
      </c>
      <c r="B762" t="s">
        <v>2573</v>
      </c>
      <c r="E762" s="2" t="s">
        <v>1100</v>
      </c>
      <c r="F762" t="str">
        <f t="shared" si="11"/>
        <v/>
      </c>
    </row>
    <row r="763" spans="1:6" hidden="1">
      <c r="A763" t="s">
        <v>18</v>
      </c>
      <c r="B763" s="18" t="s">
        <v>3341</v>
      </c>
      <c r="E763" s="2" t="s">
        <v>1101</v>
      </c>
      <c r="F763" t="str">
        <f t="shared" si="11"/>
        <v/>
      </c>
    </row>
    <row r="764" spans="1:6" hidden="1">
      <c r="A764" t="s">
        <v>18</v>
      </c>
      <c r="B764" s="2" t="s">
        <v>1561</v>
      </c>
      <c r="E764" s="2" t="s">
        <v>1102</v>
      </c>
      <c r="F764" t="str">
        <f t="shared" si="11"/>
        <v/>
      </c>
    </row>
    <row r="765" spans="1:6" hidden="1">
      <c r="A765" t="s">
        <v>18</v>
      </c>
      <c r="B765" s="2" t="s">
        <v>1562</v>
      </c>
      <c r="E765" s="2" t="s">
        <v>1103</v>
      </c>
      <c r="F765" t="str">
        <f t="shared" si="11"/>
        <v/>
      </c>
    </row>
    <row r="766" spans="1:6" hidden="1">
      <c r="A766" t="s">
        <v>18</v>
      </c>
      <c r="B766" s="2" t="s">
        <v>1563</v>
      </c>
      <c r="E766" s="2" t="s">
        <v>1104</v>
      </c>
      <c r="F766" t="str">
        <f t="shared" si="11"/>
        <v/>
      </c>
    </row>
    <row r="767" spans="1:6" hidden="1">
      <c r="A767" t="s">
        <v>18</v>
      </c>
      <c r="B767" s="2" t="s">
        <v>1564</v>
      </c>
      <c r="E767" s="2" t="s">
        <v>1105</v>
      </c>
      <c r="F767" t="str">
        <f t="shared" si="11"/>
        <v/>
      </c>
    </row>
    <row r="768" spans="1:6" hidden="1">
      <c r="A768" t="s">
        <v>18</v>
      </c>
      <c r="B768" s="2" t="s">
        <v>1565</v>
      </c>
      <c r="E768" s="2" t="s">
        <v>1106</v>
      </c>
      <c r="F768" t="str">
        <f t="shared" si="11"/>
        <v/>
      </c>
    </row>
    <row r="769" spans="1:6" hidden="1">
      <c r="A769" t="s">
        <v>18</v>
      </c>
      <c r="B769" s="18" t="s">
        <v>3342</v>
      </c>
      <c r="E769" s="2" t="s">
        <v>1107</v>
      </c>
      <c r="F769" t="str">
        <f t="shared" si="11"/>
        <v/>
      </c>
    </row>
    <row r="770" spans="1:6" hidden="1">
      <c r="A770" t="s">
        <v>18</v>
      </c>
      <c r="B770" s="18" t="s">
        <v>3343</v>
      </c>
      <c r="E770" s="2" t="s">
        <v>1108</v>
      </c>
      <c r="F770" t="str">
        <f t="shared" si="11"/>
        <v/>
      </c>
    </row>
    <row r="771" spans="1:6" hidden="1">
      <c r="A771" t="s">
        <v>18</v>
      </c>
      <c r="B771" s="2" t="s">
        <v>1566</v>
      </c>
      <c r="E771" s="2" t="s">
        <v>1109</v>
      </c>
      <c r="F771" t="str">
        <f t="shared" ref="F771:F834" si="12">IF(AND(ISBLANK(B771), ISBLANK(C771), ISBLANK(D771)), 1, "")</f>
        <v/>
      </c>
    </row>
    <row r="772" spans="1:6" hidden="1">
      <c r="A772" t="s">
        <v>18</v>
      </c>
      <c r="B772" s="18" t="s">
        <v>3344</v>
      </c>
      <c r="E772" s="2" t="s">
        <v>1110</v>
      </c>
      <c r="F772" t="str">
        <f t="shared" si="12"/>
        <v/>
      </c>
    </row>
    <row r="773" spans="1:6" hidden="1">
      <c r="A773" t="s">
        <v>18</v>
      </c>
      <c r="B773" s="2" t="s">
        <v>1567</v>
      </c>
      <c r="E773" t="s">
        <v>1111</v>
      </c>
      <c r="F773" t="str">
        <f t="shared" si="12"/>
        <v/>
      </c>
    </row>
    <row r="774" spans="1:6" hidden="1">
      <c r="A774" t="s">
        <v>18</v>
      </c>
      <c r="B774" s="18" t="s">
        <v>3345</v>
      </c>
      <c r="E774" s="2" t="s">
        <v>1112</v>
      </c>
      <c r="F774" t="str">
        <f t="shared" si="12"/>
        <v/>
      </c>
    </row>
    <row r="775" spans="1:6" hidden="1">
      <c r="A775" t="s">
        <v>18</v>
      </c>
      <c r="B775" s="18" t="s">
        <v>3346</v>
      </c>
      <c r="E775" s="2" t="s">
        <v>1113</v>
      </c>
      <c r="F775" t="str">
        <f t="shared" si="12"/>
        <v/>
      </c>
    </row>
    <row r="776" spans="1:6" hidden="1">
      <c r="A776" t="s">
        <v>18</v>
      </c>
      <c r="D776">
        <v>2174760888</v>
      </c>
      <c r="E776" s="2" t="s">
        <v>1114</v>
      </c>
      <c r="F776" t="str">
        <f t="shared" si="12"/>
        <v/>
      </c>
    </row>
    <row r="777" spans="1:6" hidden="1">
      <c r="A777" t="s">
        <v>18</v>
      </c>
      <c r="B777" s="2" t="s">
        <v>1568</v>
      </c>
      <c r="E777" s="2" t="s">
        <v>1115</v>
      </c>
      <c r="F777" t="str">
        <f t="shared" si="12"/>
        <v/>
      </c>
    </row>
    <row r="778" spans="1:6">
      <c r="A778" t="s">
        <v>18</v>
      </c>
      <c r="B778" s="18"/>
      <c r="E778" t="s">
        <v>1116</v>
      </c>
      <c r="F778">
        <f t="shared" si="12"/>
        <v>1</v>
      </c>
    </row>
    <row r="779" spans="1:6">
      <c r="A779" t="s">
        <v>18</v>
      </c>
      <c r="B779" s="18"/>
      <c r="E779" s="2" t="s">
        <v>1117</v>
      </c>
      <c r="F779">
        <f t="shared" si="12"/>
        <v>1</v>
      </c>
    </row>
    <row r="780" spans="1:6" hidden="1">
      <c r="A780" t="s">
        <v>18</v>
      </c>
      <c r="B780" s="2" t="s">
        <v>1569</v>
      </c>
      <c r="E780" s="2" t="s">
        <v>1118</v>
      </c>
      <c r="F780" t="str">
        <f t="shared" si="12"/>
        <v/>
      </c>
    </row>
    <row r="781" spans="1:6" hidden="1">
      <c r="A781" t="s">
        <v>18</v>
      </c>
      <c r="B781" t="s">
        <v>2571</v>
      </c>
      <c r="E781" s="2" t="s">
        <v>1119</v>
      </c>
      <c r="F781" t="str">
        <f t="shared" si="12"/>
        <v/>
      </c>
    </row>
    <row r="782" spans="1:6" hidden="1">
      <c r="A782" t="s">
        <v>18</v>
      </c>
      <c r="B782" s="2" t="s">
        <v>1570</v>
      </c>
      <c r="E782" s="2" t="s">
        <v>1120</v>
      </c>
      <c r="F782" t="str">
        <f t="shared" si="12"/>
        <v/>
      </c>
    </row>
    <row r="783" spans="1:6" hidden="1">
      <c r="A783" t="s">
        <v>18</v>
      </c>
      <c r="B783" s="18" t="s">
        <v>3347</v>
      </c>
      <c r="E783" s="2" t="s">
        <v>1121</v>
      </c>
      <c r="F783" t="str">
        <f t="shared" si="12"/>
        <v/>
      </c>
    </row>
    <row r="784" spans="1:6" hidden="1">
      <c r="A784" t="s">
        <v>18</v>
      </c>
      <c r="B784" s="18" t="s">
        <v>3348</v>
      </c>
      <c r="E784" s="2" t="s">
        <v>1122</v>
      </c>
      <c r="F784" t="str">
        <f t="shared" si="12"/>
        <v/>
      </c>
    </row>
    <row r="785" spans="1:6" hidden="1">
      <c r="A785" t="s">
        <v>18</v>
      </c>
      <c r="B785" s="18" t="s">
        <v>3349</v>
      </c>
      <c r="E785" s="2" t="s">
        <v>1123</v>
      </c>
      <c r="F785" t="str">
        <f t="shared" si="12"/>
        <v/>
      </c>
    </row>
    <row r="786" spans="1:6" hidden="1">
      <c r="A786" t="s">
        <v>18</v>
      </c>
      <c r="B786" s="2" t="s">
        <v>1571</v>
      </c>
      <c r="E786" s="2" t="s">
        <v>1124</v>
      </c>
      <c r="F786" t="str">
        <f t="shared" si="12"/>
        <v/>
      </c>
    </row>
    <row r="787" spans="1:6" hidden="1">
      <c r="A787" t="s">
        <v>18</v>
      </c>
      <c r="B787" s="18" t="s">
        <v>3284</v>
      </c>
      <c r="E787" s="2" t="s">
        <v>1125</v>
      </c>
      <c r="F787" t="str">
        <f t="shared" si="12"/>
        <v/>
      </c>
    </row>
    <row r="788" spans="1:6" hidden="1">
      <c r="A788" t="s">
        <v>18</v>
      </c>
      <c r="B788" s="18" t="s">
        <v>3350</v>
      </c>
      <c r="E788" s="2" t="s">
        <v>1126</v>
      </c>
      <c r="F788" t="str">
        <f t="shared" si="12"/>
        <v/>
      </c>
    </row>
    <row r="789" spans="1:6" hidden="1">
      <c r="A789" t="s">
        <v>18</v>
      </c>
      <c r="B789" s="18" t="s">
        <v>3351</v>
      </c>
      <c r="E789" s="2" t="s">
        <v>1127</v>
      </c>
      <c r="F789" t="str">
        <f t="shared" si="12"/>
        <v/>
      </c>
    </row>
    <row r="790" spans="1:6" hidden="1">
      <c r="A790" t="s">
        <v>18</v>
      </c>
      <c r="B790" s="18" t="s">
        <v>3268</v>
      </c>
      <c r="D790">
        <v>1547966697</v>
      </c>
      <c r="E790" s="2" t="s">
        <v>1128</v>
      </c>
      <c r="F790" t="str">
        <f t="shared" si="12"/>
        <v/>
      </c>
    </row>
    <row r="791" spans="1:6" hidden="1">
      <c r="A791" t="s">
        <v>18</v>
      </c>
      <c r="B791" s="18" t="s">
        <v>3352</v>
      </c>
      <c r="E791" s="2" t="s">
        <v>1129</v>
      </c>
      <c r="F791" t="str">
        <f t="shared" si="12"/>
        <v/>
      </c>
    </row>
    <row r="792" spans="1:6" hidden="1">
      <c r="A792" t="s">
        <v>18</v>
      </c>
      <c r="B792" s="2" t="s">
        <v>1572</v>
      </c>
      <c r="E792" s="2" t="s">
        <v>1130</v>
      </c>
      <c r="F792" t="str">
        <f t="shared" si="12"/>
        <v/>
      </c>
    </row>
    <row r="793" spans="1:6">
      <c r="A793" t="s">
        <v>18</v>
      </c>
      <c r="B793" s="18"/>
      <c r="E793" s="2" t="s">
        <v>1131</v>
      </c>
      <c r="F793">
        <f t="shared" si="12"/>
        <v>1</v>
      </c>
    </row>
    <row r="794" spans="1:6" hidden="1">
      <c r="A794" t="s">
        <v>18</v>
      </c>
      <c r="B794" s="18" t="s">
        <v>3268</v>
      </c>
      <c r="D794">
        <v>1491882837</v>
      </c>
      <c r="E794" s="2" t="s">
        <v>1132</v>
      </c>
      <c r="F794" t="str">
        <f t="shared" si="12"/>
        <v/>
      </c>
    </row>
    <row r="795" spans="1:6" hidden="1">
      <c r="A795" t="s">
        <v>18</v>
      </c>
      <c r="B795" s="18" t="s">
        <v>3268</v>
      </c>
      <c r="D795">
        <v>2178408248</v>
      </c>
      <c r="E795" s="2" t="s">
        <v>1133</v>
      </c>
      <c r="F795" t="str">
        <f t="shared" si="12"/>
        <v/>
      </c>
    </row>
    <row r="796" spans="1:6" hidden="1">
      <c r="A796" t="s">
        <v>18</v>
      </c>
      <c r="B796" s="18" t="s">
        <v>3353</v>
      </c>
      <c r="E796" s="2" t="s">
        <v>1134</v>
      </c>
      <c r="F796" t="str">
        <f t="shared" si="12"/>
        <v/>
      </c>
    </row>
    <row r="797" spans="1:6" hidden="1">
      <c r="A797" s="5" t="s">
        <v>19</v>
      </c>
      <c r="B797" s="2" t="s">
        <v>1573</v>
      </c>
      <c r="E797" t="s">
        <v>1135</v>
      </c>
      <c r="F797" t="str">
        <f t="shared" si="12"/>
        <v/>
      </c>
    </row>
    <row r="798" spans="1:6" hidden="1">
      <c r="A798" t="s">
        <v>19</v>
      </c>
      <c r="B798" s="2" t="s">
        <v>1574</v>
      </c>
      <c r="E798" t="s">
        <v>1136</v>
      </c>
      <c r="F798" t="str">
        <f t="shared" si="12"/>
        <v/>
      </c>
    </row>
    <row r="799" spans="1:6">
      <c r="A799" t="s">
        <v>19</v>
      </c>
      <c r="E799" t="s">
        <v>1137</v>
      </c>
      <c r="F799">
        <f t="shared" si="12"/>
        <v>1</v>
      </c>
    </row>
    <row r="800" spans="1:6" hidden="1">
      <c r="A800" t="s">
        <v>19</v>
      </c>
      <c r="B800" s="2" t="s">
        <v>1575</v>
      </c>
      <c r="E800" t="s">
        <v>1138</v>
      </c>
      <c r="F800" t="str">
        <f t="shared" si="12"/>
        <v/>
      </c>
    </row>
    <row r="801" spans="1:6" hidden="1">
      <c r="A801" t="s">
        <v>19</v>
      </c>
      <c r="B801" s="2" t="s">
        <v>1576</v>
      </c>
      <c r="E801" t="s">
        <v>1139</v>
      </c>
      <c r="F801" t="str">
        <f t="shared" si="12"/>
        <v/>
      </c>
    </row>
    <row r="802" spans="1:6" hidden="1">
      <c r="A802" t="s">
        <v>19</v>
      </c>
      <c r="B802" s="2" t="s">
        <v>1577</v>
      </c>
      <c r="E802" t="s">
        <v>1140</v>
      </c>
      <c r="F802" t="str">
        <f t="shared" si="12"/>
        <v/>
      </c>
    </row>
    <row r="803" spans="1:6" hidden="1">
      <c r="A803" t="s">
        <v>19</v>
      </c>
      <c r="B803" s="2" t="s">
        <v>1578</v>
      </c>
      <c r="E803" t="s">
        <v>1141</v>
      </c>
      <c r="F803" t="str">
        <f t="shared" si="12"/>
        <v/>
      </c>
    </row>
    <row r="804" spans="1:6" hidden="1">
      <c r="A804" t="s">
        <v>19</v>
      </c>
      <c r="B804" s="2" t="s">
        <v>1578</v>
      </c>
      <c r="E804" t="s">
        <v>1142</v>
      </c>
      <c r="F804" t="str">
        <f t="shared" si="12"/>
        <v/>
      </c>
    </row>
    <row r="805" spans="1:6" hidden="1">
      <c r="A805" t="s">
        <v>19</v>
      </c>
      <c r="B805" s="2" t="s">
        <v>1579</v>
      </c>
      <c r="E805" t="s">
        <v>1143</v>
      </c>
      <c r="F805" t="str">
        <f t="shared" si="12"/>
        <v/>
      </c>
    </row>
    <row r="806" spans="1:6" hidden="1">
      <c r="A806" t="s">
        <v>19</v>
      </c>
      <c r="B806" s="2" t="s">
        <v>1580</v>
      </c>
      <c r="E806" t="s">
        <v>1144</v>
      </c>
      <c r="F806" t="str">
        <f t="shared" si="12"/>
        <v/>
      </c>
    </row>
    <row r="807" spans="1:6" hidden="1">
      <c r="A807" t="s">
        <v>19</v>
      </c>
      <c r="B807" s="2" t="s">
        <v>1581</v>
      </c>
      <c r="E807" t="s">
        <v>1145</v>
      </c>
      <c r="F807" t="str">
        <f t="shared" si="12"/>
        <v/>
      </c>
    </row>
    <row r="808" spans="1:6">
      <c r="A808" t="s">
        <v>19</v>
      </c>
      <c r="B808" s="18"/>
      <c r="E808" t="s">
        <v>1146</v>
      </c>
      <c r="F808">
        <f t="shared" si="12"/>
        <v>1</v>
      </c>
    </row>
    <row r="809" spans="1:6" hidden="1">
      <c r="A809" t="s">
        <v>19</v>
      </c>
      <c r="B809" s="2" t="s">
        <v>1582</v>
      </c>
      <c r="E809" t="s">
        <v>1147</v>
      </c>
      <c r="F809" t="str">
        <f t="shared" si="12"/>
        <v/>
      </c>
    </row>
    <row r="810" spans="1:6" hidden="1">
      <c r="A810" t="s">
        <v>19</v>
      </c>
      <c r="B810" s="2" t="s">
        <v>1583</v>
      </c>
      <c r="E810" t="s">
        <v>1148</v>
      </c>
      <c r="F810" t="str">
        <f t="shared" si="12"/>
        <v/>
      </c>
    </row>
    <row r="811" spans="1:6" hidden="1">
      <c r="A811" t="s">
        <v>19</v>
      </c>
      <c r="B811" s="2" t="s">
        <v>1584</v>
      </c>
      <c r="E811" t="s">
        <v>1149</v>
      </c>
      <c r="F811" t="str">
        <f t="shared" si="12"/>
        <v/>
      </c>
    </row>
    <row r="812" spans="1:6" hidden="1">
      <c r="A812" t="s">
        <v>19</v>
      </c>
      <c r="B812" s="2" t="s">
        <v>1585</v>
      </c>
      <c r="E812" t="s">
        <v>1150</v>
      </c>
      <c r="F812" t="str">
        <f t="shared" si="12"/>
        <v/>
      </c>
    </row>
    <row r="813" spans="1:6" hidden="1">
      <c r="A813" t="s">
        <v>19</v>
      </c>
      <c r="B813" s="2" t="s">
        <v>1586</v>
      </c>
      <c r="E813" t="s">
        <v>1151</v>
      </c>
      <c r="F813" t="str">
        <f t="shared" si="12"/>
        <v/>
      </c>
    </row>
    <row r="814" spans="1:6">
      <c r="A814" t="s">
        <v>19</v>
      </c>
      <c r="B814" s="18"/>
      <c r="E814" t="s">
        <v>1152</v>
      </c>
      <c r="F814">
        <f t="shared" si="12"/>
        <v>1</v>
      </c>
    </row>
    <row r="815" spans="1:6" hidden="1">
      <c r="A815" t="s">
        <v>19</v>
      </c>
      <c r="B815" s="2" t="s">
        <v>1587</v>
      </c>
      <c r="E815" t="s">
        <v>1153</v>
      </c>
      <c r="F815" t="str">
        <f t="shared" si="12"/>
        <v/>
      </c>
    </row>
    <row r="816" spans="1:6" hidden="1">
      <c r="A816" t="s">
        <v>19</v>
      </c>
      <c r="B816" s="2" t="s">
        <v>1588</v>
      </c>
      <c r="E816" t="s">
        <v>1154</v>
      </c>
      <c r="F816" t="str">
        <f t="shared" si="12"/>
        <v/>
      </c>
    </row>
    <row r="817" spans="1:6" hidden="1">
      <c r="A817" t="s">
        <v>19</v>
      </c>
      <c r="B817" s="2" t="s">
        <v>1589</v>
      </c>
      <c r="E817" t="s">
        <v>1155</v>
      </c>
      <c r="F817" t="str">
        <f t="shared" si="12"/>
        <v/>
      </c>
    </row>
    <row r="818" spans="1:6" hidden="1">
      <c r="A818" t="s">
        <v>19</v>
      </c>
      <c r="B818" s="18" t="s">
        <v>3268</v>
      </c>
      <c r="D818">
        <v>2270281607</v>
      </c>
      <c r="E818" t="s">
        <v>1156</v>
      </c>
      <c r="F818" t="str">
        <f t="shared" si="12"/>
        <v/>
      </c>
    </row>
    <row r="819" spans="1:6" hidden="1">
      <c r="A819" t="s">
        <v>19</v>
      </c>
      <c r="B819" s="2" t="s">
        <v>1590</v>
      </c>
      <c r="E819" t="s">
        <v>1157</v>
      </c>
      <c r="F819" t="str">
        <f t="shared" si="12"/>
        <v/>
      </c>
    </row>
    <row r="820" spans="1:6" hidden="1">
      <c r="A820" t="s">
        <v>19</v>
      </c>
      <c r="B820" s="2" t="s">
        <v>1591</v>
      </c>
      <c r="E820" t="s">
        <v>1158</v>
      </c>
      <c r="F820" t="str">
        <f t="shared" si="12"/>
        <v/>
      </c>
    </row>
    <row r="821" spans="1:6" hidden="1">
      <c r="A821" t="s">
        <v>19</v>
      </c>
      <c r="B821" t="s">
        <v>1592</v>
      </c>
      <c r="E821" t="s">
        <v>1159</v>
      </c>
      <c r="F821" t="str">
        <f t="shared" si="12"/>
        <v/>
      </c>
    </row>
    <row r="822" spans="1:6" hidden="1">
      <c r="A822" t="s">
        <v>19</v>
      </c>
      <c r="B822" s="2" t="s">
        <v>1593</v>
      </c>
      <c r="E822" t="s">
        <v>1160</v>
      </c>
      <c r="F822" t="str">
        <f t="shared" si="12"/>
        <v/>
      </c>
    </row>
    <row r="823" spans="1:6" hidden="1">
      <c r="A823" t="s">
        <v>19</v>
      </c>
      <c r="B823" s="2" t="s">
        <v>1594</v>
      </c>
      <c r="E823" t="s">
        <v>1161</v>
      </c>
      <c r="F823" t="str">
        <f t="shared" si="12"/>
        <v/>
      </c>
    </row>
    <row r="824" spans="1:6">
      <c r="A824" t="s">
        <v>19</v>
      </c>
      <c r="B824" s="18"/>
      <c r="E824" t="s">
        <v>1162</v>
      </c>
      <c r="F824">
        <f t="shared" si="12"/>
        <v>1</v>
      </c>
    </row>
    <row r="825" spans="1:6" hidden="1">
      <c r="A825" t="s">
        <v>19</v>
      </c>
      <c r="B825" s="2" t="s">
        <v>1596</v>
      </c>
      <c r="E825" t="s">
        <v>1163</v>
      </c>
      <c r="F825" t="str">
        <f t="shared" si="12"/>
        <v/>
      </c>
    </row>
    <row r="826" spans="1:6" hidden="1">
      <c r="A826" t="s">
        <v>19</v>
      </c>
      <c r="B826" s="2" t="s">
        <v>1595</v>
      </c>
      <c r="E826" t="s">
        <v>1164</v>
      </c>
      <c r="F826" t="str">
        <f t="shared" si="12"/>
        <v/>
      </c>
    </row>
    <row r="827" spans="1:6" hidden="1">
      <c r="A827" t="s">
        <v>19</v>
      </c>
      <c r="B827" s="2" t="s">
        <v>1597</v>
      </c>
      <c r="E827" t="s">
        <v>1165</v>
      </c>
      <c r="F827" t="str">
        <f t="shared" si="12"/>
        <v/>
      </c>
    </row>
    <row r="828" spans="1:6" hidden="1">
      <c r="A828" t="s">
        <v>19</v>
      </c>
      <c r="D828">
        <v>255423698</v>
      </c>
      <c r="E828" t="s">
        <v>1166</v>
      </c>
      <c r="F828" t="str">
        <f t="shared" si="12"/>
        <v/>
      </c>
    </row>
    <row r="829" spans="1:6" hidden="1">
      <c r="A829" t="s">
        <v>19</v>
      </c>
      <c r="B829" s="2" t="s">
        <v>1598</v>
      </c>
      <c r="E829" t="s">
        <v>1167</v>
      </c>
      <c r="F829" t="str">
        <f t="shared" si="12"/>
        <v/>
      </c>
    </row>
    <row r="830" spans="1:6" hidden="1">
      <c r="A830" t="s">
        <v>19</v>
      </c>
      <c r="D830">
        <v>2513671727</v>
      </c>
      <c r="E830" t="s">
        <v>1599</v>
      </c>
      <c r="F830" t="str">
        <f t="shared" si="12"/>
        <v/>
      </c>
    </row>
    <row r="831" spans="1:6" hidden="1">
      <c r="A831" t="s">
        <v>19</v>
      </c>
      <c r="B831" s="2" t="s">
        <v>1600</v>
      </c>
      <c r="E831" t="s">
        <v>1168</v>
      </c>
      <c r="F831" t="str">
        <f t="shared" si="12"/>
        <v/>
      </c>
    </row>
    <row r="832" spans="1:6" hidden="1">
      <c r="A832" t="s">
        <v>19</v>
      </c>
      <c r="B832" t="s">
        <v>1601</v>
      </c>
      <c r="E832" t="s">
        <v>1169</v>
      </c>
      <c r="F832" t="str">
        <f t="shared" si="12"/>
        <v/>
      </c>
    </row>
    <row r="833" spans="1:6">
      <c r="A833" t="s">
        <v>19</v>
      </c>
      <c r="B833" s="18"/>
      <c r="E833" t="s">
        <v>1170</v>
      </c>
      <c r="F833">
        <f t="shared" si="12"/>
        <v>1</v>
      </c>
    </row>
    <row r="834" spans="1:6" hidden="1">
      <c r="A834" t="s">
        <v>19</v>
      </c>
      <c r="B834" s="2" t="s">
        <v>1602</v>
      </c>
      <c r="E834" s="9" t="s">
        <v>1171</v>
      </c>
      <c r="F834" t="str">
        <f t="shared" si="12"/>
        <v/>
      </c>
    </row>
    <row r="835" spans="1:6" hidden="1">
      <c r="A835" t="s">
        <v>19</v>
      </c>
      <c r="B835" s="2" t="s">
        <v>1603</v>
      </c>
      <c r="E835" t="s">
        <v>1172</v>
      </c>
      <c r="F835" t="str">
        <f t="shared" ref="F835:F898" si="13">IF(AND(ISBLANK(B835), ISBLANK(C835), ISBLANK(D835)), 1, "")</f>
        <v/>
      </c>
    </row>
    <row r="836" spans="1:6" hidden="1">
      <c r="A836" t="s">
        <v>19</v>
      </c>
      <c r="B836" s="18" t="s">
        <v>3268</v>
      </c>
      <c r="D836">
        <v>2285039898</v>
      </c>
      <c r="E836" t="s">
        <v>1173</v>
      </c>
      <c r="F836" t="str">
        <f t="shared" si="13"/>
        <v/>
      </c>
    </row>
    <row r="837" spans="1:6" hidden="1">
      <c r="A837" t="s">
        <v>19</v>
      </c>
      <c r="B837" s="2" t="s">
        <v>1604</v>
      </c>
      <c r="E837" t="s">
        <v>1174</v>
      </c>
      <c r="F837" t="str">
        <f t="shared" si="13"/>
        <v/>
      </c>
    </row>
    <row r="838" spans="1:6" hidden="1">
      <c r="A838" t="s">
        <v>19</v>
      </c>
      <c r="B838" s="2" t="s">
        <v>1605</v>
      </c>
      <c r="E838" t="s">
        <v>1175</v>
      </c>
      <c r="F838" t="str">
        <f t="shared" si="13"/>
        <v/>
      </c>
    </row>
    <row r="839" spans="1:6" hidden="1">
      <c r="A839" t="s">
        <v>19</v>
      </c>
      <c r="B839" s="2" t="s">
        <v>1606</v>
      </c>
      <c r="E839" s="9" t="s">
        <v>1176</v>
      </c>
      <c r="F839" t="str">
        <f t="shared" si="13"/>
        <v/>
      </c>
    </row>
    <row r="840" spans="1:6" hidden="1">
      <c r="A840" t="s">
        <v>19</v>
      </c>
      <c r="B840" s="2" t="s">
        <v>1607</v>
      </c>
      <c r="E840" t="s">
        <v>1177</v>
      </c>
      <c r="F840" t="str">
        <f t="shared" si="13"/>
        <v/>
      </c>
    </row>
    <row r="841" spans="1:6" hidden="1">
      <c r="A841" t="s">
        <v>19</v>
      </c>
      <c r="D841">
        <v>640439228</v>
      </c>
      <c r="E841" s="9" t="s">
        <v>1178</v>
      </c>
      <c r="F841" t="str">
        <f t="shared" si="13"/>
        <v/>
      </c>
    </row>
    <row r="842" spans="1:6" hidden="1">
      <c r="A842" t="s">
        <v>19</v>
      </c>
      <c r="B842" s="2" t="s">
        <v>1608</v>
      </c>
      <c r="E842" s="9" t="s">
        <v>1179</v>
      </c>
      <c r="F842" t="str">
        <f t="shared" si="13"/>
        <v/>
      </c>
    </row>
    <row r="843" spans="1:6" hidden="1">
      <c r="A843" t="s">
        <v>19</v>
      </c>
      <c r="B843" s="2" t="s">
        <v>1609</v>
      </c>
      <c r="E843" s="9" t="s">
        <v>1180</v>
      </c>
      <c r="F843" t="str">
        <f t="shared" si="13"/>
        <v/>
      </c>
    </row>
    <row r="844" spans="1:6" hidden="1">
      <c r="A844" t="s">
        <v>20</v>
      </c>
      <c r="B844" s="2" t="s">
        <v>1610</v>
      </c>
      <c r="E844" t="s">
        <v>1181</v>
      </c>
      <c r="F844" t="str">
        <f t="shared" si="13"/>
        <v/>
      </c>
    </row>
    <row r="845" spans="1:6" hidden="1">
      <c r="A845" t="s">
        <v>20</v>
      </c>
      <c r="B845" s="2" t="s">
        <v>1611</v>
      </c>
      <c r="E845" t="s">
        <v>1182</v>
      </c>
      <c r="F845" t="str">
        <f t="shared" si="13"/>
        <v/>
      </c>
    </row>
    <row r="846" spans="1:6" hidden="1">
      <c r="A846" t="s">
        <v>20</v>
      </c>
      <c r="B846" s="2" t="s">
        <v>1612</v>
      </c>
      <c r="E846" t="s">
        <v>1183</v>
      </c>
      <c r="F846" t="str">
        <f t="shared" si="13"/>
        <v/>
      </c>
    </row>
    <row r="847" spans="1:6" hidden="1">
      <c r="A847" t="s">
        <v>20</v>
      </c>
      <c r="B847" s="2" t="s">
        <v>1613</v>
      </c>
      <c r="E847" t="s">
        <v>1184</v>
      </c>
      <c r="F847" t="str">
        <f t="shared" si="13"/>
        <v/>
      </c>
    </row>
    <row r="848" spans="1:6" hidden="1">
      <c r="A848" t="s">
        <v>20</v>
      </c>
      <c r="B848" s="2" t="s">
        <v>1615</v>
      </c>
      <c r="E848" t="s">
        <v>1185</v>
      </c>
      <c r="F848" t="str">
        <f t="shared" si="13"/>
        <v/>
      </c>
    </row>
    <row r="849" spans="1:6" hidden="1">
      <c r="A849" t="s">
        <v>20</v>
      </c>
      <c r="B849" s="2" t="s">
        <v>1614</v>
      </c>
      <c r="E849" t="s">
        <v>1186</v>
      </c>
      <c r="F849" t="str">
        <f t="shared" si="13"/>
        <v/>
      </c>
    </row>
    <row r="850" spans="1:6" hidden="1">
      <c r="A850" t="s">
        <v>20</v>
      </c>
      <c r="B850" s="2" t="s">
        <v>1616</v>
      </c>
      <c r="E850" t="s">
        <v>1187</v>
      </c>
      <c r="F850" t="str">
        <f t="shared" si="13"/>
        <v/>
      </c>
    </row>
    <row r="851" spans="1:6" hidden="1">
      <c r="A851" t="s">
        <v>20</v>
      </c>
      <c r="B851" s="18" t="s">
        <v>3268</v>
      </c>
      <c r="D851">
        <v>1512266445</v>
      </c>
      <c r="E851" t="s">
        <v>1188</v>
      </c>
      <c r="F851" t="str">
        <f t="shared" si="13"/>
        <v/>
      </c>
    </row>
    <row r="852" spans="1:6" hidden="1">
      <c r="A852" t="s">
        <v>20</v>
      </c>
      <c r="B852" s="18" t="s">
        <v>3268</v>
      </c>
      <c r="D852">
        <v>2137951376</v>
      </c>
      <c r="E852" t="s">
        <v>1189</v>
      </c>
      <c r="F852" t="str">
        <f t="shared" si="13"/>
        <v/>
      </c>
    </row>
    <row r="853" spans="1:6" hidden="1">
      <c r="A853" t="s">
        <v>20</v>
      </c>
      <c r="B853" s="2" t="s">
        <v>1617</v>
      </c>
      <c r="E853" t="s">
        <v>1190</v>
      </c>
      <c r="F853" t="str">
        <f t="shared" si="13"/>
        <v/>
      </c>
    </row>
    <row r="854" spans="1:6" hidden="1">
      <c r="A854" t="s">
        <v>20</v>
      </c>
      <c r="B854" s="2" t="s">
        <v>1618</v>
      </c>
      <c r="E854" t="s">
        <v>1191</v>
      </c>
      <c r="F854" t="str">
        <f t="shared" si="13"/>
        <v/>
      </c>
    </row>
    <row r="855" spans="1:6" hidden="1">
      <c r="A855" t="s">
        <v>21</v>
      </c>
      <c r="B855" s="18" t="s">
        <v>3354</v>
      </c>
      <c r="E855" s="2" t="s">
        <v>1192</v>
      </c>
      <c r="F855" t="str">
        <f t="shared" si="13"/>
        <v/>
      </c>
    </row>
    <row r="856" spans="1:6" hidden="1">
      <c r="A856" t="s">
        <v>21</v>
      </c>
      <c r="D856">
        <v>2894890461</v>
      </c>
      <c r="E856" t="s">
        <v>1193</v>
      </c>
      <c r="F856" t="str">
        <f t="shared" si="13"/>
        <v/>
      </c>
    </row>
    <row r="857" spans="1:6" hidden="1">
      <c r="A857" t="s">
        <v>21</v>
      </c>
      <c r="B857" s="2" t="s">
        <v>1619</v>
      </c>
      <c r="E857" t="s">
        <v>1194</v>
      </c>
      <c r="F857" t="str">
        <f t="shared" si="13"/>
        <v/>
      </c>
    </row>
    <row r="858" spans="1:6" hidden="1">
      <c r="A858" t="s">
        <v>21</v>
      </c>
      <c r="B858" s="2" t="s">
        <v>1620</v>
      </c>
      <c r="E858" t="s">
        <v>1195</v>
      </c>
      <c r="F858" t="str">
        <f t="shared" si="13"/>
        <v/>
      </c>
    </row>
    <row r="859" spans="1:6" hidden="1">
      <c r="A859" t="s">
        <v>21</v>
      </c>
      <c r="B859" s="18" t="s">
        <v>3237</v>
      </c>
      <c r="E859" s="2" t="s">
        <v>1196</v>
      </c>
      <c r="F859" t="str">
        <f t="shared" si="13"/>
        <v/>
      </c>
    </row>
    <row r="860" spans="1:6">
      <c r="A860" t="s">
        <v>21</v>
      </c>
      <c r="B860" s="18"/>
      <c r="E860" s="2" t="s">
        <v>1197</v>
      </c>
      <c r="F860">
        <f t="shared" si="13"/>
        <v>1</v>
      </c>
    </row>
    <row r="861" spans="1:6" hidden="1">
      <c r="A861" t="s">
        <v>21</v>
      </c>
      <c r="B861" s="18" t="s">
        <v>3355</v>
      </c>
      <c r="E861" s="2" t="s">
        <v>1198</v>
      </c>
      <c r="F861" t="str">
        <f t="shared" si="13"/>
        <v/>
      </c>
    </row>
    <row r="862" spans="1:6" hidden="1">
      <c r="A862" t="s">
        <v>21</v>
      </c>
      <c r="B862" s="18" t="s">
        <v>3356</v>
      </c>
      <c r="E862" s="2" t="s">
        <v>1199</v>
      </c>
      <c r="F862" t="str">
        <f t="shared" si="13"/>
        <v/>
      </c>
    </row>
    <row r="863" spans="1:6" hidden="1">
      <c r="A863" t="s">
        <v>21</v>
      </c>
      <c r="B863" s="18" t="s">
        <v>3357</v>
      </c>
      <c r="E863" s="2" t="s">
        <v>1200</v>
      </c>
      <c r="F863" t="str">
        <f t="shared" si="13"/>
        <v/>
      </c>
    </row>
    <row r="864" spans="1:6" hidden="1">
      <c r="A864" t="s">
        <v>21</v>
      </c>
      <c r="B864" s="18" t="s">
        <v>3268</v>
      </c>
      <c r="D864">
        <v>161220332</v>
      </c>
      <c r="E864" t="s">
        <v>1201</v>
      </c>
      <c r="F864" t="str">
        <f t="shared" si="13"/>
        <v/>
      </c>
    </row>
    <row r="865" spans="1:6">
      <c r="A865" t="s">
        <v>21</v>
      </c>
      <c r="B865" s="18"/>
      <c r="E865" t="s">
        <v>1202</v>
      </c>
      <c r="F865">
        <f t="shared" si="13"/>
        <v>1</v>
      </c>
    </row>
    <row r="866" spans="1:6" hidden="1">
      <c r="A866" t="s">
        <v>21</v>
      </c>
      <c r="B866" s="18" t="s">
        <v>3268</v>
      </c>
      <c r="D866">
        <v>2528277988</v>
      </c>
      <c r="E866" t="s">
        <v>1203</v>
      </c>
      <c r="F866" t="str">
        <f t="shared" si="13"/>
        <v/>
      </c>
    </row>
    <row r="867" spans="1:6">
      <c r="A867" t="s">
        <v>21</v>
      </c>
      <c r="B867" s="18"/>
      <c r="E867" t="s">
        <v>1204</v>
      </c>
      <c r="F867">
        <f t="shared" si="13"/>
        <v>1</v>
      </c>
    </row>
    <row r="868" spans="1:6" hidden="1">
      <c r="A868" t="s">
        <v>21</v>
      </c>
      <c r="B868" s="18" t="s">
        <v>3358</v>
      </c>
      <c r="E868" s="2" t="s">
        <v>1205</v>
      </c>
      <c r="F868" t="str">
        <f t="shared" si="13"/>
        <v/>
      </c>
    </row>
    <row r="869" spans="1:6" hidden="1">
      <c r="A869" t="s">
        <v>21</v>
      </c>
      <c r="B869" s="18" t="s">
        <v>3359</v>
      </c>
      <c r="E869" s="2" t="s">
        <v>1206</v>
      </c>
      <c r="F869" t="str">
        <f t="shared" si="13"/>
        <v/>
      </c>
    </row>
    <row r="870" spans="1:6" hidden="1">
      <c r="A870" t="s">
        <v>21</v>
      </c>
      <c r="D870">
        <v>2123701986</v>
      </c>
      <c r="E870" s="2" t="s">
        <v>1207</v>
      </c>
      <c r="F870" t="str">
        <f t="shared" si="13"/>
        <v/>
      </c>
    </row>
    <row r="871" spans="1:6" hidden="1">
      <c r="A871" t="s">
        <v>21</v>
      </c>
      <c r="B871" s="2" t="s">
        <v>1621</v>
      </c>
      <c r="E871" t="s">
        <v>1208</v>
      </c>
      <c r="F871" t="str">
        <f t="shared" si="13"/>
        <v/>
      </c>
    </row>
    <row r="872" spans="1:6" hidden="1">
      <c r="A872" t="s">
        <v>21</v>
      </c>
      <c r="B872" s="18" t="s">
        <v>3360</v>
      </c>
      <c r="E872" s="2" t="s">
        <v>1209</v>
      </c>
      <c r="F872" t="str">
        <f t="shared" si="13"/>
        <v/>
      </c>
    </row>
    <row r="873" spans="1:6">
      <c r="A873" t="s">
        <v>21</v>
      </c>
      <c r="B873" s="18"/>
      <c r="E873" t="s">
        <v>1210</v>
      </c>
      <c r="F873">
        <f t="shared" si="13"/>
        <v>1</v>
      </c>
    </row>
    <row r="874" spans="1:6">
      <c r="A874" t="s">
        <v>21</v>
      </c>
      <c r="B874" s="18"/>
      <c r="E874" t="s">
        <v>1211</v>
      </c>
      <c r="F874">
        <f t="shared" si="13"/>
        <v>1</v>
      </c>
    </row>
    <row r="875" spans="1:6" hidden="1">
      <c r="A875" t="s">
        <v>21</v>
      </c>
      <c r="B875" s="18" t="s">
        <v>3361</v>
      </c>
      <c r="E875" s="2" t="s">
        <v>1212</v>
      </c>
      <c r="F875" t="str">
        <f t="shared" si="13"/>
        <v/>
      </c>
    </row>
    <row r="876" spans="1:6" hidden="1">
      <c r="A876" t="s">
        <v>21</v>
      </c>
      <c r="B876" s="18" t="s">
        <v>3362</v>
      </c>
      <c r="E876" s="2" t="s">
        <v>1213</v>
      </c>
      <c r="F876" t="str">
        <f t="shared" si="13"/>
        <v/>
      </c>
    </row>
    <row r="877" spans="1:6" hidden="1">
      <c r="A877" t="s">
        <v>21</v>
      </c>
      <c r="B877" s="18" t="s">
        <v>3363</v>
      </c>
      <c r="E877" s="2" t="s">
        <v>1214</v>
      </c>
      <c r="F877" t="str">
        <f t="shared" si="13"/>
        <v/>
      </c>
    </row>
    <row r="878" spans="1:6" hidden="1">
      <c r="A878" t="s">
        <v>21</v>
      </c>
      <c r="B878" s="2" t="s">
        <v>1622</v>
      </c>
      <c r="E878" t="s">
        <v>1215</v>
      </c>
      <c r="F878" t="str">
        <f t="shared" si="13"/>
        <v/>
      </c>
    </row>
    <row r="879" spans="1:6" hidden="1">
      <c r="A879" t="s">
        <v>21</v>
      </c>
      <c r="B879" s="18" t="s">
        <v>3268</v>
      </c>
      <c r="D879">
        <v>2588521483</v>
      </c>
      <c r="E879" t="s">
        <v>1216</v>
      </c>
      <c r="F879" t="str">
        <f t="shared" si="13"/>
        <v/>
      </c>
    </row>
    <row r="880" spans="1:6" hidden="1">
      <c r="A880" t="s">
        <v>21</v>
      </c>
      <c r="B880" s="18" t="s">
        <v>3268</v>
      </c>
      <c r="D880">
        <v>2520146098</v>
      </c>
      <c r="E880" t="s">
        <v>1217</v>
      </c>
      <c r="F880" t="str">
        <f t="shared" si="13"/>
        <v/>
      </c>
    </row>
    <row r="881" spans="1:6">
      <c r="A881" t="s">
        <v>21</v>
      </c>
      <c r="B881" s="18"/>
      <c r="E881" t="s">
        <v>1218</v>
      </c>
      <c r="F881">
        <f t="shared" si="13"/>
        <v>1</v>
      </c>
    </row>
    <row r="882" spans="1:6" hidden="1">
      <c r="A882" t="s">
        <v>21</v>
      </c>
      <c r="B882" s="2" t="s">
        <v>1623</v>
      </c>
      <c r="E882" t="s">
        <v>1219</v>
      </c>
      <c r="F882" t="str">
        <f t="shared" si="13"/>
        <v/>
      </c>
    </row>
    <row r="883" spans="1:6" hidden="1">
      <c r="A883" t="s">
        <v>21</v>
      </c>
      <c r="B883" s="18" t="s">
        <v>3364</v>
      </c>
      <c r="E883" s="2" t="s">
        <v>1220</v>
      </c>
      <c r="F883" t="str">
        <f t="shared" si="13"/>
        <v/>
      </c>
    </row>
    <row r="884" spans="1:6">
      <c r="A884" t="s">
        <v>21</v>
      </c>
      <c r="B884" s="18"/>
      <c r="E884" t="s">
        <v>1221</v>
      </c>
      <c r="F884">
        <f t="shared" si="13"/>
        <v>1</v>
      </c>
    </row>
    <row r="885" spans="1:6" hidden="1">
      <c r="A885" t="s">
        <v>21</v>
      </c>
      <c r="B885" s="18" t="s">
        <v>3365</v>
      </c>
      <c r="E885" s="2" t="s">
        <v>1222</v>
      </c>
      <c r="F885" t="str">
        <f t="shared" si="13"/>
        <v/>
      </c>
    </row>
    <row r="886" spans="1:6" hidden="1">
      <c r="A886" t="s">
        <v>21</v>
      </c>
      <c r="B886" s="2" t="s">
        <v>1624</v>
      </c>
      <c r="E886" t="s">
        <v>1223</v>
      </c>
      <c r="F886" t="str">
        <f t="shared" si="13"/>
        <v/>
      </c>
    </row>
    <row r="887" spans="1:6" hidden="1">
      <c r="A887" t="s">
        <v>21</v>
      </c>
      <c r="B887" s="18" t="s">
        <v>3268</v>
      </c>
      <c r="D887">
        <v>1589877933</v>
      </c>
      <c r="E887" t="s">
        <v>1224</v>
      </c>
      <c r="F887" t="str">
        <f t="shared" si="13"/>
        <v/>
      </c>
    </row>
    <row r="888" spans="1:6">
      <c r="A888" t="s">
        <v>21</v>
      </c>
      <c r="B888" s="18"/>
      <c r="E888" s="2" t="s">
        <v>1225</v>
      </c>
      <c r="F888">
        <f t="shared" si="13"/>
        <v>1</v>
      </c>
    </row>
    <row r="889" spans="1:6">
      <c r="A889" t="s">
        <v>21</v>
      </c>
      <c r="B889" s="18"/>
      <c r="E889" t="s">
        <v>1226</v>
      </c>
      <c r="F889">
        <f t="shared" si="13"/>
        <v>1</v>
      </c>
    </row>
    <row r="890" spans="1:6">
      <c r="A890" t="s">
        <v>21</v>
      </c>
      <c r="B890" s="18"/>
      <c r="E890" t="s">
        <v>1227</v>
      </c>
      <c r="F890">
        <f t="shared" si="13"/>
        <v>1</v>
      </c>
    </row>
    <row r="891" spans="1:6" hidden="1">
      <c r="A891" t="s">
        <v>21</v>
      </c>
      <c r="B891" s="2" t="s">
        <v>1625</v>
      </c>
      <c r="E891" t="s">
        <v>1228</v>
      </c>
      <c r="F891" t="str">
        <f t="shared" si="13"/>
        <v/>
      </c>
    </row>
    <row r="892" spans="1:6" hidden="1">
      <c r="A892" t="s">
        <v>21</v>
      </c>
      <c r="B892" s="18" t="s">
        <v>3268</v>
      </c>
      <c r="D892">
        <v>124163017</v>
      </c>
      <c r="E892" t="s">
        <v>1229</v>
      </c>
      <c r="F892" t="str">
        <f t="shared" si="13"/>
        <v/>
      </c>
    </row>
    <row r="893" spans="1:6" hidden="1">
      <c r="A893" t="s">
        <v>21</v>
      </c>
      <c r="B893" s="2" t="s">
        <v>1626</v>
      </c>
      <c r="E893" t="s">
        <v>1230</v>
      </c>
      <c r="F893" t="str">
        <f t="shared" si="13"/>
        <v/>
      </c>
    </row>
    <row r="894" spans="1:6" hidden="1">
      <c r="A894" t="s">
        <v>21</v>
      </c>
      <c r="B894" s="18" t="s">
        <v>3268</v>
      </c>
      <c r="D894">
        <v>2138411861</v>
      </c>
      <c r="E894" t="s">
        <v>1231</v>
      </c>
      <c r="F894" t="str">
        <f t="shared" si="13"/>
        <v/>
      </c>
    </row>
    <row r="895" spans="1:6" hidden="1">
      <c r="A895" t="s">
        <v>21</v>
      </c>
      <c r="B895" s="2" t="s">
        <v>1627</v>
      </c>
      <c r="E895" t="s">
        <v>1232</v>
      </c>
      <c r="F895" t="str">
        <f t="shared" si="13"/>
        <v/>
      </c>
    </row>
    <row r="896" spans="1:6" hidden="1">
      <c r="A896" t="s">
        <v>21</v>
      </c>
      <c r="B896" s="18" t="s">
        <v>3366</v>
      </c>
      <c r="E896" s="2" t="s">
        <v>1233</v>
      </c>
      <c r="F896" t="str">
        <f t="shared" si="13"/>
        <v/>
      </c>
    </row>
    <row r="897" spans="1:6" hidden="1">
      <c r="A897" t="s">
        <v>21</v>
      </c>
      <c r="B897" s="2" t="s">
        <v>1628</v>
      </c>
      <c r="E897" t="s">
        <v>1234</v>
      </c>
      <c r="F897" t="str">
        <f t="shared" si="13"/>
        <v/>
      </c>
    </row>
    <row r="898" spans="1:6" hidden="1">
      <c r="A898" t="s">
        <v>21</v>
      </c>
      <c r="B898" s="18" t="s">
        <v>3268</v>
      </c>
      <c r="D898">
        <v>2136372649</v>
      </c>
      <c r="E898" t="s">
        <v>1235</v>
      </c>
      <c r="F898" t="str">
        <f t="shared" si="13"/>
        <v/>
      </c>
    </row>
    <row r="899" spans="1:6" hidden="1">
      <c r="A899" t="s">
        <v>21</v>
      </c>
      <c r="B899" s="18" t="s">
        <v>3367</v>
      </c>
      <c r="E899" s="2" t="s">
        <v>1236</v>
      </c>
      <c r="F899" t="str">
        <f t="shared" ref="F899:F962" si="14">IF(AND(ISBLANK(B899), ISBLANK(C899), ISBLANK(D899)), 1, "")</f>
        <v/>
      </c>
    </row>
    <row r="900" spans="1:6" hidden="1">
      <c r="A900" t="s">
        <v>21</v>
      </c>
      <c r="B900" s="18" t="s">
        <v>3368</v>
      </c>
      <c r="E900" s="2" t="s">
        <v>1237</v>
      </c>
      <c r="F900" t="str">
        <f t="shared" si="14"/>
        <v/>
      </c>
    </row>
    <row r="901" spans="1:6" hidden="1">
      <c r="A901" t="s">
        <v>21</v>
      </c>
      <c r="B901" s="18" t="s">
        <v>3369</v>
      </c>
      <c r="E901" s="2" t="s">
        <v>1238</v>
      </c>
      <c r="F901" t="str">
        <f t="shared" si="14"/>
        <v/>
      </c>
    </row>
    <row r="902" spans="1:6" hidden="1">
      <c r="A902" t="s">
        <v>21</v>
      </c>
      <c r="B902" s="18" t="s">
        <v>3370</v>
      </c>
      <c r="E902" s="2" t="s">
        <v>1239</v>
      </c>
      <c r="F902" t="str">
        <f t="shared" si="14"/>
        <v/>
      </c>
    </row>
    <row r="903" spans="1:6">
      <c r="A903" t="s">
        <v>21</v>
      </c>
      <c r="B903" s="18"/>
      <c r="E903" t="s">
        <v>1240</v>
      </c>
      <c r="F903">
        <f t="shared" si="14"/>
        <v>1</v>
      </c>
    </row>
    <row r="904" spans="1:6">
      <c r="A904" t="s">
        <v>21</v>
      </c>
      <c r="B904" s="18"/>
      <c r="E904" s="2" t="s">
        <v>1241</v>
      </c>
      <c r="F904">
        <f t="shared" si="14"/>
        <v>1</v>
      </c>
    </row>
    <row r="905" spans="1:6" hidden="1">
      <c r="A905" t="s">
        <v>21</v>
      </c>
      <c r="B905" s="18" t="s">
        <v>3268</v>
      </c>
      <c r="D905">
        <v>826333208</v>
      </c>
      <c r="E905" t="s">
        <v>1242</v>
      </c>
      <c r="F905" t="str">
        <f t="shared" si="14"/>
        <v/>
      </c>
    </row>
    <row r="906" spans="1:6" hidden="1">
      <c r="A906" t="s">
        <v>21</v>
      </c>
      <c r="B906" s="18" t="s">
        <v>3371</v>
      </c>
      <c r="E906" s="2" t="s">
        <v>1243</v>
      </c>
      <c r="F906" t="str">
        <f t="shared" si="14"/>
        <v/>
      </c>
    </row>
    <row r="907" spans="1:6" hidden="1">
      <c r="A907" t="s">
        <v>21</v>
      </c>
      <c r="B907" s="2" t="s">
        <v>1629</v>
      </c>
      <c r="E907" t="s">
        <v>1244</v>
      </c>
      <c r="F907" t="str">
        <f t="shared" si="14"/>
        <v/>
      </c>
    </row>
    <row r="908" spans="1:6" hidden="1">
      <c r="A908" t="s">
        <v>21</v>
      </c>
      <c r="B908" s="18" t="s">
        <v>3268</v>
      </c>
      <c r="D908">
        <v>2922971967</v>
      </c>
      <c r="E908" s="2" t="s">
        <v>1245</v>
      </c>
      <c r="F908" t="str">
        <f t="shared" si="14"/>
        <v/>
      </c>
    </row>
    <row r="909" spans="1:6">
      <c r="A909" t="s">
        <v>21</v>
      </c>
      <c r="B909" s="18"/>
      <c r="E909" t="s">
        <v>1246</v>
      </c>
      <c r="F909">
        <f t="shared" si="14"/>
        <v>1</v>
      </c>
    </row>
    <row r="910" spans="1:6" hidden="1">
      <c r="A910" t="s">
        <v>21</v>
      </c>
      <c r="B910" s="2" t="s">
        <v>1630</v>
      </c>
      <c r="E910" t="s">
        <v>1247</v>
      </c>
      <c r="F910" t="str">
        <f t="shared" si="14"/>
        <v/>
      </c>
    </row>
    <row r="911" spans="1:6" hidden="1">
      <c r="A911" t="s">
        <v>21</v>
      </c>
      <c r="B911" s="18" t="s">
        <v>3268</v>
      </c>
      <c r="D911">
        <v>2615103687</v>
      </c>
      <c r="E911" s="2" t="s">
        <v>1248</v>
      </c>
      <c r="F911" t="str">
        <f t="shared" si="14"/>
        <v/>
      </c>
    </row>
    <row r="912" spans="1:6">
      <c r="A912" t="s">
        <v>21</v>
      </c>
      <c r="B912" s="18"/>
      <c r="E912" t="s">
        <v>1249</v>
      </c>
      <c r="F912">
        <f t="shared" si="14"/>
        <v>1</v>
      </c>
    </row>
    <row r="913" spans="1:6" hidden="1">
      <c r="A913" t="s">
        <v>21</v>
      </c>
      <c r="B913" s="18" t="s">
        <v>3268</v>
      </c>
      <c r="D913">
        <v>16289464</v>
      </c>
      <c r="E913" t="s">
        <v>1250</v>
      </c>
      <c r="F913" t="str">
        <f t="shared" si="14"/>
        <v/>
      </c>
    </row>
    <row r="914" spans="1:6" hidden="1">
      <c r="A914" t="s">
        <v>21</v>
      </c>
      <c r="B914" s="18" t="s">
        <v>3268</v>
      </c>
      <c r="D914">
        <v>137582931</v>
      </c>
      <c r="E914" t="s">
        <v>1251</v>
      </c>
      <c r="F914" t="str">
        <f t="shared" si="14"/>
        <v/>
      </c>
    </row>
    <row r="915" spans="1:6" hidden="1">
      <c r="A915" t="s">
        <v>21</v>
      </c>
      <c r="B915" s="18" t="s">
        <v>3268</v>
      </c>
      <c r="D915">
        <v>2787291967</v>
      </c>
      <c r="E915" t="s">
        <v>1252</v>
      </c>
      <c r="F915" t="str">
        <f t="shared" si="14"/>
        <v/>
      </c>
    </row>
    <row r="916" spans="1:6" hidden="1">
      <c r="A916" t="s">
        <v>21</v>
      </c>
      <c r="B916" s="18" t="s">
        <v>3268</v>
      </c>
      <c r="D916">
        <v>102842288</v>
      </c>
      <c r="E916" t="s">
        <v>1253</v>
      </c>
      <c r="F916" t="str">
        <f t="shared" si="14"/>
        <v/>
      </c>
    </row>
    <row r="917" spans="1:6" hidden="1">
      <c r="A917" t="s">
        <v>21</v>
      </c>
      <c r="B917" s="18"/>
      <c r="C917" s="5">
        <v>20345465</v>
      </c>
      <c r="E917" s="2" t="s">
        <v>1254</v>
      </c>
      <c r="F917" t="str">
        <f t="shared" si="14"/>
        <v/>
      </c>
    </row>
    <row r="918" spans="1:6" hidden="1">
      <c r="A918" t="s">
        <v>21</v>
      </c>
      <c r="B918" s="2" t="s">
        <v>1631</v>
      </c>
      <c r="E918" t="s">
        <v>1255</v>
      </c>
      <c r="F918" t="str">
        <f t="shared" si="14"/>
        <v/>
      </c>
    </row>
    <row r="919" spans="1:6" hidden="1">
      <c r="A919" t="s">
        <v>21</v>
      </c>
      <c r="B919" s="18" t="s">
        <v>3268</v>
      </c>
      <c r="D919">
        <v>2279978232</v>
      </c>
      <c r="E919" t="s">
        <v>1256</v>
      </c>
      <c r="F919" t="str">
        <f t="shared" si="14"/>
        <v/>
      </c>
    </row>
    <row r="920" spans="1:6" hidden="1">
      <c r="A920" t="s">
        <v>21</v>
      </c>
      <c r="B920" s="2" t="s">
        <v>1632</v>
      </c>
      <c r="E920" t="s">
        <v>1257</v>
      </c>
      <c r="F920" t="str">
        <f t="shared" si="14"/>
        <v/>
      </c>
    </row>
    <row r="921" spans="1:6" hidden="1">
      <c r="A921" t="s">
        <v>21</v>
      </c>
      <c r="B921" s="18" t="s">
        <v>3372</v>
      </c>
      <c r="E921" s="2" t="s">
        <v>1258</v>
      </c>
      <c r="F921" t="str">
        <f t="shared" si="14"/>
        <v/>
      </c>
    </row>
    <row r="922" spans="1:6">
      <c r="A922" t="s">
        <v>21</v>
      </c>
      <c r="B922" s="18"/>
      <c r="E922" s="2" t="s">
        <v>1259</v>
      </c>
      <c r="F922">
        <f t="shared" si="14"/>
        <v>1</v>
      </c>
    </row>
    <row r="923" spans="1:6" hidden="1">
      <c r="A923" t="s">
        <v>21</v>
      </c>
      <c r="B923" s="18" t="s">
        <v>3373</v>
      </c>
      <c r="E923" s="2" t="s">
        <v>1260</v>
      </c>
      <c r="F923" t="str">
        <f t="shared" si="14"/>
        <v/>
      </c>
    </row>
    <row r="924" spans="1:6" hidden="1">
      <c r="A924" t="s">
        <v>21</v>
      </c>
      <c r="B924" s="18" t="s">
        <v>3268</v>
      </c>
      <c r="D924">
        <v>308961400</v>
      </c>
      <c r="E924" s="2" t="s">
        <v>1261</v>
      </c>
      <c r="F924" t="str">
        <f t="shared" si="14"/>
        <v/>
      </c>
    </row>
    <row r="925" spans="1:6">
      <c r="A925" t="s">
        <v>21</v>
      </c>
      <c r="B925" s="18"/>
      <c r="E925" t="s">
        <v>1262</v>
      </c>
      <c r="F925">
        <f t="shared" si="14"/>
        <v>1</v>
      </c>
    </row>
    <row r="926" spans="1:6" hidden="1">
      <c r="A926" t="s">
        <v>21</v>
      </c>
      <c r="B926" s="18" t="s">
        <v>3268</v>
      </c>
      <c r="D926">
        <v>162546237</v>
      </c>
      <c r="E926" t="s">
        <v>1263</v>
      </c>
      <c r="F926" t="str">
        <f t="shared" si="14"/>
        <v/>
      </c>
    </row>
    <row r="927" spans="1:6" hidden="1">
      <c r="A927" t="s">
        <v>21</v>
      </c>
      <c r="B927" s="18" t="s">
        <v>3374</v>
      </c>
      <c r="E927" s="2" t="s">
        <v>1264</v>
      </c>
      <c r="F927" t="str">
        <f t="shared" si="14"/>
        <v/>
      </c>
    </row>
    <row r="928" spans="1:6" hidden="1">
      <c r="A928" t="s">
        <v>21</v>
      </c>
      <c r="B928" s="2" t="s">
        <v>1633</v>
      </c>
      <c r="E928" t="s">
        <v>1265</v>
      </c>
      <c r="F928" t="str">
        <f t="shared" si="14"/>
        <v/>
      </c>
    </row>
    <row r="929" spans="1:6" hidden="1">
      <c r="A929" t="s">
        <v>21</v>
      </c>
      <c r="B929" s="18" t="s">
        <v>3268</v>
      </c>
      <c r="D929">
        <v>2765290012</v>
      </c>
      <c r="E929" s="2" t="s">
        <v>1266</v>
      </c>
      <c r="F929" t="str">
        <f t="shared" si="14"/>
        <v/>
      </c>
    </row>
    <row r="930" spans="1:6" hidden="1">
      <c r="A930" t="s">
        <v>21</v>
      </c>
      <c r="B930" s="18" t="s">
        <v>3375</v>
      </c>
      <c r="E930" s="2" t="s">
        <v>1267</v>
      </c>
      <c r="F930" t="str">
        <f t="shared" si="14"/>
        <v/>
      </c>
    </row>
    <row r="931" spans="1:6" hidden="1">
      <c r="A931" t="s">
        <v>21</v>
      </c>
      <c r="B931" s="18" t="s">
        <v>3376</v>
      </c>
      <c r="E931" s="2" t="s">
        <v>1268</v>
      </c>
      <c r="F931" t="str">
        <f t="shared" si="14"/>
        <v/>
      </c>
    </row>
    <row r="932" spans="1:6">
      <c r="A932" t="s">
        <v>21</v>
      </c>
      <c r="B932" s="18"/>
      <c r="E932" t="s">
        <v>1269</v>
      </c>
      <c r="F932">
        <f t="shared" si="14"/>
        <v>1</v>
      </c>
    </row>
    <row r="933" spans="1:6" hidden="1">
      <c r="A933" t="s">
        <v>21</v>
      </c>
      <c r="B933" s="18" t="s">
        <v>3377</v>
      </c>
      <c r="E933" s="2" t="s">
        <v>1270</v>
      </c>
      <c r="F933" t="str">
        <f t="shared" si="14"/>
        <v/>
      </c>
    </row>
    <row r="934" spans="1:6" hidden="1">
      <c r="A934" t="s">
        <v>21</v>
      </c>
      <c r="B934" s="18" t="s">
        <v>3378</v>
      </c>
      <c r="E934" s="2" t="s">
        <v>1271</v>
      </c>
      <c r="F934" t="str">
        <f t="shared" si="14"/>
        <v/>
      </c>
    </row>
    <row r="935" spans="1:6" hidden="1">
      <c r="A935" t="s">
        <v>21</v>
      </c>
      <c r="B935" s="2" t="s">
        <v>1634</v>
      </c>
      <c r="E935" t="s">
        <v>1272</v>
      </c>
      <c r="F935" t="str">
        <f t="shared" si="14"/>
        <v/>
      </c>
    </row>
    <row r="936" spans="1:6" hidden="1">
      <c r="A936" t="s">
        <v>21</v>
      </c>
      <c r="B936" s="18" t="s">
        <v>3268</v>
      </c>
      <c r="D936">
        <v>2338569814</v>
      </c>
      <c r="E936" t="s">
        <v>1273</v>
      </c>
      <c r="F936" t="str">
        <f t="shared" si="14"/>
        <v/>
      </c>
    </row>
    <row r="937" spans="1:6">
      <c r="A937" t="s">
        <v>21</v>
      </c>
      <c r="B937" s="18"/>
      <c r="E937" t="s">
        <v>1274</v>
      </c>
      <c r="F937">
        <f t="shared" si="14"/>
        <v>1</v>
      </c>
    </row>
    <row r="938" spans="1:6" hidden="1">
      <c r="A938" t="s">
        <v>21</v>
      </c>
      <c r="B938" s="18" t="s">
        <v>3379</v>
      </c>
      <c r="E938" s="2" t="s">
        <v>1275</v>
      </c>
      <c r="F938" t="str">
        <f t="shared" si="14"/>
        <v/>
      </c>
    </row>
    <row r="939" spans="1:6" hidden="1">
      <c r="A939" t="s">
        <v>21</v>
      </c>
      <c r="B939" s="18" t="s">
        <v>3380</v>
      </c>
      <c r="E939" s="2" t="s">
        <v>1276</v>
      </c>
      <c r="F939" t="str">
        <f t="shared" si="14"/>
        <v/>
      </c>
    </row>
    <row r="940" spans="1:6">
      <c r="A940" t="s">
        <v>21</v>
      </c>
      <c r="B940" s="18"/>
      <c r="E940" t="s">
        <v>1277</v>
      </c>
      <c r="F940">
        <f t="shared" si="14"/>
        <v>1</v>
      </c>
    </row>
    <row r="941" spans="1:6">
      <c r="A941" t="s">
        <v>21</v>
      </c>
      <c r="B941" s="18"/>
      <c r="E941" t="s">
        <v>1278</v>
      </c>
      <c r="F941">
        <f t="shared" si="14"/>
        <v>1</v>
      </c>
    </row>
    <row r="942" spans="1:6" hidden="1">
      <c r="A942" t="s">
        <v>21</v>
      </c>
      <c r="B942" s="18" t="s">
        <v>3268</v>
      </c>
      <c r="D942">
        <v>2162786649</v>
      </c>
      <c r="E942" t="s">
        <v>1279</v>
      </c>
      <c r="F942" t="str">
        <f t="shared" si="14"/>
        <v/>
      </c>
    </row>
    <row r="943" spans="1:6" hidden="1">
      <c r="A943" t="s">
        <v>21</v>
      </c>
      <c r="B943" s="18" t="s">
        <v>3268</v>
      </c>
      <c r="D943">
        <v>1524182148</v>
      </c>
      <c r="E943" t="s">
        <v>1280</v>
      </c>
      <c r="F943" t="str">
        <f t="shared" si="14"/>
        <v/>
      </c>
    </row>
    <row r="944" spans="1:6" hidden="1">
      <c r="A944" t="s">
        <v>21</v>
      </c>
      <c r="B944" s="18" t="s">
        <v>3381</v>
      </c>
      <c r="E944" s="2" t="s">
        <v>1281</v>
      </c>
      <c r="F944" t="str">
        <f t="shared" si="14"/>
        <v/>
      </c>
    </row>
    <row r="945" spans="1:6" hidden="1">
      <c r="A945" t="s">
        <v>21</v>
      </c>
      <c r="B945" s="18" t="s">
        <v>3268</v>
      </c>
      <c r="D945">
        <v>2280454869</v>
      </c>
      <c r="E945" t="s">
        <v>1282</v>
      </c>
      <c r="F945" t="str">
        <f t="shared" si="14"/>
        <v/>
      </c>
    </row>
    <row r="946" spans="1:6" hidden="1">
      <c r="A946" t="s">
        <v>21</v>
      </c>
      <c r="B946" s="18" t="s">
        <v>3382</v>
      </c>
      <c r="E946" s="2" t="s">
        <v>1283</v>
      </c>
      <c r="F946" t="str">
        <f t="shared" si="14"/>
        <v/>
      </c>
    </row>
    <row r="947" spans="1:6" hidden="1">
      <c r="A947" t="s">
        <v>21</v>
      </c>
      <c r="B947" s="18" t="s">
        <v>3383</v>
      </c>
      <c r="E947" s="2" t="s">
        <v>1284</v>
      </c>
      <c r="F947" t="str">
        <f t="shared" si="14"/>
        <v/>
      </c>
    </row>
    <row r="948" spans="1:6" hidden="1">
      <c r="A948" t="s">
        <v>21</v>
      </c>
      <c r="B948" s="18" t="s">
        <v>3268</v>
      </c>
      <c r="D948">
        <v>2922507536</v>
      </c>
      <c r="E948" t="s">
        <v>1285</v>
      </c>
      <c r="F948" t="str">
        <f t="shared" si="14"/>
        <v/>
      </c>
    </row>
    <row r="949" spans="1:6" hidden="1">
      <c r="A949" t="s">
        <v>21</v>
      </c>
      <c r="B949" s="2" t="s">
        <v>1635</v>
      </c>
      <c r="E949" t="s">
        <v>1286</v>
      </c>
      <c r="F949" t="str">
        <f t="shared" si="14"/>
        <v/>
      </c>
    </row>
    <row r="950" spans="1:6">
      <c r="A950" t="s">
        <v>21</v>
      </c>
      <c r="B950" s="18"/>
      <c r="E950" t="s">
        <v>1287</v>
      </c>
      <c r="F950">
        <f t="shared" si="14"/>
        <v>1</v>
      </c>
    </row>
    <row r="951" spans="1:6">
      <c r="A951" t="s">
        <v>21</v>
      </c>
      <c r="B951" s="18"/>
      <c r="E951" t="s">
        <v>1288</v>
      </c>
      <c r="F951">
        <f t="shared" si="14"/>
        <v>1</v>
      </c>
    </row>
    <row r="952" spans="1:6">
      <c r="A952" t="s">
        <v>21</v>
      </c>
      <c r="B952" s="18"/>
      <c r="E952" t="s">
        <v>1289</v>
      </c>
      <c r="F952">
        <f t="shared" si="14"/>
        <v>1</v>
      </c>
    </row>
    <row r="953" spans="1:6" hidden="1">
      <c r="A953" t="s">
        <v>21</v>
      </c>
      <c r="B953" s="2" t="s">
        <v>1636</v>
      </c>
      <c r="E953" t="s">
        <v>1290</v>
      </c>
      <c r="F953" t="str">
        <f t="shared" si="14"/>
        <v/>
      </c>
    </row>
    <row r="954" spans="1:6" hidden="1">
      <c r="A954" t="s">
        <v>21</v>
      </c>
      <c r="B954" s="2" t="s">
        <v>1637</v>
      </c>
      <c r="E954" t="s">
        <v>1291</v>
      </c>
      <c r="F954" t="str">
        <f t="shared" si="14"/>
        <v/>
      </c>
    </row>
    <row r="955" spans="1:6" hidden="1">
      <c r="A955" t="s">
        <v>21</v>
      </c>
      <c r="B955" s="18" t="s">
        <v>3268</v>
      </c>
      <c r="D955">
        <v>2185838973</v>
      </c>
      <c r="E955" t="s">
        <v>1292</v>
      </c>
      <c r="F955" t="str">
        <f t="shared" si="14"/>
        <v/>
      </c>
    </row>
    <row r="956" spans="1:6" hidden="1">
      <c r="A956" t="s">
        <v>21</v>
      </c>
      <c r="B956" s="18" t="s">
        <v>3384</v>
      </c>
      <c r="E956" s="2" t="s">
        <v>1293</v>
      </c>
      <c r="F956" t="str">
        <f t="shared" si="14"/>
        <v/>
      </c>
    </row>
    <row r="957" spans="1:6" hidden="1">
      <c r="A957" t="s">
        <v>21</v>
      </c>
      <c r="B957" s="18" t="s">
        <v>3268</v>
      </c>
      <c r="D957">
        <v>2948573016</v>
      </c>
      <c r="E957" s="2" t="s">
        <v>1294</v>
      </c>
      <c r="F957" t="str">
        <f t="shared" si="14"/>
        <v/>
      </c>
    </row>
    <row r="958" spans="1:6">
      <c r="A958" t="s">
        <v>21</v>
      </c>
      <c r="B958" s="18"/>
      <c r="E958" t="s">
        <v>1295</v>
      </c>
      <c r="F958">
        <f t="shared" si="14"/>
        <v>1</v>
      </c>
    </row>
    <row r="959" spans="1:6" hidden="1">
      <c r="A959" t="s">
        <v>21</v>
      </c>
      <c r="B959" s="18" t="s">
        <v>3268</v>
      </c>
      <c r="D959">
        <v>2566758108</v>
      </c>
      <c r="E959" t="s">
        <v>1296</v>
      </c>
      <c r="F959" t="str">
        <f t="shared" si="14"/>
        <v/>
      </c>
    </row>
    <row r="960" spans="1:6">
      <c r="A960" t="s">
        <v>21</v>
      </c>
      <c r="B960" s="18"/>
      <c r="E960" t="s">
        <v>1297</v>
      </c>
      <c r="F960">
        <f t="shared" si="14"/>
        <v>1</v>
      </c>
    </row>
    <row r="961" spans="1:6" hidden="1">
      <c r="A961" t="s">
        <v>21</v>
      </c>
      <c r="B961" s="18" t="s">
        <v>3385</v>
      </c>
      <c r="E961" s="2" t="s">
        <v>1298</v>
      </c>
      <c r="F961" t="str">
        <f t="shared" si="14"/>
        <v/>
      </c>
    </row>
    <row r="962" spans="1:6">
      <c r="A962" t="s">
        <v>21</v>
      </c>
      <c r="B962" s="18"/>
      <c r="E962" t="s">
        <v>1299</v>
      </c>
      <c r="F962">
        <f t="shared" si="14"/>
        <v>1</v>
      </c>
    </row>
    <row r="963" spans="1:6" hidden="1">
      <c r="A963" t="s">
        <v>21</v>
      </c>
      <c r="B963" s="18" t="s">
        <v>3268</v>
      </c>
      <c r="D963">
        <v>2573411514</v>
      </c>
      <c r="E963" t="s">
        <v>1300</v>
      </c>
      <c r="F963" t="str">
        <f t="shared" ref="F963:F1026" si="15">IF(AND(ISBLANK(B963), ISBLANK(C963), ISBLANK(D963)), 1, "")</f>
        <v/>
      </c>
    </row>
    <row r="964" spans="1:6" hidden="1">
      <c r="A964" t="s">
        <v>21</v>
      </c>
      <c r="B964" s="18" t="s">
        <v>3386</v>
      </c>
      <c r="E964" s="2" t="s">
        <v>1301</v>
      </c>
      <c r="F964" t="str">
        <f t="shared" si="15"/>
        <v/>
      </c>
    </row>
    <row r="965" spans="1:6" hidden="1">
      <c r="A965" t="s">
        <v>21</v>
      </c>
      <c r="B965" s="18" t="s">
        <v>3387</v>
      </c>
      <c r="E965" s="2" t="s">
        <v>1302</v>
      </c>
      <c r="F965" t="str">
        <f t="shared" si="15"/>
        <v/>
      </c>
    </row>
    <row r="966" spans="1:6">
      <c r="A966" t="s">
        <v>21</v>
      </c>
      <c r="B966" s="18"/>
      <c r="E966" s="2" t="s">
        <v>1303</v>
      </c>
      <c r="F966">
        <f t="shared" si="15"/>
        <v>1</v>
      </c>
    </row>
    <row r="967" spans="1:6" hidden="1">
      <c r="A967" t="s">
        <v>21</v>
      </c>
      <c r="B967" s="2" t="s">
        <v>1638</v>
      </c>
      <c r="E967" t="s">
        <v>1304</v>
      </c>
      <c r="F967" t="str">
        <f t="shared" si="15"/>
        <v/>
      </c>
    </row>
    <row r="968" spans="1:6" hidden="1">
      <c r="A968" t="s">
        <v>21</v>
      </c>
      <c r="B968" s="18" t="s">
        <v>3268</v>
      </c>
      <c r="D968">
        <v>1539120376</v>
      </c>
      <c r="E968" t="s">
        <v>1305</v>
      </c>
      <c r="F968" t="str">
        <f t="shared" si="15"/>
        <v/>
      </c>
    </row>
    <row r="969" spans="1:6">
      <c r="A969" t="s">
        <v>21</v>
      </c>
      <c r="B969" s="18"/>
      <c r="E969" t="s">
        <v>1306</v>
      </c>
      <c r="F969">
        <f t="shared" si="15"/>
        <v>1</v>
      </c>
    </row>
    <row r="970" spans="1:6" hidden="1">
      <c r="A970" t="s">
        <v>21</v>
      </c>
      <c r="B970" s="18" t="s">
        <v>3268</v>
      </c>
      <c r="D970">
        <v>2803941896</v>
      </c>
      <c r="E970" t="s">
        <v>1307</v>
      </c>
      <c r="F970" t="str">
        <f t="shared" si="15"/>
        <v/>
      </c>
    </row>
    <row r="971" spans="1:6" hidden="1">
      <c r="A971" t="s">
        <v>21</v>
      </c>
      <c r="B971" s="2" t="s">
        <v>1639</v>
      </c>
      <c r="E971" t="s">
        <v>1308</v>
      </c>
      <c r="F971" t="str">
        <f t="shared" si="15"/>
        <v/>
      </c>
    </row>
    <row r="972" spans="1:6" hidden="1">
      <c r="A972" t="s">
        <v>21</v>
      </c>
      <c r="B972" s="18" t="s">
        <v>3388</v>
      </c>
      <c r="E972" s="2" t="s">
        <v>1309</v>
      </c>
      <c r="F972" t="str">
        <f t="shared" si="15"/>
        <v/>
      </c>
    </row>
    <row r="973" spans="1:6" hidden="1">
      <c r="A973" t="s">
        <v>21</v>
      </c>
      <c r="B973" s="18" t="s">
        <v>3268</v>
      </c>
      <c r="D973">
        <v>2549664415</v>
      </c>
      <c r="E973" t="s">
        <v>1310</v>
      </c>
      <c r="F973" t="str">
        <f t="shared" si="15"/>
        <v/>
      </c>
    </row>
    <row r="974" spans="1:6" hidden="1">
      <c r="A974" t="s">
        <v>21</v>
      </c>
      <c r="B974" s="18" t="s">
        <v>3268</v>
      </c>
      <c r="D974">
        <v>2747572529</v>
      </c>
      <c r="E974" t="s">
        <v>1311</v>
      </c>
      <c r="F974" t="str">
        <f t="shared" si="15"/>
        <v/>
      </c>
    </row>
    <row r="975" spans="1:6" hidden="1">
      <c r="A975" t="s">
        <v>21</v>
      </c>
      <c r="B975" s="18" t="s">
        <v>3389</v>
      </c>
      <c r="E975" s="2" t="s">
        <v>1312</v>
      </c>
      <c r="F975" t="str">
        <f t="shared" si="15"/>
        <v/>
      </c>
    </row>
    <row r="976" spans="1:6" hidden="1">
      <c r="A976" t="s">
        <v>21</v>
      </c>
      <c r="B976" s="18" t="s">
        <v>3268</v>
      </c>
      <c r="D976">
        <v>596852042</v>
      </c>
      <c r="E976" t="s">
        <v>1313</v>
      </c>
      <c r="F976" t="str">
        <f t="shared" si="15"/>
        <v/>
      </c>
    </row>
    <row r="977" spans="1:6" hidden="1">
      <c r="A977" t="s">
        <v>21</v>
      </c>
      <c r="B977" s="2" t="s">
        <v>1640</v>
      </c>
      <c r="E977" t="s">
        <v>1314</v>
      </c>
      <c r="F977" t="str">
        <f t="shared" si="15"/>
        <v/>
      </c>
    </row>
    <row r="978" spans="1:6" hidden="1">
      <c r="A978" t="s">
        <v>21</v>
      </c>
      <c r="B978" s="18" t="s">
        <v>3268</v>
      </c>
      <c r="D978">
        <v>2316475437</v>
      </c>
      <c r="E978" t="s">
        <v>1315</v>
      </c>
      <c r="F978" t="str">
        <f t="shared" si="15"/>
        <v/>
      </c>
    </row>
    <row r="979" spans="1:6">
      <c r="A979" t="s">
        <v>21</v>
      </c>
      <c r="B979" s="18"/>
      <c r="E979" t="s">
        <v>1316</v>
      </c>
      <c r="F979">
        <f t="shared" si="15"/>
        <v>1</v>
      </c>
    </row>
    <row r="980" spans="1:6" hidden="1">
      <c r="A980" t="s">
        <v>21</v>
      </c>
      <c r="B980" s="18" t="s">
        <v>3268</v>
      </c>
      <c r="D980">
        <v>12463570</v>
      </c>
      <c r="E980" t="s">
        <v>1318</v>
      </c>
      <c r="F980" t="str">
        <f t="shared" si="15"/>
        <v/>
      </c>
    </row>
    <row r="981" spans="1:6" hidden="1">
      <c r="A981" t="s">
        <v>21</v>
      </c>
      <c r="B981" s="18" t="s">
        <v>3390</v>
      </c>
      <c r="E981" s="2" t="s">
        <v>1317</v>
      </c>
      <c r="F981" t="str">
        <f t="shared" si="15"/>
        <v/>
      </c>
    </row>
    <row r="982" spans="1:6" hidden="1">
      <c r="A982" t="s">
        <v>21</v>
      </c>
      <c r="B982" s="18" t="s">
        <v>3268</v>
      </c>
      <c r="D982">
        <v>2161900883</v>
      </c>
      <c r="E982" t="s">
        <v>1319</v>
      </c>
      <c r="F982" t="str">
        <f t="shared" si="15"/>
        <v/>
      </c>
    </row>
    <row r="983" spans="1:6" hidden="1">
      <c r="A983" t="s">
        <v>21</v>
      </c>
      <c r="B983" s="2" t="s">
        <v>1641</v>
      </c>
      <c r="E983" t="s">
        <v>1320</v>
      </c>
      <c r="F983" t="str">
        <f t="shared" si="15"/>
        <v/>
      </c>
    </row>
    <row r="984" spans="1:6" hidden="1">
      <c r="A984" t="s">
        <v>21</v>
      </c>
      <c r="B984" s="2" t="s">
        <v>1642</v>
      </c>
      <c r="E984" s="2" t="s">
        <v>1321</v>
      </c>
      <c r="F984" t="str">
        <f t="shared" si="15"/>
        <v/>
      </c>
    </row>
    <row r="985" spans="1:6" hidden="1">
      <c r="A985" t="s">
        <v>21</v>
      </c>
      <c r="B985" s="18" t="s">
        <v>3391</v>
      </c>
      <c r="E985" s="2" t="s">
        <v>1322</v>
      </c>
      <c r="F985" t="str">
        <f t="shared" si="15"/>
        <v/>
      </c>
    </row>
    <row r="986" spans="1:6" hidden="1">
      <c r="A986" t="s">
        <v>21</v>
      </c>
      <c r="B986" s="18" t="s">
        <v>3392</v>
      </c>
      <c r="E986" s="2" t="s">
        <v>1323</v>
      </c>
      <c r="F986" t="str">
        <f t="shared" si="15"/>
        <v/>
      </c>
    </row>
    <row r="987" spans="1:6">
      <c r="A987" t="s">
        <v>21</v>
      </c>
      <c r="B987" s="18"/>
      <c r="E987" t="s">
        <v>1324</v>
      </c>
      <c r="F987">
        <f t="shared" si="15"/>
        <v>1</v>
      </c>
    </row>
    <row r="988" spans="1:6" hidden="1">
      <c r="A988" t="s">
        <v>21</v>
      </c>
      <c r="B988" s="2" t="s">
        <v>1643</v>
      </c>
      <c r="E988" t="s">
        <v>1325</v>
      </c>
      <c r="F988" t="str">
        <f t="shared" si="15"/>
        <v/>
      </c>
    </row>
    <row r="989" spans="1:6" hidden="1">
      <c r="A989" t="s">
        <v>21</v>
      </c>
      <c r="B989" s="18" t="s">
        <v>3268</v>
      </c>
      <c r="D989">
        <v>2293852637</v>
      </c>
      <c r="E989" t="s">
        <v>1326</v>
      </c>
      <c r="F989" t="str">
        <f t="shared" si="15"/>
        <v/>
      </c>
    </row>
    <row r="990" spans="1:6" hidden="1">
      <c r="A990" t="s">
        <v>21</v>
      </c>
      <c r="B990" s="18" t="s">
        <v>3393</v>
      </c>
      <c r="E990" s="2" t="s">
        <v>1327</v>
      </c>
      <c r="F990" t="str">
        <f t="shared" si="15"/>
        <v/>
      </c>
    </row>
    <row r="991" spans="1:6" hidden="1">
      <c r="A991" t="s">
        <v>21</v>
      </c>
      <c r="B991" s="18" t="s">
        <v>3268</v>
      </c>
      <c r="D991">
        <v>2781870053</v>
      </c>
      <c r="E991" t="s">
        <v>1328</v>
      </c>
      <c r="F991" t="str">
        <f t="shared" si="15"/>
        <v/>
      </c>
    </row>
    <row r="992" spans="1:6" hidden="1">
      <c r="A992" t="s">
        <v>21</v>
      </c>
      <c r="B992" s="18" t="s">
        <v>3394</v>
      </c>
      <c r="E992" s="2" t="s">
        <v>1329</v>
      </c>
      <c r="F992" t="str">
        <f t="shared" si="15"/>
        <v/>
      </c>
    </row>
    <row r="993" spans="1:6" hidden="1">
      <c r="A993" t="s">
        <v>21</v>
      </c>
      <c r="B993" s="2" t="s">
        <v>1644</v>
      </c>
      <c r="E993" t="s">
        <v>1330</v>
      </c>
      <c r="F993" t="str">
        <f t="shared" si="15"/>
        <v/>
      </c>
    </row>
    <row r="994" spans="1:6" hidden="1">
      <c r="A994" t="s">
        <v>21</v>
      </c>
      <c r="B994" s="18" t="s">
        <v>3268</v>
      </c>
      <c r="D994">
        <v>5869520</v>
      </c>
      <c r="E994" t="s">
        <v>1331</v>
      </c>
      <c r="F994" t="str">
        <f t="shared" si="15"/>
        <v/>
      </c>
    </row>
    <row r="995" spans="1:6" hidden="1">
      <c r="A995" t="s">
        <v>21</v>
      </c>
      <c r="B995" s="18" t="s">
        <v>3395</v>
      </c>
      <c r="E995" s="2" t="s">
        <v>1332</v>
      </c>
      <c r="F995" t="str">
        <f t="shared" si="15"/>
        <v/>
      </c>
    </row>
    <row r="996" spans="1:6" hidden="1">
      <c r="A996" t="s">
        <v>21</v>
      </c>
      <c r="B996" s="2" t="s">
        <v>1645</v>
      </c>
      <c r="E996" t="s">
        <v>1333</v>
      </c>
      <c r="F996" t="str">
        <f t="shared" si="15"/>
        <v/>
      </c>
    </row>
    <row r="997" spans="1:6" hidden="1">
      <c r="A997" t="s">
        <v>21</v>
      </c>
      <c r="B997" s="18" t="s">
        <v>3268</v>
      </c>
      <c r="D997">
        <v>2989820441</v>
      </c>
      <c r="E997" t="s">
        <v>1334</v>
      </c>
      <c r="F997" t="str">
        <f t="shared" si="15"/>
        <v/>
      </c>
    </row>
    <row r="998" spans="1:6" hidden="1">
      <c r="A998" t="s">
        <v>21</v>
      </c>
      <c r="B998" s="18" t="s">
        <v>3268</v>
      </c>
      <c r="D998">
        <v>154890322</v>
      </c>
      <c r="E998" t="s">
        <v>1335</v>
      </c>
      <c r="F998" t="str">
        <f t="shared" si="15"/>
        <v/>
      </c>
    </row>
    <row r="999" spans="1:6" hidden="1">
      <c r="A999" t="s">
        <v>21</v>
      </c>
      <c r="B999" s="18" t="s">
        <v>3396</v>
      </c>
      <c r="E999" s="2" t="s">
        <v>1336</v>
      </c>
      <c r="F999" t="str">
        <f t="shared" si="15"/>
        <v/>
      </c>
    </row>
    <row r="1000" spans="1:6" hidden="1">
      <c r="A1000" t="s">
        <v>21</v>
      </c>
      <c r="B1000" s="2" t="s">
        <v>1646</v>
      </c>
      <c r="E1000" t="s">
        <v>1337</v>
      </c>
      <c r="F1000" t="str">
        <f t="shared" si="15"/>
        <v/>
      </c>
    </row>
    <row r="1001" spans="1:6" hidden="1">
      <c r="A1001" t="s">
        <v>21</v>
      </c>
      <c r="B1001" s="18" t="s">
        <v>1646</v>
      </c>
      <c r="E1001" s="2" t="s">
        <v>1338</v>
      </c>
      <c r="F1001" t="str">
        <f t="shared" si="15"/>
        <v/>
      </c>
    </row>
    <row r="1002" spans="1:6" hidden="1">
      <c r="A1002" t="s">
        <v>21</v>
      </c>
      <c r="B1002" s="18" t="s">
        <v>3397</v>
      </c>
      <c r="E1002" s="2" t="s">
        <v>1339</v>
      </c>
      <c r="F1002" t="str">
        <f t="shared" si="15"/>
        <v/>
      </c>
    </row>
    <row r="1003" spans="1:6">
      <c r="A1003" t="s">
        <v>21</v>
      </c>
      <c r="B1003" s="18"/>
      <c r="E1003" t="s">
        <v>1340</v>
      </c>
      <c r="F1003">
        <f t="shared" si="15"/>
        <v>1</v>
      </c>
    </row>
    <row r="1004" spans="1:6" hidden="1">
      <c r="A1004" t="s">
        <v>21</v>
      </c>
      <c r="B1004" s="2" t="s">
        <v>1647</v>
      </c>
      <c r="E1004" t="s">
        <v>1341</v>
      </c>
      <c r="F1004" t="str">
        <f t="shared" si="15"/>
        <v/>
      </c>
    </row>
    <row r="1005" spans="1:6" hidden="1">
      <c r="A1005" t="s">
        <v>21</v>
      </c>
      <c r="B1005" s="18" t="s">
        <v>3398</v>
      </c>
      <c r="E1005" s="2" t="s">
        <v>1342</v>
      </c>
      <c r="F1005" t="str">
        <f t="shared" si="15"/>
        <v/>
      </c>
    </row>
    <row r="1006" spans="1:6" hidden="1">
      <c r="A1006" t="s">
        <v>21</v>
      </c>
      <c r="B1006" s="18" t="s">
        <v>3268</v>
      </c>
      <c r="D1006">
        <v>1929431440</v>
      </c>
      <c r="E1006" t="s">
        <v>1343</v>
      </c>
      <c r="F1006" t="str">
        <f t="shared" si="15"/>
        <v/>
      </c>
    </row>
    <row r="1007" spans="1:6">
      <c r="A1007" t="s">
        <v>21</v>
      </c>
      <c r="B1007" s="18"/>
      <c r="E1007" t="s">
        <v>1344</v>
      </c>
      <c r="F1007">
        <f t="shared" si="15"/>
        <v>1</v>
      </c>
    </row>
    <row r="1008" spans="1:6" hidden="1">
      <c r="A1008" t="s">
        <v>21</v>
      </c>
      <c r="B1008" s="2" t="s">
        <v>1648</v>
      </c>
      <c r="E1008" t="s">
        <v>1345</v>
      </c>
      <c r="F1008" t="str">
        <f t="shared" si="15"/>
        <v/>
      </c>
    </row>
    <row r="1009" spans="1:6" hidden="1">
      <c r="A1009" t="s">
        <v>21</v>
      </c>
      <c r="B1009" s="18" t="s">
        <v>3399</v>
      </c>
      <c r="E1009" s="2" t="s">
        <v>1346</v>
      </c>
      <c r="F1009" t="str">
        <f t="shared" si="15"/>
        <v/>
      </c>
    </row>
    <row r="1010" spans="1:6" hidden="1">
      <c r="A1010" t="s">
        <v>21</v>
      </c>
      <c r="B1010" s="18" t="s">
        <v>3268</v>
      </c>
      <c r="D1010">
        <v>2618627645</v>
      </c>
      <c r="E1010" t="s">
        <v>1347</v>
      </c>
      <c r="F1010" t="str">
        <f t="shared" si="15"/>
        <v/>
      </c>
    </row>
    <row r="1011" spans="1:6" hidden="1">
      <c r="A1011" t="s">
        <v>21</v>
      </c>
      <c r="B1011" s="18" t="s">
        <v>3268</v>
      </c>
      <c r="D1011">
        <v>2293620381</v>
      </c>
      <c r="E1011" t="s">
        <v>1348</v>
      </c>
      <c r="F1011" t="str">
        <f t="shared" si="15"/>
        <v/>
      </c>
    </row>
    <row r="1012" spans="1:6">
      <c r="A1012" t="s">
        <v>21</v>
      </c>
      <c r="B1012" s="18"/>
      <c r="E1012" s="2" t="s">
        <v>1349</v>
      </c>
      <c r="F1012">
        <f t="shared" si="15"/>
        <v>1</v>
      </c>
    </row>
    <row r="1013" spans="1:6">
      <c r="A1013" t="s">
        <v>21</v>
      </c>
      <c r="B1013" s="18"/>
      <c r="E1013" s="2" t="s">
        <v>1350</v>
      </c>
      <c r="F1013">
        <f t="shared" si="15"/>
        <v>1</v>
      </c>
    </row>
    <row r="1014" spans="1:6">
      <c r="A1014" t="s">
        <v>21</v>
      </c>
      <c r="B1014" s="18"/>
      <c r="E1014" t="s">
        <v>1351</v>
      </c>
      <c r="F1014">
        <f t="shared" si="15"/>
        <v>1</v>
      </c>
    </row>
    <row r="1015" spans="1:6" hidden="1">
      <c r="A1015" t="s">
        <v>21</v>
      </c>
      <c r="B1015" s="18" t="s">
        <v>3400</v>
      </c>
      <c r="E1015" s="2" t="s">
        <v>1352</v>
      </c>
      <c r="F1015" t="str">
        <f t="shared" si="15"/>
        <v/>
      </c>
    </row>
    <row r="1016" spans="1:6" hidden="1">
      <c r="A1016" t="s">
        <v>21</v>
      </c>
      <c r="B1016" s="18" t="s">
        <v>3268</v>
      </c>
      <c r="D1016">
        <v>2265805430</v>
      </c>
      <c r="E1016" t="s">
        <v>1353</v>
      </c>
      <c r="F1016" t="str">
        <f t="shared" si="15"/>
        <v/>
      </c>
    </row>
    <row r="1017" spans="1:6" hidden="1">
      <c r="A1017" t="s">
        <v>21</v>
      </c>
      <c r="B1017" s="18" t="s">
        <v>3401</v>
      </c>
      <c r="E1017" s="2" t="s">
        <v>1354</v>
      </c>
      <c r="F1017" t="str">
        <f t="shared" si="15"/>
        <v/>
      </c>
    </row>
    <row r="1018" spans="1:6" hidden="1">
      <c r="A1018" t="s">
        <v>21</v>
      </c>
      <c r="B1018" s="18" t="s">
        <v>3268</v>
      </c>
      <c r="D1018">
        <v>2269434199</v>
      </c>
      <c r="E1018" t="s">
        <v>1355</v>
      </c>
      <c r="F1018" t="str">
        <f t="shared" si="15"/>
        <v/>
      </c>
    </row>
    <row r="1019" spans="1:6" hidden="1">
      <c r="A1019" t="s">
        <v>21</v>
      </c>
      <c r="B1019" s="18" t="s">
        <v>3268</v>
      </c>
      <c r="D1019">
        <v>2281772941</v>
      </c>
      <c r="E1019" t="s">
        <v>1356</v>
      </c>
      <c r="F1019" t="str">
        <f t="shared" si="15"/>
        <v/>
      </c>
    </row>
    <row r="1020" spans="1:6">
      <c r="A1020" t="s">
        <v>21</v>
      </c>
      <c r="B1020" s="18"/>
      <c r="E1020" s="2" t="s">
        <v>1357</v>
      </c>
      <c r="F1020">
        <f t="shared" si="15"/>
        <v>1</v>
      </c>
    </row>
    <row r="1021" spans="1:6" hidden="1">
      <c r="A1021" t="s">
        <v>21</v>
      </c>
      <c r="B1021" s="2" t="s">
        <v>1649</v>
      </c>
      <c r="E1021" t="s">
        <v>1358</v>
      </c>
      <c r="F1021" t="str">
        <f t="shared" si="15"/>
        <v/>
      </c>
    </row>
    <row r="1022" spans="1:6" hidden="1">
      <c r="A1022" t="s">
        <v>21</v>
      </c>
      <c r="B1022" s="2" t="s">
        <v>1650</v>
      </c>
      <c r="E1022" t="s">
        <v>1359</v>
      </c>
      <c r="F1022" t="str">
        <f t="shared" si="15"/>
        <v/>
      </c>
    </row>
    <row r="1023" spans="1:6">
      <c r="A1023" t="s">
        <v>21</v>
      </c>
      <c r="B1023" s="18"/>
      <c r="E1023" s="2" t="s">
        <v>1360</v>
      </c>
      <c r="F1023">
        <f t="shared" si="15"/>
        <v>1</v>
      </c>
    </row>
    <row r="1024" spans="1:6" hidden="1">
      <c r="A1024" t="s">
        <v>21</v>
      </c>
      <c r="B1024" s="2" t="s">
        <v>1651</v>
      </c>
      <c r="E1024" t="s">
        <v>1361</v>
      </c>
      <c r="F1024" t="str">
        <f t="shared" si="15"/>
        <v/>
      </c>
    </row>
    <row r="1025" spans="1:6" hidden="1">
      <c r="A1025" t="s">
        <v>21</v>
      </c>
      <c r="B1025" s="18" t="s">
        <v>3402</v>
      </c>
      <c r="E1025" s="2" t="s">
        <v>1362</v>
      </c>
      <c r="F1025" t="str">
        <f t="shared" si="15"/>
        <v/>
      </c>
    </row>
    <row r="1026" spans="1:6">
      <c r="A1026" t="s">
        <v>21</v>
      </c>
      <c r="B1026" s="18"/>
      <c r="E1026" t="s">
        <v>1363</v>
      </c>
      <c r="F1026">
        <f t="shared" si="15"/>
        <v>1</v>
      </c>
    </row>
    <row r="1027" spans="1:6">
      <c r="A1027" t="s">
        <v>21</v>
      </c>
      <c r="B1027" s="18"/>
      <c r="E1027" s="2" t="s">
        <v>1364</v>
      </c>
      <c r="F1027">
        <f t="shared" ref="F1027:F1090" si="16">IF(AND(ISBLANK(B1027), ISBLANK(C1027), ISBLANK(D1027)), 1, "")</f>
        <v>1</v>
      </c>
    </row>
    <row r="1028" spans="1:6" hidden="1">
      <c r="A1028" t="s">
        <v>21</v>
      </c>
      <c r="B1028" s="18" t="s">
        <v>3403</v>
      </c>
      <c r="E1028" s="2" t="s">
        <v>1365</v>
      </c>
      <c r="F1028" t="str">
        <f t="shared" si="16"/>
        <v/>
      </c>
    </row>
    <row r="1029" spans="1:6" hidden="1">
      <c r="A1029" t="s">
        <v>21</v>
      </c>
      <c r="B1029" s="18" t="s">
        <v>3268</v>
      </c>
      <c r="D1029">
        <v>2511803151</v>
      </c>
      <c r="E1029" t="s">
        <v>1366</v>
      </c>
      <c r="F1029" t="str">
        <f t="shared" si="16"/>
        <v/>
      </c>
    </row>
    <row r="1030" spans="1:6" hidden="1">
      <c r="A1030" t="s">
        <v>22</v>
      </c>
      <c r="B1030" s="18" t="s">
        <v>3268</v>
      </c>
      <c r="D1030">
        <v>29819889</v>
      </c>
      <c r="E1030" t="s">
        <v>1367</v>
      </c>
      <c r="F1030" t="str">
        <f t="shared" si="16"/>
        <v/>
      </c>
    </row>
    <row r="1031" spans="1:6" hidden="1">
      <c r="A1031" t="s">
        <v>22</v>
      </c>
      <c r="B1031" s="2" t="s">
        <v>1652</v>
      </c>
      <c r="E1031" t="s">
        <v>1368</v>
      </c>
      <c r="F1031" t="str">
        <f t="shared" si="16"/>
        <v/>
      </c>
    </row>
    <row r="1032" spans="1:6" hidden="1">
      <c r="A1032" t="s">
        <v>22</v>
      </c>
      <c r="B1032" s="18" t="s">
        <v>3268</v>
      </c>
      <c r="D1032">
        <v>2895446268</v>
      </c>
      <c r="E1032" t="s">
        <v>1369</v>
      </c>
      <c r="F1032" t="str">
        <f t="shared" si="16"/>
        <v/>
      </c>
    </row>
    <row r="1033" spans="1:6" hidden="1">
      <c r="A1033" t="s">
        <v>22</v>
      </c>
      <c r="B1033" s="2" t="s">
        <v>1653</v>
      </c>
      <c r="E1033" t="s">
        <v>1370</v>
      </c>
      <c r="F1033" t="str">
        <f t="shared" si="16"/>
        <v/>
      </c>
    </row>
    <row r="1034" spans="1:6" hidden="1">
      <c r="A1034" t="s">
        <v>22</v>
      </c>
      <c r="B1034" s="18" t="s">
        <v>3404</v>
      </c>
      <c r="E1034" s="2" t="s">
        <v>1371</v>
      </c>
      <c r="F1034" t="str">
        <f t="shared" si="16"/>
        <v/>
      </c>
    </row>
    <row r="1035" spans="1:6">
      <c r="A1035" t="s">
        <v>22</v>
      </c>
      <c r="B1035" s="18"/>
      <c r="E1035" t="s">
        <v>1372</v>
      </c>
      <c r="F1035">
        <f t="shared" si="16"/>
        <v>1</v>
      </c>
    </row>
    <row r="1036" spans="1:6" hidden="1">
      <c r="A1036" t="s">
        <v>22</v>
      </c>
      <c r="B1036" s="2" t="s">
        <v>1654</v>
      </c>
      <c r="E1036" t="s">
        <v>1373</v>
      </c>
      <c r="F1036" t="str">
        <f t="shared" si="16"/>
        <v/>
      </c>
    </row>
    <row r="1037" spans="1:6" hidden="1">
      <c r="A1037" t="s">
        <v>22</v>
      </c>
      <c r="B1037" s="2" t="s">
        <v>1655</v>
      </c>
      <c r="E1037" t="s">
        <v>1374</v>
      </c>
      <c r="F1037" t="str">
        <f t="shared" si="16"/>
        <v/>
      </c>
    </row>
    <row r="1038" spans="1:6" hidden="1">
      <c r="A1038" t="s">
        <v>22</v>
      </c>
      <c r="B1038" s="18" t="s">
        <v>3268</v>
      </c>
      <c r="D1038">
        <v>1750925989</v>
      </c>
      <c r="E1038" t="s">
        <v>1375</v>
      </c>
      <c r="F1038" t="str">
        <f t="shared" si="16"/>
        <v/>
      </c>
    </row>
    <row r="1039" spans="1:6">
      <c r="A1039" t="s">
        <v>22</v>
      </c>
      <c r="E1039" t="s">
        <v>1376</v>
      </c>
      <c r="F1039">
        <f t="shared" si="16"/>
        <v>1</v>
      </c>
    </row>
    <row r="1040" spans="1:6" hidden="1">
      <c r="A1040" t="s">
        <v>22</v>
      </c>
      <c r="B1040" s="2" t="s">
        <v>1656</v>
      </c>
      <c r="E1040" t="s">
        <v>1377</v>
      </c>
      <c r="F1040" t="str">
        <f t="shared" si="16"/>
        <v/>
      </c>
    </row>
    <row r="1041" spans="1:6" hidden="1">
      <c r="A1041" t="s">
        <v>22</v>
      </c>
      <c r="B1041" s="2" t="s">
        <v>1657</v>
      </c>
      <c r="E1041" t="s">
        <v>1378</v>
      </c>
      <c r="F1041" t="str">
        <f t="shared" si="16"/>
        <v/>
      </c>
    </row>
    <row r="1042" spans="1:6" hidden="1">
      <c r="A1042" t="s">
        <v>22</v>
      </c>
      <c r="B1042" s="2" t="s">
        <v>1658</v>
      </c>
      <c r="E1042" t="s">
        <v>1379</v>
      </c>
      <c r="F1042" t="str">
        <f t="shared" si="16"/>
        <v/>
      </c>
    </row>
    <row r="1043" spans="1:6" hidden="1">
      <c r="A1043" t="s">
        <v>22</v>
      </c>
      <c r="D1043">
        <v>174695034</v>
      </c>
      <c r="E1043" t="s">
        <v>1380</v>
      </c>
      <c r="F1043" t="str">
        <f t="shared" si="16"/>
        <v/>
      </c>
    </row>
    <row r="1044" spans="1:6" hidden="1">
      <c r="A1044" t="s">
        <v>22</v>
      </c>
      <c r="B1044" s="2" t="s">
        <v>1659</v>
      </c>
      <c r="E1044" t="s">
        <v>1381</v>
      </c>
      <c r="F1044" t="str">
        <f t="shared" si="16"/>
        <v/>
      </c>
    </row>
    <row r="1045" spans="1:6" hidden="1">
      <c r="A1045" t="s">
        <v>22</v>
      </c>
      <c r="B1045" s="18" t="s">
        <v>3268</v>
      </c>
      <c r="D1045">
        <v>2727644085</v>
      </c>
      <c r="E1045" t="s">
        <v>1382</v>
      </c>
      <c r="F1045" t="str">
        <f t="shared" si="16"/>
        <v/>
      </c>
    </row>
    <row r="1046" spans="1:6" hidden="1">
      <c r="A1046" t="s">
        <v>22</v>
      </c>
      <c r="B1046" s="2" t="s">
        <v>1660</v>
      </c>
      <c r="E1046" t="s">
        <v>1383</v>
      </c>
      <c r="F1046" t="str">
        <f t="shared" si="16"/>
        <v/>
      </c>
    </row>
    <row r="1047" spans="1:6" hidden="1">
      <c r="A1047" t="s">
        <v>22</v>
      </c>
      <c r="B1047" s="2" t="s">
        <v>1661</v>
      </c>
      <c r="E1047" t="s">
        <v>1384</v>
      </c>
      <c r="F1047" t="str">
        <f t="shared" si="16"/>
        <v/>
      </c>
    </row>
    <row r="1048" spans="1:6" hidden="1">
      <c r="A1048" t="s">
        <v>22</v>
      </c>
      <c r="B1048" s="2" t="s">
        <v>1662</v>
      </c>
      <c r="E1048" t="s">
        <v>1385</v>
      </c>
      <c r="F1048" t="str">
        <f t="shared" si="16"/>
        <v/>
      </c>
    </row>
    <row r="1049" spans="1:6" hidden="1">
      <c r="A1049" t="s">
        <v>22</v>
      </c>
      <c r="B1049" s="2" t="s">
        <v>1663</v>
      </c>
      <c r="E1049" t="s">
        <v>1386</v>
      </c>
      <c r="F1049" t="str">
        <f t="shared" si="16"/>
        <v/>
      </c>
    </row>
    <row r="1050" spans="1:6" hidden="1">
      <c r="A1050" t="s">
        <v>22</v>
      </c>
      <c r="B1050" s="2" t="s">
        <v>1664</v>
      </c>
      <c r="E1050" t="s">
        <v>1387</v>
      </c>
      <c r="F1050" t="str">
        <f t="shared" si="16"/>
        <v/>
      </c>
    </row>
    <row r="1051" spans="1:6" hidden="1">
      <c r="A1051" t="s">
        <v>22</v>
      </c>
      <c r="B1051" s="2" t="s">
        <v>1665</v>
      </c>
      <c r="E1051" t="s">
        <v>1388</v>
      </c>
      <c r="F1051" t="str">
        <f t="shared" si="16"/>
        <v/>
      </c>
    </row>
    <row r="1052" spans="1:6" hidden="1">
      <c r="A1052" t="s">
        <v>22</v>
      </c>
      <c r="B1052" s="2" t="s">
        <v>1666</v>
      </c>
      <c r="E1052" t="s">
        <v>1389</v>
      </c>
      <c r="F1052" t="str">
        <f t="shared" si="16"/>
        <v/>
      </c>
    </row>
    <row r="1053" spans="1:6" hidden="1">
      <c r="A1053" t="s">
        <v>22</v>
      </c>
      <c r="B1053" s="18" t="s">
        <v>3268</v>
      </c>
      <c r="D1053">
        <v>2729206448</v>
      </c>
      <c r="E1053" t="s">
        <v>1390</v>
      </c>
      <c r="F1053" t="str">
        <f t="shared" si="16"/>
        <v/>
      </c>
    </row>
    <row r="1054" spans="1:6" hidden="1">
      <c r="A1054" t="s">
        <v>22</v>
      </c>
      <c r="B1054" s="2" t="s">
        <v>1667</v>
      </c>
      <c r="E1054" t="s">
        <v>1391</v>
      </c>
      <c r="F1054" t="str">
        <f t="shared" si="16"/>
        <v/>
      </c>
    </row>
    <row r="1055" spans="1:6" hidden="1">
      <c r="A1055" t="s">
        <v>22</v>
      </c>
      <c r="B1055" s="2" t="s">
        <v>1668</v>
      </c>
      <c r="E1055" t="s">
        <v>1392</v>
      </c>
      <c r="F1055" t="str">
        <f t="shared" si="16"/>
        <v/>
      </c>
    </row>
    <row r="1056" spans="1:6" hidden="1">
      <c r="A1056" t="s">
        <v>22</v>
      </c>
      <c r="B1056" s="2" t="s">
        <v>1669</v>
      </c>
      <c r="E1056" t="s">
        <v>1393</v>
      </c>
      <c r="F1056" t="str">
        <f t="shared" si="16"/>
        <v/>
      </c>
    </row>
    <row r="1057" spans="1:6" hidden="1">
      <c r="A1057" t="s">
        <v>22</v>
      </c>
      <c r="B1057" s="18" t="s">
        <v>3268</v>
      </c>
      <c r="D1057">
        <v>2731977534</v>
      </c>
      <c r="E1057" t="s">
        <v>1394</v>
      </c>
      <c r="F1057" t="str">
        <f t="shared" si="16"/>
        <v/>
      </c>
    </row>
    <row r="1058" spans="1:6" hidden="1">
      <c r="A1058" t="s">
        <v>22</v>
      </c>
      <c r="B1058" s="2" t="s">
        <v>1670</v>
      </c>
      <c r="E1058" t="s">
        <v>1395</v>
      </c>
      <c r="F1058" t="str">
        <f t="shared" si="16"/>
        <v/>
      </c>
    </row>
    <row r="1059" spans="1:6" hidden="1">
      <c r="A1059" t="s">
        <v>22</v>
      </c>
      <c r="B1059" s="2" t="s">
        <v>1671</v>
      </c>
      <c r="E1059" t="s">
        <v>1396</v>
      </c>
      <c r="F1059" t="str">
        <f t="shared" si="16"/>
        <v/>
      </c>
    </row>
    <row r="1060" spans="1:6" hidden="1">
      <c r="A1060" t="s">
        <v>22</v>
      </c>
      <c r="B1060" s="2" t="s">
        <v>1672</v>
      </c>
      <c r="E1060" t="s">
        <v>1397</v>
      </c>
      <c r="F1060" t="str">
        <f t="shared" si="16"/>
        <v/>
      </c>
    </row>
    <row r="1061" spans="1:6" hidden="1">
      <c r="A1061" t="s">
        <v>23</v>
      </c>
      <c r="B1061" s="2" t="s">
        <v>1673</v>
      </c>
      <c r="E1061" t="s">
        <v>1398</v>
      </c>
      <c r="F1061" t="str">
        <f t="shared" si="16"/>
        <v/>
      </c>
    </row>
    <row r="1062" spans="1:6" hidden="1">
      <c r="A1062" t="s">
        <v>23</v>
      </c>
      <c r="B1062" s="2" t="s">
        <v>1674</v>
      </c>
      <c r="E1062" t="s">
        <v>1399</v>
      </c>
      <c r="F1062" t="str">
        <f t="shared" si="16"/>
        <v/>
      </c>
    </row>
    <row r="1063" spans="1:6" hidden="1">
      <c r="A1063" t="s">
        <v>23</v>
      </c>
      <c r="B1063" s="2" t="s">
        <v>1675</v>
      </c>
      <c r="E1063" t="s">
        <v>1400</v>
      </c>
      <c r="F1063" t="str">
        <f t="shared" si="16"/>
        <v/>
      </c>
    </row>
    <row r="1064" spans="1:6" hidden="1">
      <c r="A1064" t="s">
        <v>23</v>
      </c>
      <c r="B1064" s="2" t="s">
        <v>1676</v>
      </c>
      <c r="E1064" t="s">
        <v>1401</v>
      </c>
      <c r="F1064" t="str">
        <f t="shared" si="16"/>
        <v/>
      </c>
    </row>
    <row r="1065" spans="1:6" hidden="1">
      <c r="A1065" t="s">
        <v>23</v>
      </c>
      <c r="B1065" s="2" t="s">
        <v>1677</v>
      </c>
      <c r="E1065" t="s">
        <v>1402</v>
      </c>
      <c r="F1065" t="str">
        <f t="shared" si="16"/>
        <v/>
      </c>
    </row>
    <row r="1066" spans="1:6" hidden="1">
      <c r="A1066" t="s">
        <v>23</v>
      </c>
      <c r="B1066" s="2" t="s">
        <v>1678</v>
      </c>
      <c r="E1066" s="2" t="s">
        <v>1403</v>
      </c>
      <c r="F1066" t="str">
        <f t="shared" si="16"/>
        <v/>
      </c>
    </row>
    <row r="1067" spans="1:6">
      <c r="A1067" t="s">
        <v>23</v>
      </c>
      <c r="B1067" s="18"/>
      <c r="E1067" t="s">
        <v>1404</v>
      </c>
      <c r="F1067">
        <f t="shared" si="16"/>
        <v>1</v>
      </c>
    </row>
    <row r="1068" spans="1:6" hidden="1">
      <c r="A1068" t="s">
        <v>23</v>
      </c>
      <c r="B1068" s="2" t="s">
        <v>1679</v>
      </c>
      <c r="E1068" t="s">
        <v>1405</v>
      </c>
      <c r="F1068" t="str">
        <f t="shared" si="16"/>
        <v/>
      </c>
    </row>
    <row r="1069" spans="1:6" hidden="1">
      <c r="A1069" t="s">
        <v>23</v>
      </c>
      <c r="B1069" s="2" t="s">
        <v>1680</v>
      </c>
      <c r="E1069" t="s">
        <v>1406</v>
      </c>
      <c r="F1069" t="str">
        <f t="shared" si="16"/>
        <v/>
      </c>
    </row>
    <row r="1070" spans="1:6" hidden="1">
      <c r="A1070" t="s">
        <v>23</v>
      </c>
      <c r="B1070" s="18" t="s">
        <v>3405</v>
      </c>
      <c r="E1070" s="2" t="s">
        <v>1407</v>
      </c>
      <c r="F1070" t="str">
        <f t="shared" si="16"/>
        <v/>
      </c>
    </row>
    <row r="1071" spans="1:6" hidden="1">
      <c r="A1071" t="s">
        <v>23</v>
      </c>
      <c r="B1071" s="2" t="s">
        <v>1681</v>
      </c>
      <c r="E1071" t="s">
        <v>1408</v>
      </c>
      <c r="F1071" t="str">
        <f t="shared" si="16"/>
        <v/>
      </c>
    </row>
    <row r="1072" spans="1:6">
      <c r="A1072" t="s">
        <v>23</v>
      </c>
      <c r="B1072" s="18"/>
      <c r="E1072" s="2" t="s">
        <v>1409</v>
      </c>
      <c r="F1072">
        <f t="shared" si="16"/>
        <v>1</v>
      </c>
    </row>
    <row r="1073" spans="1:6" hidden="1">
      <c r="A1073" t="s">
        <v>23</v>
      </c>
      <c r="B1073" s="2" t="s">
        <v>1682</v>
      </c>
      <c r="E1073" t="s">
        <v>1410</v>
      </c>
      <c r="F1073" t="str">
        <f t="shared" si="16"/>
        <v/>
      </c>
    </row>
    <row r="1074" spans="1:6" hidden="1">
      <c r="A1074" t="s">
        <v>23</v>
      </c>
      <c r="B1074" s="2" t="s">
        <v>1683</v>
      </c>
      <c r="E1074" t="s">
        <v>1411</v>
      </c>
      <c r="F1074" t="str">
        <f t="shared" si="16"/>
        <v/>
      </c>
    </row>
    <row r="1075" spans="1:6" hidden="1">
      <c r="A1075" t="s">
        <v>23</v>
      </c>
      <c r="B1075" s="18" t="s">
        <v>3406</v>
      </c>
      <c r="E1075" s="2" t="s">
        <v>1412</v>
      </c>
      <c r="F1075" t="str">
        <f t="shared" si="16"/>
        <v/>
      </c>
    </row>
    <row r="1076" spans="1:6">
      <c r="A1076" t="s">
        <v>23</v>
      </c>
      <c r="B1076" s="18"/>
      <c r="E1076" s="2" t="s">
        <v>1413</v>
      </c>
      <c r="F1076">
        <f t="shared" si="16"/>
        <v>1</v>
      </c>
    </row>
    <row r="1077" spans="1:6" hidden="1">
      <c r="A1077" t="s">
        <v>23</v>
      </c>
      <c r="B1077" s="2" t="s">
        <v>1684</v>
      </c>
      <c r="E1077" t="s">
        <v>1414</v>
      </c>
      <c r="F1077" t="str">
        <f t="shared" si="16"/>
        <v/>
      </c>
    </row>
    <row r="1078" spans="1:6" hidden="1">
      <c r="A1078" t="s">
        <v>23</v>
      </c>
      <c r="B1078" s="2" t="s">
        <v>1685</v>
      </c>
      <c r="E1078" t="s">
        <v>1415</v>
      </c>
      <c r="F1078" t="str">
        <f t="shared" si="16"/>
        <v/>
      </c>
    </row>
    <row r="1079" spans="1:6" hidden="1">
      <c r="A1079" t="s">
        <v>23</v>
      </c>
      <c r="B1079" s="18" t="s">
        <v>3407</v>
      </c>
      <c r="E1079" s="2" t="s">
        <v>1416</v>
      </c>
      <c r="F1079" t="str">
        <f t="shared" si="16"/>
        <v/>
      </c>
    </row>
    <row r="1080" spans="1:6" hidden="1">
      <c r="A1080" t="s">
        <v>23</v>
      </c>
      <c r="B1080" s="18" t="s">
        <v>3268</v>
      </c>
      <c r="D1080">
        <v>1923731216</v>
      </c>
      <c r="E1080" t="s">
        <v>1417</v>
      </c>
      <c r="F1080" t="str">
        <f t="shared" si="16"/>
        <v/>
      </c>
    </row>
    <row r="1081" spans="1:6" hidden="1">
      <c r="A1081" t="s">
        <v>23</v>
      </c>
      <c r="B1081" s="2" t="s">
        <v>1686</v>
      </c>
      <c r="E1081" t="s">
        <v>1418</v>
      </c>
      <c r="F1081" t="str">
        <f t="shared" si="16"/>
        <v/>
      </c>
    </row>
    <row r="1082" spans="1:6" hidden="1">
      <c r="A1082" t="s">
        <v>24</v>
      </c>
      <c r="B1082" s="2" t="s">
        <v>1688</v>
      </c>
      <c r="E1082" t="s">
        <v>1419</v>
      </c>
      <c r="F1082" t="str">
        <f t="shared" si="16"/>
        <v/>
      </c>
    </row>
    <row r="1083" spans="1:6" hidden="1">
      <c r="A1083" t="s">
        <v>24</v>
      </c>
      <c r="B1083" s="2" t="s">
        <v>1689</v>
      </c>
      <c r="E1083" t="s">
        <v>1420</v>
      </c>
      <c r="F1083" t="str">
        <f t="shared" si="16"/>
        <v/>
      </c>
    </row>
    <row r="1084" spans="1:6" hidden="1">
      <c r="A1084" t="s">
        <v>24</v>
      </c>
      <c r="B1084" t="s">
        <v>1690</v>
      </c>
      <c r="E1084" t="s">
        <v>1421</v>
      </c>
      <c r="F1084" t="str">
        <f t="shared" si="16"/>
        <v/>
      </c>
    </row>
    <row r="1085" spans="1:6" hidden="1">
      <c r="A1085" t="s">
        <v>24</v>
      </c>
      <c r="B1085" s="2" t="s">
        <v>1691</v>
      </c>
      <c r="E1085" t="s">
        <v>1422</v>
      </c>
      <c r="F1085" t="str">
        <f t="shared" si="16"/>
        <v/>
      </c>
    </row>
    <row r="1086" spans="1:6" hidden="1">
      <c r="A1086" t="s">
        <v>24</v>
      </c>
      <c r="B1086" s="18" t="s">
        <v>1687</v>
      </c>
      <c r="E1086" s="2" t="s">
        <v>1423</v>
      </c>
      <c r="F1086" t="str">
        <f t="shared" si="16"/>
        <v/>
      </c>
    </row>
    <row r="1087" spans="1:6" hidden="1">
      <c r="A1087" t="s">
        <v>24</v>
      </c>
      <c r="B1087" s="18" t="s">
        <v>1692</v>
      </c>
      <c r="E1087" s="2" t="s">
        <v>1424</v>
      </c>
      <c r="F1087" t="str">
        <f t="shared" si="16"/>
        <v/>
      </c>
    </row>
    <row r="1088" spans="1:6" hidden="1">
      <c r="A1088" t="s">
        <v>24</v>
      </c>
      <c r="B1088" s="2" t="s">
        <v>1693</v>
      </c>
      <c r="E1088" t="s">
        <v>1425</v>
      </c>
      <c r="F1088" t="str">
        <f t="shared" si="16"/>
        <v/>
      </c>
    </row>
    <row r="1089" spans="1:6" hidden="1">
      <c r="A1089" t="s">
        <v>24</v>
      </c>
      <c r="B1089" s="2" t="s">
        <v>1694</v>
      </c>
      <c r="E1089" t="s">
        <v>1426</v>
      </c>
      <c r="F1089" t="str">
        <f t="shared" si="16"/>
        <v/>
      </c>
    </row>
    <row r="1090" spans="1:6">
      <c r="A1090" t="s">
        <v>24</v>
      </c>
      <c r="B1090" s="18"/>
      <c r="E1090" t="s">
        <v>1427</v>
      </c>
      <c r="F1090">
        <f t="shared" si="16"/>
        <v>1</v>
      </c>
    </row>
    <row r="1091" spans="1:6">
      <c r="A1091" t="s">
        <v>24</v>
      </c>
      <c r="B1091" s="18"/>
      <c r="E1091" t="s">
        <v>1428</v>
      </c>
      <c r="F1091">
        <f t="shared" ref="F1091:F1154" si="17">IF(AND(ISBLANK(B1091), ISBLANK(C1091), ISBLANK(D1091)), 1, "")</f>
        <v>1</v>
      </c>
    </row>
    <row r="1092" spans="1:6" hidden="1">
      <c r="A1092" t="s">
        <v>24</v>
      </c>
      <c r="B1092" t="s">
        <v>1695</v>
      </c>
      <c r="E1092" t="s">
        <v>1429</v>
      </c>
      <c r="F1092" t="str">
        <f t="shared" si="17"/>
        <v/>
      </c>
    </row>
    <row r="1093" spans="1:6">
      <c r="A1093" t="s">
        <v>24</v>
      </c>
      <c r="B1093" s="18"/>
      <c r="E1093" t="s">
        <v>1430</v>
      </c>
      <c r="F1093">
        <f t="shared" si="17"/>
        <v>1</v>
      </c>
    </row>
    <row r="1094" spans="1:6" hidden="1">
      <c r="A1094" t="s">
        <v>24</v>
      </c>
      <c r="B1094" s="2" t="s">
        <v>1696</v>
      </c>
      <c r="E1094" t="s">
        <v>1431</v>
      </c>
      <c r="F1094" t="str">
        <f t="shared" si="17"/>
        <v/>
      </c>
    </row>
    <row r="1095" spans="1:6" hidden="1">
      <c r="A1095" t="s">
        <v>24</v>
      </c>
      <c r="B1095" s="2" t="s">
        <v>1697</v>
      </c>
      <c r="E1095" t="s">
        <v>1432</v>
      </c>
      <c r="F1095" t="str">
        <f t="shared" si="17"/>
        <v/>
      </c>
    </row>
    <row r="1096" spans="1:6" hidden="1">
      <c r="A1096" t="s">
        <v>24</v>
      </c>
      <c r="B1096" s="2" t="s">
        <v>1698</v>
      </c>
      <c r="E1096" t="s">
        <v>1433</v>
      </c>
      <c r="F1096" t="str">
        <f t="shared" si="17"/>
        <v/>
      </c>
    </row>
    <row r="1097" spans="1:6" hidden="1">
      <c r="A1097" t="s">
        <v>29</v>
      </c>
      <c r="B1097" s="18"/>
      <c r="D1097">
        <v>2736337758</v>
      </c>
      <c r="E1097" t="s">
        <v>1434</v>
      </c>
      <c r="F1097" t="str">
        <f t="shared" si="17"/>
        <v/>
      </c>
    </row>
    <row r="1098" spans="1:6" hidden="1">
      <c r="A1098" t="s">
        <v>29</v>
      </c>
      <c r="B1098" s="2" t="s">
        <v>1699</v>
      </c>
      <c r="E1098" t="s">
        <v>1435</v>
      </c>
      <c r="F1098" t="str">
        <f t="shared" si="17"/>
        <v/>
      </c>
    </row>
    <row r="1099" spans="1:6" hidden="1">
      <c r="A1099" t="s">
        <v>29</v>
      </c>
      <c r="B1099" s="2" t="s">
        <v>1700</v>
      </c>
      <c r="E1099" t="s">
        <v>1436</v>
      </c>
      <c r="F1099" t="str">
        <f t="shared" si="17"/>
        <v/>
      </c>
    </row>
    <row r="1100" spans="1:6" hidden="1">
      <c r="A1100" t="s">
        <v>29</v>
      </c>
      <c r="B1100" s="2" t="s">
        <v>1701</v>
      </c>
      <c r="E1100" t="s">
        <v>1437</v>
      </c>
      <c r="F1100" t="str">
        <f t="shared" si="17"/>
        <v/>
      </c>
    </row>
    <row r="1101" spans="1:6" hidden="1">
      <c r="A1101" s="9" t="s">
        <v>1460</v>
      </c>
      <c r="B1101" s="2" t="s">
        <v>1702</v>
      </c>
      <c r="E1101" t="s">
        <v>1461</v>
      </c>
      <c r="F1101" t="str">
        <f t="shared" si="17"/>
        <v/>
      </c>
    </row>
    <row r="1102" spans="1:6" hidden="1">
      <c r="A1102" s="9" t="s">
        <v>1460</v>
      </c>
      <c r="B1102" s="2" t="s">
        <v>1703</v>
      </c>
      <c r="E1102" t="s">
        <v>1462</v>
      </c>
      <c r="F1102" t="str">
        <f t="shared" si="17"/>
        <v/>
      </c>
    </row>
    <row r="1103" spans="1:6" hidden="1">
      <c r="A1103" s="9" t="s">
        <v>1460</v>
      </c>
      <c r="B1103" s="2" t="s">
        <v>1704</v>
      </c>
      <c r="E1103" t="s">
        <v>1463</v>
      </c>
      <c r="F1103" t="str">
        <f t="shared" si="17"/>
        <v/>
      </c>
    </row>
    <row r="1104" spans="1:6" hidden="1">
      <c r="A1104" s="9" t="s">
        <v>1460</v>
      </c>
      <c r="B1104" s="2" t="s">
        <v>1705</v>
      </c>
      <c r="E1104" t="s">
        <v>1464</v>
      </c>
      <c r="F1104" t="str">
        <f t="shared" si="17"/>
        <v/>
      </c>
    </row>
    <row r="1105" spans="1:6" hidden="1">
      <c r="A1105" s="9" t="s">
        <v>1460</v>
      </c>
      <c r="D1105">
        <v>2524483114</v>
      </c>
      <c r="E1105" t="s">
        <v>1465</v>
      </c>
      <c r="F1105" t="str">
        <f t="shared" si="17"/>
        <v/>
      </c>
    </row>
    <row r="1106" spans="1:6" hidden="1">
      <c r="A1106" s="9" t="s">
        <v>1460</v>
      </c>
      <c r="D1106">
        <v>2623206984</v>
      </c>
      <c r="E1106" t="s">
        <v>1466</v>
      </c>
      <c r="F1106" t="str">
        <f t="shared" si="17"/>
        <v/>
      </c>
    </row>
    <row r="1107" spans="1:6" hidden="1">
      <c r="A1107" s="9" t="s">
        <v>1460</v>
      </c>
      <c r="D1107">
        <v>2783150483</v>
      </c>
      <c r="E1107" t="s">
        <v>1467</v>
      </c>
      <c r="F1107" t="str">
        <f t="shared" si="17"/>
        <v/>
      </c>
    </row>
    <row r="1108" spans="1:6" hidden="1">
      <c r="A1108" s="9" t="s">
        <v>1460</v>
      </c>
      <c r="B1108" t="s">
        <v>1706</v>
      </c>
      <c r="E1108" t="s">
        <v>1468</v>
      </c>
      <c r="F1108" t="str">
        <f t="shared" si="17"/>
        <v/>
      </c>
    </row>
    <row r="1109" spans="1:6" hidden="1">
      <c r="A1109" s="9" t="s">
        <v>1460</v>
      </c>
      <c r="B1109" s="2" t="s">
        <v>1707</v>
      </c>
      <c r="E1109" t="s">
        <v>1469</v>
      </c>
      <c r="F1109" t="str">
        <f t="shared" si="17"/>
        <v/>
      </c>
    </row>
    <row r="1110" spans="1:6" hidden="1">
      <c r="A1110" s="9" t="s">
        <v>1460</v>
      </c>
      <c r="D1110">
        <v>2611759828</v>
      </c>
      <c r="E1110" t="s">
        <v>1470</v>
      </c>
      <c r="F1110" t="str">
        <f t="shared" si="17"/>
        <v/>
      </c>
    </row>
    <row r="1111" spans="1:6" hidden="1">
      <c r="A1111" s="9" t="s">
        <v>1460</v>
      </c>
      <c r="B1111" s="2" t="s">
        <v>1708</v>
      </c>
      <c r="E1111" s="9" t="s">
        <v>1471</v>
      </c>
      <c r="F1111" t="str">
        <f t="shared" si="17"/>
        <v/>
      </c>
    </row>
    <row r="1112" spans="1:6" hidden="1">
      <c r="A1112" s="9" t="s">
        <v>1460</v>
      </c>
      <c r="B1112" s="14"/>
      <c r="C1112" s="10"/>
      <c r="D1112">
        <v>2239897116</v>
      </c>
      <c r="E1112" t="s">
        <v>1472</v>
      </c>
      <c r="F1112" t="str">
        <f t="shared" si="17"/>
        <v/>
      </c>
    </row>
    <row r="1113" spans="1:6" hidden="1">
      <c r="A1113" s="9" t="s">
        <v>1460</v>
      </c>
      <c r="B1113" s="2" t="s">
        <v>1709</v>
      </c>
      <c r="C1113" s="10"/>
      <c r="E1113" t="s">
        <v>1473</v>
      </c>
      <c r="F1113" t="str">
        <f t="shared" si="17"/>
        <v/>
      </c>
    </row>
    <row r="1114" spans="1:6" hidden="1">
      <c r="A1114" s="9" t="s">
        <v>1460</v>
      </c>
      <c r="B1114" s="2" t="s">
        <v>1710</v>
      </c>
      <c r="C1114" s="10"/>
      <c r="E1114" t="s">
        <v>1474</v>
      </c>
      <c r="F1114" t="str">
        <f t="shared" si="17"/>
        <v/>
      </c>
    </row>
    <row r="1115" spans="1:6" hidden="1">
      <c r="A1115" s="9" t="s">
        <v>1460</v>
      </c>
      <c r="B1115" s="2" t="s">
        <v>1711</v>
      </c>
      <c r="C1115" s="10"/>
      <c r="E1115" t="s">
        <v>1475</v>
      </c>
      <c r="F1115" t="str">
        <f t="shared" si="17"/>
        <v/>
      </c>
    </row>
    <row r="1116" spans="1:6" hidden="1">
      <c r="A1116" s="9" t="s">
        <v>1460</v>
      </c>
      <c r="B1116" s="2" t="s">
        <v>1712</v>
      </c>
      <c r="C1116" s="10"/>
      <c r="E1116" t="s">
        <v>1476</v>
      </c>
      <c r="F1116" t="str">
        <f t="shared" si="17"/>
        <v/>
      </c>
    </row>
    <row r="1117" spans="1:6" hidden="1">
      <c r="A1117" s="9" t="s">
        <v>1460</v>
      </c>
      <c r="B1117" s="2" t="s">
        <v>1713</v>
      </c>
      <c r="C1117" s="10"/>
      <c r="E1117" t="s">
        <v>1477</v>
      </c>
      <c r="F1117" t="str">
        <f t="shared" si="17"/>
        <v/>
      </c>
    </row>
    <row r="1118" spans="1:6" hidden="1">
      <c r="A1118" s="9" t="s">
        <v>1460</v>
      </c>
      <c r="B1118" s="2" t="s">
        <v>1714</v>
      </c>
      <c r="C1118" s="10"/>
      <c r="E1118" t="s">
        <v>1478</v>
      </c>
      <c r="F1118" t="str">
        <f t="shared" si="17"/>
        <v/>
      </c>
    </row>
    <row r="1119" spans="1:6" hidden="1">
      <c r="A1119" s="9" t="s">
        <v>1460</v>
      </c>
      <c r="B1119" s="2" t="s">
        <v>1715</v>
      </c>
      <c r="C1119" s="10"/>
      <c r="E1119" t="s">
        <v>1479</v>
      </c>
      <c r="F1119" t="str">
        <f t="shared" si="17"/>
        <v/>
      </c>
    </row>
    <row r="1120" spans="1:6" hidden="1">
      <c r="A1120" s="9" t="s">
        <v>1460</v>
      </c>
      <c r="B1120" s="2" t="s">
        <v>1716</v>
      </c>
      <c r="E1120" t="s">
        <v>1480</v>
      </c>
      <c r="F1120" t="str">
        <f t="shared" si="17"/>
        <v/>
      </c>
    </row>
    <row r="1121" spans="1:6" hidden="1">
      <c r="A1121" s="9" t="s">
        <v>1460</v>
      </c>
      <c r="B1121" s="2" t="s">
        <v>1718</v>
      </c>
      <c r="E1121" t="s">
        <v>1481</v>
      </c>
      <c r="F1121" t="str">
        <f t="shared" si="17"/>
        <v/>
      </c>
    </row>
    <row r="1122" spans="1:6" hidden="1">
      <c r="A1122" s="9" t="s">
        <v>1460</v>
      </c>
      <c r="B1122" s="2" t="s">
        <v>1717</v>
      </c>
      <c r="E1122" t="s">
        <v>1482</v>
      </c>
      <c r="F1122" t="str">
        <f t="shared" si="17"/>
        <v/>
      </c>
    </row>
    <row r="1123" spans="1:6" hidden="1">
      <c r="A1123" s="9" t="s">
        <v>1460</v>
      </c>
      <c r="B1123" s="2" t="s">
        <v>1719</v>
      </c>
      <c r="E1123" t="s">
        <v>1483</v>
      </c>
      <c r="F1123" t="str">
        <f t="shared" si="17"/>
        <v/>
      </c>
    </row>
    <row r="1124" spans="1:6">
      <c r="A1124" s="9" t="s">
        <v>1460</v>
      </c>
      <c r="B1124" s="14"/>
      <c r="E1124" t="s">
        <v>1484</v>
      </c>
      <c r="F1124">
        <f t="shared" si="17"/>
        <v>1</v>
      </c>
    </row>
    <row r="1125" spans="1:6" hidden="1">
      <c r="A1125" s="9" t="s">
        <v>1460</v>
      </c>
      <c r="B1125" s="14"/>
      <c r="D1125">
        <v>2193680063</v>
      </c>
      <c r="E1125" t="s">
        <v>1485</v>
      </c>
      <c r="F1125" t="str">
        <f t="shared" si="17"/>
        <v/>
      </c>
    </row>
    <row r="1126" spans="1:6" hidden="1">
      <c r="A1126" s="9" t="s">
        <v>1460</v>
      </c>
      <c r="B1126" s="2" t="s">
        <v>1720</v>
      </c>
      <c r="E1126" t="s">
        <v>1486</v>
      </c>
      <c r="F1126" t="str">
        <f t="shared" si="17"/>
        <v/>
      </c>
    </row>
    <row r="1127" spans="1:6" hidden="1">
      <c r="A1127" s="9" t="s">
        <v>1460</v>
      </c>
      <c r="B1127" s="2" t="s">
        <v>1721</v>
      </c>
      <c r="E1127" s="9" t="s">
        <v>1487</v>
      </c>
      <c r="F1127" t="str">
        <f t="shared" si="17"/>
        <v/>
      </c>
    </row>
    <row r="1128" spans="1:6" hidden="1">
      <c r="A1128" s="9" t="s">
        <v>1460</v>
      </c>
      <c r="B1128" s="2" t="s">
        <v>1722</v>
      </c>
      <c r="E1128" s="9" t="s">
        <v>1488</v>
      </c>
      <c r="F1128" t="str">
        <f t="shared" si="17"/>
        <v/>
      </c>
    </row>
    <row r="1129" spans="1:6">
      <c r="A1129" s="9" t="s">
        <v>1460</v>
      </c>
      <c r="B1129" s="14"/>
      <c r="E1129" t="s">
        <v>1489</v>
      </c>
      <c r="F1129">
        <f t="shared" si="17"/>
        <v>1</v>
      </c>
    </row>
    <row r="1130" spans="1:6">
      <c r="A1130" s="9" t="s">
        <v>1460</v>
      </c>
      <c r="B1130" s="14"/>
      <c r="E1130" t="s">
        <v>1490</v>
      </c>
      <c r="F1130">
        <f t="shared" si="17"/>
        <v>1</v>
      </c>
    </row>
    <row r="1131" spans="1:6" hidden="1">
      <c r="A1131" s="9" t="s">
        <v>1460</v>
      </c>
      <c r="B1131" s="14"/>
      <c r="D1131">
        <v>2613924529</v>
      </c>
      <c r="E1131" t="s">
        <v>1491</v>
      </c>
      <c r="F1131" t="str">
        <f t="shared" si="17"/>
        <v/>
      </c>
    </row>
    <row r="1132" spans="1:6" hidden="1">
      <c r="A1132" s="9" t="s">
        <v>1460</v>
      </c>
      <c r="B1132" s="2" t="s">
        <v>1723</v>
      </c>
      <c r="E1132" t="s">
        <v>1492</v>
      </c>
      <c r="F1132" t="str">
        <f t="shared" si="17"/>
        <v/>
      </c>
    </row>
    <row r="1133" spans="1:6">
      <c r="A1133" s="9" t="s">
        <v>1460</v>
      </c>
      <c r="B1133" s="14"/>
      <c r="E1133" t="s">
        <v>1493</v>
      </c>
      <c r="F1133">
        <f t="shared" si="17"/>
        <v>1</v>
      </c>
    </row>
    <row r="1134" spans="1:6" hidden="1">
      <c r="A1134" s="9" t="s">
        <v>1460</v>
      </c>
      <c r="B1134" s="14"/>
      <c r="D1134">
        <v>2975137391</v>
      </c>
      <c r="E1134" t="s">
        <v>1494</v>
      </c>
      <c r="F1134" t="str">
        <f t="shared" si="17"/>
        <v/>
      </c>
    </row>
    <row r="1135" spans="1:6" hidden="1">
      <c r="A1135" s="9" t="s">
        <v>1460</v>
      </c>
      <c r="B1135" s="9"/>
      <c r="D1135">
        <v>2465366652</v>
      </c>
      <c r="E1135" t="s">
        <v>1495</v>
      </c>
      <c r="F1135" t="str">
        <f t="shared" si="17"/>
        <v/>
      </c>
    </row>
    <row r="1136" spans="1:6" hidden="1">
      <c r="A1136" s="9" t="s">
        <v>1460</v>
      </c>
      <c r="B1136" s="10"/>
      <c r="D1136">
        <v>2472180171</v>
      </c>
      <c r="E1136" t="s">
        <v>1496</v>
      </c>
      <c r="F1136" t="str">
        <f t="shared" si="17"/>
        <v/>
      </c>
    </row>
    <row r="1137" spans="1:6">
      <c r="A1137" s="9" t="s">
        <v>1460</v>
      </c>
      <c r="B1137" s="9"/>
      <c r="E1137" t="s">
        <v>1497</v>
      </c>
      <c r="F1137">
        <f t="shared" si="17"/>
        <v>1</v>
      </c>
    </row>
    <row r="1138" spans="1:6" hidden="1">
      <c r="A1138" s="9" t="s">
        <v>1460</v>
      </c>
      <c r="B1138" s="2" t="s">
        <v>1724</v>
      </c>
      <c r="E1138" t="s">
        <v>1498</v>
      </c>
      <c r="F1138" t="str">
        <f t="shared" si="17"/>
        <v/>
      </c>
    </row>
    <row r="1139" spans="1:6">
      <c r="A1139" s="9" t="s">
        <v>1460</v>
      </c>
      <c r="E1139" t="s">
        <v>1499</v>
      </c>
      <c r="F1139">
        <f t="shared" si="17"/>
        <v>1</v>
      </c>
    </row>
    <row r="1140" spans="1:6">
      <c r="A1140" s="9" t="s">
        <v>1460</v>
      </c>
      <c r="B1140" s="9"/>
      <c r="E1140" t="s">
        <v>1500</v>
      </c>
      <c r="F1140">
        <f t="shared" si="17"/>
        <v>1</v>
      </c>
    </row>
    <row r="1141" spans="1:6" hidden="1">
      <c r="A1141" s="9" t="s">
        <v>1460</v>
      </c>
      <c r="B1141" s="2" t="s">
        <v>1725</v>
      </c>
      <c r="E1141" t="s">
        <v>1501</v>
      </c>
      <c r="F1141" t="str">
        <f t="shared" si="17"/>
        <v/>
      </c>
    </row>
    <row r="1142" spans="1:6" hidden="1">
      <c r="A1142" s="9" t="s">
        <v>9</v>
      </c>
      <c r="B1142" s="9"/>
      <c r="D1142">
        <v>1501635968</v>
      </c>
      <c r="E1142" s="9" t="s">
        <v>1726</v>
      </c>
      <c r="F1142" t="str">
        <f t="shared" si="17"/>
        <v/>
      </c>
    </row>
    <row r="1143" spans="1:6" hidden="1">
      <c r="A1143" s="9" t="s">
        <v>9</v>
      </c>
      <c r="B1143" s="2" t="s">
        <v>1777</v>
      </c>
      <c r="E1143" s="9" t="s">
        <v>1727</v>
      </c>
      <c r="F1143" t="str">
        <f t="shared" si="17"/>
        <v/>
      </c>
    </row>
    <row r="1144" spans="1:6" hidden="1">
      <c r="A1144" s="9" t="s">
        <v>9</v>
      </c>
      <c r="B1144" s="2" t="s">
        <v>1778</v>
      </c>
      <c r="E1144" s="9" t="s">
        <v>1728</v>
      </c>
      <c r="F1144" t="str">
        <f t="shared" si="17"/>
        <v/>
      </c>
    </row>
    <row r="1145" spans="1:6" hidden="1">
      <c r="A1145" s="9" t="s">
        <v>9</v>
      </c>
      <c r="B1145" s="2" t="s">
        <v>1779</v>
      </c>
      <c r="E1145" s="9" t="s">
        <v>1729</v>
      </c>
      <c r="F1145" t="str">
        <f t="shared" si="17"/>
        <v/>
      </c>
    </row>
    <row r="1146" spans="1:6" hidden="1">
      <c r="A1146" s="9" t="s">
        <v>9</v>
      </c>
      <c r="D1146">
        <v>273850920</v>
      </c>
      <c r="E1146" s="9" t="s">
        <v>1730</v>
      </c>
      <c r="F1146" t="str">
        <f t="shared" si="17"/>
        <v/>
      </c>
    </row>
    <row r="1147" spans="1:6" hidden="1">
      <c r="A1147" s="9" t="s">
        <v>9</v>
      </c>
      <c r="B1147" s="2" t="s">
        <v>1780</v>
      </c>
      <c r="E1147" s="9" t="s">
        <v>1731</v>
      </c>
      <c r="F1147" t="str">
        <f t="shared" si="17"/>
        <v/>
      </c>
    </row>
    <row r="1148" spans="1:6" hidden="1">
      <c r="A1148" s="9" t="s">
        <v>9</v>
      </c>
      <c r="D1148">
        <v>2767523163</v>
      </c>
      <c r="E1148" s="9" t="s">
        <v>1732</v>
      </c>
      <c r="F1148" t="str">
        <f t="shared" si="17"/>
        <v/>
      </c>
    </row>
    <row r="1149" spans="1:6">
      <c r="A1149" s="9" t="s">
        <v>9</v>
      </c>
      <c r="E1149" s="9" t="s">
        <v>1733</v>
      </c>
      <c r="F1149">
        <f t="shared" si="17"/>
        <v>1</v>
      </c>
    </row>
    <row r="1150" spans="1:6" hidden="1">
      <c r="A1150" s="9" t="s">
        <v>9</v>
      </c>
      <c r="D1150">
        <v>1564269621</v>
      </c>
      <c r="E1150" s="9" t="s">
        <v>1734</v>
      </c>
      <c r="F1150" t="str">
        <f t="shared" si="17"/>
        <v/>
      </c>
    </row>
    <row r="1151" spans="1:6" hidden="1">
      <c r="A1151" s="9" t="s">
        <v>9</v>
      </c>
      <c r="B1151" s="2" t="s">
        <v>1781</v>
      </c>
      <c r="E1151" s="9" t="s">
        <v>1735</v>
      </c>
      <c r="F1151" t="str">
        <f t="shared" si="17"/>
        <v/>
      </c>
    </row>
    <row r="1152" spans="1:6" hidden="1">
      <c r="A1152" s="9" t="s">
        <v>9</v>
      </c>
      <c r="B1152" s="2" t="s">
        <v>1782</v>
      </c>
      <c r="E1152" s="9" t="s">
        <v>1736</v>
      </c>
      <c r="F1152" t="str">
        <f t="shared" si="17"/>
        <v/>
      </c>
    </row>
    <row r="1153" spans="1:6">
      <c r="A1153" s="9" t="s">
        <v>9</v>
      </c>
      <c r="E1153" s="9" t="s">
        <v>1737</v>
      </c>
      <c r="F1153">
        <f t="shared" si="17"/>
        <v>1</v>
      </c>
    </row>
    <row r="1154" spans="1:6" hidden="1">
      <c r="A1154" s="9" t="s">
        <v>9</v>
      </c>
      <c r="B1154" s="2" t="s">
        <v>1783</v>
      </c>
      <c r="E1154" s="9" t="s">
        <v>1738</v>
      </c>
      <c r="F1154" t="str">
        <f t="shared" si="17"/>
        <v/>
      </c>
    </row>
    <row r="1155" spans="1:6" hidden="1">
      <c r="A1155" s="9" t="s">
        <v>9</v>
      </c>
      <c r="D1155">
        <v>126105642</v>
      </c>
      <c r="E1155" s="9" t="s">
        <v>1739</v>
      </c>
      <c r="F1155" t="str">
        <f t="shared" ref="F1155:F1218" si="18">IF(AND(ISBLANK(B1155), ISBLANK(C1155), ISBLANK(D1155)), 1, "")</f>
        <v/>
      </c>
    </row>
    <row r="1156" spans="1:6">
      <c r="A1156" s="9" t="s">
        <v>9</v>
      </c>
      <c r="E1156" s="9" t="s">
        <v>1740</v>
      </c>
      <c r="F1156">
        <f t="shared" si="18"/>
        <v>1</v>
      </c>
    </row>
    <row r="1157" spans="1:6" hidden="1">
      <c r="A1157" s="9" t="s">
        <v>9</v>
      </c>
      <c r="B1157" s="2" t="s">
        <v>1784</v>
      </c>
      <c r="E1157" s="9" t="s">
        <v>1741</v>
      </c>
      <c r="F1157" t="str">
        <f t="shared" si="18"/>
        <v/>
      </c>
    </row>
    <row r="1158" spans="1:6" hidden="1">
      <c r="A1158" s="9" t="s">
        <v>9</v>
      </c>
      <c r="D1158">
        <v>1533520479</v>
      </c>
      <c r="E1158" s="9" t="s">
        <v>1742</v>
      </c>
      <c r="F1158" t="str">
        <f t="shared" si="18"/>
        <v/>
      </c>
    </row>
    <row r="1159" spans="1:6" hidden="1">
      <c r="A1159" s="9" t="s">
        <v>9</v>
      </c>
      <c r="D1159">
        <v>44997399</v>
      </c>
      <c r="E1159" s="9" t="s">
        <v>1743</v>
      </c>
      <c r="F1159" t="str">
        <f t="shared" si="18"/>
        <v/>
      </c>
    </row>
    <row r="1160" spans="1:6" hidden="1">
      <c r="A1160" s="9" t="s">
        <v>9</v>
      </c>
      <c r="B1160" s="2" t="s">
        <v>1785</v>
      </c>
      <c r="E1160" s="9" t="s">
        <v>1744</v>
      </c>
      <c r="F1160" t="str">
        <f t="shared" si="18"/>
        <v/>
      </c>
    </row>
    <row r="1161" spans="1:6">
      <c r="A1161" s="9" t="s">
        <v>9</v>
      </c>
      <c r="E1161" s="9" t="s">
        <v>1745</v>
      </c>
      <c r="F1161">
        <f t="shared" si="18"/>
        <v>1</v>
      </c>
    </row>
    <row r="1162" spans="1:6">
      <c r="A1162" s="9" t="s">
        <v>9</v>
      </c>
      <c r="E1162" s="9" t="s">
        <v>1746</v>
      </c>
      <c r="F1162">
        <f t="shared" si="18"/>
        <v>1</v>
      </c>
    </row>
    <row r="1163" spans="1:6" hidden="1">
      <c r="A1163" s="9" t="s">
        <v>9</v>
      </c>
      <c r="B1163" s="2" t="s">
        <v>1786</v>
      </c>
      <c r="E1163" s="9" t="s">
        <v>1747</v>
      </c>
      <c r="F1163" t="str">
        <f t="shared" si="18"/>
        <v/>
      </c>
    </row>
    <row r="1164" spans="1:6" hidden="1">
      <c r="A1164" s="9" t="s">
        <v>9</v>
      </c>
      <c r="B1164" s="2" t="s">
        <v>1787</v>
      </c>
      <c r="E1164" s="9" t="s">
        <v>1748</v>
      </c>
      <c r="F1164" t="str">
        <f t="shared" si="18"/>
        <v/>
      </c>
    </row>
    <row r="1165" spans="1:6" hidden="1">
      <c r="A1165" s="9" t="s">
        <v>9</v>
      </c>
      <c r="B1165" s="2" t="s">
        <v>1788</v>
      </c>
      <c r="E1165" s="9" t="s">
        <v>1749</v>
      </c>
      <c r="F1165" t="str">
        <f t="shared" si="18"/>
        <v/>
      </c>
    </row>
    <row r="1166" spans="1:6">
      <c r="A1166" s="9" t="s">
        <v>9</v>
      </c>
      <c r="E1166" s="9" t="s">
        <v>1750</v>
      </c>
      <c r="F1166">
        <f t="shared" si="18"/>
        <v>1</v>
      </c>
    </row>
    <row r="1167" spans="1:6" hidden="1">
      <c r="A1167" s="9" t="s">
        <v>9</v>
      </c>
      <c r="B1167" s="2" t="s">
        <v>1789</v>
      </c>
      <c r="E1167" s="9" t="s">
        <v>1751</v>
      </c>
      <c r="F1167" t="str">
        <f t="shared" si="18"/>
        <v/>
      </c>
    </row>
    <row r="1168" spans="1:6" hidden="1">
      <c r="A1168" s="9" t="s">
        <v>9</v>
      </c>
      <c r="D1168">
        <v>190258400</v>
      </c>
      <c r="E1168" s="9" t="s">
        <v>1752</v>
      </c>
      <c r="F1168" t="str">
        <f t="shared" si="18"/>
        <v/>
      </c>
    </row>
    <row r="1169" spans="1:6" hidden="1">
      <c r="A1169" s="9" t="s">
        <v>9</v>
      </c>
      <c r="D1169">
        <v>1585894756</v>
      </c>
      <c r="E1169" s="9" t="s">
        <v>1753</v>
      </c>
      <c r="F1169" t="str">
        <f t="shared" si="18"/>
        <v/>
      </c>
    </row>
    <row r="1170" spans="1:6" hidden="1">
      <c r="A1170" s="9" t="s">
        <v>9</v>
      </c>
      <c r="D1170">
        <v>2884195929</v>
      </c>
      <c r="E1170" s="9" t="s">
        <v>1754</v>
      </c>
      <c r="F1170" t="str">
        <f t="shared" si="18"/>
        <v/>
      </c>
    </row>
    <row r="1171" spans="1:6" hidden="1">
      <c r="A1171" s="9" t="s">
        <v>9</v>
      </c>
      <c r="B1171" s="2" t="s">
        <v>1790</v>
      </c>
      <c r="E1171" s="9" t="s">
        <v>1755</v>
      </c>
      <c r="F1171" t="str">
        <f t="shared" si="18"/>
        <v/>
      </c>
    </row>
    <row r="1172" spans="1:6">
      <c r="A1172" s="9" t="s">
        <v>9</v>
      </c>
      <c r="E1172" s="9" t="s">
        <v>1756</v>
      </c>
      <c r="F1172">
        <f t="shared" si="18"/>
        <v>1</v>
      </c>
    </row>
    <row r="1173" spans="1:6" hidden="1">
      <c r="A1173" s="9" t="s">
        <v>9</v>
      </c>
      <c r="B1173" s="2" t="s">
        <v>1791</v>
      </c>
      <c r="E1173" s="9" t="s">
        <v>1757</v>
      </c>
      <c r="F1173" t="str">
        <f t="shared" si="18"/>
        <v/>
      </c>
    </row>
    <row r="1174" spans="1:6" hidden="1">
      <c r="A1174" s="9" t="s">
        <v>9</v>
      </c>
      <c r="B1174" s="2" t="s">
        <v>1792</v>
      </c>
      <c r="E1174" s="9" t="s">
        <v>1758</v>
      </c>
      <c r="F1174" t="str">
        <f t="shared" si="18"/>
        <v/>
      </c>
    </row>
    <row r="1175" spans="1:6" hidden="1">
      <c r="A1175" s="9" t="s">
        <v>9</v>
      </c>
      <c r="B1175" s="2" t="s">
        <v>1793</v>
      </c>
      <c r="E1175" s="9" t="s">
        <v>1759</v>
      </c>
      <c r="F1175" t="str">
        <f t="shared" si="18"/>
        <v/>
      </c>
    </row>
    <row r="1176" spans="1:6" hidden="1">
      <c r="A1176" s="9" t="s">
        <v>9</v>
      </c>
      <c r="B1176" s="2" t="s">
        <v>1794</v>
      </c>
      <c r="E1176" s="9" t="s">
        <v>1760</v>
      </c>
      <c r="F1176" t="str">
        <f t="shared" si="18"/>
        <v/>
      </c>
    </row>
    <row r="1177" spans="1:6" hidden="1">
      <c r="A1177" s="9" t="s">
        <v>9</v>
      </c>
      <c r="B1177" s="2" t="s">
        <v>1795</v>
      </c>
      <c r="E1177" s="9" t="s">
        <v>1761</v>
      </c>
      <c r="F1177" t="str">
        <f t="shared" si="18"/>
        <v/>
      </c>
    </row>
    <row r="1178" spans="1:6" hidden="1">
      <c r="A1178" s="9" t="s">
        <v>9</v>
      </c>
      <c r="D1178">
        <v>643978010</v>
      </c>
      <c r="E1178" s="9" t="s">
        <v>1762</v>
      </c>
      <c r="F1178" t="str">
        <f t="shared" si="18"/>
        <v/>
      </c>
    </row>
    <row r="1179" spans="1:6" hidden="1">
      <c r="A1179" s="9" t="s">
        <v>9</v>
      </c>
      <c r="B1179" s="2" t="s">
        <v>1796</v>
      </c>
      <c r="E1179" s="9" t="s">
        <v>1763</v>
      </c>
      <c r="F1179" t="str">
        <f t="shared" si="18"/>
        <v/>
      </c>
    </row>
    <row r="1180" spans="1:6">
      <c r="A1180" s="9" t="s">
        <v>9</v>
      </c>
      <c r="E1180" s="9" t="s">
        <v>1764</v>
      </c>
      <c r="F1180">
        <f t="shared" si="18"/>
        <v>1</v>
      </c>
    </row>
    <row r="1181" spans="1:6" hidden="1">
      <c r="A1181" s="9" t="s">
        <v>9</v>
      </c>
      <c r="D1181">
        <v>635255398</v>
      </c>
      <c r="E1181" s="9" t="s">
        <v>1765</v>
      </c>
      <c r="F1181" t="str">
        <f t="shared" si="18"/>
        <v/>
      </c>
    </row>
    <row r="1182" spans="1:6" hidden="1">
      <c r="A1182" s="9" t="s">
        <v>9</v>
      </c>
      <c r="B1182" s="2" t="s">
        <v>1797</v>
      </c>
      <c r="E1182" s="9" t="s">
        <v>1766</v>
      </c>
      <c r="F1182" t="str">
        <f t="shared" si="18"/>
        <v/>
      </c>
    </row>
    <row r="1183" spans="1:6" hidden="1">
      <c r="A1183" s="9" t="s">
        <v>9</v>
      </c>
      <c r="D1183">
        <v>139532913</v>
      </c>
      <c r="E1183" s="9" t="s">
        <v>1767</v>
      </c>
      <c r="F1183" t="str">
        <f t="shared" si="18"/>
        <v/>
      </c>
    </row>
    <row r="1184" spans="1:6" hidden="1">
      <c r="A1184" s="9" t="s">
        <v>9</v>
      </c>
      <c r="B1184" s="2" t="s">
        <v>1798</v>
      </c>
      <c r="E1184" s="9" t="s">
        <v>1768</v>
      </c>
      <c r="F1184" t="str">
        <f t="shared" si="18"/>
        <v/>
      </c>
    </row>
    <row r="1185" spans="1:6" hidden="1">
      <c r="A1185" s="9" t="s">
        <v>9</v>
      </c>
      <c r="B1185" s="2" t="s">
        <v>1799</v>
      </c>
      <c r="E1185" s="9" t="s">
        <v>1769</v>
      </c>
      <c r="F1185" t="str">
        <f t="shared" si="18"/>
        <v/>
      </c>
    </row>
    <row r="1186" spans="1:6">
      <c r="A1186" s="9" t="s">
        <v>9</v>
      </c>
      <c r="E1186" s="9" t="s">
        <v>1770</v>
      </c>
      <c r="F1186">
        <f t="shared" si="18"/>
        <v>1</v>
      </c>
    </row>
    <row r="1187" spans="1:6">
      <c r="A1187" s="9" t="s">
        <v>9</v>
      </c>
      <c r="E1187" s="9" t="s">
        <v>1771</v>
      </c>
      <c r="F1187">
        <f t="shared" si="18"/>
        <v>1</v>
      </c>
    </row>
    <row r="1188" spans="1:6">
      <c r="A1188" s="9" t="s">
        <v>9</v>
      </c>
      <c r="E1188" s="9" t="s">
        <v>1772</v>
      </c>
      <c r="F1188">
        <f t="shared" si="18"/>
        <v>1</v>
      </c>
    </row>
    <row r="1189" spans="1:6" hidden="1">
      <c r="A1189" s="9" t="s">
        <v>9</v>
      </c>
      <c r="D1189">
        <v>1857714060</v>
      </c>
      <c r="E1189" s="9" t="s">
        <v>1773</v>
      </c>
      <c r="F1189" t="str">
        <f t="shared" si="18"/>
        <v/>
      </c>
    </row>
    <row r="1190" spans="1:6" hidden="1">
      <c r="A1190" s="9" t="s">
        <v>9</v>
      </c>
      <c r="B1190" s="2" t="s">
        <v>1800</v>
      </c>
      <c r="E1190" s="9" t="s">
        <v>1774</v>
      </c>
      <c r="F1190" t="str">
        <f t="shared" si="18"/>
        <v/>
      </c>
    </row>
    <row r="1191" spans="1:6" hidden="1">
      <c r="A1191" s="9" t="s">
        <v>9</v>
      </c>
      <c r="B1191" s="2" t="s">
        <v>1801</v>
      </c>
      <c r="E1191" s="9" t="s">
        <v>1775</v>
      </c>
      <c r="F1191" t="str">
        <f t="shared" si="18"/>
        <v/>
      </c>
    </row>
    <row r="1192" spans="1:6" hidden="1">
      <c r="A1192" s="9" t="s">
        <v>9</v>
      </c>
      <c r="D1192">
        <v>2576064325</v>
      </c>
      <c r="E1192" s="9" t="s">
        <v>1776</v>
      </c>
      <c r="F1192" t="str">
        <f t="shared" si="18"/>
        <v/>
      </c>
    </row>
    <row r="1193" spans="1:6">
      <c r="A1193" s="9" t="s">
        <v>10</v>
      </c>
      <c r="E1193" s="9" t="s">
        <v>1802</v>
      </c>
      <c r="F1193">
        <f t="shared" si="18"/>
        <v>1</v>
      </c>
    </row>
    <row r="1194" spans="1:6">
      <c r="A1194" s="9" t="s">
        <v>10</v>
      </c>
      <c r="E1194" s="9" t="s">
        <v>1803</v>
      </c>
      <c r="F1194">
        <f t="shared" si="18"/>
        <v>1</v>
      </c>
    </row>
    <row r="1195" spans="1:6" hidden="1">
      <c r="A1195" s="9" t="s">
        <v>10</v>
      </c>
      <c r="B1195" s="2" t="s">
        <v>1897</v>
      </c>
      <c r="E1195" s="9" t="s">
        <v>1804</v>
      </c>
      <c r="F1195" t="str">
        <f t="shared" si="18"/>
        <v/>
      </c>
    </row>
    <row r="1196" spans="1:6">
      <c r="A1196" s="9" t="s">
        <v>10</v>
      </c>
      <c r="E1196" s="9" t="s">
        <v>1805</v>
      </c>
      <c r="F1196">
        <f t="shared" si="18"/>
        <v>1</v>
      </c>
    </row>
    <row r="1197" spans="1:6" hidden="1">
      <c r="A1197" s="9" t="s">
        <v>10</v>
      </c>
      <c r="B1197" s="2" t="s">
        <v>1898</v>
      </c>
      <c r="E1197" s="9" t="s">
        <v>1806</v>
      </c>
      <c r="F1197" t="str">
        <f t="shared" si="18"/>
        <v/>
      </c>
    </row>
    <row r="1198" spans="1:6" hidden="1">
      <c r="A1198" s="9" t="s">
        <v>10</v>
      </c>
      <c r="B1198" s="2" t="s">
        <v>1899</v>
      </c>
      <c r="E1198" s="9" t="s">
        <v>1807</v>
      </c>
      <c r="F1198" t="str">
        <f t="shared" si="18"/>
        <v/>
      </c>
    </row>
    <row r="1199" spans="1:6" hidden="1">
      <c r="A1199" s="9" t="s">
        <v>10</v>
      </c>
      <c r="B1199" s="2" t="s">
        <v>1900</v>
      </c>
      <c r="E1199" s="9" t="s">
        <v>1808</v>
      </c>
      <c r="F1199" t="str">
        <f t="shared" si="18"/>
        <v/>
      </c>
    </row>
    <row r="1200" spans="1:6">
      <c r="A1200" s="9" t="s">
        <v>10</v>
      </c>
      <c r="E1200" s="9" t="s">
        <v>1809</v>
      </c>
      <c r="F1200">
        <f t="shared" si="18"/>
        <v>1</v>
      </c>
    </row>
    <row r="1201" spans="1:6">
      <c r="A1201" s="9" t="s">
        <v>10</v>
      </c>
      <c r="E1201" s="9" t="s">
        <v>1810</v>
      </c>
      <c r="F1201">
        <f t="shared" si="18"/>
        <v>1</v>
      </c>
    </row>
    <row r="1202" spans="1:6" hidden="1">
      <c r="A1202" s="9" t="s">
        <v>10</v>
      </c>
      <c r="B1202" s="2" t="s">
        <v>1901</v>
      </c>
      <c r="E1202" s="9" t="s">
        <v>1811</v>
      </c>
      <c r="F1202" t="str">
        <f t="shared" si="18"/>
        <v/>
      </c>
    </row>
    <row r="1203" spans="1:6" hidden="1">
      <c r="A1203" s="9" t="s">
        <v>10</v>
      </c>
      <c r="B1203" s="2" t="s">
        <v>1902</v>
      </c>
      <c r="E1203" s="9" t="s">
        <v>1812</v>
      </c>
      <c r="F1203" t="str">
        <f t="shared" si="18"/>
        <v/>
      </c>
    </row>
    <row r="1204" spans="1:6">
      <c r="A1204" s="9" t="s">
        <v>10</v>
      </c>
      <c r="E1204" s="9" t="s">
        <v>1813</v>
      </c>
      <c r="F1204">
        <f t="shared" si="18"/>
        <v>1</v>
      </c>
    </row>
    <row r="1205" spans="1:6">
      <c r="A1205" s="9" t="s">
        <v>10</v>
      </c>
      <c r="E1205" s="9" t="s">
        <v>1814</v>
      </c>
      <c r="F1205">
        <f t="shared" si="18"/>
        <v>1</v>
      </c>
    </row>
    <row r="1206" spans="1:6">
      <c r="A1206" s="9" t="s">
        <v>10</v>
      </c>
      <c r="E1206" s="9" t="s">
        <v>1815</v>
      </c>
      <c r="F1206">
        <f t="shared" si="18"/>
        <v>1</v>
      </c>
    </row>
    <row r="1207" spans="1:6" hidden="1">
      <c r="A1207" s="9" t="s">
        <v>10</v>
      </c>
      <c r="B1207" s="2" t="s">
        <v>1903</v>
      </c>
      <c r="E1207" s="9" t="s">
        <v>1816</v>
      </c>
      <c r="F1207" t="str">
        <f t="shared" si="18"/>
        <v/>
      </c>
    </row>
    <row r="1208" spans="1:6">
      <c r="A1208" s="9" t="s">
        <v>10</v>
      </c>
      <c r="E1208" s="9" t="s">
        <v>1817</v>
      </c>
      <c r="F1208">
        <f t="shared" si="18"/>
        <v>1</v>
      </c>
    </row>
    <row r="1209" spans="1:6" hidden="1">
      <c r="A1209" s="9" t="s">
        <v>10</v>
      </c>
      <c r="D1209">
        <v>142829256</v>
      </c>
      <c r="E1209" s="9" t="s">
        <v>1818</v>
      </c>
      <c r="F1209" t="str">
        <f t="shared" si="18"/>
        <v/>
      </c>
    </row>
    <row r="1210" spans="1:6" hidden="1">
      <c r="A1210" s="9" t="s">
        <v>10</v>
      </c>
      <c r="B1210" t="s">
        <v>3268</v>
      </c>
      <c r="D1210">
        <v>121335045</v>
      </c>
      <c r="E1210" s="9" t="s">
        <v>1819</v>
      </c>
      <c r="F1210" t="str">
        <f t="shared" si="18"/>
        <v/>
      </c>
    </row>
    <row r="1211" spans="1:6" hidden="1">
      <c r="A1211" s="9" t="s">
        <v>10</v>
      </c>
      <c r="B1211" s="2" t="s">
        <v>1904</v>
      </c>
      <c r="E1211" s="9" t="s">
        <v>1820</v>
      </c>
      <c r="F1211" t="str">
        <f t="shared" si="18"/>
        <v/>
      </c>
    </row>
    <row r="1212" spans="1:6" hidden="1">
      <c r="A1212" s="9" t="s">
        <v>10</v>
      </c>
      <c r="B1212" t="s">
        <v>3268</v>
      </c>
      <c r="D1212">
        <v>149212914</v>
      </c>
      <c r="E1212" s="9" t="s">
        <v>1821</v>
      </c>
      <c r="F1212" t="str">
        <f t="shared" si="18"/>
        <v/>
      </c>
    </row>
    <row r="1213" spans="1:6" hidden="1">
      <c r="A1213" s="9" t="s">
        <v>10</v>
      </c>
      <c r="B1213" s="2" t="s">
        <v>1905</v>
      </c>
      <c r="E1213" s="9" t="s">
        <v>1822</v>
      </c>
      <c r="F1213" t="str">
        <f t="shared" si="18"/>
        <v/>
      </c>
    </row>
    <row r="1214" spans="1:6" hidden="1">
      <c r="A1214" s="9" t="s">
        <v>10</v>
      </c>
      <c r="B1214" s="2" t="s">
        <v>1906</v>
      </c>
      <c r="E1214" s="9" t="s">
        <v>1823</v>
      </c>
      <c r="F1214" t="str">
        <f t="shared" si="18"/>
        <v/>
      </c>
    </row>
    <row r="1215" spans="1:6">
      <c r="A1215" s="9" t="s">
        <v>10</v>
      </c>
      <c r="E1215" s="9" t="s">
        <v>1824</v>
      </c>
      <c r="F1215">
        <f t="shared" si="18"/>
        <v>1</v>
      </c>
    </row>
    <row r="1216" spans="1:6" hidden="1">
      <c r="A1216" s="9" t="s">
        <v>10</v>
      </c>
      <c r="B1216" s="2" t="s">
        <v>1907</v>
      </c>
      <c r="E1216" s="9" t="s">
        <v>1825</v>
      </c>
      <c r="F1216" t="str">
        <f t="shared" si="18"/>
        <v/>
      </c>
    </row>
    <row r="1217" spans="1:6">
      <c r="A1217" s="9" t="s">
        <v>10</v>
      </c>
      <c r="E1217" s="9" t="s">
        <v>1826</v>
      </c>
      <c r="F1217">
        <f t="shared" si="18"/>
        <v>1</v>
      </c>
    </row>
    <row r="1218" spans="1:6">
      <c r="A1218" s="9" t="s">
        <v>10</v>
      </c>
      <c r="E1218" s="9" t="s">
        <v>1827</v>
      </c>
      <c r="F1218">
        <f t="shared" si="18"/>
        <v>1</v>
      </c>
    </row>
    <row r="1219" spans="1:6">
      <c r="A1219" s="9" t="s">
        <v>10</v>
      </c>
      <c r="E1219" s="9" t="s">
        <v>1828</v>
      </c>
      <c r="F1219">
        <f t="shared" ref="F1219:F1284" si="19">IF(AND(ISBLANK(B1219), ISBLANK(C1219), ISBLANK(D1219)), 1, "")</f>
        <v>1</v>
      </c>
    </row>
    <row r="1220" spans="1:6" hidden="1">
      <c r="A1220" s="9" t="s">
        <v>10</v>
      </c>
      <c r="B1220" t="s">
        <v>3268</v>
      </c>
      <c r="D1220">
        <v>322696511</v>
      </c>
      <c r="E1220" s="9" t="s">
        <v>1829</v>
      </c>
      <c r="F1220" t="str">
        <f t="shared" si="19"/>
        <v/>
      </c>
    </row>
    <row r="1221" spans="1:6">
      <c r="A1221" s="9" t="s">
        <v>10</v>
      </c>
      <c r="E1221" s="9" t="s">
        <v>1830</v>
      </c>
      <c r="F1221">
        <f t="shared" si="19"/>
        <v>1</v>
      </c>
    </row>
    <row r="1222" spans="1:6">
      <c r="A1222" s="9" t="s">
        <v>10</v>
      </c>
      <c r="E1222" s="9" t="s">
        <v>1831</v>
      </c>
      <c r="F1222">
        <f t="shared" si="19"/>
        <v>1</v>
      </c>
    </row>
    <row r="1223" spans="1:6" hidden="1">
      <c r="A1223" s="9" t="s">
        <v>10</v>
      </c>
      <c r="B1223" t="s">
        <v>3268</v>
      </c>
      <c r="D1223">
        <v>2286339717</v>
      </c>
      <c r="E1223" s="9" t="s">
        <v>1832</v>
      </c>
      <c r="F1223" t="str">
        <f t="shared" si="19"/>
        <v/>
      </c>
    </row>
    <row r="1224" spans="1:6" hidden="1">
      <c r="A1224" s="9" t="s">
        <v>10</v>
      </c>
      <c r="B1224" s="2" t="s">
        <v>1908</v>
      </c>
      <c r="E1224" s="9" t="s">
        <v>1833</v>
      </c>
      <c r="F1224" t="str">
        <f t="shared" si="19"/>
        <v/>
      </c>
    </row>
    <row r="1225" spans="1:6" hidden="1">
      <c r="A1225" s="9" t="s">
        <v>10</v>
      </c>
      <c r="B1225" s="2" t="s">
        <v>1909</v>
      </c>
      <c r="E1225" s="9" t="s">
        <v>1834</v>
      </c>
      <c r="F1225" t="str">
        <f t="shared" si="19"/>
        <v/>
      </c>
    </row>
    <row r="1226" spans="1:6" hidden="1">
      <c r="A1226" s="9" t="s">
        <v>10</v>
      </c>
      <c r="B1226" s="2" t="s">
        <v>1910</v>
      </c>
      <c r="E1226" s="9" t="s">
        <v>1835</v>
      </c>
      <c r="F1226" t="str">
        <f t="shared" si="19"/>
        <v/>
      </c>
    </row>
    <row r="1227" spans="1:6" hidden="1">
      <c r="A1227" s="9" t="s">
        <v>10</v>
      </c>
      <c r="B1227" s="2" t="s">
        <v>1911</v>
      </c>
      <c r="E1227" s="9" t="s">
        <v>1836</v>
      </c>
      <c r="F1227" t="str">
        <f t="shared" si="19"/>
        <v/>
      </c>
    </row>
    <row r="1228" spans="1:6" hidden="1">
      <c r="A1228" s="9" t="s">
        <v>10</v>
      </c>
      <c r="B1228" s="2" t="s">
        <v>1912</v>
      </c>
      <c r="E1228" s="9" t="s">
        <v>1837</v>
      </c>
      <c r="F1228" t="str">
        <f t="shared" si="19"/>
        <v/>
      </c>
    </row>
    <row r="1229" spans="1:6" hidden="1">
      <c r="A1229" s="9" t="s">
        <v>10</v>
      </c>
      <c r="B1229" s="2" t="s">
        <v>1913</v>
      </c>
      <c r="E1229" s="9" t="s">
        <v>1838</v>
      </c>
      <c r="F1229" t="str">
        <f t="shared" si="19"/>
        <v/>
      </c>
    </row>
    <row r="1230" spans="1:6" hidden="1">
      <c r="A1230" s="9" t="s">
        <v>10</v>
      </c>
      <c r="B1230" s="2" t="s">
        <v>1914</v>
      </c>
      <c r="E1230" s="9" t="s">
        <v>1839</v>
      </c>
      <c r="F1230" t="str">
        <f t="shared" si="19"/>
        <v/>
      </c>
    </row>
    <row r="1231" spans="1:6" hidden="1">
      <c r="A1231" s="9" t="s">
        <v>10</v>
      </c>
      <c r="B1231" s="2" t="s">
        <v>1915</v>
      </c>
      <c r="E1231" s="9" t="s">
        <v>1840</v>
      </c>
      <c r="F1231" t="str">
        <f t="shared" si="19"/>
        <v/>
      </c>
    </row>
    <row r="1232" spans="1:6" hidden="1">
      <c r="A1232" s="9" t="s">
        <v>10</v>
      </c>
      <c r="D1232">
        <v>2189389149</v>
      </c>
      <c r="E1232" s="9" t="s">
        <v>1841</v>
      </c>
      <c r="F1232" t="str">
        <f t="shared" si="19"/>
        <v/>
      </c>
    </row>
    <row r="1233" spans="1:6">
      <c r="A1233" s="9" t="s">
        <v>10</v>
      </c>
      <c r="E1233" s="9" t="s">
        <v>1842</v>
      </c>
      <c r="F1233">
        <f t="shared" si="19"/>
        <v>1</v>
      </c>
    </row>
    <row r="1234" spans="1:6" hidden="1">
      <c r="A1234" s="9" t="s">
        <v>10</v>
      </c>
      <c r="B1234" t="s">
        <v>3268</v>
      </c>
      <c r="D1234">
        <v>1427447204</v>
      </c>
      <c r="E1234" s="9" t="s">
        <v>1843</v>
      </c>
      <c r="F1234" t="str">
        <f t="shared" si="19"/>
        <v/>
      </c>
    </row>
    <row r="1235" spans="1:6" hidden="1">
      <c r="A1235" s="9" t="s">
        <v>10</v>
      </c>
      <c r="B1235" s="2" t="s">
        <v>1916</v>
      </c>
      <c r="E1235" s="9" t="s">
        <v>1844</v>
      </c>
      <c r="F1235" t="str">
        <f t="shared" si="19"/>
        <v/>
      </c>
    </row>
    <row r="1236" spans="1:6" hidden="1">
      <c r="A1236" s="9" t="s">
        <v>10</v>
      </c>
      <c r="B1236" t="s">
        <v>3268</v>
      </c>
      <c r="D1236">
        <v>121882547</v>
      </c>
      <c r="E1236" s="9" t="s">
        <v>1845</v>
      </c>
      <c r="F1236" t="str">
        <f t="shared" si="19"/>
        <v/>
      </c>
    </row>
    <row r="1237" spans="1:6">
      <c r="A1237" s="9" t="s">
        <v>10</v>
      </c>
      <c r="E1237" s="9" t="s">
        <v>1846</v>
      </c>
      <c r="F1237">
        <f t="shared" si="19"/>
        <v>1</v>
      </c>
    </row>
    <row r="1238" spans="1:6" hidden="1">
      <c r="A1238" s="9" t="s">
        <v>10</v>
      </c>
      <c r="B1238" s="2" t="s">
        <v>1917</v>
      </c>
      <c r="E1238" s="9" t="s">
        <v>1847</v>
      </c>
      <c r="F1238" t="str">
        <f t="shared" si="19"/>
        <v/>
      </c>
    </row>
    <row r="1239" spans="1:6" hidden="1">
      <c r="A1239" s="9" t="s">
        <v>10</v>
      </c>
      <c r="B1239" t="s">
        <v>3268</v>
      </c>
      <c r="D1239">
        <v>2181570116</v>
      </c>
      <c r="E1239" s="9" t="s">
        <v>1848</v>
      </c>
      <c r="F1239" t="str">
        <f t="shared" si="19"/>
        <v/>
      </c>
    </row>
    <row r="1240" spans="1:6" hidden="1">
      <c r="A1240" s="9" t="s">
        <v>10</v>
      </c>
      <c r="B1240" s="2" t="s">
        <v>1918</v>
      </c>
      <c r="E1240" s="9" t="s">
        <v>1849</v>
      </c>
      <c r="F1240" t="str">
        <f t="shared" si="19"/>
        <v/>
      </c>
    </row>
    <row r="1241" spans="1:6" hidden="1">
      <c r="A1241" s="9" t="s">
        <v>10</v>
      </c>
      <c r="B1241" t="s">
        <v>3268</v>
      </c>
      <c r="D1241">
        <v>2284243817</v>
      </c>
      <c r="E1241" s="9" t="s">
        <v>1850</v>
      </c>
      <c r="F1241" t="str">
        <f t="shared" si="19"/>
        <v/>
      </c>
    </row>
    <row r="1242" spans="1:6" hidden="1">
      <c r="A1242" s="9" t="s">
        <v>10</v>
      </c>
      <c r="B1242" s="2" t="s">
        <v>1919</v>
      </c>
      <c r="E1242" s="9" t="s">
        <v>1851</v>
      </c>
      <c r="F1242" t="str">
        <f t="shared" si="19"/>
        <v/>
      </c>
    </row>
    <row r="1243" spans="1:6">
      <c r="A1243" s="9" t="s">
        <v>10</v>
      </c>
      <c r="E1243" s="9" t="s">
        <v>1852</v>
      </c>
      <c r="F1243">
        <f t="shared" si="19"/>
        <v>1</v>
      </c>
    </row>
    <row r="1244" spans="1:6" hidden="1">
      <c r="A1244" s="9" t="s">
        <v>10</v>
      </c>
      <c r="B1244" s="2" t="s">
        <v>1920</v>
      </c>
      <c r="E1244" s="9" t="s">
        <v>1853</v>
      </c>
      <c r="F1244" t="str">
        <f t="shared" si="19"/>
        <v/>
      </c>
    </row>
    <row r="1245" spans="1:6" hidden="1">
      <c r="A1245" s="9" t="s">
        <v>10</v>
      </c>
      <c r="B1245" t="s">
        <v>3268</v>
      </c>
      <c r="D1245">
        <v>1747863092</v>
      </c>
      <c r="E1245" s="9" t="s">
        <v>1854</v>
      </c>
      <c r="F1245" t="str">
        <f t="shared" si="19"/>
        <v/>
      </c>
    </row>
    <row r="1246" spans="1:6" hidden="1">
      <c r="A1246" s="9" t="s">
        <v>10</v>
      </c>
      <c r="B1246" s="2" t="s">
        <v>1921</v>
      </c>
      <c r="E1246" s="9" t="s">
        <v>1855</v>
      </c>
      <c r="F1246" t="str">
        <f t="shared" si="19"/>
        <v/>
      </c>
    </row>
    <row r="1247" spans="1:6" hidden="1">
      <c r="A1247" s="9" t="s">
        <v>10</v>
      </c>
      <c r="B1247" s="2" t="s">
        <v>1922</v>
      </c>
      <c r="E1247" s="9" t="s">
        <v>1856</v>
      </c>
      <c r="F1247" t="str">
        <f t="shared" si="19"/>
        <v/>
      </c>
    </row>
    <row r="1248" spans="1:6">
      <c r="A1248" s="9" t="s">
        <v>10</v>
      </c>
      <c r="E1248" s="9" t="s">
        <v>1857</v>
      </c>
      <c r="F1248">
        <f t="shared" si="19"/>
        <v>1</v>
      </c>
    </row>
    <row r="1249" spans="1:6" hidden="1">
      <c r="A1249" s="9" t="s">
        <v>10</v>
      </c>
      <c r="B1249" s="2" t="s">
        <v>1923</v>
      </c>
      <c r="E1249" s="9" t="s">
        <v>1858</v>
      </c>
      <c r="F1249" t="str">
        <f t="shared" si="19"/>
        <v/>
      </c>
    </row>
    <row r="1250" spans="1:6" hidden="1">
      <c r="A1250" s="9" t="s">
        <v>10</v>
      </c>
      <c r="B1250" s="2" t="s">
        <v>1924</v>
      </c>
      <c r="E1250" s="9" t="s">
        <v>1859</v>
      </c>
      <c r="F1250" t="str">
        <f t="shared" si="19"/>
        <v/>
      </c>
    </row>
    <row r="1251" spans="1:6" hidden="1">
      <c r="A1251" s="9" t="s">
        <v>10</v>
      </c>
      <c r="B1251" s="2" t="s">
        <v>1925</v>
      </c>
      <c r="E1251" s="9" t="s">
        <v>1860</v>
      </c>
      <c r="F1251" t="str">
        <f t="shared" si="19"/>
        <v/>
      </c>
    </row>
    <row r="1252" spans="1:6" hidden="1">
      <c r="A1252" s="9" t="s">
        <v>10</v>
      </c>
      <c r="B1252" s="2" t="s">
        <v>1926</v>
      </c>
      <c r="E1252" s="9" t="s">
        <v>1861</v>
      </c>
      <c r="F1252" t="str">
        <f t="shared" si="19"/>
        <v/>
      </c>
    </row>
    <row r="1253" spans="1:6" hidden="1">
      <c r="A1253" s="9" t="s">
        <v>10</v>
      </c>
      <c r="B1253" s="2" t="s">
        <v>1927</v>
      </c>
      <c r="E1253" s="9" t="s">
        <v>1862</v>
      </c>
      <c r="F1253" t="str">
        <f t="shared" si="19"/>
        <v/>
      </c>
    </row>
    <row r="1254" spans="1:6" hidden="1">
      <c r="A1254" s="9" t="s">
        <v>10</v>
      </c>
      <c r="B1254" s="2" t="s">
        <v>1928</v>
      </c>
      <c r="E1254" s="9" t="s">
        <v>1863</v>
      </c>
      <c r="F1254" t="str">
        <f t="shared" si="19"/>
        <v/>
      </c>
    </row>
    <row r="1255" spans="1:6" hidden="1">
      <c r="A1255" s="9" t="s">
        <v>10</v>
      </c>
      <c r="B1255" s="2" t="s">
        <v>1929</v>
      </c>
      <c r="E1255" s="9" t="s">
        <v>1864</v>
      </c>
      <c r="F1255" t="str">
        <f t="shared" si="19"/>
        <v/>
      </c>
    </row>
    <row r="1256" spans="1:6">
      <c r="A1256" s="9" t="s">
        <v>10</v>
      </c>
      <c r="E1256" s="9" t="s">
        <v>1865</v>
      </c>
      <c r="F1256">
        <f t="shared" si="19"/>
        <v>1</v>
      </c>
    </row>
    <row r="1257" spans="1:6">
      <c r="A1257" s="9" t="s">
        <v>10</v>
      </c>
      <c r="E1257" s="9" t="s">
        <v>1866</v>
      </c>
      <c r="F1257">
        <f t="shared" si="19"/>
        <v>1</v>
      </c>
    </row>
    <row r="1258" spans="1:6" hidden="1">
      <c r="A1258" s="9" t="s">
        <v>10</v>
      </c>
      <c r="B1258" s="2" t="s">
        <v>1930</v>
      </c>
      <c r="E1258" s="9" t="s">
        <v>1867</v>
      </c>
      <c r="F1258" t="str">
        <f t="shared" si="19"/>
        <v/>
      </c>
    </row>
    <row r="1259" spans="1:6" hidden="1">
      <c r="A1259" s="9" t="s">
        <v>10</v>
      </c>
      <c r="B1259" s="2" t="s">
        <v>1931</v>
      </c>
      <c r="E1259" s="9" t="s">
        <v>1868</v>
      </c>
      <c r="F1259" t="str">
        <f t="shared" si="19"/>
        <v/>
      </c>
    </row>
    <row r="1260" spans="1:6" hidden="1">
      <c r="A1260" s="9" t="s">
        <v>10</v>
      </c>
      <c r="B1260" s="2" t="s">
        <v>1932</v>
      </c>
      <c r="E1260" s="9" t="s">
        <v>1869</v>
      </c>
      <c r="F1260" t="str">
        <f t="shared" si="19"/>
        <v/>
      </c>
    </row>
    <row r="1261" spans="1:6" hidden="1">
      <c r="A1261" s="9" t="s">
        <v>10</v>
      </c>
      <c r="B1261" s="2" t="s">
        <v>1933</v>
      </c>
      <c r="E1261" s="9" t="s">
        <v>1870</v>
      </c>
      <c r="F1261" t="str">
        <f t="shared" si="19"/>
        <v/>
      </c>
    </row>
    <row r="1262" spans="1:6" hidden="1">
      <c r="A1262" s="9" t="s">
        <v>10</v>
      </c>
      <c r="B1262" s="2" t="s">
        <v>1934</v>
      </c>
      <c r="E1262" s="9" t="s">
        <v>1871</v>
      </c>
      <c r="F1262" t="str">
        <f t="shared" si="19"/>
        <v/>
      </c>
    </row>
    <row r="1263" spans="1:6" hidden="1">
      <c r="A1263" s="9" t="s">
        <v>10</v>
      </c>
      <c r="B1263" t="s">
        <v>3268</v>
      </c>
      <c r="D1263">
        <v>2319964717</v>
      </c>
      <c r="E1263" s="9" t="s">
        <v>1872</v>
      </c>
      <c r="F1263" t="str">
        <f t="shared" si="19"/>
        <v/>
      </c>
    </row>
    <row r="1264" spans="1:6" hidden="1">
      <c r="A1264" s="9" t="s">
        <v>10</v>
      </c>
      <c r="B1264" s="2" t="s">
        <v>1935</v>
      </c>
      <c r="E1264" s="9" t="s">
        <v>1873</v>
      </c>
      <c r="F1264" t="str">
        <f t="shared" si="19"/>
        <v/>
      </c>
    </row>
    <row r="1265" spans="1:6" hidden="1">
      <c r="A1265" s="9" t="s">
        <v>10</v>
      </c>
      <c r="B1265" s="2" t="s">
        <v>1936</v>
      </c>
      <c r="E1265" s="9" t="s">
        <v>1874</v>
      </c>
      <c r="F1265" t="str">
        <f t="shared" si="19"/>
        <v/>
      </c>
    </row>
    <row r="1266" spans="1:6" hidden="1">
      <c r="A1266" s="9" t="s">
        <v>10</v>
      </c>
      <c r="B1266" s="2" t="s">
        <v>1937</v>
      </c>
      <c r="E1266" s="9" t="s">
        <v>1875</v>
      </c>
      <c r="F1266" t="str">
        <f t="shared" si="19"/>
        <v/>
      </c>
    </row>
    <row r="1267" spans="1:6" hidden="1">
      <c r="A1267" s="9" t="s">
        <v>10</v>
      </c>
      <c r="B1267" s="2" t="s">
        <v>1938</v>
      </c>
      <c r="E1267" s="9" t="s">
        <v>1876</v>
      </c>
      <c r="F1267" t="str">
        <f t="shared" si="19"/>
        <v/>
      </c>
    </row>
    <row r="1268" spans="1:6" hidden="1">
      <c r="A1268" s="9" t="s">
        <v>10</v>
      </c>
      <c r="B1268" s="2" t="s">
        <v>1939</v>
      </c>
      <c r="E1268" s="9" t="s">
        <v>1877</v>
      </c>
      <c r="F1268" t="str">
        <f t="shared" si="19"/>
        <v/>
      </c>
    </row>
    <row r="1269" spans="1:6" hidden="1">
      <c r="A1269" s="9" t="s">
        <v>10</v>
      </c>
      <c r="B1269" s="2" t="s">
        <v>1940</v>
      </c>
      <c r="E1269" s="9" t="s">
        <v>1878</v>
      </c>
      <c r="F1269" t="str">
        <f t="shared" si="19"/>
        <v/>
      </c>
    </row>
    <row r="1270" spans="1:6" hidden="1">
      <c r="A1270" s="9" t="s">
        <v>10</v>
      </c>
      <c r="B1270" s="2" t="s">
        <v>1941</v>
      </c>
      <c r="E1270" s="9" t="s">
        <v>1879</v>
      </c>
      <c r="F1270" t="str">
        <f t="shared" si="19"/>
        <v/>
      </c>
    </row>
    <row r="1271" spans="1:6" hidden="1">
      <c r="A1271" s="9" t="s">
        <v>10</v>
      </c>
      <c r="B1271" s="2" t="s">
        <v>1942</v>
      </c>
      <c r="E1271" s="9" t="s">
        <v>1880</v>
      </c>
      <c r="F1271" t="str">
        <f t="shared" si="19"/>
        <v/>
      </c>
    </row>
    <row r="1272" spans="1:6">
      <c r="A1272" s="9" t="s">
        <v>10</v>
      </c>
      <c r="E1272" s="9" t="s">
        <v>1881</v>
      </c>
      <c r="F1272">
        <f t="shared" si="19"/>
        <v>1</v>
      </c>
    </row>
    <row r="1273" spans="1:6" hidden="1">
      <c r="A1273" s="9" t="s">
        <v>10</v>
      </c>
      <c r="B1273" s="2" t="s">
        <v>1943</v>
      </c>
      <c r="E1273" s="9" t="s">
        <v>1882</v>
      </c>
      <c r="F1273" t="str">
        <f t="shared" si="19"/>
        <v/>
      </c>
    </row>
    <row r="1274" spans="1:6">
      <c r="A1274" s="9" t="s">
        <v>10</v>
      </c>
      <c r="E1274" s="9" t="s">
        <v>1883</v>
      </c>
      <c r="F1274">
        <f t="shared" si="19"/>
        <v>1</v>
      </c>
    </row>
    <row r="1275" spans="1:6" hidden="1">
      <c r="A1275" s="9" t="s">
        <v>10</v>
      </c>
      <c r="B1275" s="2" t="s">
        <v>1944</v>
      </c>
      <c r="E1275" s="9" t="s">
        <v>1884</v>
      </c>
      <c r="F1275" t="str">
        <f t="shared" si="19"/>
        <v/>
      </c>
    </row>
    <row r="1276" spans="1:6" hidden="1">
      <c r="A1276" s="9" t="s">
        <v>10</v>
      </c>
      <c r="B1276" s="2" t="s">
        <v>1945</v>
      </c>
      <c r="E1276" s="9" t="s">
        <v>1885</v>
      </c>
      <c r="F1276" t="str">
        <f t="shared" si="19"/>
        <v/>
      </c>
    </row>
    <row r="1277" spans="1:6" hidden="1">
      <c r="A1277" s="9" t="s">
        <v>10</v>
      </c>
      <c r="B1277" s="2" t="s">
        <v>1946</v>
      </c>
      <c r="E1277" s="9" t="s">
        <v>1886</v>
      </c>
      <c r="F1277" t="str">
        <f t="shared" si="19"/>
        <v/>
      </c>
    </row>
    <row r="1278" spans="1:6">
      <c r="A1278" s="9" t="s">
        <v>10</v>
      </c>
      <c r="E1278" s="9" t="s">
        <v>1887</v>
      </c>
      <c r="F1278">
        <f t="shared" si="19"/>
        <v>1</v>
      </c>
    </row>
    <row r="1279" spans="1:6">
      <c r="A1279" s="9" t="s">
        <v>10</v>
      </c>
      <c r="E1279" s="9" t="s">
        <v>1888</v>
      </c>
      <c r="F1279">
        <f t="shared" si="19"/>
        <v>1</v>
      </c>
    </row>
    <row r="1280" spans="1:6" hidden="1">
      <c r="A1280" s="9" t="s">
        <v>10</v>
      </c>
      <c r="B1280" t="s">
        <v>3268</v>
      </c>
      <c r="D1280">
        <v>2222075169</v>
      </c>
      <c r="E1280" s="9" t="s">
        <v>1889</v>
      </c>
      <c r="F1280" t="str">
        <f t="shared" si="19"/>
        <v/>
      </c>
    </row>
    <row r="1281" spans="1:6" hidden="1">
      <c r="A1281" s="9" t="s">
        <v>10</v>
      </c>
      <c r="B1281" s="2" t="s">
        <v>1947</v>
      </c>
      <c r="E1281" s="9" t="s">
        <v>1890</v>
      </c>
      <c r="F1281" t="str">
        <f t="shared" si="19"/>
        <v/>
      </c>
    </row>
    <row r="1282" spans="1:6" hidden="1">
      <c r="A1282" s="9" t="s">
        <v>10</v>
      </c>
      <c r="B1282" s="2" t="s">
        <v>1948</v>
      </c>
      <c r="E1282" s="9" t="s">
        <v>1891</v>
      </c>
      <c r="F1282" t="str">
        <f t="shared" si="19"/>
        <v/>
      </c>
    </row>
    <row r="1283" spans="1:6" hidden="1">
      <c r="A1283" s="9" t="s">
        <v>10</v>
      </c>
      <c r="B1283" s="2" t="s">
        <v>1949</v>
      </c>
      <c r="E1283" s="9" t="s">
        <v>1892</v>
      </c>
      <c r="F1283" t="str">
        <f t="shared" ref="F1283:F1346" si="20">IF(AND(ISBLANK(B1283), ISBLANK(C1283), ISBLANK(D1283)), 1, "")</f>
        <v/>
      </c>
    </row>
    <row r="1284" spans="1:6">
      <c r="A1284" s="9" t="s">
        <v>10</v>
      </c>
      <c r="E1284" s="9" t="s">
        <v>1893</v>
      </c>
      <c r="F1284">
        <f t="shared" si="19"/>
        <v>1</v>
      </c>
    </row>
    <row r="1285" spans="1:6">
      <c r="A1285" s="9" t="s">
        <v>10</v>
      </c>
      <c r="E1285" s="9" t="s">
        <v>1894</v>
      </c>
      <c r="F1285">
        <f t="shared" ref="F1285:F1287" si="21">IF(AND(ISBLANK(B1285), ISBLANK(C1285), ISBLANK(D1285)), 1, "")</f>
        <v>1</v>
      </c>
    </row>
    <row r="1286" spans="1:6">
      <c r="A1286" s="9" t="s">
        <v>10</v>
      </c>
      <c r="E1286" s="9" t="s">
        <v>1895</v>
      </c>
      <c r="F1286">
        <f t="shared" si="21"/>
        <v>1</v>
      </c>
    </row>
    <row r="1287" spans="1:6">
      <c r="A1287" s="9" t="s">
        <v>10</v>
      </c>
      <c r="E1287" s="9" t="s">
        <v>1896</v>
      </c>
      <c r="F1287">
        <f t="shared" si="21"/>
        <v>1</v>
      </c>
    </row>
    <row r="1288" spans="1:6">
      <c r="A1288" s="17" t="s">
        <v>1442</v>
      </c>
      <c r="E1288" s="9" t="s">
        <v>1951</v>
      </c>
      <c r="F1288">
        <f t="shared" si="20"/>
        <v>1</v>
      </c>
    </row>
    <row r="1289" spans="1:6">
      <c r="A1289" s="17" t="s">
        <v>1442</v>
      </c>
      <c r="E1289" s="9" t="s">
        <v>1952</v>
      </c>
      <c r="F1289">
        <f t="shared" si="20"/>
        <v>1</v>
      </c>
    </row>
    <row r="1290" spans="1:6" hidden="1">
      <c r="A1290" s="17" t="s">
        <v>1442</v>
      </c>
      <c r="B1290" s="2" t="s">
        <v>2042</v>
      </c>
      <c r="E1290" s="9" t="s">
        <v>1953</v>
      </c>
      <c r="F1290" t="str">
        <f t="shared" si="20"/>
        <v/>
      </c>
    </row>
    <row r="1291" spans="1:6">
      <c r="A1291" s="17" t="s">
        <v>1442</v>
      </c>
      <c r="E1291" s="9" t="s">
        <v>1954</v>
      </c>
      <c r="F1291">
        <f t="shared" si="20"/>
        <v>1</v>
      </c>
    </row>
    <row r="1292" spans="1:6" hidden="1">
      <c r="A1292" s="17" t="s">
        <v>1442</v>
      </c>
      <c r="B1292" s="2" t="s">
        <v>2043</v>
      </c>
      <c r="E1292" s="9" t="s">
        <v>1955</v>
      </c>
      <c r="F1292" t="str">
        <f t="shared" si="20"/>
        <v/>
      </c>
    </row>
    <row r="1293" spans="1:6" hidden="1">
      <c r="A1293" s="17" t="s">
        <v>1442</v>
      </c>
      <c r="B1293" s="2" t="s">
        <v>2044</v>
      </c>
      <c r="E1293" s="9" t="s">
        <v>1956</v>
      </c>
      <c r="F1293" t="str">
        <f t="shared" si="20"/>
        <v/>
      </c>
    </row>
    <row r="1294" spans="1:6">
      <c r="A1294" s="17" t="s">
        <v>1442</v>
      </c>
      <c r="E1294" s="9" t="s">
        <v>1957</v>
      </c>
      <c r="F1294">
        <f t="shared" si="20"/>
        <v>1</v>
      </c>
    </row>
    <row r="1295" spans="1:6" hidden="1">
      <c r="A1295" s="17" t="s">
        <v>1442</v>
      </c>
      <c r="B1295" s="2" t="s">
        <v>2045</v>
      </c>
      <c r="E1295" s="9" t="s">
        <v>1958</v>
      </c>
      <c r="F1295" t="str">
        <f t="shared" si="20"/>
        <v/>
      </c>
    </row>
    <row r="1296" spans="1:6" hidden="1">
      <c r="A1296" s="17" t="s">
        <v>1442</v>
      </c>
      <c r="B1296" s="2" t="s">
        <v>2046</v>
      </c>
      <c r="E1296" s="9" t="s">
        <v>1959</v>
      </c>
      <c r="F1296" t="str">
        <f t="shared" si="20"/>
        <v/>
      </c>
    </row>
    <row r="1297" spans="1:6" hidden="1">
      <c r="A1297" s="17" t="s">
        <v>1442</v>
      </c>
      <c r="D1297">
        <v>2609096211</v>
      </c>
      <c r="E1297" s="9" t="s">
        <v>1960</v>
      </c>
      <c r="F1297" t="str">
        <f t="shared" si="20"/>
        <v/>
      </c>
    </row>
    <row r="1298" spans="1:6" hidden="1">
      <c r="A1298" s="17" t="s">
        <v>1442</v>
      </c>
      <c r="B1298" s="2" t="s">
        <v>2047</v>
      </c>
      <c r="E1298" s="9" t="s">
        <v>1961</v>
      </c>
      <c r="F1298" t="str">
        <f t="shared" si="20"/>
        <v/>
      </c>
    </row>
    <row r="1299" spans="1:6" hidden="1">
      <c r="A1299" s="17" t="s">
        <v>1442</v>
      </c>
      <c r="D1299">
        <v>2297709581</v>
      </c>
      <c r="E1299" s="9" t="s">
        <v>1962</v>
      </c>
      <c r="F1299" t="str">
        <f t="shared" si="20"/>
        <v/>
      </c>
    </row>
    <row r="1300" spans="1:6" hidden="1">
      <c r="A1300" s="17" t="s">
        <v>1442</v>
      </c>
      <c r="B1300" s="2" t="s">
        <v>2048</v>
      </c>
      <c r="E1300" s="9" t="s">
        <v>1963</v>
      </c>
      <c r="F1300" t="str">
        <f t="shared" si="20"/>
        <v/>
      </c>
    </row>
    <row r="1301" spans="1:6" hidden="1">
      <c r="A1301" s="17" t="s">
        <v>1442</v>
      </c>
      <c r="D1301">
        <v>2539834316</v>
      </c>
      <c r="E1301" s="9" t="s">
        <v>1964</v>
      </c>
      <c r="F1301" t="str">
        <f t="shared" si="20"/>
        <v/>
      </c>
    </row>
    <row r="1302" spans="1:6" hidden="1">
      <c r="A1302" s="17" t="s">
        <v>1442</v>
      </c>
      <c r="B1302" s="2" t="s">
        <v>2049</v>
      </c>
      <c r="E1302" s="9" t="s">
        <v>1965</v>
      </c>
      <c r="F1302" t="str">
        <f t="shared" si="20"/>
        <v/>
      </c>
    </row>
    <row r="1303" spans="1:6" hidden="1">
      <c r="A1303" s="17" t="s">
        <v>1442</v>
      </c>
      <c r="B1303" s="2" t="s">
        <v>2050</v>
      </c>
      <c r="E1303" s="9" t="s">
        <v>1966</v>
      </c>
      <c r="F1303" t="str">
        <f t="shared" si="20"/>
        <v/>
      </c>
    </row>
    <row r="1304" spans="1:6" hidden="1">
      <c r="A1304" s="17" t="s">
        <v>1442</v>
      </c>
      <c r="B1304" s="2" t="s">
        <v>2051</v>
      </c>
      <c r="E1304" s="9" t="s">
        <v>1967</v>
      </c>
      <c r="F1304" t="str">
        <f t="shared" si="20"/>
        <v/>
      </c>
    </row>
    <row r="1305" spans="1:6" hidden="1">
      <c r="A1305" s="17" t="s">
        <v>1442</v>
      </c>
      <c r="B1305" s="2" t="s">
        <v>2052</v>
      </c>
      <c r="E1305" s="9" t="s">
        <v>1968</v>
      </c>
      <c r="F1305" t="str">
        <f t="shared" si="20"/>
        <v/>
      </c>
    </row>
    <row r="1306" spans="1:6" hidden="1">
      <c r="A1306" s="17" t="s">
        <v>1442</v>
      </c>
      <c r="B1306" s="2" t="s">
        <v>2053</v>
      </c>
      <c r="E1306" s="9" t="s">
        <v>1969</v>
      </c>
      <c r="F1306" t="str">
        <f t="shared" si="20"/>
        <v/>
      </c>
    </row>
    <row r="1307" spans="1:6" hidden="1">
      <c r="A1307" s="17" t="s">
        <v>1442</v>
      </c>
      <c r="B1307" s="2" t="s">
        <v>2054</v>
      </c>
      <c r="E1307" s="9" t="s">
        <v>1970</v>
      </c>
      <c r="F1307" t="str">
        <f t="shared" si="20"/>
        <v/>
      </c>
    </row>
    <row r="1308" spans="1:6" hidden="1">
      <c r="A1308" s="17" t="s">
        <v>1442</v>
      </c>
      <c r="D1308">
        <v>2344422646</v>
      </c>
      <c r="E1308" s="9" t="s">
        <v>1971</v>
      </c>
      <c r="F1308" t="str">
        <f t="shared" si="20"/>
        <v/>
      </c>
    </row>
    <row r="1309" spans="1:6" hidden="1">
      <c r="A1309" s="17" t="s">
        <v>1442</v>
      </c>
      <c r="B1309" s="2" t="s">
        <v>2055</v>
      </c>
      <c r="E1309" s="9" t="s">
        <v>1972</v>
      </c>
      <c r="F1309" t="str">
        <f t="shared" si="20"/>
        <v/>
      </c>
    </row>
    <row r="1310" spans="1:6" hidden="1">
      <c r="A1310" s="17" t="s">
        <v>1442</v>
      </c>
      <c r="D1310">
        <v>73018947</v>
      </c>
      <c r="E1310" s="9" t="s">
        <v>1973</v>
      </c>
      <c r="F1310" t="str">
        <f t="shared" si="20"/>
        <v/>
      </c>
    </row>
    <row r="1311" spans="1:6" hidden="1">
      <c r="A1311" s="17" t="s">
        <v>1442</v>
      </c>
      <c r="B1311" s="2" t="s">
        <v>2056</v>
      </c>
      <c r="E1311" s="9" t="s">
        <v>1974</v>
      </c>
      <c r="F1311" t="str">
        <f t="shared" si="20"/>
        <v/>
      </c>
    </row>
    <row r="1312" spans="1:6" hidden="1">
      <c r="A1312" s="17" t="s">
        <v>1442</v>
      </c>
      <c r="B1312" s="2" t="s">
        <v>2057</v>
      </c>
      <c r="E1312" s="9" t="s">
        <v>1975</v>
      </c>
      <c r="F1312" t="str">
        <f t="shared" si="20"/>
        <v/>
      </c>
    </row>
    <row r="1313" spans="1:6" hidden="1">
      <c r="A1313" s="17" t="s">
        <v>1442</v>
      </c>
      <c r="B1313" s="2" t="s">
        <v>2058</v>
      </c>
      <c r="E1313" s="9" t="s">
        <v>1976</v>
      </c>
      <c r="F1313" t="str">
        <f t="shared" si="20"/>
        <v/>
      </c>
    </row>
    <row r="1314" spans="1:6" hidden="1">
      <c r="A1314" s="17" t="s">
        <v>1442</v>
      </c>
      <c r="B1314" s="2" t="s">
        <v>2059</v>
      </c>
      <c r="E1314" s="9" t="s">
        <v>1977</v>
      </c>
      <c r="F1314" t="str">
        <f t="shared" si="20"/>
        <v/>
      </c>
    </row>
    <row r="1315" spans="1:6" hidden="1">
      <c r="A1315" s="17" t="s">
        <v>1442</v>
      </c>
      <c r="B1315" s="2" t="s">
        <v>2060</v>
      </c>
      <c r="E1315" s="9" t="s">
        <v>1978</v>
      </c>
      <c r="F1315" t="str">
        <f t="shared" si="20"/>
        <v/>
      </c>
    </row>
    <row r="1316" spans="1:6" hidden="1">
      <c r="A1316" s="17" t="s">
        <v>1442</v>
      </c>
      <c r="B1316" s="2" t="s">
        <v>2061</v>
      </c>
      <c r="E1316" s="9" t="s">
        <v>1979</v>
      </c>
      <c r="F1316" t="str">
        <f t="shared" si="20"/>
        <v/>
      </c>
    </row>
    <row r="1317" spans="1:6" hidden="1">
      <c r="A1317" s="17" t="s">
        <v>1442</v>
      </c>
      <c r="B1317" s="2" t="s">
        <v>2062</v>
      </c>
      <c r="E1317" s="9" t="s">
        <v>1980</v>
      </c>
      <c r="F1317" t="str">
        <f t="shared" si="20"/>
        <v/>
      </c>
    </row>
    <row r="1318" spans="1:6" hidden="1">
      <c r="A1318" s="17" t="s">
        <v>1442</v>
      </c>
      <c r="D1318">
        <v>2163372827</v>
      </c>
      <c r="E1318" s="9" t="s">
        <v>1981</v>
      </c>
      <c r="F1318" t="str">
        <f t="shared" si="20"/>
        <v/>
      </c>
    </row>
    <row r="1319" spans="1:6" hidden="1">
      <c r="A1319" s="17" t="s">
        <v>1442</v>
      </c>
      <c r="B1319" s="2" t="s">
        <v>2063</v>
      </c>
      <c r="E1319" s="9" t="s">
        <v>1982</v>
      </c>
      <c r="F1319" t="str">
        <f t="shared" si="20"/>
        <v/>
      </c>
    </row>
    <row r="1320" spans="1:6" hidden="1">
      <c r="A1320" s="17" t="s">
        <v>1442</v>
      </c>
      <c r="B1320" s="2" t="s">
        <v>765</v>
      </c>
      <c r="E1320" s="9" t="s">
        <v>1983</v>
      </c>
      <c r="F1320" t="str">
        <f t="shared" si="20"/>
        <v/>
      </c>
    </row>
    <row r="1321" spans="1:6" hidden="1">
      <c r="A1321" s="17" t="s">
        <v>1442</v>
      </c>
      <c r="B1321" s="2" t="s">
        <v>767</v>
      </c>
      <c r="E1321" s="9" t="s">
        <v>1984</v>
      </c>
      <c r="F1321" t="str">
        <f t="shared" si="20"/>
        <v/>
      </c>
    </row>
    <row r="1322" spans="1:6" hidden="1">
      <c r="A1322" s="17" t="s">
        <v>1442</v>
      </c>
      <c r="B1322" s="2" t="s">
        <v>2064</v>
      </c>
      <c r="E1322" s="9" t="s">
        <v>1985</v>
      </c>
      <c r="F1322" t="str">
        <f t="shared" si="20"/>
        <v/>
      </c>
    </row>
    <row r="1323" spans="1:6" hidden="1">
      <c r="A1323" s="17" t="s">
        <v>1442</v>
      </c>
      <c r="D1323">
        <v>2306170983</v>
      </c>
      <c r="E1323" s="9" t="s">
        <v>1986</v>
      </c>
      <c r="F1323" t="str">
        <f t="shared" si="20"/>
        <v/>
      </c>
    </row>
    <row r="1324" spans="1:6" hidden="1">
      <c r="A1324" s="17" t="s">
        <v>1442</v>
      </c>
      <c r="B1324" s="2" t="s">
        <v>750</v>
      </c>
      <c r="E1324" s="9" t="s">
        <v>1987</v>
      </c>
      <c r="F1324" t="str">
        <f t="shared" si="20"/>
        <v/>
      </c>
    </row>
    <row r="1325" spans="1:6" hidden="1">
      <c r="A1325" s="17" t="s">
        <v>1442</v>
      </c>
      <c r="B1325" s="2" t="s">
        <v>755</v>
      </c>
      <c r="E1325" s="9" t="s">
        <v>1988</v>
      </c>
      <c r="F1325" t="str">
        <f t="shared" si="20"/>
        <v/>
      </c>
    </row>
    <row r="1326" spans="1:6" hidden="1">
      <c r="A1326" s="17" t="s">
        <v>1442</v>
      </c>
      <c r="D1326">
        <v>2333955513</v>
      </c>
      <c r="E1326" s="9" t="s">
        <v>1989</v>
      </c>
      <c r="F1326" t="str">
        <f t="shared" si="20"/>
        <v/>
      </c>
    </row>
    <row r="1327" spans="1:6" hidden="1">
      <c r="A1327" s="17" t="s">
        <v>1442</v>
      </c>
      <c r="B1327" s="2" t="s">
        <v>2065</v>
      </c>
      <c r="E1327" s="9" t="s">
        <v>1990</v>
      </c>
      <c r="F1327" t="str">
        <f t="shared" si="20"/>
        <v/>
      </c>
    </row>
    <row r="1328" spans="1:6">
      <c r="A1328" s="17" t="s">
        <v>1442</v>
      </c>
      <c r="E1328" s="9" t="s">
        <v>1991</v>
      </c>
      <c r="F1328">
        <f t="shared" si="20"/>
        <v>1</v>
      </c>
    </row>
    <row r="1329" spans="1:6" hidden="1">
      <c r="A1329" s="17" t="s">
        <v>1442</v>
      </c>
      <c r="B1329" s="2" t="s">
        <v>2066</v>
      </c>
      <c r="E1329" s="9" t="s">
        <v>1992</v>
      </c>
      <c r="F1329" t="str">
        <f t="shared" si="20"/>
        <v/>
      </c>
    </row>
    <row r="1330" spans="1:6" hidden="1">
      <c r="A1330" s="17" t="s">
        <v>1442</v>
      </c>
      <c r="B1330" s="2" t="s">
        <v>2067</v>
      </c>
      <c r="E1330" s="9" t="s">
        <v>1993</v>
      </c>
      <c r="F1330" t="str">
        <f t="shared" si="20"/>
        <v/>
      </c>
    </row>
    <row r="1331" spans="1:6" hidden="1">
      <c r="A1331" s="17" t="s">
        <v>1442</v>
      </c>
      <c r="B1331" s="2" t="s">
        <v>2068</v>
      </c>
      <c r="E1331" s="9" t="s">
        <v>1994</v>
      </c>
      <c r="F1331" t="str">
        <f t="shared" si="20"/>
        <v/>
      </c>
    </row>
    <row r="1332" spans="1:6" hidden="1">
      <c r="A1332" s="17" t="s">
        <v>1442</v>
      </c>
      <c r="B1332" s="2" t="s">
        <v>761</v>
      </c>
      <c r="E1332" s="9" t="s">
        <v>1995</v>
      </c>
      <c r="F1332" t="str">
        <f t="shared" si="20"/>
        <v/>
      </c>
    </row>
    <row r="1333" spans="1:6" hidden="1">
      <c r="A1333" s="17" t="s">
        <v>1442</v>
      </c>
      <c r="B1333" s="2" t="s">
        <v>2069</v>
      </c>
      <c r="E1333" s="9" t="s">
        <v>1996</v>
      </c>
      <c r="F1333" t="str">
        <f t="shared" si="20"/>
        <v/>
      </c>
    </row>
    <row r="1334" spans="1:6" hidden="1">
      <c r="A1334" s="17" t="s">
        <v>1442</v>
      </c>
      <c r="B1334" s="2" t="s">
        <v>826</v>
      </c>
      <c r="E1334" s="9" t="s">
        <v>1997</v>
      </c>
      <c r="F1334" t="str">
        <f t="shared" si="20"/>
        <v/>
      </c>
    </row>
    <row r="1335" spans="1:6" hidden="1">
      <c r="A1335" s="17" t="s">
        <v>1442</v>
      </c>
      <c r="B1335" s="2" t="s">
        <v>763</v>
      </c>
      <c r="E1335" s="9" t="s">
        <v>1998</v>
      </c>
      <c r="F1335" t="str">
        <f t="shared" si="20"/>
        <v/>
      </c>
    </row>
    <row r="1336" spans="1:6" hidden="1">
      <c r="A1336" s="17" t="s">
        <v>1442</v>
      </c>
      <c r="B1336" s="2" t="s">
        <v>2070</v>
      </c>
      <c r="E1336" s="9" t="s">
        <v>1999</v>
      </c>
      <c r="F1336" t="str">
        <f t="shared" si="20"/>
        <v/>
      </c>
    </row>
    <row r="1337" spans="1:6" hidden="1">
      <c r="A1337" s="17" t="s">
        <v>1442</v>
      </c>
      <c r="B1337" s="2" t="s">
        <v>2071</v>
      </c>
      <c r="E1337" s="9" t="s">
        <v>2000</v>
      </c>
      <c r="F1337" t="str">
        <f t="shared" si="20"/>
        <v/>
      </c>
    </row>
    <row r="1338" spans="1:6" hidden="1">
      <c r="A1338" s="17" t="s">
        <v>1442</v>
      </c>
      <c r="B1338" s="2" t="s">
        <v>2072</v>
      </c>
      <c r="E1338" s="9" t="s">
        <v>2001</v>
      </c>
      <c r="F1338" t="str">
        <f t="shared" si="20"/>
        <v/>
      </c>
    </row>
    <row r="1339" spans="1:6" hidden="1">
      <c r="A1339" s="17" t="s">
        <v>1442</v>
      </c>
      <c r="B1339" s="2" t="s">
        <v>2073</v>
      </c>
      <c r="E1339" s="9" t="s">
        <v>2002</v>
      </c>
      <c r="F1339" t="str">
        <f t="shared" si="20"/>
        <v/>
      </c>
    </row>
    <row r="1340" spans="1:6" hidden="1">
      <c r="A1340" s="17" t="s">
        <v>1442</v>
      </c>
      <c r="B1340" s="2" t="s">
        <v>2074</v>
      </c>
      <c r="E1340" s="9" t="s">
        <v>2003</v>
      </c>
      <c r="F1340" t="str">
        <f t="shared" si="20"/>
        <v/>
      </c>
    </row>
    <row r="1341" spans="1:6" hidden="1">
      <c r="A1341" s="17" t="s">
        <v>1442</v>
      </c>
      <c r="B1341" s="2" t="s">
        <v>751</v>
      </c>
      <c r="E1341" s="9" t="s">
        <v>2004</v>
      </c>
      <c r="F1341" t="str">
        <f t="shared" si="20"/>
        <v/>
      </c>
    </row>
    <row r="1342" spans="1:6" hidden="1">
      <c r="A1342" s="17" t="s">
        <v>1442</v>
      </c>
      <c r="B1342" s="2" t="s">
        <v>2075</v>
      </c>
      <c r="E1342" s="9" t="s">
        <v>2005</v>
      </c>
      <c r="F1342" t="str">
        <f t="shared" si="20"/>
        <v/>
      </c>
    </row>
    <row r="1343" spans="1:6" hidden="1">
      <c r="A1343" s="17" t="s">
        <v>1442</v>
      </c>
      <c r="B1343" s="2" t="s">
        <v>2076</v>
      </c>
      <c r="E1343" s="9" t="s">
        <v>2006</v>
      </c>
      <c r="F1343" t="str">
        <f t="shared" si="20"/>
        <v/>
      </c>
    </row>
    <row r="1344" spans="1:6" hidden="1">
      <c r="A1344" s="17" t="s">
        <v>1442</v>
      </c>
      <c r="B1344" s="2" t="s">
        <v>2077</v>
      </c>
      <c r="E1344" s="9" t="s">
        <v>2007</v>
      </c>
      <c r="F1344" t="str">
        <f t="shared" si="20"/>
        <v/>
      </c>
    </row>
    <row r="1345" spans="1:6" hidden="1">
      <c r="A1345" s="17" t="s">
        <v>1442</v>
      </c>
      <c r="B1345" s="2" t="s">
        <v>2078</v>
      </c>
      <c r="E1345" s="9" t="s">
        <v>2008</v>
      </c>
      <c r="F1345" t="str">
        <f t="shared" si="20"/>
        <v/>
      </c>
    </row>
    <row r="1346" spans="1:6" hidden="1">
      <c r="A1346" s="17" t="s">
        <v>1442</v>
      </c>
      <c r="B1346" s="2" t="s">
        <v>2079</v>
      </c>
      <c r="E1346" s="9" t="s">
        <v>2009</v>
      </c>
      <c r="F1346" t="str">
        <f t="shared" si="20"/>
        <v/>
      </c>
    </row>
    <row r="1347" spans="1:6" hidden="1">
      <c r="A1347" s="17" t="s">
        <v>1442</v>
      </c>
      <c r="B1347" s="2" t="s">
        <v>2080</v>
      </c>
      <c r="E1347" s="9" t="s">
        <v>2010</v>
      </c>
      <c r="F1347" t="str">
        <f t="shared" ref="F1347:F1410" si="22">IF(AND(ISBLANK(B1347), ISBLANK(C1347), ISBLANK(D1347)), 1, "")</f>
        <v/>
      </c>
    </row>
    <row r="1348" spans="1:6" hidden="1">
      <c r="A1348" s="17" t="s">
        <v>1442</v>
      </c>
      <c r="B1348" s="2" t="s">
        <v>2081</v>
      </c>
      <c r="E1348" s="9" t="s">
        <v>2011</v>
      </c>
      <c r="F1348" t="str">
        <f t="shared" si="22"/>
        <v/>
      </c>
    </row>
    <row r="1349" spans="1:6" hidden="1">
      <c r="A1349" s="17" t="s">
        <v>1442</v>
      </c>
      <c r="B1349" s="2" t="s">
        <v>2082</v>
      </c>
      <c r="E1349" s="9" t="s">
        <v>2012</v>
      </c>
      <c r="F1349" t="str">
        <f t="shared" si="22"/>
        <v/>
      </c>
    </row>
    <row r="1350" spans="1:6" hidden="1">
      <c r="A1350" s="17" t="s">
        <v>1442</v>
      </c>
      <c r="B1350" s="2" t="s">
        <v>2083</v>
      </c>
      <c r="E1350" s="9" t="s">
        <v>2013</v>
      </c>
      <c r="F1350" t="str">
        <f t="shared" si="22"/>
        <v/>
      </c>
    </row>
    <row r="1351" spans="1:6" hidden="1">
      <c r="A1351" s="17" t="s">
        <v>1442</v>
      </c>
      <c r="B1351" s="2" t="s">
        <v>2084</v>
      </c>
      <c r="E1351" s="9" t="s">
        <v>2014</v>
      </c>
      <c r="F1351" t="str">
        <f t="shared" si="22"/>
        <v/>
      </c>
    </row>
    <row r="1352" spans="1:6" hidden="1">
      <c r="A1352" s="17" t="s">
        <v>1442</v>
      </c>
      <c r="B1352" s="2" t="s">
        <v>2085</v>
      </c>
      <c r="E1352" s="9" t="s">
        <v>2015</v>
      </c>
      <c r="F1352" t="str">
        <f t="shared" si="22"/>
        <v/>
      </c>
    </row>
    <row r="1353" spans="1:6" hidden="1">
      <c r="A1353" s="17" t="s">
        <v>1442</v>
      </c>
      <c r="B1353" s="2" t="s">
        <v>2086</v>
      </c>
      <c r="E1353" s="9" t="s">
        <v>2016</v>
      </c>
      <c r="F1353" t="str">
        <f t="shared" si="22"/>
        <v/>
      </c>
    </row>
    <row r="1354" spans="1:6" hidden="1">
      <c r="A1354" s="17" t="s">
        <v>1442</v>
      </c>
      <c r="B1354" s="2" t="s">
        <v>2087</v>
      </c>
      <c r="E1354" s="9" t="s">
        <v>2017</v>
      </c>
      <c r="F1354" t="str">
        <f t="shared" si="22"/>
        <v/>
      </c>
    </row>
    <row r="1355" spans="1:6" hidden="1">
      <c r="A1355" s="17" t="s">
        <v>1442</v>
      </c>
      <c r="B1355" t="s">
        <v>2088</v>
      </c>
      <c r="E1355" s="9" t="s">
        <v>2018</v>
      </c>
      <c r="F1355" t="str">
        <f t="shared" si="22"/>
        <v/>
      </c>
    </row>
    <row r="1356" spans="1:6" hidden="1">
      <c r="A1356" s="17" t="s">
        <v>1442</v>
      </c>
      <c r="D1356">
        <v>2476572818</v>
      </c>
      <c r="E1356" s="9" t="s">
        <v>2019</v>
      </c>
      <c r="F1356" t="str">
        <f t="shared" si="22"/>
        <v/>
      </c>
    </row>
    <row r="1357" spans="1:6" hidden="1">
      <c r="A1357" s="17" t="s">
        <v>1442</v>
      </c>
      <c r="B1357" s="2" t="s">
        <v>2089</v>
      </c>
      <c r="E1357" s="9" t="s">
        <v>2020</v>
      </c>
      <c r="F1357" t="str">
        <f t="shared" si="22"/>
        <v/>
      </c>
    </row>
    <row r="1358" spans="1:6" hidden="1">
      <c r="A1358" s="17" t="s">
        <v>1442</v>
      </c>
      <c r="B1358" s="2" t="s">
        <v>571</v>
      </c>
      <c r="E1358" s="9" t="s">
        <v>2021</v>
      </c>
      <c r="F1358" t="str">
        <f t="shared" si="22"/>
        <v/>
      </c>
    </row>
    <row r="1359" spans="1:6" hidden="1">
      <c r="A1359" s="17" t="s">
        <v>1442</v>
      </c>
      <c r="B1359" s="2" t="s">
        <v>2090</v>
      </c>
      <c r="E1359" s="9" t="s">
        <v>2022</v>
      </c>
      <c r="F1359" t="str">
        <f t="shared" si="22"/>
        <v/>
      </c>
    </row>
    <row r="1360" spans="1:6" hidden="1">
      <c r="A1360" s="17" t="s">
        <v>1442</v>
      </c>
      <c r="B1360" s="2" t="s">
        <v>2091</v>
      </c>
      <c r="E1360" s="9" t="s">
        <v>2023</v>
      </c>
      <c r="F1360" t="str">
        <f t="shared" si="22"/>
        <v/>
      </c>
    </row>
    <row r="1361" spans="1:6" hidden="1">
      <c r="A1361" s="17" t="s">
        <v>1442</v>
      </c>
      <c r="B1361" s="2" t="s">
        <v>2092</v>
      </c>
      <c r="E1361" s="9" t="s">
        <v>2024</v>
      </c>
      <c r="F1361" t="str">
        <f t="shared" si="22"/>
        <v/>
      </c>
    </row>
    <row r="1362" spans="1:6" hidden="1">
      <c r="A1362" s="17" t="s">
        <v>1442</v>
      </c>
      <c r="B1362" s="2" t="s">
        <v>2093</v>
      </c>
      <c r="E1362" s="9" t="s">
        <v>2025</v>
      </c>
      <c r="F1362" t="str">
        <f t="shared" si="22"/>
        <v/>
      </c>
    </row>
    <row r="1363" spans="1:6" hidden="1">
      <c r="A1363" s="17" t="s">
        <v>1442</v>
      </c>
      <c r="B1363" s="2" t="s">
        <v>2094</v>
      </c>
      <c r="E1363" s="9" t="s">
        <v>2026</v>
      </c>
      <c r="F1363" t="str">
        <f t="shared" si="22"/>
        <v/>
      </c>
    </row>
    <row r="1364" spans="1:6" hidden="1">
      <c r="A1364" s="17" t="s">
        <v>1442</v>
      </c>
      <c r="B1364" s="2" t="s">
        <v>2095</v>
      </c>
      <c r="E1364" s="9" t="s">
        <v>2027</v>
      </c>
      <c r="F1364" t="str">
        <f t="shared" si="22"/>
        <v/>
      </c>
    </row>
    <row r="1365" spans="1:6" hidden="1">
      <c r="A1365" s="17" t="s">
        <v>1442</v>
      </c>
      <c r="B1365" s="2" t="s">
        <v>2096</v>
      </c>
      <c r="E1365" s="9" t="s">
        <v>2028</v>
      </c>
      <c r="F1365" t="str">
        <f t="shared" si="22"/>
        <v/>
      </c>
    </row>
    <row r="1366" spans="1:6" hidden="1">
      <c r="A1366" s="17" t="s">
        <v>1442</v>
      </c>
      <c r="B1366" s="2" t="s">
        <v>2097</v>
      </c>
      <c r="E1366" s="9" t="s">
        <v>2029</v>
      </c>
      <c r="F1366" t="str">
        <f t="shared" si="22"/>
        <v/>
      </c>
    </row>
    <row r="1367" spans="1:6" hidden="1">
      <c r="A1367" s="17" t="s">
        <v>1442</v>
      </c>
      <c r="D1367">
        <v>2186114109</v>
      </c>
      <c r="E1367" s="9" t="s">
        <v>2030</v>
      </c>
      <c r="F1367" t="str">
        <f t="shared" si="22"/>
        <v/>
      </c>
    </row>
    <row r="1368" spans="1:6" hidden="1">
      <c r="A1368" s="17" t="s">
        <v>1442</v>
      </c>
      <c r="B1368" s="2" t="s">
        <v>1710</v>
      </c>
      <c r="E1368" s="9" t="s">
        <v>2031</v>
      </c>
      <c r="F1368" t="str">
        <f t="shared" si="22"/>
        <v/>
      </c>
    </row>
    <row r="1369" spans="1:6" hidden="1">
      <c r="A1369" s="17" t="s">
        <v>1442</v>
      </c>
      <c r="B1369" s="2" t="s">
        <v>2098</v>
      </c>
      <c r="E1369" s="9" t="s">
        <v>2032</v>
      </c>
      <c r="F1369" t="str">
        <f t="shared" si="22"/>
        <v/>
      </c>
    </row>
    <row r="1370" spans="1:6" hidden="1">
      <c r="A1370" s="17" t="s">
        <v>1442</v>
      </c>
      <c r="B1370" s="2" t="s">
        <v>2099</v>
      </c>
      <c r="E1370" s="9" t="s">
        <v>2033</v>
      </c>
      <c r="F1370" t="str">
        <f t="shared" si="22"/>
        <v/>
      </c>
    </row>
    <row r="1371" spans="1:6" hidden="1">
      <c r="A1371" s="17" t="s">
        <v>1442</v>
      </c>
      <c r="B1371" s="2" t="s">
        <v>2100</v>
      </c>
      <c r="E1371" s="9" t="s">
        <v>2034</v>
      </c>
      <c r="F1371" t="str">
        <f t="shared" si="22"/>
        <v/>
      </c>
    </row>
    <row r="1372" spans="1:6" hidden="1">
      <c r="A1372" s="17" t="s">
        <v>1442</v>
      </c>
      <c r="B1372" s="2" t="s">
        <v>2101</v>
      </c>
      <c r="E1372" s="9" t="s">
        <v>2035</v>
      </c>
      <c r="F1372" t="str">
        <f t="shared" si="22"/>
        <v/>
      </c>
    </row>
    <row r="1373" spans="1:6" hidden="1">
      <c r="A1373" s="17" t="s">
        <v>1442</v>
      </c>
      <c r="B1373" s="2" t="s">
        <v>2102</v>
      </c>
      <c r="E1373" s="9" t="s">
        <v>2036</v>
      </c>
      <c r="F1373" t="str">
        <f t="shared" si="22"/>
        <v/>
      </c>
    </row>
    <row r="1374" spans="1:6" hidden="1">
      <c r="A1374" s="17" t="s">
        <v>1442</v>
      </c>
      <c r="B1374" s="2" t="s">
        <v>2103</v>
      </c>
      <c r="E1374" s="9" t="s">
        <v>2037</v>
      </c>
      <c r="F1374" t="str">
        <f t="shared" si="22"/>
        <v/>
      </c>
    </row>
    <row r="1375" spans="1:6">
      <c r="A1375" s="17" t="s">
        <v>1442</v>
      </c>
      <c r="E1375" s="9" t="s">
        <v>2038</v>
      </c>
      <c r="F1375">
        <f t="shared" si="22"/>
        <v>1</v>
      </c>
    </row>
    <row r="1376" spans="1:6" hidden="1">
      <c r="A1376" s="17" t="s">
        <v>1442</v>
      </c>
      <c r="B1376" s="2" t="s">
        <v>2104</v>
      </c>
      <c r="E1376" s="9" t="s">
        <v>2039</v>
      </c>
      <c r="F1376" t="str">
        <f t="shared" si="22"/>
        <v/>
      </c>
    </row>
    <row r="1377" spans="1:6" hidden="1">
      <c r="A1377" s="17" t="s">
        <v>1442</v>
      </c>
      <c r="B1377" s="2" t="s">
        <v>2105</v>
      </c>
      <c r="E1377" s="9" t="s">
        <v>2040</v>
      </c>
      <c r="F1377" t="str">
        <f t="shared" si="22"/>
        <v/>
      </c>
    </row>
    <row r="1378" spans="1:6" hidden="1">
      <c r="A1378" s="17" t="s">
        <v>1442</v>
      </c>
      <c r="B1378" s="2" t="s">
        <v>824</v>
      </c>
      <c r="E1378" s="9" t="s">
        <v>2041</v>
      </c>
      <c r="F1378" t="str">
        <f t="shared" si="22"/>
        <v/>
      </c>
    </row>
    <row r="1379" spans="1:6" hidden="1">
      <c r="A1379" s="9" t="s">
        <v>27</v>
      </c>
      <c r="B1379" s="2" t="s">
        <v>2479</v>
      </c>
      <c r="E1379" t="s">
        <v>2106</v>
      </c>
      <c r="F1379" t="str">
        <f t="shared" si="22"/>
        <v/>
      </c>
    </row>
    <row r="1380" spans="1:6" hidden="1">
      <c r="A1380" s="9" t="s">
        <v>27</v>
      </c>
      <c r="B1380" s="2" t="s">
        <v>2480</v>
      </c>
      <c r="E1380" t="s">
        <v>2107</v>
      </c>
      <c r="F1380" t="str">
        <f t="shared" si="22"/>
        <v/>
      </c>
    </row>
    <row r="1381" spans="1:6">
      <c r="A1381" s="9" t="s">
        <v>27</v>
      </c>
      <c r="E1381" s="2" t="s">
        <v>2108</v>
      </c>
      <c r="F1381">
        <f t="shared" si="22"/>
        <v>1</v>
      </c>
    </row>
    <row r="1382" spans="1:6">
      <c r="A1382" s="9" t="s">
        <v>27</v>
      </c>
      <c r="E1382" s="2" t="s">
        <v>2109</v>
      </c>
      <c r="F1382">
        <f t="shared" si="22"/>
        <v>1</v>
      </c>
    </row>
    <row r="1383" spans="1:6" hidden="1">
      <c r="A1383" s="9" t="s">
        <v>27</v>
      </c>
      <c r="B1383" s="2" t="s">
        <v>2481</v>
      </c>
      <c r="E1383" t="s">
        <v>2110</v>
      </c>
      <c r="F1383" t="str">
        <f t="shared" si="22"/>
        <v/>
      </c>
    </row>
    <row r="1384" spans="1:6">
      <c r="A1384" s="9" t="s">
        <v>27</v>
      </c>
      <c r="E1384" s="2" t="s">
        <v>2111</v>
      </c>
      <c r="F1384">
        <f t="shared" si="22"/>
        <v>1</v>
      </c>
    </row>
    <row r="1385" spans="1:6" hidden="1">
      <c r="A1385" s="9" t="s">
        <v>27</v>
      </c>
      <c r="B1385" t="s">
        <v>3132</v>
      </c>
      <c r="E1385" t="s">
        <v>2112</v>
      </c>
      <c r="F1385" t="str">
        <f t="shared" si="22"/>
        <v/>
      </c>
    </row>
    <row r="1386" spans="1:6">
      <c r="A1386" s="9" t="s">
        <v>27</v>
      </c>
      <c r="E1386" t="s">
        <v>2113</v>
      </c>
      <c r="F1386">
        <f t="shared" si="22"/>
        <v>1</v>
      </c>
    </row>
    <row r="1387" spans="1:6" hidden="1">
      <c r="A1387" s="9" t="s">
        <v>27</v>
      </c>
      <c r="B1387" s="2" t="s">
        <v>2482</v>
      </c>
      <c r="E1387" t="s">
        <v>2114</v>
      </c>
      <c r="F1387" t="str">
        <f t="shared" si="22"/>
        <v/>
      </c>
    </row>
    <row r="1388" spans="1:6">
      <c r="A1388" s="9" t="s">
        <v>27</v>
      </c>
      <c r="E1388" t="s">
        <v>2115</v>
      </c>
      <c r="F1388">
        <f t="shared" si="22"/>
        <v>1</v>
      </c>
    </row>
    <row r="1389" spans="1:6">
      <c r="A1389" s="9" t="s">
        <v>27</v>
      </c>
      <c r="E1389" t="s">
        <v>2116</v>
      </c>
      <c r="F1389">
        <f t="shared" si="22"/>
        <v>1</v>
      </c>
    </row>
    <row r="1390" spans="1:6">
      <c r="A1390" s="9" t="s">
        <v>27</v>
      </c>
      <c r="E1390" t="s">
        <v>2117</v>
      </c>
      <c r="F1390">
        <f t="shared" si="22"/>
        <v>1</v>
      </c>
    </row>
    <row r="1391" spans="1:6" hidden="1">
      <c r="A1391" s="9" t="s">
        <v>27</v>
      </c>
      <c r="C1391" t="s">
        <v>2483</v>
      </c>
      <c r="E1391" t="s">
        <v>2118</v>
      </c>
      <c r="F1391" t="str">
        <f t="shared" si="22"/>
        <v/>
      </c>
    </row>
    <row r="1392" spans="1:6">
      <c r="A1392" s="9" t="s">
        <v>27</v>
      </c>
      <c r="E1392" s="2" t="s">
        <v>2119</v>
      </c>
      <c r="F1392">
        <f t="shared" si="22"/>
        <v>1</v>
      </c>
    </row>
    <row r="1393" spans="1:6">
      <c r="A1393" s="9" t="s">
        <v>27</v>
      </c>
      <c r="E1393" s="2" t="s">
        <v>2120</v>
      </c>
      <c r="F1393">
        <f t="shared" si="22"/>
        <v>1</v>
      </c>
    </row>
    <row r="1394" spans="1:6" hidden="1">
      <c r="A1394" s="9" t="s">
        <v>27</v>
      </c>
      <c r="B1394" s="2" t="s">
        <v>2484</v>
      </c>
      <c r="E1394" t="s">
        <v>2121</v>
      </c>
      <c r="F1394" t="str">
        <f t="shared" si="22"/>
        <v/>
      </c>
    </row>
    <row r="1395" spans="1:6" hidden="1">
      <c r="A1395" s="9" t="s">
        <v>27</v>
      </c>
      <c r="B1395" s="2" t="s">
        <v>2485</v>
      </c>
      <c r="E1395" t="s">
        <v>2122</v>
      </c>
      <c r="F1395" t="str">
        <f t="shared" si="22"/>
        <v/>
      </c>
    </row>
    <row r="1396" spans="1:6" hidden="1">
      <c r="A1396" s="9" t="s">
        <v>27</v>
      </c>
      <c r="B1396" s="2" t="s">
        <v>2486</v>
      </c>
      <c r="E1396" s="2" t="s">
        <v>2123</v>
      </c>
      <c r="F1396" t="str">
        <f t="shared" si="22"/>
        <v/>
      </c>
    </row>
    <row r="1397" spans="1:6" hidden="1">
      <c r="A1397" s="9" t="s">
        <v>27</v>
      </c>
      <c r="B1397" s="2" t="s">
        <v>2487</v>
      </c>
      <c r="E1397" s="2" t="s">
        <v>2124</v>
      </c>
      <c r="F1397" t="str">
        <f t="shared" si="22"/>
        <v/>
      </c>
    </row>
    <row r="1398" spans="1:6" hidden="1">
      <c r="A1398" s="9" t="s">
        <v>27</v>
      </c>
      <c r="B1398" s="2" t="s">
        <v>2488</v>
      </c>
      <c r="E1398" t="s">
        <v>2125</v>
      </c>
      <c r="F1398" t="str">
        <f t="shared" si="22"/>
        <v/>
      </c>
    </row>
    <row r="1399" spans="1:6" hidden="1">
      <c r="A1399" s="9" t="s">
        <v>27</v>
      </c>
      <c r="B1399" s="2" t="s">
        <v>2489</v>
      </c>
      <c r="E1399" t="s">
        <v>2126</v>
      </c>
      <c r="F1399" t="str">
        <f t="shared" si="22"/>
        <v/>
      </c>
    </row>
    <row r="1400" spans="1:6">
      <c r="A1400" s="9" t="s">
        <v>27</v>
      </c>
      <c r="E1400" s="2" t="s">
        <v>2127</v>
      </c>
      <c r="F1400">
        <f t="shared" si="22"/>
        <v>1</v>
      </c>
    </row>
    <row r="1401" spans="1:6" hidden="1">
      <c r="A1401" s="9" t="s">
        <v>27</v>
      </c>
      <c r="B1401" s="2" t="s">
        <v>2490</v>
      </c>
      <c r="E1401" t="s">
        <v>2128</v>
      </c>
      <c r="F1401" t="str">
        <f t="shared" si="22"/>
        <v/>
      </c>
    </row>
    <row r="1402" spans="1:6">
      <c r="A1402" s="9" t="s">
        <v>27</v>
      </c>
      <c r="E1402" s="2" t="s">
        <v>2129</v>
      </c>
      <c r="F1402">
        <f t="shared" si="22"/>
        <v>1</v>
      </c>
    </row>
    <row r="1403" spans="1:6" hidden="1">
      <c r="A1403" s="9" t="s">
        <v>27</v>
      </c>
      <c r="B1403" s="2" t="s">
        <v>2491</v>
      </c>
      <c r="E1403" t="s">
        <v>2130</v>
      </c>
      <c r="F1403" t="str">
        <f t="shared" si="22"/>
        <v/>
      </c>
    </row>
    <row r="1404" spans="1:6" hidden="1">
      <c r="A1404" s="9" t="s">
        <v>27</v>
      </c>
      <c r="B1404" s="2" t="s">
        <v>2492</v>
      </c>
      <c r="E1404" t="s">
        <v>2131</v>
      </c>
      <c r="F1404" t="str">
        <f t="shared" si="22"/>
        <v/>
      </c>
    </row>
    <row r="1405" spans="1:6" hidden="1">
      <c r="A1405" s="9" t="s">
        <v>27</v>
      </c>
      <c r="B1405" s="2" t="s">
        <v>2493</v>
      </c>
      <c r="E1405" s="2" t="s">
        <v>2132</v>
      </c>
      <c r="F1405" t="str">
        <f t="shared" si="22"/>
        <v/>
      </c>
    </row>
    <row r="1406" spans="1:6" hidden="1">
      <c r="A1406" s="9" t="s">
        <v>27</v>
      </c>
      <c r="B1406" s="2" t="s">
        <v>2494</v>
      </c>
      <c r="E1406" t="s">
        <v>2133</v>
      </c>
      <c r="F1406" t="str">
        <f t="shared" si="22"/>
        <v/>
      </c>
    </row>
    <row r="1407" spans="1:6">
      <c r="A1407" s="9" t="s">
        <v>27</v>
      </c>
      <c r="E1407" t="s">
        <v>2134</v>
      </c>
      <c r="F1407">
        <f t="shared" si="22"/>
        <v>1</v>
      </c>
    </row>
    <row r="1408" spans="1:6" hidden="1">
      <c r="A1408" s="9" t="s">
        <v>27</v>
      </c>
      <c r="D1408">
        <v>2354292404</v>
      </c>
      <c r="E1408" t="s">
        <v>2135</v>
      </c>
      <c r="F1408" t="str">
        <f t="shared" si="22"/>
        <v/>
      </c>
    </row>
    <row r="1409" spans="1:6">
      <c r="A1409" s="9" t="s">
        <v>27</v>
      </c>
      <c r="E1409" t="s">
        <v>2136</v>
      </c>
      <c r="F1409">
        <f t="shared" si="22"/>
        <v>1</v>
      </c>
    </row>
    <row r="1410" spans="1:6">
      <c r="A1410" s="9" t="s">
        <v>27</v>
      </c>
      <c r="E1410" t="s">
        <v>2137</v>
      </c>
      <c r="F1410">
        <f t="shared" si="22"/>
        <v>1</v>
      </c>
    </row>
    <row r="1411" spans="1:6">
      <c r="A1411" s="9" t="s">
        <v>27</v>
      </c>
      <c r="E1411" s="2" t="s">
        <v>2138</v>
      </c>
      <c r="F1411">
        <f t="shared" ref="F1411:F1474" si="23">IF(AND(ISBLANK(B1411), ISBLANK(C1411), ISBLANK(D1411)), 1, "")</f>
        <v>1</v>
      </c>
    </row>
    <row r="1412" spans="1:6">
      <c r="A1412" s="9" t="s">
        <v>27</v>
      </c>
      <c r="E1412" t="s">
        <v>2139</v>
      </c>
      <c r="F1412">
        <f t="shared" si="23"/>
        <v>1</v>
      </c>
    </row>
    <row r="1413" spans="1:6" hidden="1">
      <c r="A1413" s="9" t="s">
        <v>27</v>
      </c>
      <c r="B1413" s="2" t="s">
        <v>2495</v>
      </c>
      <c r="E1413" t="s">
        <v>2140</v>
      </c>
      <c r="F1413" t="str">
        <f t="shared" si="23"/>
        <v/>
      </c>
    </row>
    <row r="1414" spans="1:6" hidden="1">
      <c r="A1414" s="9" t="s">
        <v>27</v>
      </c>
      <c r="B1414" s="2" t="s">
        <v>2496</v>
      </c>
      <c r="E1414" t="s">
        <v>2141</v>
      </c>
      <c r="F1414" t="str">
        <f t="shared" si="23"/>
        <v/>
      </c>
    </row>
    <row r="1415" spans="1:6">
      <c r="A1415" s="9" t="s">
        <v>27</v>
      </c>
      <c r="E1415" s="2" t="s">
        <v>2142</v>
      </c>
      <c r="F1415">
        <f t="shared" si="23"/>
        <v>1</v>
      </c>
    </row>
    <row r="1416" spans="1:6" hidden="1">
      <c r="A1416" s="9" t="s">
        <v>27</v>
      </c>
      <c r="B1416" s="2" t="s">
        <v>2497</v>
      </c>
      <c r="E1416" t="s">
        <v>2143</v>
      </c>
      <c r="F1416" t="str">
        <f t="shared" si="23"/>
        <v/>
      </c>
    </row>
    <row r="1417" spans="1:6" hidden="1">
      <c r="A1417" s="9" t="s">
        <v>27</v>
      </c>
      <c r="B1417" s="2" t="s">
        <v>2498</v>
      </c>
      <c r="E1417" t="s">
        <v>2144</v>
      </c>
      <c r="F1417" t="str">
        <f t="shared" si="23"/>
        <v/>
      </c>
    </row>
    <row r="1418" spans="1:6">
      <c r="A1418" s="9" t="s">
        <v>27</v>
      </c>
      <c r="E1418" s="2" t="s">
        <v>2145</v>
      </c>
      <c r="F1418">
        <f t="shared" si="23"/>
        <v>1</v>
      </c>
    </row>
    <row r="1419" spans="1:6" hidden="1">
      <c r="A1419" s="9" t="s">
        <v>27</v>
      </c>
      <c r="B1419" s="2" t="s">
        <v>2499</v>
      </c>
      <c r="E1419" s="2" t="s">
        <v>2146</v>
      </c>
      <c r="F1419" t="str">
        <f t="shared" si="23"/>
        <v/>
      </c>
    </row>
    <row r="1420" spans="1:6" hidden="1">
      <c r="A1420" s="9" t="s">
        <v>27</v>
      </c>
      <c r="B1420" s="2" t="s">
        <v>2500</v>
      </c>
      <c r="E1420" s="2" t="s">
        <v>2147</v>
      </c>
      <c r="F1420" t="str">
        <f t="shared" si="23"/>
        <v/>
      </c>
    </row>
    <row r="1421" spans="1:6" hidden="1">
      <c r="A1421" s="9" t="s">
        <v>27</v>
      </c>
      <c r="B1421" s="2" t="s">
        <v>2498</v>
      </c>
      <c r="E1421" s="2" t="s">
        <v>2148</v>
      </c>
      <c r="F1421" t="str">
        <f t="shared" si="23"/>
        <v/>
      </c>
    </row>
    <row r="1422" spans="1:6" hidden="1">
      <c r="A1422" s="9" t="s">
        <v>27</v>
      </c>
      <c r="B1422" s="2" t="s">
        <v>2501</v>
      </c>
      <c r="E1422" s="2" t="s">
        <v>2149</v>
      </c>
      <c r="F1422" t="str">
        <f t="shared" si="23"/>
        <v/>
      </c>
    </row>
    <row r="1423" spans="1:6">
      <c r="A1423" s="9" t="s">
        <v>27</v>
      </c>
      <c r="E1423" s="2" t="s">
        <v>2150</v>
      </c>
      <c r="F1423">
        <f t="shared" si="23"/>
        <v>1</v>
      </c>
    </row>
    <row r="1424" spans="1:6" hidden="1">
      <c r="A1424" s="9" t="s">
        <v>27</v>
      </c>
      <c r="B1424" s="2" t="s">
        <v>2502</v>
      </c>
      <c r="E1424" s="2" t="s">
        <v>2151</v>
      </c>
      <c r="F1424" t="str">
        <f t="shared" si="23"/>
        <v/>
      </c>
    </row>
    <row r="1425" spans="1:6" hidden="1">
      <c r="A1425" s="9" t="s">
        <v>27</v>
      </c>
      <c r="B1425" s="2" t="s">
        <v>2503</v>
      </c>
      <c r="E1425" t="s">
        <v>2152</v>
      </c>
      <c r="F1425" t="str">
        <f t="shared" si="23"/>
        <v/>
      </c>
    </row>
    <row r="1426" spans="1:6" hidden="1">
      <c r="A1426" s="9" t="s">
        <v>27</v>
      </c>
      <c r="B1426" s="2" t="s">
        <v>2504</v>
      </c>
      <c r="E1426" s="2" t="s">
        <v>2153</v>
      </c>
      <c r="F1426" t="str">
        <f t="shared" si="23"/>
        <v/>
      </c>
    </row>
    <row r="1427" spans="1:6" hidden="1">
      <c r="A1427" s="9" t="s">
        <v>27</v>
      </c>
      <c r="B1427" s="2" t="s">
        <v>2505</v>
      </c>
      <c r="E1427" s="2" t="s">
        <v>2154</v>
      </c>
      <c r="F1427" t="str">
        <f t="shared" si="23"/>
        <v/>
      </c>
    </row>
    <row r="1428" spans="1:6" hidden="1">
      <c r="A1428" s="9" t="s">
        <v>27</v>
      </c>
      <c r="B1428" s="2" t="s">
        <v>2506</v>
      </c>
      <c r="E1428" s="2" t="s">
        <v>2155</v>
      </c>
      <c r="F1428" t="str">
        <f t="shared" si="23"/>
        <v/>
      </c>
    </row>
    <row r="1429" spans="1:6" hidden="1">
      <c r="A1429" s="9" t="s">
        <v>27</v>
      </c>
      <c r="D1429">
        <v>2980007439</v>
      </c>
      <c r="E1429" s="2" t="s">
        <v>2156</v>
      </c>
      <c r="F1429" t="str">
        <f t="shared" si="23"/>
        <v/>
      </c>
    </row>
    <row r="1430" spans="1:6" hidden="1">
      <c r="A1430" s="9" t="s">
        <v>27</v>
      </c>
      <c r="B1430" s="2" t="s">
        <v>2507</v>
      </c>
      <c r="E1430" s="2" t="s">
        <v>2157</v>
      </c>
      <c r="F1430" t="str">
        <f t="shared" si="23"/>
        <v/>
      </c>
    </row>
    <row r="1431" spans="1:6">
      <c r="A1431" s="9" t="s">
        <v>27</v>
      </c>
      <c r="E1431" s="2" t="s">
        <v>2158</v>
      </c>
      <c r="F1431">
        <f t="shared" si="23"/>
        <v>1</v>
      </c>
    </row>
    <row r="1432" spans="1:6">
      <c r="A1432" s="9" t="s">
        <v>27</v>
      </c>
      <c r="E1432" s="2" t="s">
        <v>2159</v>
      </c>
      <c r="F1432">
        <f t="shared" si="23"/>
        <v>1</v>
      </c>
    </row>
    <row r="1433" spans="1:6" hidden="1">
      <c r="A1433" s="9" t="s">
        <v>27</v>
      </c>
      <c r="B1433" s="2" t="s">
        <v>2508</v>
      </c>
      <c r="E1433" t="s">
        <v>2160</v>
      </c>
      <c r="F1433" t="str">
        <f t="shared" si="23"/>
        <v/>
      </c>
    </row>
    <row r="1434" spans="1:6" hidden="1">
      <c r="A1434" s="9" t="s">
        <v>27</v>
      </c>
      <c r="B1434" s="2" t="s">
        <v>2509</v>
      </c>
      <c r="E1434" s="2" t="s">
        <v>2161</v>
      </c>
      <c r="F1434" t="str">
        <f t="shared" si="23"/>
        <v/>
      </c>
    </row>
    <row r="1435" spans="1:6" hidden="1">
      <c r="A1435" s="9" t="s">
        <v>27</v>
      </c>
      <c r="C1435">
        <v>12638027</v>
      </c>
      <c r="E1435" t="s">
        <v>2162</v>
      </c>
      <c r="F1435" t="str">
        <f t="shared" si="23"/>
        <v/>
      </c>
    </row>
    <row r="1436" spans="1:6" hidden="1">
      <c r="A1436" s="9" t="s">
        <v>27</v>
      </c>
      <c r="B1436" s="2" t="s">
        <v>2510</v>
      </c>
      <c r="E1436" t="s">
        <v>2163</v>
      </c>
      <c r="F1436" t="str">
        <f t="shared" si="23"/>
        <v/>
      </c>
    </row>
    <row r="1437" spans="1:6">
      <c r="A1437" s="9" t="s">
        <v>27</v>
      </c>
      <c r="E1437" s="2" t="s">
        <v>2164</v>
      </c>
      <c r="F1437">
        <f t="shared" si="23"/>
        <v>1</v>
      </c>
    </row>
    <row r="1438" spans="1:6" hidden="1">
      <c r="A1438" s="9" t="s">
        <v>27</v>
      </c>
      <c r="B1438" s="2" t="s">
        <v>2511</v>
      </c>
      <c r="E1438" s="2" t="s">
        <v>2165</v>
      </c>
      <c r="F1438" t="str">
        <f t="shared" si="23"/>
        <v/>
      </c>
    </row>
    <row r="1439" spans="1:6" hidden="1">
      <c r="A1439" s="9" t="s">
        <v>27</v>
      </c>
      <c r="C1439">
        <v>19873912</v>
      </c>
      <c r="E1439" s="2" t="s">
        <v>2166</v>
      </c>
      <c r="F1439" t="str">
        <f t="shared" si="23"/>
        <v/>
      </c>
    </row>
    <row r="1440" spans="1:6">
      <c r="A1440" s="9" t="s">
        <v>27</v>
      </c>
      <c r="E1440" t="s">
        <v>2167</v>
      </c>
      <c r="F1440">
        <f t="shared" si="23"/>
        <v>1</v>
      </c>
    </row>
    <row r="1441" spans="1:6">
      <c r="A1441" s="9" t="s">
        <v>27</v>
      </c>
      <c r="E1441" s="2" t="s">
        <v>2168</v>
      </c>
      <c r="F1441">
        <f t="shared" si="23"/>
        <v>1</v>
      </c>
    </row>
    <row r="1442" spans="1:6" hidden="1">
      <c r="A1442" s="9" t="s">
        <v>27</v>
      </c>
      <c r="D1442">
        <v>2352847885</v>
      </c>
      <c r="E1442" t="s">
        <v>2169</v>
      </c>
      <c r="F1442" t="str">
        <f t="shared" si="23"/>
        <v/>
      </c>
    </row>
    <row r="1443" spans="1:6">
      <c r="A1443" s="9" t="s">
        <v>27</v>
      </c>
      <c r="E1443" s="2" t="s">
        <v>2170</v>
      </c>
      <c r="F1443">
        <f t="shared" si="23"/>
        <v>1</v>
      </c>
    </row>
    <row r="1444" spans="1:6" hidden="1">
      <c r="A1444" s="9" t="s">
        <v>27</v>
      </c>
      <c r="B1444" s="2" t="s">
        <v>2512</v>
      </c>
      <c r="E1444" s="2" t="s">
        <v>2171</v>
      </c>
      <c r="F1444" t="str">
        <f t="shared" si="23"/>
        <v/>
      </c>
    </row>
    <row r="1445" spans="1:6" hidden="1">
      <c r="A1445" s="9" t="s">
        <v>27</v>
      </c>
      <c r="B1445" s="2" t="s">
        <v>2513</v>
      </c>
      <c r="E1445" t="s">
        <v>2172</v>
      </c>
      <c r="F1445" t="str">
        <f t="shared" si="23"/>
        <v/>
      </c>
    </row>
    <row r="1446" spans="1:6" hidden="1">
      <c r="A1446" s="9" t="s">
        <v>27</v>
      </c>
      <c r="B1446" s="2" t="s">
        <v>2514</v>
      </c>
      <c r="E1446" t="s">
        <v>2173</v>
      </c>
      <c r="F1446" t="str">
        <f t="shared" si="23"/>
        <v/>
      </c>
    </row>
    <row r="1447" spans="1:6">
      <c r="A1447" s="9" t="s">
        <v>27</v>
      </c>
      <c r="E1447" t="s">
        <v>2174</v>
      </c>
      <c r="F1447">
        <f t="shared" si="23"/>
        <v>1</v>
      </c>
    </row>
    <row r="1448" spans="1:6">
      <c r="A1448" s="9" t="s">
        <v>27</v>
      </c>
      <c r="E1448" s="2" t="s">
        <v>2175</v>
      </c>
      <c r="F1448">
        <f t="shared" si="23"/>
        <v>1</v>
      </c>
    </row>
    <row r="1449" spans="1:6">
      <c r="A1449" s="9" t="s">
        <v>27</v>
      </c>
      <c r="E1449" t="s">
        <v>2176</v>
      </c>
      <c r="F1449">
        <f t="shared" si="23"/>
        <v>1</v>
      </c>
    </row>
    <row r="1450" spans="1:6">
      <c r="A1450" s="9" t="s">
        <v>27</v>
      </c>
      <c r="E1450" t="s">
        <v>2177</v>
      </c>
      <c r="F1450">
        <f t="shared" si="23"/>
        <v>1</v>
      </c>
    </row>
    <row r="1451" spans="1:6" hidden="1">
      <c r="A1451" s="9" t="s">
        <v>27</v>
      </c>
      <c r="B1451" s="2" t="s">
        <v>2515</v>
      </c>
      <c r="E1451" t="s">
        <v>2178</v>
      </c>
      <c r="F1451" t="str">
        <f t="shared" si="23"/>
        <v/>
      </c>
    </row>
    <row r="1452" spans="1:6" hidden="1">
      <c r="A1452" s="9" t="s">
        <v>27</v>
      </c>
      <c r="B1452" s="2" t="s">
        <v>2516</v>
      </c>
      <c r="E1452" t="s">
        <v>2179</v>
      </c>
      <c r="F1452" t="str">
        <f t="shared" si="23"/>
        <v/>
      </c>
    </row>
    <row r="1453" spans="1:6" hidden="1">
      <c r="A1453" s="9" t="s">
        <v>27</v>
      </c>
      <c r="B1453" s="2" t="s">
        <v>2517</v>
      </c>
      <c r="E1453" s="2" t="s">
        <v>2180</v>
      </c>
      <c r="F1453" t="str">
        <f t="shared" si="23"/>
        <v/>
      </c>
    </row>
    <row r="1454" spans="1:6" hidden="1">
      <c r="A1454" s="9" t="s">
        <v>27</v>
      </c>
      <c r="B1454" s="2" t="s">
        <v>2518</v>
      </c>
      <c r="E1454" t="s">
        <v>2181</v>
      </c>
      <c r="F1454" t="str">
        <f t="shared" si="23"/>
        <v/>
      </c>
    </row>
    <row r="1455" spans="1:6">
      <c r="A1455" s="9" t="s">
        <v>27</v>
      </c>
      <c r="E1455" s="2" t="s">
        <v>2182</v>
      </c>
      <c r="F1455">
        <f t="shared" si="23"/>
        <v>1</v>
      </c>
    </row>
    <row r="1456" spans="1:6" hidden="1">
      <c r="A1456" s="9" t="s">
        <v>27</v>
      </c>
      <c r="B1456" s="2" t="s">
        <v>2519</v>
      </c>
      <c r="E1456" t="s">
        <v>2183</v>
      </c>
      <c r="F1456" t="str">
        <f t="shared" si="23"/>
        <v/>
      </c>
    </row>
    <row r="1457" spans="1:6">
      <c r="A1457" s="9" t="s">
        <v>27</v>
      </c>
      <c r="E1457" t="s">
        <v>2184</v>
      </c>
      <c r="F1457">
        <f t="shared" si="23"/>
        <v>1</v>
      </c>
    </row>
    <row r="1458" spans="1:6">
      <c r="A1458" s="9" t="s">
        <v>27</v>
      </c>
      <c r="E1458" t="s">
        <v>2185</v>
      </c>
      <c r="F1458">
        <f t="shared" si="23"/>
        <v>1</v>
      </c>
    </row>
    <row r="1459" spans="1:6">
      <c r="A1459" s="9" t="s">
        <v>27</v>
      </c>
      <c r="E1459" t="s">
        <v>2186</v>
      </c>
      <c r="F1459">
        <f t="shared" si="23"/>
        <v>1</v>
      </c>
    </row>
    <row r="1460" spans="1:6" hidden="1">
      <c r="A1460" s="9" t="s">
        <v>27</v>
      </c>
      <c r="D1460">
        <v>2367186791</v>
      </c>
      <c r="E1460" t="s">
        <v>2187</v>
      </c>
      <c r="F1460" t="str">
        <f t="shared" si="23"/>
        <v/>
      </c>
    </row>
    <row r="1461" spans="1:6">
      <c r="A1461" s="9" t="s">
        <v>27</v>
      </c>
      <c r="E1461" t="s">
        <v>2188</v>
      </c>
      <c r="F1461">
        <f t="shared" si="23"/>
        <v>1</v>
      </c>
    </row>
    <row r="1462" spans="1:6">
      <c r="A1462" s="9" t="s">
        <v>27</v>
      </c>
      <c r="B1462" s="2"/>
      <c r="E1462" s="2" t="s">
        <v>2189</v>
      </c>
      <c r="F1462">
        <f t="shared" si="23"/>
        <v>1</v>
      </c>
    </row>
    <row r="1463" spans="1:6" hidden="1">
      <c r="A1463" s="9" t="s">
        <v>27</v>
      </c>
      <c r="B1463" s="2" t="s">
        <v>2520</v>
      </c>
      <c r="E1463" t="s">
        <v>2190</v>
      </c>
      <c r="F1463" t="str">
        <f t="shared" si="23"/>
        <v/>
      </c>
    </row>
    <row r="1464" spans="1:6">
      <c r="A1464" s="9" t="s">
        <v>27</v>
      </c>
      <c r="E1464" s="2" t="s">
        <v>2191</v>
      </c>
      <c r="F1464">
        <f t="shared" si="23"/>
        <v>1</v>
      </c>
    </row>
    <row r="1465" spans="1:6" hidden="1">
      <c r="A1465" s="9" t="s">
        <v>27</v>
      </c>
      <c r="D1465">
        <v>2394241879</v>
      </c>
      <c r="E1465" t="s">
        <v>2192</v>
      </c>
      <c r="F1465" t="str">
        <f t="shared" si="23"/>
        <v/>
      </c>
    </row>
    <row r="1466" spans="1:6" hidden="1">
      <c r="A1466" s="9" t="s">
        <v>27</v>
      </c>
      <c r="B1466" s="2" t="s">
        <v>2521</v>
      </c>
      <c r="E1466" t="s">
        <v>2193</v>
      </c>
      <c r="F1466" t="str">
        <f t="shared" si="23"/>
        <v/>
      </c>
    </row>
    <row r="1467" spans="1:6" hidden="1">
      <c r="A1467" s="9" t="s">
        <v>27</v>
      </c>
      <c r="B1467" s="2" t="s">
        <v>2522</v>
      </c>
      <c r="E1467" t="s">
        <v>2194</v>
      </c>
      <c r="F1467" t="str">
        <f t="shared" si="23"/>
        <v/>
      </c>
    </row>
    <row r="1468" spans="1:6">
      <c r="A1468" s="9" t="s">
        <v>27</v>
      </c>
      <c r="E1468" s="2" t="s">
        <v>2195</v>
      </c>
      <c r="F1468">
        <f t="shared" si="23"/>
        <v>1</v>
      </c>
    </row>
    <row r="1469" spans="1:6">
      <c r="A1469" s="9" t="s">
        <v>27</v>
      </c>
      <c r="E1469" s="2" t="s">
        <v>2196</v>
      </c>
      <c r="F1469">
        <f t="shared" si="23"/>
        <v>1</v>
      </c>
    </row>
    <row r="1470" spans="1:6" hidden="1">
      <c r="A1470" s="9" t="s">
        <v>27</v>
      </c>
      <c r="B1470" s="2" t="s">
        <v>2523</v>
      </c>
      <c r="E1470" t="s">
        <v>2197</v>
      </c>
      <c r="F1470" t="str">
        <f t="shared" si="23"/>
        <v/>
      </c>
    </row>
    <row r="1471" spans="1:6">
      <c r="A1471" s="9" t="s">
        <v>27</v>
      </c>
      <c r="E1471" t="s">
        <v>2198</v>
      </c>
      <c r="F1471">
        <f t="shared" si="23"/>
        <v>1</v>
      </c>
    </row>
    <row r="1472" spans="1:6" hidden="1">
      <c r="A1472" s="9" t="s">
        <v>27</v>
      </c>
      <c r="B1472" s="2" t="s">
        <v>2524</v>
      </c>
      <c r="E1472" t="s">
        <v>2199</v>
      </c>
      <c r="F1472" t="str">
        <f t="shared" si="23"/>
        <v/>
      </c>
    </row>
    <row r="1473" spans="1:6">
      <c r="A1473" s="9" t="s">
        <v>27</v>
      </c>
      <c r="E1473" s="2" t="s">
        <v>2200</v>
      </c>
      <c r="F1473">
        <f t="shared" si="23"/>
        <v>1</v>
      </c>
    </row>
    <row r="1474" spans="1:6">
      <c r="A1474" s="9" t="s">
        <v>27</v>
      </c>
      <c r="E1474" s="2" t="s">
        <v>2201</v>
      </c>
      <c r="F1474">
        <f t="shared" si="23"/>
        <v>1</v>
      </c>
    </row>
    <row r="1475" spans="1:6">
      <c r="A1475" s="9" t="s">
        <v>27</v>
      </c>
      <c r="E1475" s="2" t="s">
        <v>2202</v>
      </c>
      <c r="F1475">
        <f t="shared" ref="F1475:F1538" si="24">IF(AND(ISBLANK(B1475), ISBLANK(C1475), ISBLANK(D1475)), 1, "")</f>
        <v>1</v>
      </c>
    </row>
    <row r="1476" spans="1:6" hidden="1">
      <c r="A1476" s="9" t="s">
        <v>27</v>
      </c>
      <c r="B1476" s="2" t="s">
        <v>2525</v>
      </c>
      <c r="E1476" s="2" t="s">
        <v>2203</v>
      </c>
      <c r="F1476" t="str">
        <f t="shared" si="24"/>
        <v/>
      </c>
    </row>
    <row r="1477" spans="1:6">
      <c r="A1477" s="9" t="s">
        <v>27</v>
      </c>
      <c r="E1477" t="s">
        <v>2204</v>
      </c>
      <c r="F1477">
        <f t="shared" si="24"/>
        <v>1</v>
      </c>
    </row>
    <row r="1478" spans="1:6" hidden="1">
      <c r="A1478" s="9" t="s">
        <v>27</v>
      </c>
      <c r="B1478" s="2" t="s">
        <v>2526</v>
      </c>
      <c r="E1478" t="s">
        <v>2205</v>
      </c>
      <c r="F1478" t="str">
        <f t="shared" si="24"/>
        <v/>
      </c>
    </row>
    <row r="1479" spans="1:6" hidden="1">
      <c r="A1479" s="9" t="s">
        <v>27</v>
      </c>
      <c r="B1479" s="2" t="s">
        <v>2528</v>
      </c>
      <c r="E1479" s="2" t="s">
        <v>2206</v>
      </c>
      <c r="F1479" t="str">
        <f t="shared" si="24"/>
        <v/>
      </c>
    </row>
    <row r="1480" spans="1:6" hidden="1">
      <c r="A1480" s="9" t="s">
        <v>27</v>
      </c>
      <c r="B1480" s="2" t="s">
        <v>2527</v>
      </c>
      <c r="E1480" s="2" t="s">
        <v>2207</v>
      </c>
      <c r="F1480" t="str">
        <f t="shared" si="24"/>
        <v/>
      </c>
    </row>
    <row r="1481" spans="1:6">
      <c r="A1481" s="9" t="s">
        <v>27</v>
      </c>
      <c r="E1481" t="s">
        <v>2208</v>
      </c>
      <c r="F1481">
        <f t="shared" si="24"/>
        <v>1</v>
      </c>
    </row>
    <row r="1482" spans="1:6">
      <c r="A1482" s="9" t="s">
        <v>27</v>
      </c>
      <c r="E1482" t="s">
        <v>2209</v>
      </c>
      <c r="F1482">
        <f t="shared" si="24"/>
        <v>1</v>
      </c>
    </row>
    <row r="1483" spans="1:6" hidden="1">
      <c r="A1483" s="9" t="s">
        <v>27</v>
      </c>
      <c r="B1483" s="2" t="s">
        <v>2529</v>
      </c>
      <c r="E1483" s="2" t="s">
        <v>2210</v>
      </c>
      <c r="F1483" t="str">
        <f t="shared" si="24"/>
        <v/>
      </c>
    </row>
    <row r="1484" spans="1:6">
      <c r="A1484" s="9" t="s">
        <v>27</v>
      </c>
      <c r="E1484" s="2" t="s">
        <v>2211</v>
      </c>
      <c r="F1484">
        <f t="shared" si="24"/>
        <v>1</v>
      </c>
    </row>
    <row r="1485" spans="1:6">
      <c r="A1485" s="9" t="s">
        <v>27</v>
      </c>
      <c r="E1485" t="s">
        <v>2212</v>
      </c>
      <c r="F1485">
        <f t="shared" si="24"/>
        <v>1</v>
      </c>
    </row>
    <row r="1486" spans="1:6" hidden="1">
      <c r="A1486" s="9" t="s">
        <v>27</v>
      </c>
      <c r="B1486" s="2" t="s">
        <v>2530</v>
      </c>
      <c r="E1486" t="s">
        <v>2213</v>
      </c>
      <c r="F1486" t="str">
        <f t="shared" si="24"/>
        <v/>
      </c>
    </row>
    <row r="1487" spans="1:6" hidden="1">
      <c r="A1487" s="9" t="s">
        <v>27</v>
      </c>
      <c r="B1487" s="2" t="s">
        <v>2531</v>
      </c>
      <c r="E1487" s="2" t="s">
        <v>2214</v>
      </c>
      <c r="F1487" t="str">
        <f t="shared" si="24"/>
        <v/>
      </c>
    </row>
    <row r="1488" spans="1:6" hidden="1">
      <c r="A1488" s="9" t="s">
        <v>27</v>
      </c>
      <c r="B1488" s="2" t="s">
        <v>2532</v>
      </c>
      <c r="E1488" t="s">
        <v>2215</v>
      </c>
      <c r="F1488" t="str">
        <f t="shared" si="24"/>
        <v/>
      </c>
    </row>
    <row r="1489" spans="1:6" hidden="1">
      <c r="A1489" s="9" t="s">
        <v>27</v>
      </c>
      <c r="B1489" s="2" t="s">
        <v>2530</v>
      </c>
      <c r="E1489" t="s">
        <v>2213</v>
      </c>
      <c r="F1489" t="str">
        <f t="shared" si="24"/>
        <v/>
      </c>
    </row>
    <row r="1490" spans="1:6" hidden="1">
      <c r="A1490" s="9" t="s">
        <v>27</v>
      </c>
      <c r="B1490" s="2" t="s">
        <v>2531</v>
      </c>
      <c r="D1490">
        <v>2318031626</v>
      </c>
      <c r="E1490" s="2" t="s">
        <v>2216</v>
      </c>
      <c r="F1490" t="str">
        <f t="shared" si="24"/>
        <v/>
      </c>
    </row>
    <row r="1491" spans="1:6" hidden="1">
      <c r="A1491" s="9" t="s">
        <v>27</v>
      </c>
      <c r="B1491" s="2" t="s">
        <v>2532</v>
      </c>
      <c r="E1491" t="s">
        <v>2215</v>
      </c>
      <c r="F1491" t="str">
        <f t="shared" si="24"/>
        <v/>
      </c>
    </row>
    <row r="1492" spans="1:6" hidden="1">
      <c r="A1492" s="9" t="s">
        <v>27</v>
      </c>
      <c r="B1492" s="2" t="s">
        <v>2533</v>
      </c>
      <c r="E1492" t="s">
        <v>2217</v>
      </c>
      <c r="F1492" t="str">
        <f t="shared" si="24"/>
        <v/>
      </c>
    </row>
    <row r="1493" spans="1:6" hidden="1">
      <c r="A1493" s="9" t="s">
        <v>27</v>
      </c>
      <c r="B1493" s="2" t="s">
        <v>2534</v>
      </c>
      <c r="E1493" t="s">
        <v>2218</v>
      </c>
      <c r="F1493" t="str">
        <f t="shared" si="24"/>
        <v/>
      </c>
    </row>
    <row r="1494" spans="1:6" hidden="1">
      <c r="A1494" s="9" t="s">
        <v>27</v>
      </c>
      <c r="B1494" s="2" t="s">
        <v>2535</v>
      </c>
      <c r="E1494" t="s">
        <v>2219</v>
      </c>
      <c r="F1494" t="str">
        <f t="shared" si="24"/>
        <v/>
      </c>
    </row>
    <row r="1495" spans="1:6" hidden="1">
      <c r="A1495" s="9" t="s">
        <v>27</v>
      </c>
      <c r="B1495" s="2" t="s">
        <v>2536</v>
      </c>
      <c r="E1495" t="s">
        <v>2220</v>
      </c>
      <c r="F1495" t="str">
        <f t="shared" si="24"/>
        <v/>
      </c>
    </row>
    <row r="1496" spans="1:6">
      <c r="A1496" s="9" t="s">
        <v>27</v>
      </c>
      <c r="E1496" s="2" t="s">
        <v>2221</v>
      </c>
      <c r="F1496">
        <f t="shared" si="24"/>
        <v>1</v>
      </c>
    </row>
    <row r="1497" spans="1:6" hidden="1">
      <c r="A1497" s="9" t="s">
        <v>27</v>
      </c>
      <c r="B1497" s="2" t="s">
        <v>2537</v>
      </c>
      <c r="E1497" s="2" t="s">
        <v>2222</v>
      </c>
      <c r="F1497" t="str">
        <f t="shared" si="24"/>
        <v/>
      </c>
    </row>
    <row r="1498" spans="1:6">
      <c r="A1498" s="9" t="s">
        <v>27</v>
      </c>
      <c r="E1498" t="s">
        <v>2223</v>
      </c>
      <c r="F1498">
        <f t="shared" si="24"/>
        <v>1</v>
      </c>
    </row>
    <row r="1499" spans="1:6" hidden="1">
      <c r="A1499" s="9" t="s">
        <v>27</v>
      </c>
      <c r="D1499">
        <v>3032367327</v>
      </c>
      <c r="E1499" t="s">
        <v>2224</v>
      </c>
      <c r="F1499" t="str">
        <f t="shared" si="24"/>
        <v/>
      </c>
    </row>
    <row r="1500" spans="1:6">
      <c r="A1500" s="9" t="s">
        <v>27</v>
      </c>
      <c r="E1500" s="2" t="s">
        <v>2225</v>
      </c>
      <c r="F1500">
        <f t="shared" si="24"/>
        <v>1</v>
      </c>
    </row>
    <row r="1501" spans="1:6" hidden="1">
      <c r="A1501" s="9" t="s">
        <v>27</v>
      </c>
      <c r="D1501">
        <v>2360943631</v>
      </c>
      <c r="E1501" t="s">
        <v>2226</v>
      </c>
      <c r="F1501" t="str">
        <f t="shared" si="24"/>
        <v/>
      </c>
    </row>
    <row r="1502" spans="1:6" hidden="1">
      <c r="A1502" s="9" t="s">
        <v>27</v>
      </c>
      <c r="B1502" s="2" t="s">
        <v>2538</v>
      </c>
      <c r="E1502" t="s">
        <v>2227</v>
      </c>
      <c r="F1502" t="str">
        <f t="shared" si="24"/>
        <v/>
      </c>
    </row>
    <row r="1503" spans="1:6" hidden="1">
      <c r="A1503" s="9" t="s">
        <v>27</v>
      </c>
      <c r="D1503">
        <v>2368419462</v>
      </c>
      <c r="E1503" t="s">
        <v>2228</v>
      </c>
      <c r="F1503" t="str">
        <f t="shared" si="24"/>
        <v/>
      </c>
    </row>
    <row r="1504" spans="1:6" hidden="1">
      <c r="A1504" s="9" t="s">
        <v>27</v>
      </c>
      <c r="D1504">
        <v>2360160285</v>
      </c>
      <c r="E1504" t="s">
        <v>2229</v>
      </c>
      <c r="F1504" t="str">
        <f t="shared" si="24"/>
        <v/>
      </c>
    </row>
    <row r="1505" spans="1:6" hidden="1">
      <c r="A1505" s="9" t="s">
        <v>27</v>
      </c>
      <c r="D1505">
        <v>2368430429</v>
      </c>
      <c r="E1505" t="s">
        <v>2230</v>
      </c>
      <c r="F1505" t="str">
        <f t="shared" si="24"/>
        <v/>
      </c>
    </row>
    <row r="1506" spans="1:6" hidden="1">
      <c r="A1506" s="9" t="s">
        <v>27</v>
      </c>
      <c r="D1506">
        <v>2351073752</v>
      </c>
      <c r="E1506" t="s">
        <v>2231</v>
      </c>
      <c r="F1506" t="str">
        <f t="shared" si="24"/>
        <v/>
      </c>
    </row>
    <row r="1507" spans="1:6" hidden="1">
      <c r="A1507" s="9" t="s">
        <v>27</v>
      </c>
      <c r="D1507">
        <v>2363470885</v>
      </c>
      <c r="E1507" t="s">
        <v>2232</v>
      </c>
      <c r="F1507" t="str">
        <f t="shared" si="24"/>
        <v/>
      </c>
    </row>
    <row r="1508" spans="1:6">
      <c r="A1508" s="9" t="s">
        <v>27</v>
      </c>
      <c r="E1508" t="s">
        <v>2233</v>
      </c>
      <c r="F1508">
        <f t="shared" si="24"/>
        <v>1</v>
      </c>
    </row>
    <row r="1509" spans="1:6">
      <c r="A1509" s="9" t="s">
        <v>27</v>
      </c>
      <c r="E1509" t="s">
        <v>2234</v>
      </c>
      <c r="F1509">
        <f t="shared" si="24"/>
        <v>1</v>
      </c>
    </row>
    <row r="1510" spans="1:6" hidden="1">
      <c r="A1510" s="9" t="s">
        <v>27</v>
      </c>
      <c r="D1510">
        <v>2367875028</v>
      </c>
      <c r="E1510" s="2" t="s">
        <v>2235</v>
      </c>
      <c r="F1510" t="str">
        <f t="shared" si="24"/>
        <v/>
      </c>
    </row>
    <row r="1511" spans="1:6" hidden="1">
      <c r="A1511" s="9" t="s">
        <v>27</v>
      </c>
      <c r="D1511">
        <v>2388277831</v>
      </c>
      <c r="E1511" t="s">
        <v>2236</v>
      </c>
      <c r="F1511" t="str">
        <f t="shared" si="24"/>
        <v/>
      </c>
    </row>
    <row r="1512" spans="1:6" hidden="1">
      <c r="A1512" s="9" t="s">
        <v>28</v>
      </c>
      <c r="B1512" s="2" t="s">
        <v>2540</v>
      </c>
      <c r="E1512" t="s">
        <v>2237</v>
      </c>
      <c r="F1512" t="str">
        <f t="shared" si="24"/>
        <v/>
      </c>
    </row>
    <row r="1513" spans="1:6" hidden="1">
      <c r="A1513" s="9" t="s">
        <v>28</v>
      </c>
      <c r="B1513" s="2" t="s">
        <v>2539</v>
      </c>
      <c r="E1513" t="s">
        <v>2238</v>
      </c>
      <c r="F1513" t="str">
        <f t="shared" si="24"/>
        <v/>
      </c>
    </row>
    <row r="1514" spans="1:6" hidden="1">
      <c r="A1514" s="9" t="s">
        <v>28</v>
      </c>
      <c r="B1514" s="2" t="s">
        <v>2541</v>
      </c>
      <c r="E1514" t="s">
        <v>2239</v>
      </c>
      <c r="F1514" t="str">
        <f t="shared" si="24"/>
        <v/>
      </c>
    </row>
    <row r="1515" spans="1:6" hidden="1">
      <c r="A1515" s="9" t="s">
        <v>28</v>
      </c>
      <c r="B1515" s="2" t="s">
        <v>2542</v>
      </c>
      <c r="E1515" t="s">
        <v>2240</v>
      </c>
      <c r="F1515" t="str">
        <f t="shared" si="24"/>
        <v/>
      </c>
    </row>
    <row r="1516" spans="1:6" hidden="1">
      <c r="A1516" s="9" t="s">
        <v>28</v>
      </c>
      <c r="B1516" s="2" t="s">
        <v>2543</v>
      </c>
      <c r="E1516" t="s">
        <v>2241</v>
      </c>
      <c r="F1516" t="str">
        <f t="shared" si="24"/>
        <v/>
      </c>
    </row>
    <row r="1517" spans="1:6" hidden="1">
      <c r="A1517" s="9" t="s">
        <v>28</v>
      </c>
      <c r="B1517" s="2" t="s">
        <v>2544</v>
      </c>
      <c r="E1517" t="s">
        <v>2242</v>
      </c>
      <c r="F1517" t="str">
        <f t="shared" si="24"/>
        <v/>
      </c>
    </row>
    <row r="1518" spans="1:6" hidden="1">
      <c r="A1518" s="9" t="s">
        <v>28</v>
      </c>
      <c r="B1518" s="2" t="s">
        <v>2545</v>
      </c>
      <c r="E1518" t="s">
        <v>2243</v>
      </c>
      <c r="F1518" t="str">
        <f t="shared" si="24"/>
        <v/>
      </c>
    </row>
    <row r="1519" spans="1:6" hidden="1">
      <c r="A1519" s="9" t="s">
        <v>28</v>
      </c>
      <c r="B1519" s="2" t="s">
        <v>2546</v>
      </c>
      <c r="E1519" t="s">
        <v>2244</v>
      </c>
      <c r="F1519" t="str">
        <f t="shared" si="24"/>
        <v/>
      </c>
    </row>
    <row r="1520" spans="1:6" hidden="1">
      <c r="A1520" s="9" t="s">
        <v>28</v>
      </c>
      <c r="B1520" s="2" t="s">
        <v>2547</v>
      </c>
      <c r="E1520" t="s">
        <v>2245</v>
      </c>
      <c r="F1520" t="str">
        <f t="shared" si="24"/>
        <v/>
      </c>
    </row>
    <row r="1521" spans="1:6" hidden="1">
      <c r="A1521" s="9" t="s">
        <v>28</v>
      </c>
      <c r="B1521" s="2" t="s">
        <v>2548</v>
      </c>
      <c r="E1521" t="s">
        <v>2246</v>
      </c>
      <c r="F1521" t="str">
        <f t="shared" si="24"/>
        <v/>
      </c>
    </row>
    <row r="1522" spans="1:6" hidden="1">
      <c r="A1522" s="9" t="s">
        <v>28</v>
      </c>
      <c r="B1522" s="2" t="s">
        <v>2549</v>
      </c>
      <c r="E1522" t="s">
        <v>2247</v>
      </c>
      <c r="F1522" t="str">
        <f t="shared" si="24"/>
        <v/>
      </c>
    </row>
    <row r="1523" spans="1:6" hidden="1">
      <c r="A1523" s="9" t="s">
        <v>28</v>
      </c>
      <c r="B1523" s="2" t="s">
        <v>2550</v>
      </c>
      <c r="E1523" t="s">
        <v>2248</v>
      </c>
      <c r="F1523" t="str">
        <f t="shared" si="24"/>
        <v/>
      </c>
    </row>
    <row r="1524" spans="1:6">
      <c r="A1524" s="9" t="s">
        <v>28</v>
      </c>
      <c r="E1524" t="s">
        <v>2249</v>
      </c>
      <c r="F1524">
        <f t="shared" si="24"/>
        <v>1</v>
      </c>
    </row>
    <row r="1525" spans="1:6" hidden="1">
      <c r="A1525" s="9" t="s">
        <v>28</v>
      </c>
      <c r="B1525" s="2" t="s">
        <v>2551</v>
      </c>
      <c r="E1525" t="s">
        <v>2250</v>
      </c>
      <c r="F1525" t="str">
        <f t="shared" si="24"/>
        <v/>
      </c>
    </row>
    <row r="1526" spans="1:6" hidden="1">
      <c r="A1526" s="9" t="s">
        <v>28</v>
      </c>
      <c r="B1526" s="2" t="s">
        <v>2552</v>
      </c>
      <c r="E1526" t="s">
        <v>2251</v>
      </c>
      <c r="F1526" t="str">
        <f t="shared" si="24"/>
        <v/>
      </c>
    </row>
    <row r="1527" spans="1:6" hidden="1">
      <c r="A1527" s="9" t="s">
        <v>28</v>
      </c>
      <c r="B1527" s="2" t="s">
        <v>2553</v>
      </c>
      <c r="E1527" t="s">
        <v>2252</v>
      </c>
      <c r="F1527" t="str">
        <f t="shared" si="24"/>
        <v/>
      </c>
    </row>
    <row r="1528" spans="1:6" hidden="1">
      <c r="A1528" s="9" t="s">
        <v>28</v>
      </c>
      <c r="B1528" s="2" t="s">
        <v>2554</v>
      </c>
      <c r="E1528" t="s">
        <v>2253</v>
      </c>
      <c r="F1528" t="str">
        <f t="shared" si="24"/>
        <v/>
      </c>
    </row>
    <row r="1529" spans="1:6">
      <c r="A1529" s="9" t="s">
        <v>28</v>
      </c>
      <c r="B1529" s="2"/>
      <c r="E1529" t="s">
        <v>2254</v>
      </c>
      <c r="F1529">
        <f t="shared" si="24"/>
        <v>1</v>
      </c>
    </row>
    <row r="1530" spans="1:6" hidden="1">
      <c r="A1530" s="9" t="s">
        <v>28</v>
      </c>
      <c r="B1530" s="2" t="s">
        <v>2555</v>
      </c>
      <c r="E1530" t="s">
        <v>2255</v>
      </c>
      <c r="F1530" t="str">
        <f t="shared" si="24"/>
        <v/>
      </c>
    </row>
    <row r="1531" spans="1:6" hidden="1">
      <c r="A1531" s="9" t="s">
        <v>28</v>
      </c>
      <c r="B1531" s="2" t="s">
        <v>2556</v>
      </c>
      <c r="E1531" t="s">
        <v>2256</v>
      </c>
      <c r="F1531" t="str">
        <f t="shared" si="24"/>
        <v/>
      </c>
    </row>
    <row r="1532" spans="1:6" hidden="1">
      <c r="A1532" s="9" t="s">
        <v>28</v>
      </c>
      <c r="B1532" s="2" t="s">
        <v>2556</v>
      </c>
      <c r="E1532" t="s">
        <v>2257</v>
      </c>
      <c r="F1532" t="str">
        <f t="shared" si="24"/>
        <v/>
      </c>
    </row>
    <row r="1533" spans="1:6" hidden="1">
      <c r="A1533" s="9" t="s">
        <v>28</v>
      </c>
      <c r="B1533" s="2" t="s">
        <v>2557</v>
      </c>
      <c r="E1533" t="s">
        <v>2258</v>
      </c>
      <c r="F1533" t="str">
        <f t="shared" si="24"/>
        <v/>
      </c>
    </row>
    <row r="1534" spans="1:6" hidden="1">
      <c r="A1534" s="9" t="s">
        <v>28</v>
      </c>
      <c r="B1534" s="2" t="s">
        <v>2558</v>
      </c>
      <c r="E1534" t="s">
        <v>2259</v>
      </c>
      <c r="F1534" t="str">
        <f t="shared" si="24"/>
        <v/>
      </c>
    </row>
    <row r="1535" spans="1:6" hidden="1">
      <c r="A1535" s="9" t="s">
        <v>28</v>
      </c>
      <c r="B1535" s="2" t="s">
        <v>2559</v>
      </c>
      <c r="E1535" t="s">
        <v>2260</v>
      </c>
      <c r="F1535" t="str">
        <f t="shared" si="24"/>
        <v/>
      </c>
    </row>
    <row r="1536" spans="1:6" hidden="1">
      <c r="A1536" s="9" t="s">
        <v>28</v>
      </c>
      <c r="B1536" s="2" t="s">
        <v>2560</v>
      </c>
      <c r="E1536" t="s">
        <v>2261</v>
      </c>
      <c r="F1536" t="str">
        <f t="shared" si="24"/>
        <v/>
      </c>
    </row>
    <row r="1537" spans="1:6" hidden="1">
      <c r="A1537" s="9" t="s">
        <v>28</v>
      </c>
      <c r="B1537" s="2" t="s">
        <v>2561</v>
      </c>
      <c r="E1537" t="s">
        <v>2262</v>
      </c>
      <c r="F1537" t="str">
        <f t="shared" si="24"/>
        <v/>
      </c>
    </row>
    <row r="1538" spans="1:6" hidden="1">
      <c r="A1538" s="9" t="s">
        <v>28</v>
      </c>
      <c r="B1538" s="2" t="s">
        <v>2562</v>
      </c>
      <c r="E1538" t="s">
        <v>2263</v>
      </c>
      <c r="F1538" t="str">
        <f t="shared" si="24"/>
        <v/>
      </c>
    </row>
    <row r="1539" spans="1:6">
      <c r="A1539" s="9" t="s">
        <v>28</v>
      </c>
      <c r="E1539" t="s">
        <v>2264</v>
      </c>
      <c r="F1539">
        <f t="shared" ref="F1539:F1602" si="25">IF(AND(ISBLANK(B1539), ISBLANK(C1539), ISBLANK(D1539)), 1, "")</f>
        <v>1</v>
      </c>
    </row>
    <row r="1540" spans="1:6" hidden="1">
      <c r="A1540" s="9" t="s">
        <v>28</v>
      </c>
      <c r="B1540" s="2" t="s">
        <v>2563</v>
      </c>
      <c r="E1540" t="s">
        <v>2265</v>
      </c>
      <c r="F1540" t="str">
        <f t="shared" si="25"/>
        <v/>
      </c>
    </row>
    <row r="1541" spans="1:6" hidden="1">
      <c r="A1541" s="9" t="s">
        <v>28</v>
      </c>
      <c r="B1541" t="s">
        <v>2574</v>
      </c>
      <c r="E1541" t="s">
        <v>2266</v>
      </c>
      <c r="F1541" t="str">
        <f t="shared" si="25"/>
        <v/>
      </c>
    </row>
    <row r="1542" spans="1:6" hidden="1">
      <c r="A1542" s="9" t="s">
        <v>28</v>
      </c>
      <c r="B1542" s="2" t="s">
        <v>2564</v>
      </c>
      <c r="E1542" t="s">
        <v>2267</v>
      </c>
      <c r="F1542" t="str">
        <f t="shared" si="25"/>
        <v/>
      </c>
    </row>
    <row r="1543" spans="1:6" hidden="1">
      <c r="A1543" s="9" t="s">
        <v>28</v>
      </c>
      <c r="B1543" s="2" t="s">
        <v>2565</v>
      </c>
      <c r="E1543" t="s">
        <v>2268</v>
      </c>
      <c r="F1543" t="str">
        <f t="shared" si="25"/>
        <v/>
      </c>
    </row>
    <row r="1544" spans="1:6" hidden="1">
      <c r="A1544" s="9" t="s">
        <v>28</v>
      </c>
      <c r="B1544" s="2" t="s">
        <v>2566</v>
      </c>
      <c r="E1544" t="s">
        <v>2269</v>
      </c>
      <c r="F1544" t="str">
        <f t="shared" si="25"/>
        <v/>
      </c>
    </row>
    <row r="1545" spans="1:6" hidden="1">
      <c r="A1545" s="9" t="s">
        <v>28</v>
      </c>
      <c r="B1545" s="2" t="s">
        <v>2567</v>
      </c>
      <c r="E1545" t="s">
        <v>2270</v>
      </c>
      <c r="F1545" t="str">
        <f t="shared" si="25"/>
        <v/>
      </c>
    </row>
    <row r="1546" spans="1:6" hidden="1">
      <c r="A1546" s="9" t="s">
        <v>28</v>
      </c>
      <c r="B1546" s="2" t="s">
        <v>2568</v>
      </c>
      <c r="E1546" t="s">
        <v>2271</v>
      </c>
      <c r="F1546" t="str">
        <f t="shared" si="25"/>
        <v/>
      </c>
    </row>
    <row r="1547" spans="1:6" hidden="1">
      <c r="A1547" s="9" t="s">
        <v>28</v>
      </c>
      <c r="B1547" s="2" t="s">
        <v>2569</v>
      </c>
      <c r="E1547" t="s">
        <v>2272</v>
      </c>
      <c r="F1547" t="str">
        <f t="shared" si="25"/>
        <v/>
      </c>
    </row>
    <row r="1548" spans="1:6" hidden="1">
      <c r="A1548" s="9" t="s">
        <v>28</v>
      </c>
      <c r="B1548" s="2" t="s">
        <v>2570</v>
      </c>
      <c r="E1548" t="s">
        <v>2273</v>
      </c>
      <c r="F1548" t="str">
        <f t="shared" si="25"/>
        <v/>
      </c>
    </row>
    <row r="1549" spans="1:6" hidden="1">
      <c r="A1549" s="9" t="s">
        <v>28</v>
      </c>
      <c r="B1549" s="2" t="s">
        <v>2575</v>
      </c>
      <c r="E1549" t="s">
        <v>2274</v>
      </c>
      <c r="F1549" t="str">
        <f t="shared" si="25"/>
        <v/>
      </c>
    </row>
    <row r="1550" spans="1:6">
      <c r="A1550" s="9" t="s">
        <v>28</v>
      </c>
      <c r="E1550" t="s">
        <v>2275</v>
      </c>
      <c r="F1550">
        <f t="shared" si="25"/>
        <v>1</v>
      </c>
    </row>
    <row r="1551" spans="1:6" hidden="1">
      <c r="A1551" s="9" t="s">
        <v>28</v>
      </c>
      <c r="B1551" s="2" t="s">
        <v>2546</v>
      </c>
      <c r="E1551" t="s">
        <v>2276</v>
      </c>
      <c r="F1551" t="str">
        <f t="shared" si="25"/>
        <v/>
      </c>
    </row>
    <row r="1552" spans="1:6" hidden="1">
      <c r="A1552" s="9" t="s">
        <v>28</v>
      </c>
      <c r="B1552" t="s">
        <v>2576</v>
      </c>
      <c r="E1552" t="s">
        <v>2277</v>
      </c>
      <c r="F1552" t="str">
        <f t="shared" si="25"/>
        <v/>
      </c>
    </row>
    <row r="1553" spans="1:6" hidden="1">
      <c r="A1553" s="9" t="s">
        <v>28</v>
      </c>
      <c r="B1553" t="s">
        <v>2577</v>
      </c>
      <c r="E1553" t="s">
        <v>2278</v>
      </c>
      <c r="F1553" t="str">
        <f t="shared" si="25"/>
        <v/>
      </c>
    </row>
    <row r="1554" spans="1:6" hidden="1">
      <c r="A1554" s="9" t="s">
        <v>28</v>
      </c>
      <c r="C1554">
        <v>18991476</v>
      </c>
      <c r="D1554">
        <v>28754331</v>
      </c>
      <c r="E1554" t="s">
        <v>2279</v>
      </c>
      <c r="F1554" t="str">
        <f t="shared" si="25"/>
        <v/>
      </c>
    </row>
    <row r="1555" spans="1:6" hidden="1">
      <c r="A1555" s="9" t="s">
        <v>28</v>
      </c>
      <c r="B1555" s="2" t="s">
        <v>2578</v>
      </c>
      <c r="E1555" t="s">
        <v>2280</v>
      </c>
      <c r="F1555" t="str">
        <f t="shared" si="25"/>
        <v/>
      </c>
    </row>
    <row r="1556" spans="1:6" hidden="1">
      <c r="A1556" s="9" t="s">
        <v>28</v>
      </c>
      <c r="B1556" s="2" t="s">
        <v>2579</v>
      </c>
      <c r="E1556" t="s">
        <v>2281</v>
      </c>
      <c r="F1556" t="str">
        <f t="shared" si="25"/>
        <v/>
      </c>
    </row>
    <row r="1557" spans="1:6" hidden="1">
      <c r="A1557" s="9" t="s">
        <v>28</v>
      </c>
      <c r="B1557" s="2" t="s">
        <v>2580</v>
      </c>
      <c r="E1557" t="s">
        <v>2282</v>
      </c>
      <c r="F1557" t="str">
        <f t="shared" si="25"/>
        <v/>
      </c>
    </row>
    <row r="1558" spans="1:6">
      <c r="A1558" s="9" t="s">
        <v>28</v>
      </c>
      <c r="E1558" t="s">
        <v>2283</v>
      </c>
      <c r="F1558">
        <f t="shared" si="25"/>
        <v>1</v>
      </c>
    </row>
    <row r="1559" spans="1:6" hidden="1">
      <c r="A1559" s="9" t="s">
        <v>28</v>
      </c>
      <c r="B1559" s="2" t="s">
        <v>2581</v>
      </c>
      <c r="E1559" t="s">
        <v>2284</v>
      </c>
      <c r="F1559" t="str">
        <f t="shared" si="25"/>
        <v/>
      </c>
    </row>
    <row r="1560" spans="1:6" hidden="1">
      <c r="A1560" s="9" t="s">
        <v>28</v>
      </c>
      <c r="B1560" s="2" t="s">
        <v>2582</v>
      </c>
      <c r="E1560" t="s">
        <v>2285</v>
      </c>
      <c r="F1560" t="str">
        <f t="shared" si="25"/>
        <v/>
      </c>
    </row>
    <row r="1561" spans="1:6" hidden="1">
      <c r="A1561" s="9" t="s">
        <v>28</v>
      </c>
      <c r="B1561" s="2" t="s">
        <v>2583</v>
      </c>
      <c r="E1561" t="s">
        <v>2286</v>
      </c>
      <c r="F1561" t="str">
        <f t="shared" si="25"/>
        <v/>
      </c>
    </row>
    <row r="1562" spans="1:6" hidden="1">
      <c r="A1562" s="9" t="s">
        <v>28</v>
      </c>
      <c r="B1562" s="2" t="s">
        <v>2584</v>
      </c>
      <c r="E1562" t="s">
        <v>2287</v>
      </c>
      <c r="F1562" t="str">
        <f t="shared" si="25"/>
        <v/>
      </c>
    </row>
    <row r="1563" spans="1:6">
      <c r="A1563" s="9" t="s">
        <v>28</v>
      </c>
      <c r="B1563" s="2"/>
      <c r="E1563" t="s">
        <v>2288</v>
      </c>
      <c r="F1563">
        <f t="shared" si="25"/>
        <v>1</v>
      </c>
    </row>
    <row r="1564" spans="1:6" hidden="1">
      <c r="A1564" s="9" t="s">
        <v>28</v>
      </c>
      <c r="B1564" s="2" t="s">
        <v>2585</v>
      </c>
      <c r="E1564" t="s">
        <v>2289</v>
      </c>
      <c r="F1564" t="str">
        <f t="shared" si="25"/>
        <v/>
      </c>
    </row>
    <row r="1565" spans="1:6" hidden="1">
      <c r="A1565" s="9" t="s">
        <v>28</v>
      </c>
      <c r="B1565" s="2" t="s">
        <v>2586</v>
      </c>
      <c r="E1565" t="s">
        <v>2290</v>
      </c>
      <c r="F1565" t="str">
        <f t="shared" si="25"/>
        <v/>
      </c>
    </row>
    <row r="1566" spans="1:6">
      <c r="A1566" s="9" t="s">
        <v>28</v>
      </c>
      <c r="B1566" s="2"/>
      <c r="E1566" t="s">
        <v>2291</v>
      </c>
      <c r="F1566">
        <f t="shared" si="25"/>
        <v>1</v>
      </c>
    </row>
    <row r="1567" spans="1:6" hidden="1">
      <c r="A1567" s="9" t="s">
        <v>28</v>
      </c>
      <c r="B1567" s="2" t="s">
        <v>2587</v>
      </c>
      <c r="E1567" t="s">
        <v>2292</v>
      </c>
      <c r="F1567" t="str">
        <f t="shared" si="25"/>
        <v/>
      </c>
    </row>
    <row r="1568" spans="1:6" hidden="1">
      <c r="A1568" s="9" t="s">
        <v>28</v>
      </c>
      <c r="B1568" s="2" t="s">
        <v>2588</v>
      </c>
      <c r="E1568" t="s">
        <v>2293</v>
      </c>
      <c r="F1568" t="str">
        <f t="shared" si="25"/>
        <v/>
      </c>
    </row>
    <row r="1569" spans="1:6" hidden="1">
      <c r="A1569" s="9" t="s">
        <v>28</v>
      </c>
      <c r="B1569" s="2" t="s">
        <v>2589</v>
      </c>
      <c r="E1569" t="s">
        <v>2294</v>
      </c>
      <c r="F1569" t="str">
        <f t="shared" si="25"/>
        <v/>
      </c>
    </row>
    <row r="1570" spans="1:6" hidden="1">
      <c r="A1570" s="9" t="s">
        <v>28</v>
      </c>
      <c r="B1570" s="2" t="s">
        <v>2590</v>
      </c>
      <c r="E1570" t="s">
        <v>2295</v>
      </c>
      <c r="F1570" t="str">
        <f t="shared" si="25"/>
        <v/>
      </c>
    </row>
    <row r="1571" spans="1:6">
      <c r="A1571" s="9" t="s">
        <v>28</v>
      </c>
      <c r="E1571" t="s">
        <v>2296</v>
      </c>
      <c r="F1571">
        <f t="shared" si="25"/>
        <v>1</v>
      </c>
    </row>
    <row r="1572" spans="1:6" hidden="1">
      <c r="A1572" s="9" t="s">
        <v>28</v>
      </c>
      <c r="B1572" s="2" t="s">
        <v>2591</v>
      </c>
      <c r="E1572" t="s">
        <v>2297</v>
      </c>
      <c r="F1572" t="str">
        <f t="shared" si="25"/>
        <v/>
      </c>
    </row>
    <row r="1573" spans="1:6" hidden="1">
      <c r="A1573" s="9" t="s">
        <v>28</v>
      </c>
      <c r="B1573" s="2" t="s">
        <v>2592</v>
      </c>
      <c r="E1573" t="s">
        <v>2298</v>
      </c>
      <c r="F1573" t="str">
        <f t="shared" si="25"/>
        <v/>
      </c>
    </row>
    <row r="1574" spans="1:6" hidden="1">
      <c r="A1574" s="9" t="s">
        <v>28</v>
      </c>
      <c r="B1574" s="2" t="s">
        <v>2593</v>
      </c>
      <c r="E1574" t="s">
        <v>2299</v>
      </c>
      <c r="F1574" t="str">
        <f t="shared" si="25"/>
        <v/>
      </c>
    </row>
    <row r="1575" spans="1:6">
      <c r="A1575" s="9" t="s">
        <v>28</v>
      </c>
      <c r="E1575" t="s">
        <v>2300</v>
      </c>
      <c r="F1575">
        <f t="shared" si="25"/>
        <v>1</v>
      </c>
    </row>
    <row r="1576" spans="1:6" hidden="1">
      <c r="A1576" s="9" t="s">
        <v>28</v>
      </c>
      <c r="B1576" s="2" t="s">
        <v>2595</v>
      </c>
      <c r="E1576" t="s">
        <v>2301</v>
      </c>
      <c r="F1576" t="str">
        <f t="shared" si="25"/>
        <v/>
      </c>
    </row>
    <row r="1577" spans="1:6" hidden="1">
      <c r="A1577" s="9" t="s">
        <v>28</v>
      </c>
      <c r="B1577" s="2" t="s">
        <v>2594</v>
      </c>
      <c r="E1577" t="s">
        <v>2302</v>
      </c>
      <c r="F1577" t="str">
        <f t="shared" si="25"/>
        <v/>
      </c>
    </row>
    <row r="1578" spans="1:6">
      <c r="A1578" s="9" t="s">
        <v>28</v>
      </c>
      <c r="E1578" t="s">
        <v>2303</v>
      </c>
      <c r="F1578">
        <f t="shared" si="25"/>
        <v>1</v>
      </c>
    </row>
    <row r="1579" spans="1:6" hidden="1">
      <c r="A1579" s="9" t="s">
        <v>28</v>
      </c>
      <c r="B1579" s="2" t="s">
        <v>2596</v>
      </c>
      <c r="E1579" t="s">
        <v>2304</v>
      </c>
      <c r="F1579" t="str">
        <f t="shared" si="25"/>
        <v/>
      </c>
    </row>
    <row r="1580" spans="1:6" hidden="1">
      <c r="A1580" s="9" t="s">
        <v>28</v>
      </c>
      <c r="B1580" s="2" t="s">
        <v>2597</v>
      </c>
      <c r="E1580" t="s">
        <v>2305</v>
      </c>
      <c r="F1580" t="str">
        <f t="shared" si="25"/>
        <v/>
      </c>
    </row>
    <row r="1581" spans="1:6">
      <c r="A1581" s="9" t="s">
        <v>28</v>
      </c>
      <c r="E1581" t="s">
        <v>2306</v>
      </c>
      <c r="F1581">
        <f t="shared" si="25"/>
        <v>1</v>
      </c>
    </row>
    <row r="1582" spans="1:6" hidden="1">
      <c r="A1582" s="9" t="s">
        <v>28</v>
      </c>
      <c r="B1582" s="2" t="s">
        <v>2598</v>
      </c>
      <c r="E1582" t="s">
        <v>2307</v>
      </c>
      <c r="F1582" t="str">
        <f t="shared" si="25"/>
        <v/>
      </c>
    </row>
    <row r="1583" spans="1:6" hidden="1">
      <c r="A1583" s="9" t="s">
        <v>28</v>
      </c>
      <c r="B1583" s="2" t="s">
        <v>2599</v>
      </c>
      <c r="E1583" t="s">
        <v>2308</v>
      </c>
      <c r="F1583" t="str">
        <f t="shared" si="25"/>
        <v/>
      </c>
    </row>
    <row r="1584" spans="1:6" hidden="1">
      <c r="A1584" s="9" t="s">
        <v>28</v>
      </c>
      <c r="B1584" s="2" t="s">
        <v>2600</v>
      </c>
      <c r="E1584" t="s">
        <v>2309</v>
      </c>
      <c r="F1584" t="str">
        <f t="shared" si="25"/>
        <v/>
      </c>
    </row>
    <row r="1585" spans="1:6" hidden="1">
      <c r="A1585" s="9" t="s">
        <v>28</v>
      </c>
      <c r="B1585" s="2" t="s">
        <v>2601</v>
      </c>
      <c r="E1585" t="s">
        <v>2310</v>
      </c>
      <c r="F1585" t="str">
        <f t="shared" si="25"/>
        <v/>
      </c>
    </row>
    <row r="1586" spans="1:6" hidden="1">
      <c r="A1586" s="9" t="s">
        <v>28</v>
      </c>
      <c r="B1586" s="2" t="s">
        <v>2602</v>
      </c>
      <c r="E1586" t="s">
        <v>2311</v>
      </c>
      <c r="F1586" t="str">
        <f t="shared" si="25"/>
        <v/>
      </c>
    </row>
    <row r="1587" spans="1:6" hidden="1">
      <c r="A1587" s="9" t="s">
        <v>28</v>
      </c>
      <c r="B1587" s="2" t="s">
        <v>2603</v>
      </c>
      <c r="E1587" t="s">
        <v>2312</v>
      </c>
      <c r="F1587" t="str">
        <f t="shared" si="25"/>
        <v/>
      </c>
    </row>
    <row r="1588" spans="1:6" hidden="1">
      <c r="A1588" s="9" t="s">
        <v>28</v>
      </c>
      <c r="B1588" s="2" t="s">
        <v>2604</v>
      </c>
      <c r="E1588" t="s">
        <v>2313</v>
      </c>
      <c r="F1588" t="str">
        <f t="shared" si="25"/>
        <v/>
      </c>
    </row>
    <row r="1589" spans="1:6" hidden="1">
      <c r="A1589" s="9" t="s">
        <v>28</v>
      </c>
      <c r="B1589" s="2" t="s">
        <v>2605</v>
      </c>
      <c r="E1589" t="s">
        <v>2314</v>
      </c>
      <c r="F1589" t="str">
        <f t="shared" si="25"/>
        <v/>
      </c>
    </row>
    <row r="1590" spans="1:6" hidden="1">
      <c r="A1590" s="9" t="s">
        <v>28</v>
      </c>
      <c r="B1590" s="2" t="s">
        <v>2606</v>
      </c>
      <c r="E1590" t="s">
        <v>2315</v>
      </c>
      <c r="F1590" t="str">
        <f t="shared" si="25"/>
        <v/>
      </c>
    </row>
    <row r="1591" spans="1:6" hidden="1">
      <c r="A1591" s="9" t="s">
        <v>28</v>
      </c>
      <c r="B1591" s="2" t="s">
        <v>2607</v>
      </c>
      <c r="E1591" t="s">
        <v>2316</v>
      </c>
      <c r="F1591" t="str">
        <f t="shared" si="25"/>
        <v/>
      </c>
    </row>
    <row r="1592" spans="1:6" hidden="1">
      <c r="A1592" s="9" t="s">
        <v>28</v>
      </c>
      <c r="B1592" s="2" t="s">
        <v>2608</v>
      </c>
      <c r="E1592" t="s">
        <v>2317</v>
      </c>
      <c r="F1592" t="str">
        <f t="shared" si="25"/>
        <v/>
      </c>
    </row>
    <row r="1593" spans="1:6" hidden="1">
      <c r="A1593" s="9" t="s">
        <v>32</v>
      </c>
      <c r="B1593" s="2" t="s">
        <v>2609</v>
      </c>
      <c r="E1593" t="s">
        <v>2318</v>
      </c>
      <c r="F1593" t="str">
        <f t="shared" si="25"/>
        <v/>
      </c>
    </row>
    <row r="1594" spans="1:6" hidden="1">
      <c r="A1594" s="9" t="s">
        <v>32</v>
      </c>
      <c r="B1594" s="2" t="s">
        <v>2610</v>
      </c>
      <c r="E1594" t="s">
        <v>2319</v>
      </c>
      <c r="F1594" t="str">
        <f t="shared" si="25"/>
        <v/>
      </c>
    </row>
    <row r="1595" spans="1:6" hidden="1">
      <c r="A1595" s="9" t="s">
        <v>32</v>
      </c>
      <c r="B1595" s="2" t="s">
        <v>2611</v>
      </c>
      <c r="E1595" t="s">
        <v>2320</v>
      </c>
      <c r="F1595" t="str">
        <f t="shared" si="25"/>
        <v/>
      </c>
    </row>
    <row r="1596" spans="1:6" hidden="1">
      <c r="A1596" s="9" t="s">
        <v>32</v>
      </c>
      <c r="B1596" s="2" t="s">
        <v>2612</v>
      </c>
      <c r="E1596" t="s">
        <v>2321</v>
      </c>
      <c r="F1596" t="str">
        <f t="shared" si="25"/>
        <v/>
      </c>
    </row>
    <row r="1597" spans="1:6" hidden="1">
      <c r="A1597" s="9" t="s">
        <v>32</v>
      </c>
      <c r="B1597" s="2" t="s">
        <v>2613</v>
      </c>
      <c r="E1597" t="s">
        <v>2322</v>
      </c>
      <c r="F1597" t="str">
        <f t="shared" si="25"/>
        <v/>
      </c>
    </row>
    <row r="1598" spans="1:6" hidden="1">
      <c r="A1598" s="9" t="s">
        <v>32</v>
      </c>
      <c r="B1598" s="2" t="s">
        <v>2614</v>
      </c>
      <c r="E1598" t="s">
        <v>2323</v>
      </c>
      <c r="F1598" t="str">
        <f t="shared" si="25"/>
        <v/>
      </c>
    </row>
    <row r="1599" spans="1:6" hidden="1">
      <c r="A1599" s="9" t="s">
        <v>32</v>
      </c>
      <c r="D1599">
        <v>2123792621</v>
      </c>
      <c r="E1599" t="s">
        <v>2324</v>
      </c>
      <c r="F1599" t="str">
        <f t="shared" si="25"/>
        <v/>
      </c>
    </row>
    <row r="1600" spans="1:6" hidden="1">
      <c r="A1600" s="9" t="s">
        <v>32</v>
      </c>
      <c r="B1600" s="2" t="s">
        <v>2615</v>
      </c>
      <c r="E1600" t="s">
        <v>2325</v>
      </c>
      <c r="F1600" t="str">
        <f t="shared" si="25"/>
        <v/>
      </c>
    </row>
    <row r="1601" spans="1:6" hidden="1">
      <c r="A1601" s="9" t="s">
        <v>32</v>
      </c>
      <c r="B1601" s="2" t="s">
        <v>2616</v>
      </c>
      <c r="E1601" t="s">
        <v>2326</v>
      </c>
      <c r="F1601" t="str">
        <f t="shared" si="25"/>
        <v/>
      </c>
    </row>
    <row r="1602" spans="1:6" hidden="1">
      <c r="A1602" s="9" t="s">
        <v>32</v>
      </c>
      <c r="B1602" s="2" t="s">
        <v>2617</v>
      </c>
      <c r="E1602" t="s">
        <v>2327</v>
      </c>
      <c r="F1602" t="str">
        <f t="shared" si="25"/>
        <v/>
      </c>
    </row>
    <row r="1603" spans="1:6">
      <c r="A1603" s="9" t="s">
        <v>32</v>
      </c>
      <c r="E1603" t="s">
        <v>2328</v>
      </c>
      <c r="F1603">
        <f t="shared" ref="F1603:F1666" si="26">IF(AND(ISBLANK(B1603), ISBLANK(C1603), ISBLANK(D1603)), 1, "")</f>
        <v>1</v>
      </c>
    </row>
    <row r="1604" spans="1:6" hidden="1">
      <c r="A1604" s="9" t="s">
        <v>32</v>
      </c>
      <c r="B1604" s="2" t="s">
        <v>2618</v>
      </c>
      <c r="E1604" t="s">
        <v>2329</v>
      </c>
      <c r="F1604" t="str">
        <f t="shared" si="26"/>
        <v/>
      </c>
    </row>
    <row r="1605" spans="1:6" hidden="1">
      <c r="A1605" s="9" t="s">
        <v>32</v>
      </c>
      <c r="B1605" s="2" t="s">
        <v>2619</v>
      </c>
      <c r="E1605" t="s">
        <v>2330</v>
      </c>
      <c r="F1605" t="str">
        <f t="shared" si="26"/>
        <v/>
      </c>
    </row>
    <row r="1606" spans="1:6" hidden="1">
      <c r="A1606" s="9" t="s">
        <v>32</v>
      </c>
      <c r="B1606" s="2" t="s">
        <v>2620</v>
      </c>
      <c r="E1606" t="s">
        <v>2331</v>
      </c>
      <c r="F1606" t="str">
        <f t="shared" si="26"/>
        <v/>
      </c>
    </row>
    <row r="1607" spans="1:6" hidden="1">
      <c r="A1607" s="9" t="s">
        <v>32</v>
      </c>
      <c r="B1607" s="2" t="s">
        <v>2621</v>
      </c>
      <c r="E1607" t="s">
        <v>2332</v>
      </c>
      <c r="F1607" t="str">
        <f t="shared" si="26"/>
        <v/>
      </c>
    </row>
    <row r="1608" spans="1:6" hidden="1">
      <c r="A1608" s="9" t="s">
        <v>32</v>
      </c>
      <c r="B1608" t="s">
        <v>2622</v>
      </c>
      <c r="E1608" t="s">
        <v>2333</v>
      </c>
      <c r="F1608" t="str">
        <f t="shared" si="26"/>
        <v/>
      </c>
    </row>
    <row r="1609" spans="1:6" hidden="1">
      <c r="A1609" s="9" t="s">
        <v>32</v>
      </c>
      <c r="B1609" t="s">
        <v>2623</v>
      </c>
      <c r="E1609" t="s">
        <v>2334</v>
      </c>
      <c r="F1609" t="str">
        <f t="shared" si="26"/>
        <v/>
      </c>
    </row>
    <row r="1610" spans="1:6" hidden="1">
      <c r="A1610" s="9" t="s">
        <v>32</v>
      </c>
      <c r="B1610" s="2" t="s">
        <v>2624</v>
      </c>
      <c r="E1610" t="s">
        <v>2335</v>
      </c>
      <c r="F1610" t="str">
        <f t="shared" si="26"/>
        <v/>
      </c>
    </row>
    <row r="1611" spans="1:6" hidden="1">
      <c r="A1611" s="9" t="s">
        <v>32</v>
      </c>
      <c r="B1611" s="2" t="s">
        <v>2625</v>
      </c>
      <c r="E1611" t="s">
        <v>2336</v>
      </c>
      <c r="F1611" t="str">
        <f t="shared" si="26"/>
        <v/>
      </c>
    </row>
    <row r="1612" spans="1:6" hidden="1">
      <c r="A1612" s="9" t="s">
        <v>32</v>
      </c>
      <c r="B1612" s="2" t="s">
        <v>2626</v>
      </c>
      <c r="E1612" t="s">
        <v>2337</v>
      </c>
      <c r="F1612" t="str">
        <f t="shared" si="26"/>
        <v/>
      </c>
    </row>
    <row r="1613" spans="1:6" hidden="1">
      <c r="A1613" s="9" t="s">
        <v>32</v>
      </c>
      <c r="B1613" s="2" t="s">
        <v>2627</v>
      </c>
      <c r="E1613" t="s">
        <v>2338</v>
      </c>
      <c r="F1613" t="str">
        <f t="shared" si="26"/>
        <v/>
      </c>
    </row>
    <row r="1614" spans="1:6" hidden="1">
      <c r="A1614" s="9" t="s">
        <v>32</v>
      </c>
      <c r="B1614" s="2" t="s">
        <v>2628</v>
      </c>
      <c r="E1614" t="s">
        <v>2339</v>
      </c>
      <c r="F1614" t="str">
        <f t="shared" si="26"/>
        <v/>
      </c>
    </row>
    <row r="1615" spans="1:6" hidden="1">
      <c r="A1615" s="9" t="s">
        <v>32</v>
      </c>
      <c r="B1615" s="2" t="s">
        <v>2629</v>
      </c>
      <c r="E1615" t="s">
        <v>2340</v>
      </c>
      <c r="F1615" t="str">
        <f t="shared" si="26"/>
        <v/>
      </c>
    </row>
    <row r="1616" spans="1:6" hidden="1">
      <c r="A1616" s="9" t="s">
        <v>32</v>
      </c>
      <c r="B1616" s="2" t="s">
        <v>2630</v>
      </c>
      <c r="E1616" t="s">
        <v>2341</v>
      </c>
      <c r="F1616" t="str">
        <f t="shared" si="26"/>
        <v/>
      </c>
    </row>
    <row r="1617" spans="1:6" hidden="1">
      <c r="A1617" s="9" t="s">
        <v>32</v>
      </c>
      <c r="B1617" s="2" t="s">
        <v>2631</v>
      </c>
      <c r="E1617" t="s">
        <v>2342</v>
      </c>
      <c r="F1617" t="str">
        <f t="shared" si="26"/>
        <v/>
      </c>
    </row>
    <row r="1618" spans="1:6" hidden="1">
      <c r="A1618" s="9" t="s">
        <v>32</v>
      </c>
      <c r="B1618" s="2" t="s">
        <v>2632</v>
      </c>
      <c r="E1618" t="s">
        <v>2343</v>
      </c>
      <c r="F1618" t="str">
        <f t="shared" si="26"/>
        <v/>
      </c>
    </row>
    <row r="1619" spans="1:6" hidden="1">
      <c r="A1619" s="9" t="s">
        <v>32</v>
      </c>
      <c r="B1619" s="2" t="s">
        <v>2633</v>
      </c>
      <c r="E1619" t="s">
        <v>2344</v>
      </c>
      <c r="F1619" t="str">
        <f t="shared" si="26"/>
        <v/>
      </c>
    </row>
    <row r="1620" spans="1:6" hidden="1">
      <c r="A1620" s="9" t="s">
        <v>32</v>
      </c>
      <c r="B1620" s="2" t="s">
        <v>2634</v>
      </c>
      <c r="E1620" t="s">
        <v>2345</v>
      </c>
      <c r="F1620" t="str">
        <f t="shared" si="26"/>
        <v/>
      </c>
    </row>
    <row r="1621" spans="1:6" hidden="1">
      <c r="A1621" s="9" t="s">
        <v>32</v>
      </c>
      <c r="B1621" s="2" t="s">
        <v>2635</v>
      </c>
      <c r="E1621" t="s">
        <v>2346</v>
      </c>
      <c r="F1621" t="str">
        <f t="shared" si="26"/>
        <v/>
      </c>
    </row>
    <row r="1622" spans="1:6" hidden="1">
      <c r="A1622" s="9" t="s">
        <v>32</v>
      </c>
      <c r="B1622" s="2" t="s">
        <v>2636</v>
      </c>
      <c r="E1622" t="s">
        <v>2347</v>
      </c>
      <c r="F1622" t="str">
        <f t="shared" si="26"/>
        <v/>
      </c>
    </row>
    <row r="1623" spans="1:6" hidden="1">
      <c r="A1623" s="9" t="s">
        <v>32</v>
      </c>
      <c r="B1623" s="2" t="s">
        <v>2637</v>
      </c>
      <c r="E1623" t="s">
        <v>2348</v>
      </c>
      <c r="F1623" t="str">
        <f t="shared" si="26"/>
        <v/>
      </c>
    </row>
    <row r="1624" spans="1:6" hidden="1">
      <c r="A1624" s="9" t="s">
        <v>32</v>
      </c>
      <c r="B1624" s="2" t="s">
        <v>2638</v>
      </c>
      <c r="E1624" t="s">
        <v>2349</v>
      </c>
      <c r="F1624" t="str">
        <f t="shared" si="26"/>
        <v/>
      </c>
    </row>
    <row r="1625" spans="1:6" hidden="1">
      <c r="A1625" s="9" t="s">
        <v>32</v>
      </c>
      <c r="B1625" s="2" t="s">
        <v>2639</v>
      </c>
      <c r="E1625" t="s">
        <v>2350</v>
      </c>
      <c r="F1625" t="str">
        <f t="shared" si="26"/>
        <v/>
      </c>
    </row>
    <row r="1626" spans="1:6" hidden="1">
      <c r="A1626" s="9" t="s">
        <v>32</v>
      </c>
      <c r="B1626" s="2" t="s">
        <v>2640</v>
      </c>
      <c r="E1626" t="s">
        <v>2351</v>
      </c>
      <c r="F1626" t="str">
        <f t="shared" si="26"/>
        <v/>
      </c>
    </row>
    <row r="1627" spans="1:6" hidden="1">
      <c r="A1627" s="9" t="s">
        <v>32</v>
      </c>
      <c r="B1627" s="2" t="s">
        <v>2641</v>
      </c>
      <c r="E1627" t="s">
        <v>2352</v>
      </c>
      <c r="F1627" t="str">
        <f t="shared" si="26"/>
        <v/>
      </c>
    </row>
    <row r="1628" spans="1:6" hidden="1">
      <c r="A1628" s="9" t="s">
        <v>32</v>
      </c>
      <c r="B1628" s="2" t="s">
        <v>2642</v>
      </c>
      <c r="E1628" t="s">
        <v>2353</v>
      </c>
      <c r="F1628" t="str">
        <f t="shared" si="26"/>
        <v/>
      </c>
    </row>
    <row r="1629" spans="1:6" hidden="1">
      <c r="A1629" s="9" t="s">
        <v>32</v>
      </c>
      <c r="B1629" s="2" t="s">
        <v>2643</v>
      </c>
      <c r="E1629" t="s">
        <v>2354</v>
      </c>
      <c r="F1629" t="str">
        <f t="shared" si="26"/>
        <v/>
      </c>
    </row>
    <row r="1630" spans="1:6" hidden="1">
      <c r="A1630" s="9" t="s">
        <v>32</v>
      </c>
      <c r="B1630" s="2" t="s">
        <v>2644</v>
      </c>
      <c r="E1630" t="s">
        <v>2355</v>
      </c>
      <c r="F1630" t="str">
        <f t="shared" si="26"/>
        <v/>
      </c>
    </row>
    <row r="1631" spans="1:6" hidden="1">
      <c r="A1631" s="9" t="s">
        <v>32</v>
      </c>
      <c r="B1631" t="s">
        <v>2645</v>
      </c>
      <c r="E1631" t="s">
        <v>2356</v>
      </c>
      <c r="F1631" t="str">
        <f t="shared" si="26"/>
        <v/>
      </c>
    </row>
    <row r="1632" spans="1:6" hidden="1">
      <c r="A1632" s="9" t="s">
        <v>32</v>
      </c>
      <c r="B1632" s="2" t="s">
        <v>2646</v>
      </c>
      <c r="E1632" t="s">
        <v>2357</v>
      </c>
      <c r="F1632" t="str">
        <f t="shared" si="26"/>
        <v/>
      </c>
    </row>
    <row r="1633" spans="1:6" hidden="1">
      <c r="A1633" s="9" t="s">
        <v>32</v>
      </c>
      <c r="B1633" s="2" t="s">
        <v>2647</v>
      </c>
      <c r="E1633" t="s">
        <v>2358</v>
      </c>
      <c r="F1633" t="str">
        <f t="shared" si="26"/>
        <v/>
      </c>
    </row>
    <row r="1634" spans="1:6" hidden="1">
      <c r="A1634" s="9" t="s">
        <v>32</v>
      </c>
      <c r="B1634" s="2" t="s">
        <v>2648</v>
      </c>
      <c r="E1634" t="s">
        <v>2359</v>
      </c>
      <c r="F1634" t="str">
        <f t="shared" si="26"/>
        <v/>
      </c>
    </row>
    <row r="1635" spans="1:6" hidden="1">
      <c r="A1635" s="9" t="s">
        <v>32</v>
      </c>
      <c r="B1635" s="2" t="s">
        <v>2649</v>
      </c>
      <c r="E1635" t="s">
        <v>2360</v>
      </c>
      <c r="F1635" t="str">
        <f t="shared" si="26"/>
        <v/>
      </c>
    </row>
    <row r="1636" spans="1:6" hidden="1">
      <c r="A1636" s="9" t="s">
        <v>32</v>
      </c>
      <c r="B1636" s="2" t="s">
        <v>2650</v>
      </c>
      <c r="E1636" t="s">
        <v>2361</v>
      </c>
      <c r="F1636" t="str">
        <f t="shared" si="26"/>
        <v/>
      </c>
    </row>
    <row r="1637" spans="1:6" hidden="1">
      <c r="A1637" s="9" t="s">
        <v>32</v>
      </c>
      <c r="B1637" s="2" t="s">
        <v>2651</v>
      </c>
      <c r="E1637" t="s">
        <v>2362</v>
      </c>
      <c r="F1637" t="str">
        <f t="shared" si="26"/>
        <v/>
      </c>
    </row>
    <row r="1638" spans="1:6" hidden="1">
      <c r="A1638" s="9" t="s">
        <v>32</v>
      </c>
      <c r="B1638" s="2" t="s">
        <v>2652</v>
      </c>
      <c r="E1638" t="s">
        <v>2363</v>
      </c>
      <c r="F1638" t="str">
        <f t="shared" si="26"/>
        <v/>
      </c>
    </row>
    <row r="1639" spans="1:6" hidden="1">
      <c r="A1639" s="9" t="s">
        <v>32</v>
      </c>
      <c r="B1639" s="2" t="s">
        <v>2653</v>
      </c>
      <c r="E1639" t="s">
        <v>2364</v>
      </c>
      <c r="F1639" t="str">
        <f t="shared" si="26"/>
        <v/>
      </c>
    </row>
    <row r="1640" spans="1:6" hidden="1">
      <c r="A1640" s="9" t="s">
        <v>32</v>
      </c>
      <c r="B1640" s="2" t="s">
        <v>2654</v>
      </c>
      <c r="E1640" t="s">
        <v>2365</v>
      </c>
      <c r="F1640" t="str">
        <f t="shared" si="26"/>
        <v/>
      </c>
    </row>
    <row r="1641" spans="1:6" hidden="1">
      <c r="A1641" s="9" t="s">
        <v>32</v>
      </c>
      <c r="B1641" s="2" t="s">
        <v>2655</v>
      </c>
      <c r="E1641" t="s">
        <v>2366</v>
      </c>
      <c r="F1641" t="str">
        <f t="shared" si="26"/>
        <v/>
      </c>
    </row>
    <row r="1642" spans="1:6" hidden="1">
      <c r="A1642" s="9" t="s">
        <v>32</v>
      </c>
      <c r="B1642" s="2" t="s">
        <v>2656</v>
      </c>
      <c r="E1642" t="s">
        <v>2367</v>
      </c>
      <c r="F1642" t="str">
        <f t="shared" si="26"/>
        <v/>
      </c>
    </row>
    <row r="1643" spans="1:6" hidden="1">
      <c r="A1643" s="9" t="s">
        <v>32</v>
      </c>
      <c r="B1643" s="2" t="s">
        <v>2657</v>
      </c>
      <c r="E1643" t="s">
        <v>2368</v>
      </c>
      <c r="F1643" t="str">
        <f t="shared" si="26"/>
        <v/>
      </c>
    </row>
    <row r="1644" spans="1:6" hidden="1">
      <c r="A1644" s="9" t="s">
        <v>32</v>
      </c>
      <c r="B1644" s="2" t="s">
        <v>2658</v>
      </c>
      <c r="E1644" t="s">
        <v>2369</v>
      </c>
      <c r="F1644" t="str">
        <f t="shared" si="26"/>
        <v/>
      </c>
    </row>
    <row r="1645" spans="1:6" hidden="1">
      <c r="A1645" s="9" t="s">
        <v>32</v>
      </c>
      <c r="B1645" s="2" t="s">
        <v>2659</v>
      </c>
      <c r="E1645" t="s">
        <v>2370</v>
      </c>
      <c r="F1645" t="str">
        <f t="shared" si="26"/>
        <v/>
      </c>
    </row>
    <row r="1646" spans="1:6" hidden="1">
      <c r="A1646" s="9" t="s">
        <v>32</v>
      </c>
      <c r="B1646" t="s">
        <v>2660</v>
      </c>
      <c r="E1646" t="s">
        <v>2371</v>
      </c>
      <c r="F1646" t="str">
        <f t="shared" si="26"/>
        <v/>
      </c>
    </row>
    <row r="1647" spans="1:6" hidden="1">
      <c r="A1647" s="9" t="s">
        <v>32</v>
      </c>
      <c r="B1647" s="2" t="s">
        <v>2661</v>
      </c>
      <c r="E1647" t="s">
        <v>2372</v>
      </c>
      <c r="F1647" t="str">
        <f t="shared" si="26"/>
        <v/>
      </c>
    </row>
    <row r="1648" spans="1:6" hidden="1">
      <c r="A1648" s="9" t="s">
        <v>32</v>
      </c>
      <c r="B1648" s="2" t="s">
        <v>2662</v>
      </c>
      <c r="E1648" t="s">
        <v>2373</v>
      </c>
      <c r="F1648" t="str">
        <f t="shared" si="26"/>
        <v/>
      </c>
    </row>
    <row r="1649" spans="1:6" hidden="1">
      <c r="A1649" s="9" t="s">
        <v>32</v>
      </c>
      <c r="B1649" t="s">
        <v>2663</v>
      </c>
      <c r="E1649" t="s">
        <v>2374</v>
      </c>
      <c r="F1649" t="str">
        <f t="shared" si="26"/>
        <v/>
      </c>
    </row>
    <row r="1650" spans="1:6" hidden="1">
      <c r="A1650" s="9" t="s">
        <v>32</v>
      </c>
      <c r="B1650" s="2" t="s">
        <v>2664</v>
      </c>
      <c r="E1650" t="s">
        <v>2375</v>
      </c>
      <c r="F1650" t="str">
        <f t="shared" si="26"/>
        <v/>
      </c>
    </row>
    <row r="1651" spans="1:6" hidden="1">
      <c r="A1651" s="9" t="s">
        <v>32</v>
      </c>
      <c r="B1651" s="2" t="s">
        <v>2665</v>
      </c>
      <c r="E1651" t="s">
        <v>2376</v>
      </c>
      <c r="F1651" t="str">
        <f t="shared" si="26"/>
        <v/>
      </c>
    </row>
    <row r="1652" spans="1:6" hidden="1">
      <c r="A1652" s="9" t="s">
        <v>32</v>
      </c>
      <c r="B1652" s="2" t="s">
        <v>2666</v>
      </c>
      <c r="E1652" t="s">
        <v>2377</v>
      </c>
      <c r="F1652" t="str">
        <f t="shared" si="26"/>
        <v/>
      </c>
    </row>
    <row r="1653" spans="1:6" hidden="1">
      <c r="A1653" s="9" t="s">
        <v>32</v>
      </c>
      <c r="B1653" s="2" t="s">
        <v>2667</v>
      </c>
      <c r="E1653" t="s">
        <v>2378</v>
      </c>
      <c r="F1653" t="str">
        <f t="shared" si="26"/>
        <v/>
      </c>
    </row>
    <row r="1654" spans="1:6" hidden="1">
      <c r="A1654" s="9" t="s">
        <v>32</v>
      </c>
      <c r="B1654" s="2" t="s">
        <v>2668</v>
      </c>
      <c r="E1654" t="s">
        <v>2379</v>
      </c>
      <c r="F1654" t="str">
        <f t="shared" si="26"/>
        <v/>
      </c>
    </row>
    <row r="1655" spans="1:6" hidden="1">
      <c r="A1655" s="9" t="s">
        <v>32</v>
      </c>
      <c r="B1655" s="2" t="s">
        <v>2669</v>
      </c>
      <c r="E1655" t="s">
        <v>2380</v>
      </c>
      <c r="F1655" t="str">
        <f t="shared" si="26"/>
        <v/>
      </c>
    </row>
    <row r="1656" spans="1:6" hidden="1">
      <c r="A1656" s="9" t="s">
        <v>32</v>
      </c>
      <c r="C1656">
        <v>27754525</v>
      </c>
      <c r="D1656">
        <v>2346170516</v>
      </c>
      <c r="E1656" t="s">
        <v>2381</v>
      </c>
      <c r="F1656" t="str">
        <f t="shared" si="26"/>
        <v/>
      </c>
    </row>
    <row r="1657" spans="1:6" hidden="1">
      <c r="A1657" s="9" t="s">
        <v>32</v>
      </c>
      <c r="B1657" s="2" t="s">
        <v>2670</v>
      </c>
      <c r="E1657" t="s">
        <v>2382</v>
      </c>
      <c r="F1657" t="str">
        <f t="shared" si="26"/>
        <v/>
      </c>
    </row>
    <row r="1658" spans="1:6" hidden="1">
      <c r="A1658" s="9" t="s">
        <v>32</v>
      </c>
      <c r="B1658" s="2" t="s">
        <v>2671</v>
      </c>
      <c r="E1658" t="s">
        <v>2383</v>
      </c>
      <c r="F1658" t="str">
        <f t="shared" si="26"/>
        <v/>
      </c>
    </row>
    <row r="1659" spans="1:6" hidden="1">
      <c r="A1659" s="9" t="s">
        <v>32</v>
      </c>
      <c r="B1659" s="2" t="s">
        <v>2672</v>
      </c>
      <c r="E1659" t="s">
        <v>2384</v>
      </c>
      <c r="F1659" t="str">
        <f t="shared" si="26"/>
        <v/>
      </c>
    </row>
    <row r="1660" spans="1:6" hidden="1">
      <c r="A1660" s="9" t="s">
        <v>32</v>
      </c>
      <c r="B1660" t="s">
        <v>2673</v>
      </c>
      <c r="E1660" t="s">
        <v>2385</v>
      </c>
      <c r="F1660" t="str">
        <f t="shared" si="26"/>
        <v/>
      </c>
    </row>
    <row r="1661" spans="1:6" hidden="1">
      <c r="A1661" s="9" t="s">
        <v>32</v>
      </c>
      <c r="B1661" s="2" t="s">
        <v>2675</v>
      </c>
      <c r="E1661" t="s">
        <v>2386</v>
      </c>
      <c r="F1661" t="str">
        <f t="shared" si="26"/>
        <v/>
      </c>
    </row>
    <row r="1662" spans="1:6" hidden="1">
      <c r="A1662" s="9" t="s">
        <v>32</v>
      </c>
      <c r="B1662" s="2" t="s">
        <v>2674</v>
      </c>
      <c r="E1662" t="s">
        <v>2387</v>
      </c>
      <c r="F1662" t="str">
        <f t="shared" si="26"/>
        <v/>
      </c>
    </row>
    <row r="1663" spans="1:6" hidden="1">
      <c r="A1663" s="9" t="s">
        <v>32</v>
      </c>
      <c r="B1663" s="2" t="s">
        <v>2676</v>
      </c>
      <c r="E1663" t="s">
        <v>2388</v>
      </c>
      <c r="F1663" t="str">
        <f t="shared" si="26"/>
        <v/>
      </c>
    </row>
    <row r="1664" spans="1:6" hidden="1">
      <c r="A1664" s="9" t="s">
        <v>32</v>
      </c>
      <c r="C1664">
        <v>28076582</v>
      </c>
      <c r="D1664">
        <v>2552774742</v>
      </c>
      <c r="E1664" t="s">
        <v>2389</v>
      </c>
      <c r="F1664" t="str">
        <f t="shared" si="26"/>
        <v/>
      </c>
    </row>
    <row r="1665" spans="1:6" hidden="1">
      <c r="A1665" s="9" t="s">
        <v>32</v>
      </c>
      <c r="C1665">
        <v>27706389</v>
      </c>
      <c r="D1665">
        <v>2478072568</v>
      </c>
      <c r="E1665" t="s">
        <v>2390</v>
      </c>
      <c r="F1665" t="str">
        <f t="shared" si="26"/>
        <v/>
      </c>
    </row>
    <row r="1666" spans="1:6" hidden="1">
      <c r="A1666" s="9" t="s">
        <v>32</v>
      </c>
      <c r="C1666">
        <v>27706431</v>
      </c>
      <c r="D1666">
        <v>2465713400</v>
      </c>
      <c r="E1666" t="s">
        <v>2391</v>
      </c>
      <c r="F1666" t="str">
        <f t="shared" si="26"/>
        <v/>
      </c>
    </row>
    <row r="1667" spans="1:6" hidden="1">
      <c r="A1667" s="9" t="s">
        <v>32</v>
      </c>
      <c r="C1667">
        <v>27657185</v>
      </c>
      <c r="D1667">
        <v>2407125080</v>
      </c>
      <c r="E1667" t="s">
        <v>2392</v>
      </c>
      <c r="F1667" t="str">
        <f t="shared" ref="F1667:F1730" si="27">IF(AND(ISBLANK(B1667), ISBLANK(C1667), ISBLANK(D1667)), 1, "")</f>
        <v/>
      </c>
    </row>
    <row r="1668" spans="1:6" hidden="1">
      <c r="A1668" s="9" t="s">
        <v>32</v>
      </c>
      <c r="B1668" s="2" t="s">
        <v>2677</v>
      </c>
      <c r="E1668" t="s">
        <v>2393</v>
      </c>
      <c r="F1668" t="str">
        <f t="shared" si="27"/>
        <v/>
      </c>
    </row>
    <row r="1669" spans="1:6" hidden="1">
      <c r="A1669" s="9" t="s">
        <v>32</v>
      </c>
      <c r="B1669" s="2" t="s">
        <v>2678</v>
      </c>
      <c r="E1669" t="s">
        <v>2394</v>
      </c>
      <c r="F1669" t="str">
        <f t="shared" si="27"/>
        <v/>
      </c>
    </row>
    <row r="1670" spans="1:6" hidden="1">
      <c r="A1670" s="9" t="s">
        <v>32</v>
      </c>
      <c r="B1670" s="2" t="s">
        <v>2679</v>
      </c>
      <c r="E1670" t="s">
        <v>2395</v>
      </c>
      <c r="F1670" t="str">
        <f t="shared" si="27"/>
        <v/>
      </c>
    </row>
    <row r="1671" spans="1:6" hidden="1">
      <c r="A1671" s="9" t="s">
        <v>32</v>
      </c>
      <c r="B1671" s="2" t="s">
        <v>2680</v>
      </c>
      <c r="E1671" t="s">
        <v>2396</v>
      </c>
      <c r="F1671" t="str">
        <f t="shared" si="27"/>
        <v/>
      </c>
    </row>
    <row r="1672" spans="1:6" hidden="1">
      <c r="A1672" s="9" t="s">
        <v>32</v>
      </c>
      <c r="B1672" s="2" t="s">
        <v>2681</v>
      </c>
      <c r="E1672" t="s">
        <v>2397</v>
      </c>
      <c r="F1672" t="str">
        <f t="shared" si="27"/>
        <v/>
      </c>
    </row>
    <row r="1673" spans="1:6" hidden="1">
      <c r="A1673" s="9" t="s">
        <v>32</v>
      </c>
      <c r="B1673" s="2" t="s">
        <v>2682</v>
      </c>
      <c r="E1673" t="s">
        <v>2398</v>
      </c>
      <c r="F1673" t="str">
        <f t="shared" si="27"/>
        <v/>
      </c>
    </row>
    <row r="1674" spans="1:6" hidden="1">
      <c r="A1674" s="9" t="s">
        <v>32</v>
      </c>
      <c r="B1674" s="2" t="s">
        <v>2683</v>
      </c>
      <c r="E1674" t="s">
        <v>2399</v>
      </c>
      <c r="F1674" t="str">
        <f t="shared" si="27"/>
        <v/>
      </c>
    </row>
    <row r="1675" spans="1:6" hidden="1">
      <c r="A1675" s="9" t="s">
        <v>32</v>
      </c>
      <c r="B1675" s="2" t="s">
        <v>2684</v>
      </c>
      <c r="E1675" t="s">
        <v>2400</v>
      </c>
      <c r="F1675" t="str">
        <f t="shared" si="27"/>
        <v/>
      </c>
    </row>
    <row r="1676" spans="1:6" hidden="1">
      <c r="A1676" s="9" t="s">
        <v>32</v>
      </c>
      <c r="B1676" s="2" t="s">
        <v>2685</v>
      </c>
      <c r="E1676" t="s">
        <v>2401</v>
      </c>
      <c r="F1676" t="str">
        <f t="shared" si="27"/>
        <v/>
      </c>
    </row>
    <row r="1677" spans="1:6" hidden="1">
      <c r="A1677" s="9" t="s">
        <v>32</v>
      </c>
      <c r="B1677" s="2" t="s">
        <v>2686</v>
      </c>
      <c r="E1677" t="s">
        <v>2402</v>
      </c>
      <c r="F1677" t="str">
        <f t="shared" si="27"/>
        <v/>
      </c>
    </row>
    <row r="1678" spans="1:6" hidden="1">
      <c r="A1678" s="9" t="s">
        <v>32</v>
      </c>
      <c r="B1678" s="2" t="s">
        <v>2687</v>
      </c>
      <c r="E1678" t="s">
        <v>2403</v>
      </c>
      <c r="F1678" t="str">
        <f t="shared" si="27"/>
        <v/>
      </c>
    </row>
    <row r="1679" spans="1:6" hidden="1">
      <c r="A1679" s="9" t="s">
        <v>32</v>
      </c>
      <c r="B1679" s="2" t="s">
        <v>2688</v>
      </c>
      <c r="E1679" t="s">
        <v>2404</v>
      </c>
      <c r="F1679" t="str">
        <f t="shared" si="27"/>
        <v/>
      </c>
    </row>
    <row r="1680" spans="1:6" hidden="1">
      <c r="A1680" s="9" t="s">
        <v>32</v>
      </c>
      <c r="B1680" s="2" t="s">
        <v>2689</v>
      </c>
      <c r="E1680" t="s">
        <v>2405</v>
      </c>
      <c r="F1680" t="str">
        <f t="shared" si="27"/>
        <v/>
      </c>
    </row>
    <row r="1681" spans="1:6" hidden="1">
      <c r="A1681" s="9" t="s">
        <v>32</v>
      </c>
      <c r="B1681" s="2" t="s">
        <v>2690</v>
      </c>
      <c r="E1681" t="s">
        <v>2406</v>
      </c>
      <c r="F1681" t="str">
        <f t="shared" si="27"/>
        <v/>
      </c>
    </row>
    <row r="1682" spans="1:6" hidden="1">
      <c r="A1682" s="9" t="s">
        <v>32</v>
      </c>
      <c r="B1682" s="2" t="s">
        <v>2691</v>
      </c>
      <c r="E1682" t="s">
        <v>2407</v>
      </c>
      <c r="F1682" t="str">
        <f t="shared" si="27"/>
        <v/>
      </c>
    </row>
    <row r="1683" spans="1:6" hidden="1">
      <c r="A1683" s="9" t="s">
        <v>32</v>
      </c>
      <c r="B1683" s="2" t="s">
        <v>2692</v>
      </c>
      <c r="E1683" t="s">
        <v>2408</v>
      </c>
      <c r="F1683" t="str">
        <f t="shared" si="27"/>
        <v/>
      </c>
    </row>
    <row r="1684" spans="1:6" hidden="1">
      <c r="A1684" s="9" t="s">
        <v>32</v>
      </c>
      <c r="B1684" s="2" t="s">
        <v>2693</v>
      </c>
      <c r="E1684" t="s">
        <v>2409</v>
      </c>
      <c r="F1684" t="str">
        <f t="shared" si="27"/>
        <v/>
      </c>
    </row>
    <row r="1685" spans="1:6" hidden="1">
      <c r="A1685" s="9" t="s">
        <v>32</v>
      </c>
      <c r="B1685" s="2" t="s">
        <v>2694</v>
      </c>
      <c r="E1685" t="s">
        <v>2410</v>
      </c>
      <c r="F1685" t="str">
        <f t="shared" si="27"/>
        <v/>
      </c>
    </row>
    <row r="1686" spans="1:6" hidden="1">
      <c r="A1686" s="9" t="s">
        <v>32</v>
      </c>
      <c r="B1686" s="2" t="s">
        <v>2695</v>
      </c>
      <c r="E1686" t="s">
        <v>2411</v>
      </c>
      <c r="F1686" t="str">
        <f t="shared" si="27"/>
        <v/>
      </c>
    </row>
    <row r="1687" spans="1:6" hidden="1">
      <c r="A1687" s="9" t="s">
        <v>32</v>
      </c>
      <c r="B1687" s="2" t="s">
        <v>2696</v>
      </c>
      <c r="E1687" t="s">
        <v>2412</v>
      </c>
      <c r="F1687" t="str">
        <f t="shared" si="27"/>
        <v/>
      </c>
    </row>
    <row r="1688" spans="1:6" hidden="1">
      <c r="A1688" s="9" t="s">
        <v>32</v>
      </c>
      <c r="B1688" s="2" t="s">
        <v>3751</v>
      </c>
      <c r="E1688" t="s">
        <v>2413</v>
      </c>
      <c r="F1688" t="str">
        <f t="shared" si="27"/>
        <v/>
      </c>
    </row>
    <row r="1689" spans="1:6" hidden="1">
      <c r="A1689" s="9" t="s">
        <v>32</v>
      </c>
      <c r="B1689" s="2" t="s">
        <v>2697</v>
      </c>
      <c r="E1689" t="s">
        <v>2414</v>
      </c>
      <c r="F1689" t="str">
        <f t="shared" si="27"/>
        <v/>
      </c>
    </row>
    <row r="1690" spans="1:6" hidden="1">
      <c r="A1690" s="9" t="s">
        <v>32</v>
      </c>
      <c r="B1690" s="2" t="s">
        <v>2698</v>
      </c>
      <c r="E1690" t="s">
        <v>2415</v>
      </c>
      <c r="F1690" t="str">
        <f t="shared" si="27"/>
        <v/>
      </c>
    </row>
    <row r="1691" spans="1:6" hidden="1">
      <c r="A1691" s="9" t="s">
        <v>32</v>
      </c>
      <c r="B1691" s="2" t="s">
        <v>2699</v>
      </c>
      <c r="E1691" t="s">
        <v>2416</v>
      </c>
      <c r="F1691" t="str">
        <f t="shared" si="27"/>
        <v/>
      </c>
    </row>
    <row r="1692" spans="1:6" hidden="1">
      <c r="A1692" s="9" t="s">
        <v>32</v>
      </c>
      <c r="B1692" s="2" t="s">
        <v>2700</v>
      </c>
      <c r="E1692" t="s">
        <v>2417</v>
      </c>
      <c r="F1692" t="str">
        <f t="shared" si="27"/>
        <v/>
      </c>
    </row>
    <row r="1693" spans="1:6" hidden="1">
      <c r="A1693" s="9" t="s">
        <v>32</v>
      </c>
      <c r="B1693" s="2" t="s">
        <v>2701</v>
      </c>
      <c r="E1693" t="s">
        <v>2418</v>
      </c>
      <c r="F1693" t="str">
        <f t="shared" si="27"/>
        <v/>
      </c>
    </row>
    <row r="1694" spans="1:6" hidden="1">
      <c r="A1694" s="9" t="s">
        <v>32</v>
      </c>
      <c r="B1694" s="2" t="s">
        <v>2702</v>
      </c>
      <c r="E1694" t="s">
        <v>2419</v>
      </c>
      <c r="F1694" t="str">
        <f t="shared" si="27"/>
        <v/>
      </c>
    </row>
    <row r="1695" spans="1:6" hidden="1">
      <c r="A1695" s="9" t="s">
        <v>32</v>
      </c>
      <c r="B1695" s="2" t="s">
        <v>2703</v>
      </c>
      <c r="E1695" t="s">
        <v>2420</v>
      </c>
      <c r="F1695" t="str">
        <f t="shared" si="27"/>
        <v/>
      </c>
    </row>
    <row r="1696" spans="1:6" hidden="1">
      <c r="A1696" s="9" t="s">
        <v>32</v>
      </c>
      <c r="B1696" s="2" t="s">
        <v>2704</v>
      </c>
      <c r="E1696" t="s">
        <v>2421</v>
      </c>
      <c r="F1696" t="str">
        <f t="shared" si="27"/>
        <v/>
      </c>
    </row>
    <row r="1697" spans="1:6" hidden="1">
      <c r="A1697" s="9" t="s">
        <v>32</v>
      </c>
      <c r="B1697" s="2" t="s">
        <v>2705</v>
      </c>
      <c r="E1697" t="s">
        <v>2422</v>
      </c>
      <c r="F1697" t="str">
        <f t="shared" si="27"/>
        <v/>
      </c>
    </row>
    <row r="1698" spans="1:6" hidden="1">
      <c r="A1698" s="9" t="s">
        <v>32</v>
      </c>
      <c r="B1698" s="2" t="s">
        <v>2706</v>
      </c>
      <c r="E1698" t="s">
        <v>2423</v>
      </c>
      <c r="F1698" t="str">
        <f t="shared" si="27"/>
        <v/>
      </c>
    </row>
    <row r="1699" spans="1:6" hidden="1">
      <c r="A1699" s="9" t="s">
        <v>32</v>
      </c>
      <c r="B1699" s="2" t="s">
        <v>2707</v>
      </c>
      <c r="E1699" t="s">
        <v>2424</v>
      </c>
      <c r="F1699" t="str">
        <f t="shared" si="27"/>
        <v/>
      </c>
    </row>
    <row r="1700" spans="1:6" hidden="1">
      <c r="A1700" s="9" t="s">
        <v>32</v>
      </c>
      <c r="B1700" s="2" t="s">
        <v>2708</v>
      </c>
      <c r="E1700" t="s">
        <v>2425</v>
      </c>
      <c r="F1700" t="str">
        <f t="shared" si="27"/>
        <v/>
      </c>
    </row>
    <row r="1701" spans="1:6" hidden="1">
      <c r="A1701" s="9" t="s">
        <v>32</v>
      </c>
      <c r="B1701" s="2" t="s">
        <v>2709</v>
      </c>
      <c r="E1701" t="s">
        <v>2426</v>
      </c>
      <c r="F1701" t="str">
        <f t="shared" si="27"/>
        <v/>
      </c>
    </row>
    <row r="1702" spans="1:6" hidden="1">
      <c r="A1702" s="9" t="s">
        <v>32</v>
      </c>
      <c r="B1702" s="2" t="s">
        <v>2710</v>
      </c>
      <c r="E1702" t="s">
        <v>2427</v>
      </c>
      <c r="F1702" t="str">
        <f t="shared" si="27"/>
        <v/>
      </c>
    </row>
    <row r="1703" spans="1:6" hidden="1">
      <c r="A1703" s="9" t="s">
        <v>32</v>
      </c>
      <c r="B1703" s="2" t="s">
        <v>2711</v>
      </c>
      <c r="E1703" t="s">
        <v>2428</v>
      </c>
      <c r="F1703" t="str">
        <f t="shared" si="27"/>
        <v/>
      </c>
    </row>
    <row r="1704" spans="1:6" hidden="1">
      <c r="A1704" s="9" t="s">
        <v>32</v>
      </c>
      <c r="B1704" s="2" t="s">
        <v>2712</v>
      </c>
      <c r="E1704" t="s">
        <v>2429</v>
      </c>
      <c r="F1704" t="str">
        <f t="shared" si="27"/>
        <v/>
      </c>
    </row>
    <row r="1705" spans="1:6">
      <c r="A1705" s="9" t="s">
        <v>32</v>
      </c>
      <c r="E1705" t="s">
        <v>2430</v>
      </c>
      <c r="F1705">
        <f t="shared" si="27"/>
        <v>1</v>
      </c>
    </row>
    <row r="1706" spans="1:6">
      <c r="A1706" s="9" t="s">
        <v>32</v>
      </c>
      <c r="E1706" t="s">
        <v>2431</v>
      </c>
      <c r="F1706">
        <f t="shared" si="27"/>
        <v>1</v>
      </c>
    </row>
    <row r="1707" spans="1:6" hidden="1">
      <c r="A1707" s="9" t="s">
        <v>32</v>
      </c>
      <c r="B1707" s="2" t="s">
        <v>2713</v>
      </c>
      <c r="E1707" t="s">
        <v>2432</v>
      </c>
      <c r="F1707" t="str">
        <f t="shared" si="27"/>
        <v/>
      </c>
    </row>
    <row r="1708" spans="1:6" hidden="1">
      <c r="A1708" s="9" t="s">
        <v>32</v>
      </c>
      <c r="B1708" s="2" t="s">
        <v>2714</v>
      </c>
      <c r="E1708" t="s">
        <v>2433</v>
      </c>
      <c r="F1708" t="str">
        <f t="shared" si="27"/>
        <v/>
      </c>
    </row>
    <row r="1709" spans="1:6" hidden="1">
      <c r="A1709" s="9" t="s">
        <v>32</v>
      </c>
      <c r="B1709" s="2" t="s">
        <v>2715</v>
      </c>
      <c r="E1709" t="s">
        <v>2434</v>
      </c>
      <c r="F1709" t="str">
        <f t="shared" si="27"/>
        <v/>
      </c>
    </row>
    <row r="1710" spans="1:6" hidden="1">
      <c r="A1710" s="9" t="s">
        <v>32</v>
      </c>
      <c r="B1710" s="2" t="s">
        <v>2716</v>
      </c>
      <c r="E1710" t="s">
        <v>2435</v>
      </c>
      <c r="F1710" t="str">
        <f t="shared" si="27"/>
        <v/>
      </c>
    </row>
    <row r="1711" spans="1:6" hidden="1">
      <c r="A1711" s="9" t="s">
        <v>32</v>
      </c>
      <c r="B1711" s="2" t="s">
        <v>2717</v>
      </c>
      <c r="E1711" t="s">
        <v>2436</v>
      </c>
      <c r="F1711" t="str">
        <f t="shared" si="27"/>
        <v/>
      </c>
    </row>
    <row r="1712" spans="1:6" hidden="1">
      <c r="A1712" s="9" t="s">
        <v>32</v>
      </c>
      <c r="B1712" t="s">
        <v>2718</v>
      </c>
      <c r="E1712" t="s">
        <v>2437</v>
      </c>
      <c r="F1712" t="str">
        <f t="shared" si="27"/>
        <v/>
      </c>
    </row>
    <row r="1713" spans="1:6" hidden="1">
      <c r="A1713" s="9" t="s">
        <v>32</v>
      </c>
      <c r="B1713" s="2" t="s">
        <v>2719</v>
      </c>
      <c r="E1713" t="s">
        <v>2438</v>
      </c>
      <c r="F1713" t="str">
        <f t="shared" si="27"/>
        <v/>
      </c>
    </row>
    <row r="1714" spans="1:6" hidden="1">
      <c r="A1714" s="9" t="s">
        <v>32</v>
      </c>
      <c r="B1714" s="2" t="s">
        <v>2720</v>
      </c>
      <c r="E1714" t="s">
        <v>2439</v>
      </c>
      <c r="F1714" t="str">
        <f t="shared" si="27"/>
        <v/>
      </c>
    </row>
    <row r="1715" spans="1:6" hidden="1">
      <c r="A1715" s="9" t="s">
        <v>32</v>
      </c>
      <c r="B1715" s="2" t="s">
        <v>2721</v>
      </c>
      <c r="E1715" t="s">
        <v>2440</v>
      </c>
      <c r="F1715" t="str">
        <f t="shared" si="27"/>
        <v/>
      </c>
    </row>
    <row r="1716" spans="1:6" hidden="1">
      <c r="A1716" s="9" t="s">
        <v>32</v>
      </c>
      <c r="B1716" s="2" t="s">
        <v>2722</v>
      </c>
      <c r="E1716" t="s">
        <v>2441</v>
      </c>
      <c r="F1716" t="str">
        <f t="shared" si="27"/>
        <v/>
      </c>
    </row>
    <row r="1717" spans="1:6" hidden="1">
      <c r="A1717" s="9" t="s">
        <v>32</v>
      </c>
      <c r="B1717" s="2" t="s">
        <v>2723</v>
      </c>
      <c r="E1717" t="s">
        <v>2442</v>
      </c>
      <c r="F1717" t="str">
        <f t="shared" si="27"/>
        <v/>
      </c>
    </row>
    <row r="1718" spans="1:6" hidden="1">
      <c r="A1718" s="9" t="s">
        <v>32</v>
      </c>
      <c r="B1718" s="2" t="s">
        <v>2724</v>
      </c>
      <c r="E1718" t="s">
        <v>2443</v>
      </c>
      <c r="F1718" t="str">
        <f t="shared" si="27"/>
        <v/>
      </c>
    </row>
    <row r="1719" spans="1:6" hidden="1">
      <c r="A1719" s="9" t="s">
        <v>32</v>
      </c>
      <c r="B1719" s="2" t="s">
        <v>2725</v>
      </c>
      <c r="E1719" t="s">
        <v>2444</v>
      </c>
      <c r="F1719" t="str">
        <f t="shared" si="27"/>
        <v/>
      </c>
    </row>
    <row r="1720" spans="1:6" hidden="1">
      <c r="A1720" s="9" t="s">
        <v>32</v>
      </c>
      <c r="B1720" s="2" t="s">
        <v>2726</v>
      </c>
      <c r="E1720" t="s">
        <v>2445</v>
      </c>
      <c r="F1720" t="str">
        <f t="shared" si="27"/>
        <v/>
      </c>
    </row>
    <row r="1721" spans="1:6" hidden="1">
      <c r="A1721" s="9" t="s">
        <v>32</v>
      </c>
      <c r="B1721" s="2" t="s">
        <v>2727</v>
      </c>
      <c r="E1721" t="s">
        <v>2446</v>
      </c>
      <c r="F1721" t="str">
        <f t="shared" si="27"/>
        <v/>
      </c>
    </row>
    <row r="1722" spans="1:6" hidden="1">
      <c r="A1722" s="9" t="s">
        <v>32</v>
      </c>
      <c r="B1722" s="2" t="s">
        <v>2728</v>
      </c>
      <c r="E1722" t="s">
        <v>2447</v>
      </c>
      <c r="F1722" t="str">
        <f t="shared" si="27"/>
        <v/>
      </c>
    </row>
    <row r="1723" spans="1:6" hidden="1">
      <c r="A1723" s="9" t="s">
        <v>32</v>
      </c>
      <c r="B1723" s="2" t="s">
        <v>2729</v>
      </c>
      <c r="E1723" t="s">
        <v>2448</v>
      </c>
      <c r="F1723" t="str">
        <f t="shared" si="27"/>
        <v/>
      </c>
    </row>
    <row r="1724" spans="1:6" hidden="1">
      <c r="A1724" s="9" t="s">
        <v>32</v>
      </c>
      <c r="B1724" s="2" t="s">
        <v>2730</v>
      </c>
      <c r="E1724" t="s">
        <v>2449</v>
      </c>
      <c r="F1724" t="str">
        <f t="shared" si="27"/>
        <v/>
      </c>
    </row>
    <row r="1725" spans="1:6" hidden="1">
      <c r="A1725" s="9" t="s">
        <v>32</v>
      </c>
      <c r="B1725" s="2" t="s">
        <v>2731</v>
      </c>
      <c r="E1725" t="s">
        <v>2450</v>
      </c>
      <c r="F1725" t="str">
        <f t="shared" si="27"/>
        <v/>
      </c>
    </row>
    <row r="1726" spans="1:6" hidden="1">
      <c r="A1726" s="9" t="s">
        <v>32</v>
      </c>
      <c r="B1726" s="2" t="s">
        <v>2732</v>
      </c>
      <c r="E1726" t="s">
        <v>2451</v>
      </c>
      <c r="F1726" t="str">
        <f t="shared" si="27"/>
        <v/>
      </c>
    </row>
    <row r="1727" spans="1:6" hidden="1">
      <c r="A1727" s="9" t="s">
        <v>32</v>
      </c>
      <c r="B1727" s="2" t="s">
        <v>2733</v>
      </c>
      <c r="E1727" t="s">
        <v>2452</v>
      </c>
      <c r="F1727" t="str">
        <f t="shared" si="27"/>
        <v/>
      </c>
    </row>
    <row r="1728" spans="1:6" hidden="1">
      <c r="A1728" s="9" t="s">
        <v>32</v>
      </c>
      <c r="B1728" s="2" t="s">
        <v>2734</v>
      </c>
      <c r="E1728" t="s">
        <v>2453</v>
      </c>
      <c r="F1728" t="str">
        <f t="shared" si="27"/>
        <v/>
      </c>
    </row>
    <row r="1729" spans="1:6" hidden="1">
      <c r="A1729" s="9" t="s">
        <v>32</v>
      </c>
      <c r="B1729" s="2" t="s">
        <v>2735</v>
      </c>
      <c r="E1729" t="s">
        <v>2454</v>
      </c>
      <c r="F1729" t="str">
        <f t="shared" si="27"/>
        <v/>
      </c>
    </row>
    <row r="1730" spans="1:6" hidden="1">
      <c r="A1730" s="9" t="s">
        <v>32</v>
      </c>
      <c r="B1730" s="2" t="s">
        <v>2736</v>
      </c>
      <c r="E1730" t="s">
        <v>2455</v>
      </c>
      <c r="F1730" t="str">
        <f t="shared" si="27"/>
        <v/>
      </c>
    </row>
    <row r="1731" spans="1:6" hidden="1">
      <c r="A1731" s="9" t="s">
        <v>32</v>
      </c>
      <c r="B1731" s="2" t="s">
        <v>2737</v>
      </c>
      <c r="E1731" t="s">
        <v>2456</v>
      </c>
      <c r="F1731" t="str">
        <f t="shared" ref="F1731:F1782" si="28">IF(AND(ISBLANK(B1731), ISBLANK(C1731), ISBLANK(D1731)), 1, "")</f>
        <v/>
      </c>
    </row>
    <row r="1732" spans="1:6" hidden="1">
      <c r="A1732" s="9" t="s">
        <v>32</v>
      </c>
      <c r="B1732" s="2" t="s">
        <v>2738</v>
      </c>
      <c r="E1732" t="s">
        <v>2457</v>
      </c>
      <c r="F1732" t="str">
        <f t="shared" si="28"/>
        <v/>
      </c>
    </row>
    <row r="1733" spans="1:6" hidden="1">
      <c r="A1733" s="9" t="s">
        <v>32</v>
      </c>
      <c r="B1733" s="2" t="s">
        <v>2739</v>
      </c>
      <c r="E1733" t="s">
        <v>2458</v>
      </c>
      <c r="F1733" t="str">
        <f t="shared" si="28"/>
        <v/>
      </c>
    </row>
    <row r="1734" spans="1:6" hidden="1">
      <c r="A1734" s="9" t="s">
        <v>32</v>
      </c>
      <c r="B1734" s="2" t="s">
        <v>2740</v>
      </c>
      <c r="E1734" t="s">
        <v>2459</v>
      </c>
      <c r="F1734" t="str">
        <f t="shared" si="28"/>
        <v/>
      </c>
    </row>
    <row r="1735" spans="1:6">
      <c r="A1735" s="9" t="s">
        <v>32</v>
      </c>
      <c r="E1735" t="s">
        <v>2460</v>
      </c>
      <c r="F1735">
        <f t="shared" si="28"/>
        <v>1</v>
      </c>
    </row>
    <row r="1736" spans="1:6" hidden="1">
      <c r="A1736" s="9" t="s">
        <v>32</v>
      </c>
      <c r="B1736" s="2" t="s">
        <v>2741</v>
      </c>
      <c r="E1736" t="s">
        <v>2461</v>
      </c>
      <c r="F1736" t="str">
        <f t="shared" si="28"/>
        <v/>
      </c>
    </row>
    <row r="1737" spans="1:6">
      <c r="A1737" s="9" t="s">
        <v>32</v>
      </c>
      <c r="E1737" t="s">
        <v>2462</v>
      </c>
      <c r="F1737">
        <f t="shared" si="28"/>
        <v>1</v>
      </c>
    </row>
    <row r="1738" spans="1:6" hidden="1">
      <c r="A1738" s="9" t="s">
        <v>32</v>
      </c>
      <c r="B1738" s="2" t="s">
        <v>2742</v>
      </c>
      <c r="E1738" t="s">
        <v>2463</v>
      </c>
      <c r="F1738" t="str">
        <f t="shared" si="28"/>
        <v/>
      </c>
    </row>
    <row r="1739" spans="1:6" hidden="1">
      <c r="A1739" s="9" t="s">
        <v>32</v>
      </c>
      <c r="B1739" s="2" t="s">
        <v>2743</v>
      </c>
      <c r="E1739" t="s">
        <v>2464</v>
      </c>
      <c r="F1739" t="str">
        <f t="shared" si="28"/>
        <v/>
      </c>
    </row>
    <row r="1740" spans="1:6" hidden="1">
      <c r="A1740" s="9" t="s">
        <v>32</v>
      </c>
      <c r="B1740" s="2" t="s">
        <v>2744</v>
      </c>
      <c r="E1740" t="s">
        <v>2465</v>
      </c>
      <c r="F1740" t="str">
        <f t="shared" si="28"/>
        <v/>
      </c>
    </row>
    <row r="1741" spans="1:6" hidden="1">
      <c r="A1741" s="9" t="s">
        <v>32</v>
      </c>
      <c r="B1741" t="s">
        <v>2745</v>
      </c>
      <c r="E1741" t="s">
        <v>2466</v>
      </c>
      <c r="F1741" t="str">
        <f t="shared" si="28"/>
        <v/>
      </c>
    </row>
    <row r="1742" spans="1:6" hidden="1">
      <c r="A1742" s="9" t="s">
        <v>32</v>
      </c>
      <c r="B1742" t="s">
        <v>2746</v>
      </c>
      <c r="E1742" t="s">
        <v>2467</v>
      </c>
      <c r="F1742" t="str">
        <f t="shared" si="28"/>
        <v/>
      </c>
    </row>
    <row r="1743" spans="1:6" hidden="1">
      <c r="A1743" s="9" t="s">
        <v>32</v>
      </c>
      <c r="B1743" s="2" t="s">
        <v>2747</v>
      </c>
      <c r="E1743" t="s">
        <v>2468</v>
      </c>
      <c r="F1743" t="str">
        <f t="shared" si="28"/>
        <v/>
      </c>
    </row>
    <row r="1744" spans="1:6" hidden="1">
      <c r="A1744" s="9" t="s">
        <v>32</v>
      </c>
      <c r="B1744" s="2" t="s">
        <v>2748</v>
      </c>
      <c r="E1744" t="s">
        <v>2469</v>
      </c>
      <c r="F1744" t="str">
        <f t="shared" si="28"/>
        <v/>
      </c>
    </row>
    <row r="1745" spans="1:6" hidden="1">
      <c r="A1745" s="9" t="s">
        <v>32</v>
      </c>
      <c r="B1745" s="2" t="s">
        <v>2749</v>
      </c>
      <c r="E1745" t="s">
        <v>2470</v>
      </c>
      <c r="F1745" t="str">
        <f t="shared" si="28"/>
        <v/>
      </c>
    </row>
    <row r="1746" spans="1:6" hidden="1">
      <c r="A1746" s="9" t="s">
        <v>32</v>
      </c>
      <c r="B1746" s="2" t="s">
        <v>2750</v>
      </c>
      <c r="E1746" t="s">
        <v>2471</v>
      </c>
      <c r="F1746" t="str">
        <f t="shared" si="28"/>
        <v/>
      </c>
    </row>
    <row r="1747" spans="1:6" hidden="1">
      <c r="A1747" s="9" t="s">
        <v>32</v>
      </c>
      <c r="B1747" s="2" t="s">
        <v>2751</v>
      </c>
      <c r="E1747" t="s">
        <v>2472</v>
      </c>
      <c r="F1747" t="str">
        <f t="shared" si="28"/>
        <v/>
      </c>
    </row>
    <row r="1748" spans="1:6" hidden="1">
      <c r="A1748" s="9" t="s">
        <v>32</v>
      </c>
      <c r="B1748" s="2" t="s">
        <v>2752</v>
      </c>
      <c r="E1748" t="s">
        <v>2473</v>
      </c>
      <c r="F1748" t="str">
        <f t="shared" si="28"/>
        <v/>
      </c>
    </row>
    <row r="1749" spans="1:6" hidden="1">
      <c r="A1749" s="9" t="s">
        <v>32</v>
      </c>
      <c r="B1749" s="2" t="s">
        <v>2753</v>
      </c>
      <c r="E1749" t="s">
        <v>2474</v>
      </c>
      <c r="F1749" t="str">
        <f t="shared" si="28"/>
        <v/>
      </c>
    </row>
    <row r="1750" spans="1:6" hidden="1">
      <c r="A1750" s="9" t="s">
        <v>32</v>
      </c>
      <c r="B1750" s="2" t="s">
        <v>2754</v>
      </c>
      <c r="E1750" t="s">
        <v>2475</v>
      </c>
      <c r="F1750" t="str">
        <f t="shared" si="28"/>
        <v/>
      </c>
    </row>
    <row r="1751" spans="1:6" hidden="1">
      <c r="A1751" s="9" t="s">
        <v>32</v>
      </c>
      <c r="B1751" s="2" t="s">
        <v>2755</v>
      </c>
      <c r="E1751" t="s">
        <v>2476</v>
      </c>
      <c r="F1751" t="str">
        <f t="shared" si="28"/>
        <v/>
      </c>
    </row>
    <row r="1752" spans="1:6" hidden="1">
      <c r="A1752" s="9" t="s">
        <v>32</v>
      </c>
      <c r="B1752" s="2" t="s">
        <v>2756</v>
      </c>
      <c r="E1752" t="s">
        <v>2477</v>
      </c>
      <c r="F1752" t="str">
        <f t="shared" si="28"/>
        <v/>
      </c>
    </row>
    <row r="1753" spans="1:6" hidden="1">
      <c r="A1753" s="9" t="s">
        <v>32</v>
      </c>
      <c r="B1753" s="2" t="s">
        <v>2757</v>
      </c>
      <c r="E1753" t="s">
        <v>2478</v>
      </c>
      <c r="F1753" t="str">
        <f t="shared" si="28"/>
        <v/>
      </c>
    </row>
    <row r="1754" spans="1:6" hidden="1">
      <c r="A1754" s="9" t="s">
        <v>25</v>
      </c>
      <c r="B1754" s="2" t="s">
        <v>2779</v>
      </c>
      <c r="E1754" t="s">
        <v>2758</v>
      </c>
      <c r="F1754" t="str">
        <f t="shared" si="28"/>
        <v/>
      </c>
    </row>
    <row r="1755" spans="1:6" hidden="1">
      <c r="A1755" s="9" t="s">
        <v>25</v>
      </c>
      <c r="B1755" t="s">
        <v>2780</v>
      </c>
      <c r="E1755" t="s">
        <v>2759</v>
      </c>
      <c r="F1755" t="str">
        <f t="shared" si="28"/>
        <v/>
      </c>
    </row>
    <row r="1756" spans="1:6" hidden="1">
      <c r="A1756" s="9" t="s">
        <v>25</v>
      </c>
      <c r="B1756" s="2" t="s">
        <v>2795</v>
      </c>
      <c r="E1756" t="s">
        <v>2760</v>
      </c>
      <c r="F1756" t="str">
        <f t="shared" si="28"/>
        <v/>
      </c>
    </row>
    <row r="1757" spans="1:6" hidden="1">
      <c r="A1757" s="9" t="s">
        <v>25</v>
      </c>
      <c r="B1757" s="2" t="s">
        <v>2796</v>
      </c>
      <c r="E1757" t="s">
        <v>2761</v>
      </c>
      <c r="F1757" t="str">
        <f t="shared" si="28"/>
        <v/>
      </c>
    </row>
    <row r="1758" spans="1:6" hidden="1">
      <c r="A1758" s="9" t="s">
        <v>25</v>
      </c>
      <c r="B1758" s="2" t="s">
        <v>2797</v>
      </c>
      <c r="E1758" t="s">
        <v>2762</v>
      </c>
      <c r="F1758" t="str">
        <f t="shared" si="28"/>
        <v/>
      </c>
    </row>
    <row r="1759" spans="1:6" hidden="1">
      <c r="A1759" s="9" t="s">
        <v>25</v>
      </c>
      <c r="B1759" s="2" t="s">
        <v>2798</v>
      </c>
      <c r="E1759" t="s">
        <v>2763</v>
      </c>
      <c r="F1759" t="str">
        <f t="shared" si="28"/>
        <v/>
      </c>
    </row>
    <row r="1760" spans="1:6" hidden="1">
      <c r="A1760" s="9" t="s">
        <v>25</v>
      </c>
      <c r="B1760" s="2" t="s">
        <v>2799</v>
      </c>
      <c r="E1760" t="s">
        <v>2764</v>
      </c>
      <c r="F1760" t="str">
        <f t="shared" si="28"/>
        <v/>
      </c>
    </row>
    <row r="1761" spans="1:6" hidden="1">
      <c r="A1761" s="9" t="s">
        <v>25</v>
      </c>
      <c r="B1761" s="2" t="s">
        <v>2800</v>
      </c>
      <c r="E1761" t="s">
        <v>2765</v>
      </c>
      <c r="F1761" t="str">
        <f t="shared" si="28"/>
        <v/>
      </c>
    </row>
    <row r="1762" spans="1:6" hidden="1">
      <c r="A1762" s="9" t="s">
        <v>25</v>
      </c>
      <c r="B1762" s="2" t="s">
        <v>2801</v>
      </c>
      <c r="E1762" t="s">
        <v>2766</v>
      </c>
      <c r="F1762" t="str">
        <f t="shared" si="28"/>
        <v/>
      </c>
    </row>
    <row r="1763" spans="1:6" hidden="1">
      <c r="A1763" s="9" t="s">
        <v>25</v>
      </c>
      <c r="B1763" s="2" t="s">
        <v>2802</v>
      </c>
      <c r="E1763" t="s">
        <v>2767</v>
      </c>
      <c r="F1763" t="str">
        <f t="shared" si="28"/>
        <v/>
      </c>
    </row>
    <row r="1764" spans="1:6" hidden="1">
      <c r="A1764" s="9" t="s">
        <v>25</v>
      </c>
      <c r="B1764" s="2" t="s">
        <v>2803</v>
      </c>
      <c r="E1764" t="s">
        <v>2768</v>
      </c>
      <c r="F1764" t="str">
        <f t="shared" si="28"/>
        <v/>
      </c>
    </row>
    <row r="1765" spans="1:6" hidden="1">
      <c r="A1765" s="9" t="s">
        <v>25</v>
      </c>
      <c r="B1765" s="2" t="s">
        <v>2804</v>
      </c>
      <c r="E1765" t="s">
        <v>2769</v>
      </c>
      <c r="F1765" t="str">
        <f t="shared" si="28"/>
        <v/>
      </c>
    </row>
    <row r="1766" spans="1:6" hidden="1">
      <c r="A1766" s="9" t="s">
        <v>25</v>
      </c>
      <c r="B1766" s="2" t="s">
        <v>2805</v>
      </c>
      <c r="E1766" t="s">
        <v>2770</v>
      </c>
      <c r="F1766" t="str">
        <f t="shared" si="28"/>
        <v/>
      </c>
    </row>
    <row r="1767" spans="1:6" hidden="1">
      <c r="A1767" s="9" t="s">
        <v>25</v>
      </c>
      <c r="B1767" s="2" t="s">
        <v>2806</v>
      </c>
      <c r="E1767" t="s">
        <v>2771</v>
      </c>
      <c r="F1767" t="str">
        <f t="shared" si="28"/>
        <v/>
      </c>
    </row>
    <row r="1768" spans="1:6" hidden="1">
      <c r="A1768" s="9" t="s">
        <v>25</v>
      </c>
      <c r="B1768" s="2" t="s">
        <v>2807</v>
      </c>
      <c r="E1768" t="s">
        <v>2772</v>
      </c>
      <c r="F1768" t="str">
        <f t="shared" si="28"/>
        <v/>
      </c>
    </row>
    <row r="1769" spans="1:6" hidden="1">
      <c r="A1769" s="9" t="s">
        <v>25</v>
      </c>
      <c r="B1769" s="2" t="s">
        <v>2808</v>
      </c>
      <c r="E1769" t="s">
        <v>2773</v>
      </c>
      <c r="F1769" t="str">
        <f t="shared" si="28"/>
        <v/>
      </c>
    </row>
    <row r="1770" spans="1:6" hidden="1">
      <c r="A1770" s="9" t="s">
        <v>25</v>
      </c>
      <c r="B1770" s="2" t="s">
        <v>2809</v>
      </c>
      <c r="E1770" t="s">
        <v>2774</v>
      </c>
      <c r="F1770" t="str">
        <f t="shared" si="28"/>
        <v/>
      </c>
    </row>
    <row r="1771" spans="1:6">
      <c r="A1771" s="9" t="s">
        <v>25</v>
      </c>
      <c r="E1771" t="s">
        <v>2775</v>
      </c>
      <c r="F1771">
        <f t="shared" si="28"/>
        <v>1</v>
      </c>
    </row>
    <row r="1772" spans="1:6">
      <c r="A1772" s="9" t="s">
        <v>25</v>
      </c>
      <c r="E1772" t="s">
        <v>2776</v>
      </c>
      <c r="F1772">
        <f t="shared" si="28"/>
        <v>1</v>
      </c>
    </row>
    <row r="1773" spans="1:6">
      <c r="A1773" s="9" t="s">
        <v>25</v>
      </c>
      <c r="E1773" t="s">
        <v>2777</v>
      </c>
      <c r="F1773">
        <f t="shared" si="28"/>
        <v>1</v>
      </c>
    </row>
    <row r="1774" spans="1:6" hidden="1">
      <c r="A1774" s="9" t="s">
        <v>25</v>
      </c>
      <c r="B1774" s="2" t="s">
        <v>2810</v>
      </c>
      <c r="E1774" t="s">
        <v>2778</v>
      </c>
      <c r="F1774" t="str">
        <f t="shared" si="28"/>
        <v/>
      </c>
    </row>
    <row r="1775" spans="1:6" hidden="1">
      <c r="A1775" s="9" t="s">
        <v>31</v>
      </c>
      <c r="B1775" s="2" t="s">
        <v>2811</v>
      </c>
      <c r="E1775" t="s">
        <v>2783</v>
      </c>
      <c r="F1775" t="str">
        <f t="shared" si="28"/>
        <v/>
      </c>
    </row>
    <row r="1776" spans="1:6" hidden="1">
      <c r="A1776" s="9" t="s">
        <v>31</v>
      </c>
      <c r="B1776" s="2" t="s">
        <v>2812</v>
      </c>
      <c r="E1776" t="s">
        <v>2784</v>
      </c>
      <c r="F1776" t="str">
        <f t="shared" si="28"/>
        <v/>
      </c>
    </row>
    <row r="1777" spans="1:6" hidden="1">
      <c r="A1777" s="9" t="s">
        <v>31</v>
      </c>
      <c r="B1777" s="2" t="s">
        <v>2813</v>
      </c>
      <c r="E1777" t="s">
        <v>2785</v>
      </c>
      <c r="F1777" t="str">
        <f t="shared" si="28"/>
        <v/>
      </c>
    </row>
    <row r="1778" spans="1:6" hidden="1">
      <c r="A1778" s="9" t="s">
        <v>31</v>
      </c>
      <c r="C1778">
        <v>25242996</v>
      </c>
      <c r="D1778">
        <v>1487056597</v>
      </c>
      <c r="E1778" t="s">
        <v>2786</v>
      </c>
      <c r="F1778" t="str">
        <f t="shared" si="28"/>
        <v/>
      </c>
    </row>
    <row r="1779" spans="1:6" hidden="1">
      <c r="A1779" s="9" t="s">
        <v>31</v>
      </c>
      <c r="B1779" s="2" t="s">
        <v>2814</v>
      </c>
      <c r="E1779" t="s">
        <v>2787</v>
      </c>
      <c r="F1779" t="str">
        <f t="shared" si="28"/>
        <v/>
      </c>
    </row>
    <row r="1780" spans="1:6">
      <c r="A1780" s="9" t="s">
        <v>31</v>
      </c>
      <c r="E1780" t="s">
        <v>2788</v>
      </c>
      <c r="F1780">
        <f t="shared" si="28"/>
        <v>1</v>
      </c>
    </row>
    <row r="1781" spans="1:6" hidden="1">
      <c r="A1781" s="9" t="s">
        <v>30</v>
      </c>
      <c r="B1781" s="2" t="s">
        <v>2793</v>
      </c>
      <c r="E1781" t="s">
        <v>2791</v>
      </c>
      <c r="F1781" t="str">
        <f t="shared" si="28"/>
        <v/>
      </c>
    </row>
    <row r="1782" spans="1:6" hidden="1">
      <c r="A1782" s="9" t="s">
        <v>30</v>
      </c>
      <c r="B1782" t="s">
        <v>2794</v>
      </c>
      <c r="E1782" t="s">
        <v>2792</v>
      </c>
      <c r="F1782" t="str">
        <f t="shared" si="28"/>
        <v/>
      </c>
    </row>
  </sheetData>
  <autoFilter ref="B1:D1782" xr:uid="{9770343C-55FA-46C5-BC9E-1D654E303C9D}">
    <filterColumn colId="0">
      <filters blank="1"/>
    </filterColumn>
    <filterColumn colId="1">
      <filters blank="1"/>
    </filterColumn>
    <filterColumn colId="2">
      <filters blank="1"/>
    </filterColumn>
  </autoFilter>
  <phoneticPr fontId="14" type="noConversion"/>
  <conditionalFormatting sqref="B1112:C1112 B1124:C1125 C1113:C1123 B1129:C1131 C1126:C1128 B1133:C1137 C1132 B1140:C1140 C1138:C1139 B1142:C1142 C1141 C1143">
    <cfRule type="duplicateValues" dxfId="41" priority="1"/>
  </conditionalFormatting>
  <conditionalFormatting sqref="C1112:C1119">
    <cfRule type="duplicateValues" dxfId="40" priority="2"/>
  </conditionalFormatting>
  <conditionalFormatting sqref="E129">
    <cfRule type="duplicateValues" dxfId="39" priority="27"/>
  </conditionalFormatting>
  <conditionalFormatting sqref="E290">
    <cfRule type="duplicateValues" dxfId="38" priority="19"/>
  </conditionalFormatting>
  <conditionalFormatting sqref="E292">
    <cfRule type="duplicateValues" dxfId="37" priority="18"/>
  </conditionalFormatting>
  <conditionalFormatting sqref="E293">
    <cfRule type="duplicateValues" dxfId="36" priority="17"/>
  </conditionalFormatting>
  <conditionalFormatting sqref="E295">
    <cfRule type="duplicateValues" dxfId="35" priority="16"/>
  </conditionalFormatting>
  <conditionalFormatting sqref="E298">
    <cfRule type="duplicateValues" dxfId="34" priority="15"/>
  </conditionalFormatting>
  <conditionalFormatting sqref="E299">
    <cfRule type="duplicateValues" dxfId="33" priority="14"/>
  </conditionalFormatting>
  <conditionalFormatting sqref="E303">
    <cfRule type="duplicateValues" dxfId="32" priority="13"/>
  </conditionalFormatting>
  <conditionalFormatting sqref="E307">
    <cfRule type="duplicateValues" dxfId="31" priority="12"/>
  </conditionalFormatting>
  <conditionalFormatting sqref="E311">
    <cfRule type="duplicateValues" dxfId="30" priority="11"/>
  </conditionalFormatting>
  <conditionalFormatting sqref="E318">
    <cfRule type="duplicateValues" dxfId="29" priority="10"/>
  </conditionalFormatting>
  <conditionalFormatting sqref="E321">
    <cfRule type="duplicateValues" dxfId="28" priority="9"/>
  </conditionalFormatting>
  <conditionalFormatting sqref="E334">
    <cfRule type="duplicateValues" dxfId="27" priority="8"/>
  </conditionalFormatting>
  <conditionalFormatting sqref="E336">
    <cfRule type="duplicateValues" dxfId="26" priority="7"/>
  </conditionalFormatting>
  <conditionalFormatting sqref="E338">
    <cfRule type="duplicateValues" dxfId="25" priority="6"/>
  </conditionalFormatting>
  <conditionalFormatting sqref="E339">
    <cfRule type="duplicateValues" dxfId="24" priority="5"/>
  </conditionalFormatting>
  <conditionalFormatting sqref="E341">
    <cfRule type="duplicateValues" dxfId="23" priority="4"/>
  </conditionalFormatting>
  <conditionalFormatting sqref="E342">
    <cfRule type="duplicateValues" dxfId="22" priority="3"/>
  </conditionalFormatting>
  <hyperlinks>
    <hyperlink ref="B2" r:id="rId1" display="https://doi.org/10.1136/thoraxjnl-2016-209209" xr:uid="{83596240-9F27-45EC-AE96-C2DC6998DBA5}"/>
    <hyperlink ref="B3" r:id="rId2" display="https://doi.org/10.1093/pubmed/fdx146" xr:uid="{F02B80DB-BB6C-470E-BCD4-671062104370}"/>
    <hyperlink ref="B4" r:id="rId3" display="https://doi.org/10.1249/mss.0b013e3181817baa" xr:uid="{76A2951F-55D5-4A40-B0FE-3EEEE13749F0}"/>
    <hyperlink ref="B5" r:id="rId4" display="https://doi.org/10.1016/j.healthplace.2017.05.005" xr:uid="{083422DB-F738-48D0-A78C-712ECAEF0A5B}"/>
    <hyperlink ref="B6" r:id="rId5" display="https://doi.org/10.1016/j.envint.2019.105016" xr:uid="{CF202DD8-D942-4B0F-BD59-5F73B45E92FD}"/>
    <hyperlink ref="B7" r:id="rId6" tooltip="Persistent link using digital object identifier" display="https://doi.org/10.1016/j.ufug.2017.10.014" xr:uid="{0E371080-92F6-40E6-8CBF-7B3E616DC9B4}"/>
    <hyperlink ref="B9" r:id="rId7" display="https://doi.org/10.1123/jpah.2013-0126" xr:uid="{FBBEF3BC-9863-4F23-BB68-811915D9D7DD}"/>
    <hyperlink ref="B10" r:id="rId8" display="https://doi.org/10.1016/j.envres.2018.01.012" xr:uid="{A928FB58-DA3C-40AA-BD76-B3590C29F6BF}"/>
    <hyperlink ref="B11" r:id="rId9" display="https://doi.org/10.1186/1471-2458-13-407" xr:uid="{990329A1-6601-4D59-AAF3-3D647072FF24}"/>
    <hyperlink ref="B12" r:id="rId10" display="https://doi.org/10.1016/j.healthplace.2016.03.002" xr:uid="{866F63F9-5CAE-4581-801C-60DFDFE4ADEF}"/>
    <hyperlink ref="B13" r:id="rId11" display="https://doi.org/10.1371/journal.pone.0221977" xr:uid="{DDF3C366-3E15-4561-97B4-F04D7B12C58E}"/>
    <hyperlink ref="B14" r:id="rId12" display="https://doi.org/10.1016/j.envres.2019.01.034" xr:uid="{1F583BEF-F017-489A-A045-894755E5DBCB}"/>
    <hyperlink ref="B15" r:id="rId13" display="https://doi.org/10.1192/bjpo.bp.115.002469" xr:uid="{C775F1CE-04FE-4465-AF6B-0C5F1A4D44D5}"/>
    <hyperlink ref="B16" r:id="rId14" display="https://doi.org/10.1016/j.envint.2015.01.012" xr:uid="{CDB63BB7-80B8-4E91-BD1B-BB8ADE178952}"/>
    <hyperlink ref="B17" r:id="rId15" tooltip="Persistent link using digital object identifier" display="https://doi.org/10.1016/j.landurbplan.2017.06.003" xr:uid="{A827BA05-E128-468B-B1A7-527E8CAC8049}"/>
    <hyperlink ref="B19" r:id="rId16" display="https://doi.org/10.1289/ehp.1409529" xr:uid="{B1B735B5-D2B6-4986-A765-86C12E1DA97D}"/>
    <hyperlink ref="B21" r:id="rId17" display="https://doi.org/10.1371/journal.pone.0055661" xr:uid="{FA01BFAF-B411-4213-802F-6D3E51D81A12}"/>
    <hyperlink ref="B22" r:id="rId18" tooltip="Persistent link using digital object identifier" display="https://doi.org/10.1016/j.landurbplan.2018.08.013" xr:uid="{E49C5030-A468-4D36-B7A3-97F46021C73F}"/>
    <hyperlink ref="B23" r:id="rId19" display="https://doi.org/10.1186/1475-2875-8-252" xr:uid="{AC388010-6473-45AD-9212-8ACEFB5270DC}"/>
    <hyperlink ref="B24" r:id="rId20" display="https://doi.org/10.1007/s00484-003-0161-7" xr:uid="{C66556EE-E24E-4464-BB86-DE1CE76C2727}"/>
    <hyperlink ref="B25" r:id="rId21" display="https://doi.org/10.1007/s00267-011-9671-y" xr:uid="{E2EC125A-48BD-469D-A2A4-D68AA1458BEE}"/>
    <hyperlink ref="B26" r:id="rId22" display="https://doi.org/10.1016/j.socscimed.2020.113533" xr:uid="{973075E0-5065-4755-9E94-13DB7044A809}"/>
    <hyperlink ref="B27" r:id="rId23" display="https://doi.org/10.1016/j.healthplace.2020.102348" xr:uid="{4BB35C4B-6A6B-4B74-8A4F-DD2E04BCF011}"/>
    <hyperlink ref="B28" r:id="rId24" display="https://doi.org/10.1016/j.envres.2020.109225" xr:uid="{BACF7048-0AB7-484E-92D2-33698DBE10D4}"/>
    <hyperlink ref="B29" r:id="rId25" tooltip="Persistent link using digital object identifier" display="https://doi.org/10.1016/j.ufug.2020.126947" xr:uid="{726313E2-C3ED-4E68-B7CA-44A0BF3F4ACA}"/>
    <hyperlink ref="B30" r:id="rId26" tooltip="Persistent link using digital object identifier" display="https://doi.org/10.1016/j.envres.2020.110591" xr:uid="{0A1BBA82-B89A-4EB4-86B1-251E7B8AA999}"/>
    <hyperlink ref="B31" r:id="rId27" tooltip="Persistent link using digital object identifier" display="https://doi.org/10.1016/j.healthplace.2018.11.003" xr:uid="{C4ED12FF-35C5-48A3-B189-453648EFE94B}"/>
    <hyperlink ref="B32" r:id="rId28" tooltip="Persistent link using digital object identifier" display="https://doi.org/10.1016/j.ufug.2019.126576" xr:uid="{36F537E3-7EBD-4309-94D2-2A4A1F3C9351}"/>
    <hyperlink ref="B33" r:id="rId29" tooltip="Persistent link using digital object identifier" display="https://doi.org/10.1016/j.landurbplan.2020.103926" xr:uid="{5E78517A-51D7-4057-B1DA-1D9002E12C4E}"/>
    <hyperlink ref="B35" r:id="rId30" tooltip="Persistent link using digital object identifier" display="https://doi.org/10.1016/j.scs.2020.102683" xr:uid="{3E606DCD-2B16-4E32-BCAA-86FABE485810}"/>
    <hyperlink ref="B36" r:id="rId31" tooltip="Persistent link using digital object identifier" display="https://doi.org/10.1016/j.scitotenv.2019.133742" xr:uid="{8783FAFB-F614-420C-98DD-E09A23689A89}"/>
    <hyperlink ref="B37" r:id="rId32" display="https://doi.org/10.1016/j.envres.2017.08.048" xr:uid="{0D9E915A-6E41-4416-9EA5-6B81E3A59FE5}"/>
    <hyperlink ref="B38" r:id="rId33" display="https://doi.org/10.3389/fpsyg.2019.01840" xr:uid="{A4A1AC02-D604-4BBF-9562-018CCC39D55B}"/>
    <hyperlink ref="B39" r:id="rId34" display="https://doi.org/10.1016/j.envint.2007.07.006" xr:uid="{77F40E20-1AD0-44C7-9DFE-4689BB528F1A}"/>
    <hyperlink ref="B40" r:id="rId35" display="https://doi.org/10.1016/j.envres.2020.109812" xr:uid="{2142EE47-2F71-4F87-A516-863249293BE1}"/>
    <hyperlink ref="B41" r:id="rId36" display="https://doi.org/10.1016/j.socscimed.2017.09.032" xr:uid="{5EDBC1F2-EF21-496F-8682-57AA59C9565A}"/>
    <hyperlink ref="B42" r:id="rId37" display="https://doi.org/10.3390/ijerph15122647" xr:uid="{8294FCE2-C8E8-43D7-B5E4-6EB8743FC26A}"/>
    <hyperlink ref="B43" r:id="rId38" display="https://doi.org/10.1016/j.healthplace.2019.01.014" xr:uid="{BF07B35E-769A-4362-9D9D-23FF4A5597F3}"/>
    <hyperlink ref="B44" r:id="rId39" display="https://doi.org/10.1371/journal.pone.0084544" xr:uid="{6AA6EA5F-607D-4B49-80F2-2BC674148E77}"/>
    <hyperlink ref="B45" r:id="rId40" display="https://doi.org/10.1016/j.chemosphere.2018.05.131" xr:uid="{5EC10746-3E59-4EA9-A2BB-0E9066F75267}"/>
    <hyperlink ref="B46" r:id="rId41" display="https://doi.org/10.1080/09603123.2020.1803805" xr:uid="{E11F713F-0A66-4099-A89C-FC89537CA969}"/>
    <hyperlink ref="B47" r:id="rId42" display="https://doi.org/10.1016/j.scitotenv.2020.142621" xr:uid="{515EF41E-F76A-48A6-9203-2A1C9230E09E}"/>
    <hyperlink ref="B48" r:id="rId43" display="https://doi.org/10.1016/j.ypmed.2012.04.018" xr:uid="{F1E4192D-CE84-4F32-A534-65AA2B8EE22F}"/>
    <hyperlink ref="B49" r:id="rId44" display="https://doi.org/10.1016/j.ypmed.2015.08.010" xr:uid="{51366637-1433-4E61-9EC3-E9087AC6642E}"/>
    <hyperlink ref="B50" r:id="rId45" display="https://doi.org/10.2478/aiht-2018-69-3166" xr:uid="{15AA3491-513B-4AF7-B158-AFECED78B35C}"/>
    <hyperlink ref="B51" r:id="rId46" display="https://doi.org/10.1016/j.envres.2020.109899" xr:uid="{54DD94FB-BCF1-4480-BFC6-2E44ADB96617}"/>
    <hyperlink ref="B55" r:id="rId47" display="https://doi.org/10.1590/S1982-45132008000200001" xr:uid="{57DB1F7B-EDE0-4FE4-83AE-B46AF43F5613}"/>
    <hyperlink ref="B61" r:id="rId48" tooltip="Persistent link using digital object identifier" display="https://doi.org/10.1016/S0743-0167(03)00029-9" xr:uid="{40410628-109A-45E1-9FB4-7C0A69FAF076}"/>
    <hyperlink ref="B69" r:id="rId49" display="https://doi.org/10.31285/AGRO.10.930" xr:uid="{E888A325-C9B7-48CC-A441-5BC1942A5198}"/>
    <hyperlink ref="B142" r:id="rId50" tooltip="DOI URL" display="https://doi.org/10.1021/es100028f" xr:uid="{09B52B6C-2605-4BA1-BC06-0EB5AD51D882}"/>
    <hyperlink ref="B143" r:id="rId51" tooltip="Persistent link using digital object identifier" display="https://doi.org/10.1016/j.scitotenv.2012.10.091" xr:uid="{E355D24C-2F01-4919-B297-A0C64DC69E67}"/>
    <hyperlink ref="B144" r:id="rId52" display="https://doi.org/10.1021/es4044775" xr:uid="{7C1173C0-1A3E-4424-9B63-70FE3D28D88B}"/>
    <hyperlink ref="B145" r:id="rId53" display="https://doi.org/10.1021/es303733d" xr:uid="{690450F7-355E-434C-A258-EF28A65A4D07}"/>
    <hyperlink ref="B146" r:id="rId54" display="https://doi.org/10.1007/s00244-008-9242-2" xr:uid="{AED493CC-67A1-472F-8CCD-CE7A7734AED2}"/>
    <hyperlink ref="B147" r:id="rId55" display="https://doi.org/10.1021/es301168c" xr:uid="{8C26D7BC-A722-435C-9BC0-783E80FD0C8D}"/>
    <hyperlink ref="B148" r:id="rId56" display="https://doi.org/10.1016/j.chemosphere.2009.03.053" xr:uid="{7BC1EC1A-8EA2-41B4-8D0F-DAF6674E07A9}"/>
    <hyperlink ref="B149" r:id="rId57" display="https://doi.org/10.1021/es901213s" xr:uid="{00E6DE4F-DD3E-44CE-BE49-21F65224767A}"/>
    <hyperlink ref="B150" r:id="rId58" display="https://doi.org/10.1016/j.jenvman.2015.09.023" xr:uid="{E448D6A5-896C-4E22-8023-5345C9688B77}"/>
    <hyperlink ref="B151" r:id="rId59" display="https://doi.org/10.1016/j.chemosphere.2013.12.021" xr:uid="{A851B1D3-3B15-4303-AE0B-731BE3052A49}"/>
    <hyperlink ref="B152" r:id="rId60" display="https://doi.org/10.1007/s11434-013-0008-5" xr:uid="{E7160007-2C4E-426D-AD49-58AF6054C4FB}"/>
    <hyperlink ref="B153" r:id="rId61" display="https://doi.org/10.1021/es2011176" xr:uid="{7CF7ABE2-2D04-4F2B-B964-E5443A59990B}"/>
    <hyperlink ref="B154" r:id="rId62" display="https://doi.org/10.1021/es0508469" xr:uid="{86AA98C4-EB97-43A2-9323-8EC9DEFC2A94}"/>
    <hyperlink ref="B155" r:id="rId63" display="https://doi.org/10.1002/etc.2782" xr:uid="{2466AE99-61E5-4896-BB1E-64173449B387}"/>
    <hyperlink ref="B156" r:id="rId64" display="https://doi.org/10.1016/j.envint.2012.08.004" xr:uid="{6AD00FC6-EB2C-4CD7-A600-101A672EC6CF}"/>
    <hyperlink ref="B157" r:id="rId65" display="https://doi.org/10.1289/ehp.10598" xr:uid="{D3865304-9071-41ED-AD2D-BCF42CC2A85E}"/>
    <hyperlink ref="B158" r:id="rId66" display="https://doi.org/10.1016/j.chemosphere.2014.03.080" xr:uid="{90411C46-9CA1-42C2-9CD0-C9976FB281AE}"/>
    <hyperlink ref="B159" r:id="rId67" display="https://doi.org/10.1002/etc.2146" xr:uid="{5D8FEEF2-3B47-4F3F-8750-CDDE70A1AA73}"/>
    <hyperlink ref="B160" r:id="rId68" display="https://doi.org/10.1021/es7025938" xr:uid="{14DC7931-FF16-425A-9F2C-943956BB5040}"/>
    <hyperlink ref="B161" r:id="rId69" display="https://doi.org/10.1016/j.marpolbul.2011.10.022" xr:uid="{354E22BC-93C4-4422-8654-C098E16D9E5A}"/>
    <hyperlink ref="B162" r:id="rId70" display="https://doi.org/10.1016/j.envpol.2012.07.022" xr:uid="{C615FE76-521D-4DD9-A9BE-F456101D8B98}"/>
    <hyperlink ref="B164" r:id="rId71" display="https://doi.org/10.1021/es302536g" xr:uid="{10C9F144-1499-45F1-8156-9FEE928FF222}"/>
    <hyperlink ref="B165" r:id="rId72" display="https://doi.org/10.1016/j.marpolbul.2011.04.011" xr:uid="{E4920843-6233-47F6-9707-3EC0D77B0ADD}"/>
    <hyperlink ref="B166" r:id="rId73" display="https://doi.org/10.1039/C3EM00499F" xr:uid="{5BD65B44-414A-492C-A254-09221BFA0AC4}"/>
    <hyperlink ref="B167" r:id="rId74" display="https://doi.org/10.1039/c1em10663e" xr:uid="{21EA14D4-91CE-4DEE-9564-3E815305895E}"/>
    <hyperlink ref="B168" r:id="rId75" display="https://doi.org/10.1016/j.envpol.2015.01.024" xr:uid="{48D98C28-3526-4479-A9E9-F6062B2C9643}"/>
    <hyperlink ref="B169" r:id="rId76" display="https://doi.org/10.1021/es3006095" xr:uid="{90BFF1E0-8133-4045-935D-67B467492F5D}"/>
    <hyperlink ref="B170" r:id="rId77" display="https://doi.org/10.1016/j.envres.2015.03.012" xr:uid="{82FD703B-87BD-4E4F-A1CE-28843065E9BB}"/>
    <hyperlink ref="B171" r:id="rId78" display="https://doi.org/10.1016/j.envres.2015.05.019" xr:uid="{CF8FA794-E30B-4A40-970E-3D7D5FC91632}"/>
    <hyperlink ref="B172" r:id="rId79" display="https://doi.org/10.1016/j.chemosphere.2006.05.010" xr:uid="{33E0F062-253B-43A4-925D-991365AFC59D}"/>
    <hyperlink ref="B173" r:id="rId80" display="https://doi.org/10.1016/j.envint.2011.04.011" xr:uid="{CC35FAC9-829A-4B72-97F0-1F388167B830}"/>
    <hyperlink ref="B174" r:id="rId81" display="https://doi.org/10.1021/es801224v" xr:uid="{63CDC591-AF47-4A61-932C-09100BAD9A04}"/>
    <hyperlink ref="B175" r:id="rId82" display="https://doi.org/10.1021/es802827u" xr:uid="{95415353-32EB-4EEF-92F5-DE3693024E6F}"/>
    <hyperlink ref="B176" r:id="rId83" display="https://doi.org/10.1016/j.jglr.2011.03.016" xr:uid="{C1F01E71-6A52-4458-923F-2CBEB9C1A748}"/>
    <hyperlink ref="B177" r:id="rId84" tooltip="DOI URL" display="https://doi.org/10.1021/es049257d" xr:uid="{048BF989-0914-4D75-871C-A815436D33A8}"/>
    <hyperlink ref="B178" r:id="rId85" display="https://doi.org/10.1016/j.chemosphere.2014.06.023" xr:uid="{9202C07E-C8D7-4EBD-97C6-A78F08A62366}"/>
    <hyperlink ref="B179" r:id="rId86" display="https://doi.org/10.1016/j.scitotenv.2011.12.050" xr:uid="{A99F6A6F-B8DF-4627-A5FF-BB3B0A2BDEC2}"/>
    <hyperlink ref="B180" r:id="rId87" display="https://doi.org/10.1021/es072054f" xr:uid="{6DC2C1E0-93F7-4E37-B213-7D3C8EB7E4EA}"/>
    <hyperlink ref="B181" r:id="rId88" display="https://doi.org/10.1620/tjem.212.63" xr:uid="{56786F4A-5567-415A-B231-36382062B5C0}"/>
    <hyperlink ref="B182" r:id="rId89" display="https://doi.org/10.1016/j.envpol.2014.01.026" xr:uid="{C6C2355C-145B-411D-B605-A3A732F1B69A}"/>
    <hyperlink ref="B183" r:id="rId90" display="https://doi.org/10.1021/es020519q" xr:uid="{FCE8C1D7-07A3-4BEB-B9E7-018224B7021C}"/>
    <hyperlink ref="B184" r:id="rId91" display="https://doi.org/10.1021/es060932o" xr:uid="{BC9EB053-660B-43D7-BA85-C2D570007B85}"/>
    <hyperlink ref="B185" r:id="rId92" display="https://doi.org/10.1289/ehp.9491" xr:uid="{AD8A1B22-F588-401B-A230-DFB359A48824}"/>
    <hyperlink ref="B186" r:id="rId93" display="https://doi.org/10.1021/es1043613" xr:uid="{ABD5398B-FC38-4A39-838E-467864C0F0C1}"/>
    <hyperlink ref="B187" r:id="rId94" display="https://doi.org/10.1016/j.envpol.2013.03.043" xr:uid="{B3BF30B9-73CD-41CD-B086-8C590B4C496A}"/>
    <hyperlink ref="B188" r:id="rId95" display="https://doi.org/10.1007/s11356-014-2897-5" xr:uid="{8DC6CC36-7A14-4545-BCE0-5FA56CB3B58D}"/>
    <hyperlink ref="B189" r:id="rId96" display="https://doi.org/10.1016/j.chemosphere.2011.05.036" xr:uid="{482600BE-41B1-41CC-9B74-C9C945215EF3}"/>
    <hyperlink ref="B190" r:id="rId97" display="https://doi.org/10.1021/es100485e" xr:uid="{54F93ED9-E139-4F06-9217-678D881D37D5}"/>
    <hyperlink ref="B191" r:id="rId98" display="https://doi.org/10.1016/j.chemosphere.2013.10.001" xr:uid="{D9CC1588-8212-4FF0-99BB-7E0AC76C6762}"/>
    <hyperlink ref="B192" r:id="rId99" display="https://doi.org/10.1016/j.envint.2014.11.014" xr:uid="{22FBA323-AF9C-4F09-8497-60970B368A92}"/>
    <hyperlink ref="B193" r:id="rId100" display="https://doi.org/10.3402/ijch.v71i0.17998" xr:uid="{44960F6A-2F6D-423B-B847-7D7B9160F20E}"/>
    <hyperlink ref="B194" r:id="rId101" display="https://doi.org/10.1016/j.envres.2015.06.033" xr:uid="{FE93787C-78D1-4557-8F18-B402C868845A}"/>
    <hyperlink ref="B195" r:id="rId102" display="https://doi.org/10.1002/etc.2992" xr:uid="{795E4211-ABBA-49E5-A81F-3DCD72D17A4A}"/>
    <hyperlink ref="B196" r:id="rId103" display="https://doi.org/10.1016/j.chemosphere.2012.12.063" xr:uid="{688D323E-DDC1-4EA7-BBCE-80360B771231}"/>
    <hyperlink ref="B197" r:id="rId104" display="https://doi.org/10.1007/s00244-011-9660-4" xr:uid="{EB7E9DF3-7A14-4090-AF40-5A97180D1DD5}"/>
    <hyperlink ref="B198" r:id="rId105" tooltip="Persistent link using digital object identifier" display="https://doi.org/10.1016/j.envint.2014.02.011" xr:uid="{1EE08E61-CA06-4F01-B673-7FDF90C215EC}"/>
    <hyperlink ref="B199" r:id="rId106" tooltip="DOI URL" display="https://doi.org/10.1021/es9036447" xr:uid="{C3523E19-A6F4-4B9E-99CC-C73E5CA189FE}"/>
    <hyperlink ref="B200" r:id="rId107" display="https://doi.org/10.1007/s11356-013-1573-5" xr:uid="{E661E267-E96B-4657-AAD6-5AFD8380F461}"/>
    <hyperlink ref="B201" r:id="rId108" display="https://doi.org/10.1016/j.envint.2013.07.013" xr:uid="{7991754D-AED4-4420-95D5-D52B6FE16113}"/>
    <hyperlink ref="B202" r:id="rId109" display="https://doi.org/10.1021/es1043535" xr:uid="{E060EEB2-7B9F-472A-B702-057EF40A59D0}"/>
    <hyperlink ref="B203" r:id="rId110" display="https://doi.org/10.1021/es300604p" xr:uid="{6D608F37-7016-4419-830D-3C7195228562}"/>
    <hyperlink ref="B204" r:id="rId111" display="https://doi.org/10.30955/gnj.000824" xr:uid="{4076DDFB-7238-4D5E-A1E5-520FBB686A0E}"/>
    <hyperlink ref="B205" r:id="rId112" tooltip="Persistent link using digital object identifier" display="https://doi.org/10.1016/j.ecolind.2015.04.015" xr:uid="{80F3A409-6F26-463A-9BD3-8EB673AAC1ED}"/>
    <hyperlink ref="B206" r:id="rId113" display="https://doi.org/10.1021/es103560q" xr:uid="{5E543CAB-E2E8-4CF8-94BA-D6CE4C323B52}"/>
    <hyperlink ref="B207" r:id="rId114" display="https://doi.org/10.1016/j.chemosphere.2013.08.015" xr:uid="{A8A5B15F-4845-4253-85B8-55192FCBA7E6}"/>
    <hyperlink ref="B208" r:id="rId115" display="https://doi.org/10.1021/es401485t" xr:uid="{0A768BFB-D2E8-4882-9FF1-01D994195B9B}"/>
    <hyperlink ref="B209" r:id="rId116" display="https://doi.org/10.1016/j.chemosphere.2011.09.054" xr:uid="{644655DE-52B5-497B-879C-5408E12FC6DA}"/>
    <hyperlink ref="B210" r:id="rId117" display="https://doi.org/10.1021/es501055d" xr:uid="{F885D2F0-C2DB-45AA-89DD-50B056E0D509}"/>
    <hyperlink ref="B212" r:id="rId118" tooltip="Persistent link using digital object identifier" display="https://doi.org/10.1016/j.scitotenv.2015.08.142" xr:uid="{EB8117E9-2B68-44C6-8172-599ABEFCA813}"/>
    <hyperlink ref="B213" r:id="rId119" display="https://doi.org/10.1016/j.ijheh.2012.08.004" xr:uid="{1EF65FE0-B5CD-4BF7-AEA4-0771112DF30E}"/>
    <hyperlink ref="B214" r:id="rId120" display="https://doi.org/10.1016/j.chemosphere.2008.10.063" xr:uid="{9EAF606B-B04E-46C6-AF43-06DEC76611FD}"/>
    <hyperlink ref="B215" r:id="rId121" display="https://doi.org/10.1021/es051750h" xr:uid="{8766E4DB-7549-41F8-8368-9B96D6C7C595}"/>
    <hyperlink ref="B216" r:id="rId122" display="https://doi.org/10.1016/j.chemosphere.2009.09.044" xr:uid="{B5AD1CA0-1850-4AF8-9F6A-2118A0261892}"/>
    <hyperlink ref="B217" r:id="rId123" display="https://doi.org/10.1016/j.envint.2012.07.002" xr:uid="{17B0C9CB-D082-4D78-BD83-2DA9FAA51FEE}"/>
    <hyperlink ref="B218" r:id="rId124" display="https://doi.org/10.1021/es8006244" xr:uid="{9A207B4A-266B-42EE-A38B-A3CB8DA6FA15}"/>
    <hyperlink ref="B219" r:id="rId125" display="https://doi.org/10.1016/j.envpol.2010.09.020" xr:uid="{BE42FFB2-72D9-4BAC-961D-55F4B02CF43D}"/>
    <hyperlink ref="B220" r:id="rId126" tooltip="Persistent link using digital object identifier" display="https://doi.org/10.1016/j.envint.2010.08.014" xr:uid="{204A55A3-2D4F-45ED-A1B3-3BB3D88D00C3}"/>
    <hyperlink ref="B221" r:id="rId127" display="https://doi.org/10.1016/j.envint.2014.05.019" xr:uid="{29325574-69CC-4CD8-A8E0-7447B8A061FF}"/>
    <hyperlink ref="B222" r:id="rId128" display="https://doi.org/10.1016/j.envint.2014.01.005" xr:uid="{5AD59FDD-1154-4C92-BB8A-A728AF1044D3}"/>
    <hyperlink ref="B223" r:id="rId129" display="https://doi.org/10.1016/j.envpol.2015.05.042" xr:uid="{53CAFAAF-4822-4042-95C5-7F9E8B3481A3}"/>
    <hyperlink ref="B224" r:id="rId130" display="https://doi.org/10.1021/es070723j" xr:uid="{BEDAA6AF-70D0-4449-91E4-018D47FF0A06}"/>
    <hyperlink ref="B225" r:id="rId131" display="https://doi.org/10.1016/j.envint.2012.08.016" xr:uid="{A85CAF14-C02B-4CD0-A1B1-51ACFD089F41}"/>
    <hyperlink ref="B226" r:id="rId132" display="https://doi.org/10.1016/j.ijheh.2008.04.008" xr:uid="{99E042BC-F635-44B6-98FF-3F41879AD991}"/>
    <hyperlink ref="B227" r:id="rId133" display="https://doi.org/10.1021/es500796y" xr:uid="{4DDAA665-8566-4D5C-B5CF-827443B8DEF2}"/>
    <hyperlink ref="B228" r:id="rId134" display="https://doi.org/10.1021/es4004153" xr:uid="{99D87ACF-6D37-4634-A420-4E18DD1806ED}"/>
    <hyperlink ref="B229" r:id="rId135" display="https://doi.org/10.1021/es303716k" xr:uid="{688D0495-C604-4D78-9752-E6260D944B16}"/>
    <hyperlink ref="B230" r:id="rId136" display="https://doi.org/10.1016/j.envint.2013.06.026" xr:uid="{481E672E-EC88-4499-AC22-BE75879760BC}"/>
    <hyperlink ref="B231" r:id="rId137" display="https://doi.org/10.1021/es0626234" xr:uid="{E5BC4400-8A95-41CD-B89D-F4F11EEEEBBA}"/>
    <hyperlink ref="B232" r:id="rId138" display="https://doi.org/10.1016/j.jes.2014.05.023" xr:uid="{6255D6CA-F42C-4BBA-8883-DCC3F033B936}"/>
    <hyperlink ref="B233" r:id="rId139" display="https://doi.org/10.1021/es103473v" xr:uid="{EAB1D1F7-C521-4B60-9815-C46AE352D565}"/>
    <hyperlink ref="B234" r:id="rId140" display="https://doi.org/10.1073/pnas.1312324110" xr:uid="{85690F48-A055-4ED5-9893-400F5C1F2C78}"/>
    <hyperlink ref="B235" r:id="rId141" tooltip="Persistent link using digital object identifier" display="https://doi.org/10.1016/j.landusepol.2014.03.002" xr:uid="{2EE7B170-F789-48E9-A1D1-048BC6A291D4}"/>
    <hyperlink ref="B236" r:id="rId142" tooltip="Persistent link using digital object identifier" display="https://doi.org/10.1016/j.jenvman.2013.04.019" xr:uid="{32953A0B-CD15-4334-A8C6-901700B7458F}"/>
    <hyperlink ref="B237" r:id="rId143" tooltip="Persistent link using digital object identifier" display="https://doi.org/10.1016/j.jclepro.2017.07.002" xr:uid="{486716FC-5B81-4357-90E9-C25F00AB8B81}"/>
    <hyperlink ref="B239" r:id="rId144" display="https://doi.org/10.1017/S1466046613000355" xr:uid="{E2614322-E875-4CB5-9118-6FAA3E951C92}"/>
    <hyperlink ref="B240" r:id="rId145" display="https://doi.org/10.4337/9781849806015.00012" xr:uid="{F110F005-8B87-4E83-9AF7-5C3D4CDD0FF4}"/>
    <hyperlink ref="B241" r:id="rId146" tooltip="Persistent link using digital object identifier" display="https://doi.org/10.1016/j.jeem.2016.11.010" xr:uid="{1CD3BBF1-243B-41A9-A432-BEB365D0000F}"/>
    <hyperlink ref="B242" r:id="rId147" display="https://doi.org/10.1017/S037689291100052X" xr:uid="{21237323-D224-46AA-B482-7BCCBE83F8DE}"/>
    <hyperlink ref="B243" r:id="rId148" display="https://doi.org/10.1080/08941920.2013.825037" xr:uid="{EDCC02DA-0F41-44A7-B1A4-BED2F3B1147E}"/>
    <hyperlink ref="B246" r:id="rId149" tooltip="Persistent link using digital object identifier" display="https://doi.org/10.1016/j.landusepol.2017.09.021" xr:uid="{4D3526ED-EC67-49E6-A478-F1244B13A613}"/>
    <hyperlink ref="B248" r:id="rId150" display="https://doi.org/10.1111/1477-8947.12027" xr:uid="{51BA0EEF-A253-4F23-B3F6-546A1D62430B}"/>
    <hyperlink ref="B249" r:id="rId151" display="https://doi.org/10.1017/S0376892911000476" xr:uid="{E10C0F17-45BD-46D0-8224-00FF1A3AE0E7}"/>
    <hyperlink ref="B250" r:id="rId152" tooltip="Persistent link using digital object identifier" display="https://doi.org/10.1016/j.ecoser.2014.02.003" xr:uid="{BE51C0AA-645D-4425-B18F-B7361707758F}"/>
    <hyperlink ref="B252" r:id="rId153" tooltip="Persistent link using digital object identifier" display="https://doi.org/10.1016/j.gloenvcha.2014.07.003" xr:uid="{36C05F0D-D3EF-47CD-B230-030CD9EE406E}"/>
    <hyperlink ref="B253" r:id="rId154" display="https://doi.org/10.1017/S0030605311001335" xr:uid="{590B9017-8524-42FD-8B21-247015D4B406}"/>
    <hyperlink ref="B254" r:id="rId155" tooltip="Persistent link using digital object identifier" display="https://doi.org/10.1016/j.forpol.2007.11.007" xr:uid="{6516BB62-DACE-4938-BFEE-C2BFA13EB41C}"/>
    <hyperlink ref="B255" r:id="rId156" display="https://doi.org/10.1073/pnas.0706436105" xr:uid="{FA212E05-C897-4BD5-B485-A579223CF931}"/>
    <hyperlink ref="B256" r:id="rId157" tooltip="Persistent link using digital object identifier" display="https://doi.org/10.1016/j.ecolecon.2012.01.019" xr:uid="{BA970990-8564-4E74-9B72-346D286C37E9}"/>
    <hyperlink ref="B257" r:id="rId158" display="http://dx.doi.org/10.1109/ICISE.2009.1070" xr:uid="{E200ED19-7BAA-4F7D-B0F3-0F2C1806C315}"/>
    <hyperlink ref="B258" r:id="rId159" display="https://doi.org/10.1073/pnas.1101018108" xr:uid="{FD61FACE-432D-443D-8921-18FDB9CCF4B6}"/>
    <hyperlink ref="B260" r:id="rId160" display="https://doi.org/10.1017/S1355770X17000067" xr:uid="{B27D2597-5769-428D-B8E4-D27EFE0B3B19}"/>
    <hyperlink ref="B261" r:id="rId161" display="https://doi.org/10.3390/su11154165" xr:uid="{9DB53671-D208-4223-A3DF-FBF98E6DE1B9}"/>
    <hyperlink ref="B262" r:id="rId162" display="https://doi.org/10.1016/J.LANDUSEPOL.2016.03.028" xr:uid="{0133AC3B-44FF-41E5-952B-C1F75901385B}"/>
    <hyperlink ref="B263" r:id="rId163" display="https://doi.org/10.1505/146554811798293935" xr:uid="{5FB30886-A9AE-4DB6-8DA8-43F553E78C1B}"/>
    <hyperlink ref="B264" r:id="rId164" tooltip="Persistent link using digital object identifier" display="https://doi.org/10.1016/j.ecolecon.2011.08.014" xr:uid="{B65FE1D3-E57A-4E6D-A8F9-B8A157D7DA10}"/>
    <hyperlink ref="B265" r:id="rId165" tooltip="Persistent link using digital object identifier" display="https://doi.org/10.1016/j.landusepol.2014.11.011" xr:uid="{9A5680C8-00A9-4105-B754-175B915ED229}"/>
    <hyperlink ref="B266" r:id="rId166" tooltip="Persistent link using digital object identifier" display="https://doi.org/10.1016/j.ecolecon.2011.07.016" xr:uid="{964F4E6D-DB24-41CC-A2EB-CC982E1E74EA}"/>
    <hyperlink ref="B267" r:id="rId167" display="https://doi.org/10.1017/S037689291100049X" xr:uid="{3A3126CF-182D-4B8B-B0BC-98FC36536021}"/>
    <hyperlink ref="B268" r:id="rId168" tooltip="Persistent link using digital object identifier" display="https://doi.org/10.1016/j.ecoser.2016.12.005" xr:uid="{EA233810-B634-4A42-A5A4-7F98D4A7092C}"/>
    <hyperlink ref="B269" r:id="rId169" display="https://doi.org/10.4337/9781849806015.00009" xr:uid="{14B82B0B-15C6-4001-A103-B8C88B474F84}"/>
    <hyperlink ref="B270" r:id="rId170" display="https://doi.org/10.1080/13504501003729085" xr:uid="{7FD70964-520D-48A4-8CE2-CD851CFE5856}"/>
    <hyperlink ref="B273" r:id="rId171" tooltip="Persistent link using digital object identifier" display="https://doi.org/10.1016/j.ecoser.2014.03.007" xr:uid="{1EBFB426-356C-45CD-98DD-B7F87A02EE85}"/>
    <hyperlink ref="B274" r:id="rId172" tooltip="Persistent link using digital object identifier" display="https://doi.org/10.1016/j.worlddev.2017.08.008" xr:uid="{0B6C5624-0D1F-4451-8282-170F016E1589}"/>
    <hyperlink ref="B275" r:id="rId173" display="https://doi.org/10.4337/9781849806015.00010" xr:uid="{BE483C2E-1C7E-4C91-9CF1-F64B4E08F2E2}"/>
    <hyperlink ref="B276" r:id="rId174" display="https://doi.org/10.1371/journal.pone.0131544" xr:uid="{EA2AEA19-3555-4858-B12F-650F2B014A87}"/>
    <hyperlink ref="B277" r:id="rId175" tooltip="Persistent link using digital object identifier" display="https://doi.org/10.1016/j.ecoser.2017.12.007" xr:uid="{D9B82AE0-2519-48D4-92D3-1BD384025C34}"/>
    <hyperlink ref="B283" r:id="rId176" display="https://doi.org/10.1577/1548-8675%281996%29016%3C0282%3AEOSTAA%3E2.3.CO%3B2" xr:uid="{DC65425B-DB35-432D-B8DE-145DCCA01784}"/>
    <hyperlink ref="B284" r:id="rId177" display="https://doi.org/10.1023/A%3A1016098216959" xr:uid="{1458ADEC-AACB-4BA2-BCEA-926263BD8402}"/>
    <hyperlink ref="B285" r:id="rId178" display="https://doi.org/10.1577/1548-8675%281993%29013%3C0096%3ACIIHLW%3E2.3.CO%3B2" xr:uid="{98E44BCE-F66D-4F41-B54B-24A5F231FEB1}"/>
    <hyperlink ref="B286" r:id="rId179" display="https://doi.org/10.1002/rra.2620" xr:uid="{6BBD1F80-A61C-48F4-8EA3-BDCDDF2BD69B}"/>
    <hyperlink ref="B287" r:id="rId180" display="https://doi.org/10.1111/J.1439-0426.2011.01718.X" xr:uid="{FD02BD20-1A4A-4351-9D85-B9A3D1332401}"/>
    <hyperlink ref="B289" r:id="rId181" display="https://doi.org/10.1002/rra.1529" xr:uid="{B3EFDD60-25DF-4B83-A9C0-03C7B61063B4}"/>
    <hyperlink ref="B291" r:id="rId182" display="https://doi.org/10.1139/F95-263" xr:uid="{12FD1474-9610-4A67-8047-E6CF83E0D31A}"/>
    <hyperlink ref="B294" r:id="rId183" display="https://doi.org/10.1111/rec.12008" xr:uid="{A8B80DD4-4A69-45CA-9823-267769851B52}"/>
    <hyperlink ref="B296" r:id="rId184" display="https://doi.org/10.1577/1548-8659%281985%295%3C283%3AEOIESF%3E2.0.CO%3B2" xr:uid="{94518DBC-B921-4023-B7DE-D336984A5445}"/>
    <hyperlink ref="B297" r:id="rId185" display="https://doi.org/10.1577/1548-8675%282002%29022%3C1201%3AEOHMOR%3E2.0.CO%3B2" xr:uid="{6A4B1C84-6F78-422F-8013-52695EC48C56}"/>
    <hyperlink ref="B300" r:id="rId186" display="https://doi.org/10.1002/AQC.3270030203" xr:uid="{5804517B-0248-4604-8D41-9032FC15B221}"/>
    <hyperlink ref="B301" r:id="rId187" display="https://doi.org/10.1139/F03-074" xr:uid="{9AE39BCD-C6A7-48D8-954F-9AE074AD9925}"/>
    <hyperlink ref="B304" r:id="rId188" display="https://doi.org/10.1577/1548-8675%281988%29008%3C0036%3AUOGWTI%3E2.3.CO%3B2" xr:uid="{CBC2287D-FE90-45CE-B5D4-A2A69B98EE30}"/>
    <hyperlink ref="B305" r:id="rId189" display="https://doi.org/10.1139/Z92-234" xr:uid="{4B45A11B-0429-427E-95E6-F7722FEBD8B5}"/>
    <hyperlink ref="B306" r:id="rId190" display="https://doi.org/10.1002/RRR.627" xr:uid="{B2F7434F-E983-4066-A5F1-8753AB2D7159}"/>
    <hyperlink ref="B308" r:id="rId191" display="https://doi.org/10.1016/J.ECOLENG.2013.09.027" xr:uid="{803D69F0-FBF7-41AF-B1C7-47E9B8B8D0AB}"/>
    <hyperlink ref="B309" r:id="rId192" display="https://doi.org/10.1111/J.1365-2427.2012.02850.X" xr:uid="{7CC8EBD2-ECE9-4CE6-993D-8D6436497CB6}"/>
    <hyperlink ref="B310" r:id="rId193" display="https://doi.org/10.1577/M07-077.1" xr:uid="{3E6B0FD0-FD43-42BB-9475-A3C281574AB2}"/>
    <hyperlink ref="B312" r:id="rId194" display="https://doi.org/10.1016/J.FISHRES.2016.06.012" xr:uid="{496C8181-E65F-4F80-AB03-87F09F84265F}"/>
    <hyperlink ref="B313" r:id="rId195" display="https://doi.org/10.1016/S0380-1330%2801%2970621-1" xr:uid="{20C0D223-FF33-42B2-AFFF-24F5D681E9DE}"/>
    <hyperlink ref="B314" r:id="rId196" display="https://doi.org/10.1016/S0380-1330%2895%2971107-8" xr:uid="{F0C96EB4-AAE8-4B8B-9654-49D4BAB01287}"/>
    <hyperlink ref="B315" r:id="rId197" display="https://doi.org/10.1577/M03-038.1" xr:uid="{1E2D0A57-06EE-4922-9380-84B43AD3AED1}"/>
    <hyperlink ref="B316" r:id="rId198" display="https://doi.org/10.1139/F04-077" xr:uid="{554BC382-5693-4C8A-8A55-F749F387823D}"/>
    <hyperlink ref="B317" r:id="rId199" display="https://doi.org/10.1577/M02-012" xr:uid="{A878FA99-2520-4FAC-82F9-980220B23469}"/>
    <hyperlink ref="B319" r:id="rId200" display="https://doi.org/10.1016/J.ECOLENG.2013.10.030" xr:uid="{D62E45F0-CA30-433C-B655-FA438D74EA35}"/>
    <hyperlink ref="B320" r:id="rId201" display="https://doi.org/10.2331/FISHSCI.68.SUP2_1707" xr:uid="{082EDD88-56D7-42D0-A6DA-A6D79473B1B8}"/>
    <hyperlink ref="B322" r:id="rId202" display="https://doi.org/10.1007/s00027-003-0666-5" xr:uid="{92D80E79-E181-4C15-92A3-EBFC49ED71AE}"/>
    <hyperlink ref="B323" r:id="rId203" display="https://doi.org/10.1139/F07-027" xr:uid="{05BED785-0853-4717-9507-86DB8876BCA8}"/>
    <hyperlink ref="B324" r:id="rId204" display="https://doi.org/10.1002/RRA.1232" xr:uid="{88D84368-7E43-4BF7-8069-298570BDD2DC}"/>
    <hyperlink ref="B325" r:id="rId205" display="https://doi.org/10.1023/A%3A1007478906050" xr:uid="{16C4F210-A8D0-49AA-BD47-7767D2726377}"/>
    <hyperlink ref="B326" r:id="rId206" display="https://doi.org/10.1577/M07-085.1" xr:uid="{8E2C6750-E5A7-4647-A6EF-EC724878ABB9}"/>
    <hyperlink ref="B327" r:id="rId207" display="https://doi.org/10.1577/M02-048" xr:uid="{C3328E91-373C-4A50-89EF-72AEFFFD22B4}"/>
    <hyperlink ref="B328" r:id="rId208" display="https://doi.org/10.1111/J.1439-0426.2011.01829.X" xr:uid="{0C8697D9-500B-44D4-9DBB-44A37D526555}"/>
    <hyperlink ref="B329" r:id="rId209" display="https://doi.org/10.1577/1548-8659%281962%2991%5B185%3APAOSHT%5D2.0.CO%3B2" xr:uid="{CB4B32B2-10A5-41DF-87C5-52DF6FA1C64A}"/>
    <hyperlink ref="B330" r:id="rId210" display="https://doi.org/10.1111/J.0022-1112.2005.00920.X" xr:uid="{A33561BD-F108-453F-B5F2-4D7412D18EB1}"/>
    <hyperlink ref="B331" r:id="rId211" display="https://doi.org/10.1002/(SICI)1099-1085(19990228)13:3%3c477::AID-HYP751%3e3.0.CO;2-%23" xr:uid="{DC1B7DF1-E5BC-4E98-A6E9-2634C37D769D}"/>
    <hyperlink ref="B332" r:id="rId212" display="https://doi.org/10.1007/s10641-013-0111-0" xr:uid="{1A266EDE-4A60-465F-901B-1A3D5FCAD274}"/>
    <hyperlink ref="B333" r:id="rId213" display="https://doi.org/10.1016/J.ECOLENG.2013.04.022" xr:uid="{F3F5C6C4-1F16-4612-B52D-07925A0C3C4C}"/>
    <hyperlink ref="B335" r:id="rId214" display="https://doi.org/10.1577/1548-8659(1975)104%3c264:UOBSAC%3e2.0.CO;2" xr:uid="{B8FAD753-65B4-46A8-BD5C-2A41DD1C784B}"/>
    <hyperlink ref="B337" r:id="rId215" display="https://doi.org/10.1002/9780470995495.CH19" xr:uid="{94D78984-EF92-415F-9A48-82DB88624EC0}"/>
    <hyperlink ref="B340" r:id="rId216" display="https://doi.org/10.1577/02-139" xr:uid="{FB127D1B-89E8-41A6-810A-339D30A5BD38}"/>
    <hyperlink ref="B343" r:id="rId217" display="https://doi.org/10.1002/rra.2680" xr:uid="{7CFA7509-A930-4CEA-AE4D-C76E6DB10F31}"/>
    <hyperlink ref="B344" r:id="rId218" display="https://doi.org/10.33338/EF.83917" xr:uid="{EE24440C-E361-48FC-99CC-4156E3ADFB59}"/>
    <hyperlink ref="B347" r:id="rId219" display="https://doi.org/10.1016/S0378-1127%2896%2903794-2" xr:uid="{CA4612E7-E96C-483B-A42F-DEB374310148}"/>
    <hyperlink ref="B349" r:id="rId220" display="https://doi.org/10.1016/S0378-1127%2896%2903858-3" xr:uid="{B8E83E58-0DB3-4B37-B94F-61C3E47D0133}"/>
    <hyperlink ref="B351" r:id="rId221" display="https://doi.org/10.1890/04-0469" xr:uid="{7580B715-DA9D-4364-890A-476A611660C7}"/>
    <hyperlink ref="B353" r:id="rId222" display="https://doi.org/10.1016/J.FORECO.2017.02.006" xr:uid="{C0193EAB-213D-44D1-B290-E2972239C541}"/>
    <hyperlink ref="B356" r:id="rId223" display="https://doi.org/10.12737/ARTICLE_5C92016C7C7264.61401393" xr:uid="{6078133C-EBA1-48AD-84B6-24677457DF9E}"/>
    <hyperlink ref="B358" r:id="rId224" display="https://doi.org/10.1016/J.FORECO.2017.02.040" xr:uid="{DF07A26F-5194-4283-BB91-86D24D4E80AA}"/>
    <hyperlink ref="B361" r:id="rId225" display="https://doi.org/10.1016/J.FORECO.2018.12.047" xr:uid="{060628AF-7299-4657-881E-49BC9A39C2A6}"/>
    <hyperlink ref="B364" r:id="rId226" display="https://doi.org/10.1016/J.FORECO.2005.10.013" xr:uid="{9F76A545-C280-4B9B-9DC7-A8BA33C14836}"/>
    <hyperlink ref="B365" r:id="rId227" display="https://doi.org/10.1139/X07-169" xr:uid="{FB7DF562-2E75-43F3-B3A7-DB905A760112}"/>
    <hyperlink ref="B366" r:id="rId228" display="https://doi.org/10.1016/J.BIOCON.2010.12.029" xr:uid="{473D0D55-E7F2-4AB6-9BAE-438335C6535F}"/>
    <hyperlink ref="B367" r:id="rId229" display="https://doi.org/10.2307/2269566" xr:uid="{F3151B5A-1385-4981-87C3-00E8286083FA}"/>
    <hyperlink ref="B368" r:id="rId230" display="https://doi.org/10.5735/085.050.0506" xr:uid="{A770D187-8CE0-4960-B6F7-ACDF04A8D90C}"/>
    <hyperlink ref="B369" r:id="rId231" display="https://doi.org/10.1016/J.FORECO.2017.09.056" xr:uid="{4324E6E6-A66B-4338-BA70-DB5C66C828B9}"/>
    <hyperlink ref="B370" r:id="rId232" display="https://doi.org/10.1111/J.1756-1051.1998.TB01877.X" xr:uid="{AFC9D2EE-087D-4D45-BB34-072C7D42E8B5}"/>
    <hyperlink ref="B371" r:id="rId233" display="https://doi.org/10.14214/SF.949" xr:uid="{E014B176-8095-4B2D-8686-43C874A97B06}"/>
    <hyperlink ref="B372" r:id="rId234" display="https://doi.org/10.1016/J.BIOCON.2010.04.035" xr:uid="{1F8BBE73-E606-4D3F-89D4-094B19FA3EBF}"/>
    <hyperlink ref="B374" r:id="rId235" display="https://doi.org/10.1016/J.FORECO.2009.11.028" xr:uid="{D41693F1-362C-4089-9B16-1298BFB1D563}"/>
    <hyperlink ref="B375" r:id="rId236" display="https://doi.org/10.1016/J.FORECO.2015.09.041" xr:uid="{466854EF-9D3C-43B6-A1CD-B27F6D32FAAA}"/>
    <hyperlink ref="B376" r:id="rId237" display="https://doi.org/10.1111/icad.12094" xr:uid="{D446A482-3E22-4C91-B869-D6E2295A8ED7}"/>
    <hyperlink ref="B377" r:id="rId238" display="https://doi.org/10.1016/S0006-3207%2801%2900225-7" xr:uid="{023D4C40-CC74-4FF9-AAC7-B6CDA5B25476}"/>
    <hyperlink ref="B378" r:id="rId239" display="https://doi.org/10.1080/02827580701345884" xr:uid="{61227181-840D-48D4-B264-28B11EFD009B}"/>
    <hyperlink ref="B379" r:id="rId240" display="https://doi.org/10.1016/S0378-1127%2802%2900331-6" xr:uid="{6F7BE675-1775-43A0-9CEC-C6F75ADB02B7}"/>
    <hyperlink ref="B380" r:id="rId241" display="https://doi.org/10.3170/2007-7-18343" xr:uid="{CC576ABA-C6A0-4876-A90A-9B0D27597198}"/>
    <hyperlink ref="B381" r:id="rId242" display="https://doi.org/10.1080/02827588909382551" xr:uid="{E069E209-0A2E-4627-A1C5-BDAA142212CA}"/>
    <hyperlink ref="B384" r:id="rId243" display="https://doi.org/10.1016/J.FORECO.2019.05.027" xr:uid="{94C60122-9C87-4C79-B031-B682FE89F638}"/>
    <hyperlink ref="B385" r:id="rId244" display="https://doi.org/10.1016/J.FORECO.2009.04.024" xr:uid="{6B33850D-D869-463A-A53F-6D63FAF3020A}"/>
    <hyperlink ref="B386" r:id="rId245" display="https://doi.org/10.1139/X00-148" xr:uid="{FF5652DE-D2FA-4F8D-9D2B-0D21A4055FE2}"/>
    <hyperlink ref="B387" r:id="rId246" display="https://doi.org/10.1016/S0378-1127%2801%2900811-8" xr:uid="{F6CB6701-4264-44CE-BE69-AEB06EAB6E62}"/>
    <hyperlink ref="B392" r:id="rId247" display="https://doi.org/10.1016/J.FORECO.2012.08.018" xr:uid="{345FA1FC-3D6B-40C4-9F2B-AC53BEB29C5D}"/>
    <hyperlink ref="B394" r:id="rId248" display="https://doi.org/10.1111/j.1523-1739.2004.00199.x" xr:uid="{C98CFFBA-4FF9-4510-90C1-A23A51E36320}"/>
    <hyperlink ref="B395" r:id="rId249" display="https://doi.org/10.1016/J.BIOCON.2009.02.028" xr:uid="{E71358F0-0BAD-4449-A293-1B64F356D238}"/>
    <hyperlink ref="B397" r:id="rId250" display="https://doi.org/10.1016/J.BIOCON.2006.10.010" xr:uid="{FDBF1B78-F160-40B7-9D83-643926250F1B}"/>
    <hyperlink ref="B399" r:id="rId251" display="https://doi.org/10.1016/J.BIOCON.2015.06.024" xr:uid="{9F2DF99F-1C80-4A10-A64B-AA9BBA8DE862}"/>
    <hyperlink ref="B402" r:id="rId252" display="https://doi.org/10.1111/j.1472-4642.2007.00350.x" xr:uid="{3D185E29-9FF5-47E6-9AA7-BCEDE1F2C42A}"/>
    <hyperlink ref="B405" r:id="rId253" display="https://doi.org/10.17076/ECO877" xr:uid="{FE8113B6-B647-4262-8EE0-99EDF7EA5F8B}"/>
    <hyperlink ref="B406" r:id="rId254" display="https://doi.org/10.2307/3545343" xr:uid="{9999F895-45F5-475A-A15C-B75F4976D849}"/>
    <hyperlink ref="B410" r:id="rId255" display="https://doi.org/10.2307/3676012" xr:uid="{FB577E6E-0AC5-49DB-BF6C-032BF4DDC0ED}"/>
    <hyperlink ref="B412" r:id="rId256" display="https://doi.org/10.2307/3546581" xr:uid="{0CB2F3A0-F546-4462-9C3F-7F583DEF5870}"/>
    <hyperlink ref="B413" r:id="rId257" display="https://doi.org/10.1139/X06-213" xr:uid="{D3A3117D-3B03-4DDB-8164-5028B670BFA4}"/>
    <hyperlink ref="B391" r:id="rId258" display="http://dx.doi.org/10.2307/20113280" xr:uid="{465BE434-1139-4AF4-A606-06894230559E}"/>
    <hyperlink ref="B414" r:id="rId259" display="https://doi.org/10.1139/X06-212" xr:uid="{4FDC3C98-98A0-418F-B0E1-CFA18F8F1A6E}"/>
    <hyperlink ref="B407" r:id="rId260" display="https://doi.org/10.1111/j.1600-0587.1996.tb01264.x" xr:uid="{6086020D-1DEF-4B2E-96D3-95D8399B13C6}"/>
    <hyperlink ref="B415" r:id="rId261" display="https://doi.org/10.14214/SF.A15424" xr:uid="{E6AF93BD-AB60-4C89-91D7-2E9D67105B33}"/>
    <hyperlink ref="B418" r:id="rId262" tooltip="Persistent link using digital object identifier" display="https://doi.org/10.1016/j.biocon.2005.06.026" xr:uid="{E1FC9F89-5E82-40F6-A5C6-833BC6D2E5C7}"/>
    <hyperlink ref="B419" r:id="rId263" display="https://doi.org/10.1111/J.2006.0906-7590.04372.X" xr:uid="{ACCAF6F4-FEE9-47C4-A4BB-80B425486447}"/>
    <hyperlink ref="B420" r:id="rId264" display="https://doi.org/10.1016/J.BAAE.2006.08.003" xr:uid="{1D91F3CA-53B4-49D1-B541-C640BF994758}"/>
    <hyperlink ref="B421" r:id="rId265" display="https://doi.org/10.1016/J.FORECO.2007.01.062" xr:uid="{84BDB921-0FF1-4634-AD06-9EB6B3768641}"/>
    <hyperlink ref="B422" r:id="rId266" tooltip="Persistent link using digital object identifier" display="https://doi.org/10.1016/j.foreco.2007.01.064" xr:uid="{7031D9D9-F87E-4948-8776-13B9FE2703A1}"/>
    <hyperlink ref="B423" r:id="rId267" display="https://doi.org/10.1007/s00442-007-0887-8" xr:uid="{9B3A0F90-A55E-4AC6-A787-8EC072677165}"/>
    <hyperlink ref="B424" r:id="rId268" display="https://doi.org/10.1111/j.1752-4598.2010.00082.x" xr:uid="{D39F2BE2-2532-4069-B620-D5FF5DF03EAF}"/>
    <hyperlink ref="B425" r:id="rId269" display="https://doi.org/10.1371/journal.pone.0041100" xr:uid="{D621BCF2-D91B-41FD-872C-61A8C71120C6}"/>
    <hyperlink ref="B426" r:id="rId270" tooltip="Persistent link using digital object identifier" display="https://doi.org/10.1016/j.biocon.2017.02.004" xr:uid="{7813AA72-B744-4731-B12C-9049DCA18AE5}"/>
    <hyperlink ref="B432" r:id="rId271" display="https://doi.org/10.1046/j.1523-1739.2001.015002370.x" xr:uid="{F67FBCDF-F05F-4BB1-900C-7FD12D125378}"/>
    <hyperlink ref="B433" r:id="rId272" tooltip="Persistent link using digital object identifier" display="https://doi.org/10.1016/j.foreco.2005.03.029" xr:uid="{2FB2A05C-1B6C-46D7-9E7C-86E9BD3B1F43}"/>
    <hyperlink ref="B435" r:id="rId273" display="https://doi.org/10.1111/j.1752-4598.2009.00048.x" xr:uid="{ACFA7F2D-FD9E-4A63-BCF4-2CAED2ADBA6E}"/>
    <hyperlink ref="B436" r:id="rId274" tooltip="Persistent link using digital object identifier" display="https://doi.org/10.1016/j.foreco.2014.06.031" xr:uid="{8481C0CF-D7D5-44C0-95F9-0071A7CAB96B}"/>
    <hyperlink ref="B437" r:id="rId275" display="https://doi.org/10.1139/CJFR-2014-0532" xr:uid="{A1A97D52-84C2-4D81-BD4C-94E7C2D20E3C}"/>
    <hyperlink ref="B438" r:id="rId276" display="https://doi.org/10.1016/J.FORECO.2015.09.043" xr:uid="{680120F6-9986-4592-88EE-35F458E7131E}"/>
    <hyperlink ref="B439" r:id="rId277" display="https://doi.org/10.1016/J.BIOCON.2015.12.002" xr:uid="{B7D6ECBC-020A-4726-AD71-45225EDF1608}"/>
    <hyperlink ref="B440" r:id="rId278" display="https://doi.org/10.14214/SF.1718" xr:uid="{628A758E-FBF8-4E4A-AFD9-8882109CD4DC}"/>
    <hyperlink ref="B441" r:id="rId279" display="https://doi.org/10.1111/icad.12195" xr:uid="{972AE1E2-8538-4780-803B-76E386114708}"/>
    <hyperlink ref="B442" r:id="rId280" display="https://doi.org/10.1002/eap.1468" xr:uid="{4E97740D-39CE-468C-B692-F7E111B99F96}"/>
    <hyperlink ref="B443" r:id="rId281" display="https://doi.org/10.1111/1365-2664.13098" xr:uid="{C9B6F5C1-761F-454A-AA69-853C0EECBDEF}"/>
    <hyperlink ref="B444" r:id="rId282" tooltip="Persistent link using digital object identifier" display="https://doi.org/10.1016/j.foreco.2019.05.030" xr:uid="{C33F8354-AE39-4DCD-BDDF-97B1470B747A}"/>
    <hyperlink ref="B445" r:id="rId283" display="http://dx.doi.org/10.1016/S0378-1127(02)00061-0" xr:uid="{FEB65378-7423-480E-AABC-514E28E49E14}"/>
    <hyperlink ref="B446" r:id="rId284" display="https://doi.org/10.1111/j.2005.0906-7590.04358.x" xr:uid="{A04337D2-DA33-4CC3-AF91-448243958FD7}"/>
    <hyperlink ref="B447" r:id="rId285" display="https://doi.org/10.1139/x05-063" xr:uid="{87DD1F45-06E2-42A4-9C96-64F6821B515F}"/>
    <hyperlink ref="B448" r:id="rId286" tooltip="Persistent link using digital object identifier" display="https://doi.org/10.1016/j.foreco.2005.05.008" xr:uid="{7B688271-3FF8-461D-A6F7-2E2590EA9868}"/>
    <hyperlink ref="B452" r:id="rId287" tooltip="Persistent link using digital object identifier" display="https://doi.org/10.1016/j.apsoil.2009.06.002" xr:uid="{18B7249A-9F71-48EF-BA80-EAEB7B95DDE9}"/>
    <hyperlink ref="B453" r:id="rId288" tooltip="Persistent link using digital object identifier" display="https://doi.org/10.1016/j.apsoil.2012.02.007" xr:uid="{5FB7C7FF-992B-46CD-BF07-D0240492AFCD}"/>
    <hyperlink ref="B455" r:id="rId289" display="https://doi.org/10.1111/j.1439-0418.1996.tb01603.x" xr:uid="{3E02D32A-5776-4972-9B59-00E7928FADAC}"/>
    <hyperlink ref="B461" r:id="rId290" display="https://doi.org/10.1016/0006-3207%2888%2990021-3" xr:uid="{691740D6-0F8A-4E90-8336-D61BB779F733}"/>
    <hyperlink ref="B462" r:id="rId291" tooltip="Persistent link using digital object identifier" display="https://doi.org/10.1016/0006-3207(88)90137-1" xr:uid="{A88E0898-9A82-4A6C-AB57-BF2540964348}"/>
    <hyperlink ref="B465" r:id="rId292" display="https://doi.org/10.1111/j.1600-0587.1991.tb00642.x" xr:uid="{15E47B3F-2CC6-4EC3-9B05-FFCBCBA0EBCE}"/>
    <hyperlink ref="B470" r:id="rId293" display="https://doi.org/10.1111/j.1756-1051.2000.tb00733.x" xr:uid="{E7A09497-CA2C-4027-93CD-BD6F368FE346}"/>
    <hyperlink ref="B471" r:id="rId294" tooltip="Persistent link using digital object identifier" display="https://doi.org/10.1016/S0006-3207(00)00230-5" xr:uid="{CDD220EB-6668-42BF-8527-E24EF950DAFF}"/>
    <hyperlink ref="B472" r:id="rId295" tooltip="Persistent link using digital object identifier" display="https://doi.org/10.1016/S0378-1127(00)00662-9" xr:uid="{44C817AC-A8CD-431C-82E9-99115FDA6D1B}"/>
    <hyperlink ref="B473" r:id="rId296" display="https://doi.org/10.1046/j.1523-1739.2003.01414.x" xr:uid="{58ADA2E1-C502-4154-91D0-BF8487A7BD5F}"/>
    <hyperlink ref="B474" r:id="rId297" display="https://doi.org/10.1023/B%3ABIOC.0000011720.18889.f7" xr:uid="{D8B922B7-1EBC-404D-B06B-A12EEF1DE3ED}"/>
    <hyperlink ref="B475" r:id="rId298" display="https://doi.org/10.1111/j.1654-109X.2004.tb00592.x" xr:uid="{4E46968D-4FC9-4C3C-9506-23CF21125A71}"/>
    <hyperlink ref="B476" r:id="rId299" display="https://doi.org/10.3852/mycologia.97.6.1215" xr:uid="{9C34B273-666E-480F-A7DE-30857C96CE98}"/>
    <hyperlink ref="B477" r:id="rId300" display="https://doi.org/10.1080/14004080510041002" xr:uid="{5E8463B4-276E-4568-A572-1B19089E6C6F}"/>
    <hyperlink ref="B478" r:id="rId301" display="https://doi.org/10.1111/j.1439-0418.2007.01244.x" xr:uid="{B3E0775C-A65C-4B67-96E6-C8EC7B484A02}"/>
    <hyperlink ref="B480" r:id="rId302" display="https://doi.org/10.1016/J.FORECO.2008.12.010" xr:uid="{B53DF209-175A-428D-8B7A-5E02439AFDB3}"/>
    <hyperlink ref="B482" r:id="rId303" display="https://doi.org/10.1111/j.1749-4877.2011.00258.x" xr:uid="{840C72D8-986C-46B8-AC5C-E407ED2A419E}"/>
    <hyperlink ref="B483" r:id="rId304" display="http://dx.doi.org/10.5735/086.049.0107" xr:uid="{75F9F170-6129-4D0B-B8F4-A414847594DA}"/>
    <hyperlink ref="B484" r:id="rId305" display="http://dx.doi.org/10.5735/086.050.0107" xr:uid="{917D7DA6-B440-41D0-B56A-3B39461C0EA1}"/>
    <hyperlink ref="B485" r:id="rId306" display="https://doi.org/10.1111/1574-6941.12386" xr:uid="{DAC7552B-0627-471B-B033-0C3CAC85C131}"/>
    <hyperlink ref="B486" r:id="rId307" display="https://doi.org/10.1080/02827581.2014.919353" xr:uid="{B751BDFC-792B-4964-BDA0-78A784857E7A}"/>
    <hyperlink ref="B487" r:id="rId308" tooltip="Persistent link using digital object identifier" display="https://doi.org/10.1016/j.foreco.2016.08.006" xr:uid="{209EA402-C555-4335-8819-D36C0BB9C9BE}"/>
    <hyperlink ref="B488" r:id="rId309" tooltip="Persistent link using digital object identifier" display="https://doi.org/10.1016/j.funeco.2015.12.010" xr:uid="{C94250FF-59AB-4B4A-AC6D-3609CB67392F}"/>
    <hyperlink ref="B489" r:id="rId310" display="https://doi.org/10.1016/J.FORECO.2016.01.025" xr:uid="{7E951988-65BD-4078-813A-0B49EE9F3D4C}"/>
    <hyperlink ref="B491" r:id="rId311" tooltip="Persistent link using digital object identifier" display="https://doi.org/10.1016/j.ejsobi.2019.103101" xr:uid="{B1B4A8F0-CFB3-468C-8728-8FC35F45ADB5}"/>
    <hyperlink ref="B492" r:id="rId312" tooltip="Persistent link using digital object identifier" display="https://doi.org/10.1016/j.ecolind.2019.105461" xr:uid="{C89328BC-9DFF-4CCE-8E69-59054152073A}"/>
    <hyperlink ref="B493" r:id="rId313" display="http://dx.doi.org/10.32800/abc.2005.28.0137" xr:uid="{127B9ECE-DB2B-4C6C-8C72-2716CB0635B4}"/>
    <hyperlink ref="B494" r:id="rId314" display="http://dx.doi.org/10.1016/j.foreco.2008.09.042" xr:uid="{6ADE3292-05A4-4DC4-AE35-DC46E2E391CD}"/>
    <hyperlink ref="B495" r:id="rId315" display="https://doi.org/10.1890/06-0613" xr:uid="{642F74C2-2217-4BDA-8D93-415D3F825E1B}"/>
    <hyperlink ref="B498" r:id="rId316" display="https://doi.org/10.1016/S0378-1127%2898%2900462-9" xr:uid="{467F81D4-5504-4A49-9809-979AF45CBC81}"/>
    <hyperlink ref="B499" r:id="rId317" tooltip="Persistent link using digital object identifier" display="https://doi.org/10.1016/S0006-3207(99)00175-5" xr:uid="{BC97CBAD-D7A6-47BE-BBED-80E69F4A9673}"/>
    <hyperlink ref="B500" r:id="rId318" display="https://doi.org/10.1016/J.BIOCON.2003.12.007" xr:uid="{01341C34-350D-4947-B0AA-934BFB039012}"/>
    <hyperlink ref="B501" r:id="rId319" tooltip="Persistent link using digital object identifier" display="https://doi.org/10.1016/S0378-1127(98)00398-3" xr:uid="{F95A32C7-6822-4F80-9038-771AE49062AA}"/>
    <hyperlink ref="B503" r:id="rId320" display="https://doi.org/10.2307/2403472" xr:uid="{882178F8-0DF7-450E-91FA-3F477EA7D9E6}"/>
    <hyperlink ref="B506" r:id="rId321" tooltip="Persistent link using digital object identifier" display="https://doi.org/10.1016/S0929-1393(02)00003-3" xr:uid="{63BCC0BE-09A2-4609-88EF-7246C68255AC}"/>
    <hyperlink ref="B508" r:id="rId322" display="https://doi.org/10.1007/s10841-009-9218-1" xr:uid="{EC842993-3C8A-49A2-B492-7CBC02DDFA42}"/>
    <hyperlink ref="B512" r:id="rId323" display="https://doi.org/10.1007/BF00056127" xr:uid="{8C8ECE54-B942-4F45-BE6B-C9DF995DA23C}"/>
    <hyperlink ref="B514" r:id="rId324" display="https://doi.org/10.1007/BF00115334" xr:uid="{3F45A9DA-3A27-4C81-B680-BF810F76CC3E}"/>
    <hyperlink ref="B517" r:id="rId325" display="https://doi.org/10.1016/J.FORECO.2003.07.004" xr:uid="{0BFBB0DF-98A8-4CC9-9E1A-C9DCC3D9E810}"/>
    <hyperlink ref="B518" r:id="rId326" display="https://doi.org/10.1016/J.FORECO.2018.12.048" xr:uid="{70CC7CB0-29A4-4850-8D1A-1A8B988032B4}"/>
    <hyperlink ref="B519" r:id="rId327" display="https://doi.org/10.1046/J.1365-2664.2002.00759.X" xr:uid="{1DEC1E35-7161-493C-AAE0-62C8DFC7CAEB}"/>
    <hyperlink ref="B520" r:id="rId328" display="https://doi.org/10.29203/KA.1977.121" xr:uid="{D2CE3C4D-0A3F-4370-92B3-EE2FB741DDA6}"/>
    <hyperlink ref="B521" r:id="rId329" display="https://doi.org/10.2307/3237127" xr:uid="{E54341AD-2792-458B-96E7-1AF19AD8F6D5}"/>
    <hyperlink ref="B523" r:id="rId330" tooltip="Persistent link using digital object identifier" display="https://doi.org/10.1016/j.biocon.2005.11.010" xr:uid="{2D5F7872-75B3-4D22-9098-FCE95AE67FBC}"/>
    <hyperlink ref="B526" r:id="rId331" display="https://doi.org/10.1023/A%3A1015734630309" xr:uid="{2749E958-9501-43BB-9341-6A03A6DF6104}"/>
    <hyperlink ref="B527" r:id="rId332" display="https://doi.org/10.2981/wlb.2003.015" xr:uid="{628BE792-3350-43EB-8426-3E620B4E4A1C}"/>
    <hyperlink ref="B528" r:id="rId333" display="https://doi.org/10.1016/J.FORECO.2014.04.016" xr:uid="{3647FFAE-AEC7-41ED-BB50-2000F104FA77}"/>
    <hyperlink ref="B345" r:id="rId334" display="https://doi.org/10.33338/ef.83843" xr:uid="{21072576-41DC-4028-95D6-DA3D99EC894B}"/>
    <hyperlink ref="B346" r:id="rId335" tooltip="Persistent link using digital object identifier" display="https://doi.org/10.1016/S0378-1127(96)03830-3" xr:uid="{6C0DC4E1-CD12-4715-A3F0-C4A04E1FF196}"/>
    <hyperlink ref="B348" r:id="rId336" display="https://doi.org/10.1080/02827589309382769" xr:uid="{2767CA19-E6B5-49F3-9A6A-6D13A027AFC6}"/>
    <hyperlink ref="B352" r:id="rId337" display="https://doi.org/10.1016/J.FORECO.2017.06.064" xr:uid="{40ECA479-ACE5-4B01-8363-B90B51670FF8}"/>
    <hyperlink ref="B350" r:id="rId338" display="http://dx.doi.org/10.1017/S0024282905015057" xr:uid="{544FD236-99D2-45C9-BC45-F1F7A00960E2}"/>
    <hyperlink ref="B354" r:id="rId339" display="https://doi.org/10.1371/journal.pone.0194905" xr:uid="{4DB34561-6F92-46B6-A5B7-31CBE6C9528D}"/>
    <hyperlink ref="B355" r:id="rId340" display="https://doi.org/10.12737/ARTICLE_59C225E4A23713.58019900" xr:uid="{AEA0911C-423E-4F63-B435-CA6FFE958034}"/>
    <hyperlink ref="B359" r:id="rId341" tooltip="Persistent link using digital object identifier" display="https://doi.org/10.1016/S0378-1127(00)00446-1" xr:uid="{7D28AD5E-2493-4A66-9066-EC9879C15557}"/>
    <hyperlink ref="B362" r:id="rId342" tooltip="Persistent link using digital object identifier" display="https://doi.org/10.1016/S0378-1127(01)00717-4" xr:uid="{7B5304FA-DCDE-4722-B855-0D5E0616728F}"/>
    <hyperlink ref="B389" r:id="rId343" tooltip="Persistent link using digital object identifier" display="https://doi.org/10.1016/S0378-1127(99)00293-5" xr:uid="{5EB327D2-94E1-4A2F-9DC4-8A894883976B}"/>
    <hyperlink ref="B396" r:id="rId344" display="https://doi.org/10.1890/04-0570" xr:uid="{F9129422-1BD1-461F-829E-DEE207C2A6E2}"/>
    <hyperlink ref="B398" r:id="rId345" display="https://doi.org/10.1890/07-1822.1" xr:uid="{2F098987-A1A7-4DE0-BA70-460E481276E3}"/>
    <hyperlink ref="B401" r:id="rId346" display="https://doi.org/10.1890/06-0090" xr:uid="{5C50B9CF-3CCD-4D4B-AAAC-3CDE23B8A5D9}"/>
    <hyperlink ref="B403" r:id="rId347" display="http://dx.doi.org/10.17076/eco292" xr:uid="{5D12FCFF-1D8B-4FBD-85D4-439D884E1BC2}"/>
    <hyperlink ref="B303" r:id="rId348" display="https://doi.org/10.1201/9781351069915-21" xr:uid="{9A1A024B-A723-4776-99F3-585E4D8B9B03}"/>
    <hyperlink ref="B532" r:id="rId349" display="https://doi.org/10.1086/687578" xr:uid="{DEC621CD-E6FB-4DA7-813D-EF5B92A3C806}"/>
    <hyperlink ref="B531" r:id="rId350" tooltip="DOI" display="http://dx.doi.org/10.22004/ag.econ.92803" xr:uid="{3089D71F-C01B-47D0-9C0E-D6B63B21378C}"/>
    <hyperlink ref="B530" r:id="rId351" display="https://doi.org/10.1596/1813-9450-6832" xr:uid="{087BA196-883B-40CE-9332-659EE6F70F02}"/>
    <hyperlink ref="B534" r:id="rId352" display="https://doi.org/10.1596/26272" xr:uid="{31ECE3AD-0CA4-45CC-A4DE-981804274728}"/>
    <hyperlink ref="B537" r:id="rId353" display="https://doi.org/10.1093/qje/qjz039" xr:uid="{E8725371-AE4F-4097-A193-5F5A4D6B31DB}"/>
    <hyperlink ref="B538" r:id="rId354" tooltip="Persistent link using digital object identifier" display="https://doi.org/10.1016/j.childyouth.2014.08.012" xr:uid="{E08633D7-C3BB-40CB-BFDE-B8D821DE7B4B}"/>
    <hyperlink ref="B540" r:id="rId355" display="https://doi.org/10.1093/qje/qjr032" xr:uid="{69509357-C81B-4FBD-8F02-62EE7110727E}"/>
    <hyperlink ref="B541" r:id="rId356" display="https://doi.org/10.1596/25529" xr:uid="{EE4E22C0-BAD2-4A04-A0ED-D8CC0E45E80C}"/>
    <hyperlink ref="B543" r:id="rId357" display="https://doi.org/10.1093/qje/qjx003" xr:uid="{4D266FB0-AC15-472C-99C9-FB824B6FA54A}"/>
    <hyperlink ref="B544" r:id="rId358" display="https://doi.org/10.1017/gmh.2016.13" xr:uid="{AB9D5369-2CEA-4797-A752-7E766A63F880}"/>
    <hyperlink ref="B542" r:id="rId359" display="https://doi.org/10.1596/1813-9450-8760" xr:uid="{FB23D0A2-E301-47E8-BA56-05196CA2D413}"/>
    <hyperlink ref="B546" r:id="rId360" display="https://doi.org/10.1126/science.1212382" xr:uid="{89593DD4-FD15-43A6-8045-031FFB809664}"/>
    <hyperlink ref="B545" r:id="rId361" display="https://doi.org/10.1257/rct.2950-1.0" xr:uid="{401C15E2-4D78-40B4-A105-1B6EAFA8FC3F}"/>
    <hyperlink ref="B553" r:id="rId362" tooltip="Persistent link using digital object identifier" display="https://doi.org/10.1016/j.worlddev.2017.02.017" xr:uid="{FDA55D65-FC63-4242-8E7B-A9CC31460EF6}"/>
    <hyperlink ref="E548" r:id="rId363" display="https://doi.org/10.1080/13533312.2015.1059287" xr:uid="{E2DFEBA9-74E9-4F1A-8F2E-B00A9E063EE0}"/>
    <hyperlink ref="E552" r:id="rId364" display="https://doi.org/10.1080/00220388.2015.1036036" xr:uid="{A2AD1554-3942-44BC-A34F-DC4A7A5CB9FA}"/>
    <hyperlink ref="E553" r:id="rId365" display="https://doi.org/10.1016/j.worlddev.2017.02.017" xr:uid="{B00DA5A3-1C59-45C1-B77A-6569E71745E1}"/>
    <hyperlink ref="E554" r:id="rId366" display="https://doi.org/10.1016/0006-291x(75)90482-9" xr:uid="{EB6D7CC5-CD18-442C-BFC6-28A7CA042009}"/>
    <hyperlink ref="E561" r:id="rId367" display="https://www.3ieimpact.org/evidence-hub/publications/impact-evaluations/can-wounds-war-be-healed-experimental-evidence" xr:uid="{E43E4F0C-C2AD-45C8-889E-D9C2D94113C4}"/>
    <hyperlink ref="E569" r:id="rId368" display="https://doi.org/10.1136/bmjgh-2019-002091" xr:uid="{9ADD15EF-F2A1-49B8-A36F-469A5C91CCB4}"/>
    <hyperlink ref="E572" r:id="rId369" display="https://doi.org/10.1016/j.worlddev.2012.09.019" xr:uid="{1C1E84C7-24B0-4891-B1D0-1AA8B49BBBA7}"/>
    <hyperlink ref="E574" r:id="rId370" display="https://doi.org/10.1136/bmjgh-2020-002439" xr:uid="{19725514-AD54-4F55-BB86-F25D1F5DA429}"/>
    <hyperlink ref="E575" r:id="rId371" display="https://doi.org/10.3167/ghs.2017.100108" xr:uid="{F6D88F32-1D32-43CF-B7E1-AEAA1A53B305}"/>
    <hyperlink ref="E576" r:id="rId372" display="https://doi.org/10.1007/s11150-017-9393-x" xr:uid="{B7D12615-3A75-49F8-90C3-EFD193E80117}"/>
    <hyperlink ref="E577" r:id="rId373" display="https://doi.org/10.1257/aer.100.2.125" xr:uid="{0F961BFD-C027-4546-9E6F-CAB59EA1E32A}"/>
    <hyperlink ref="E578" r:id="rId374" display="https://doi.org/10.1080/10810730.2015.1114050" xr:uid="{F4A8A4AE-951D-4FFE-8261-B9AFFDBD5553}"/>
    <hyperlink ref="E581" r:id="rId375" display="https://doi.org/10.1136/bmjgh-2019-001946" xr:uid="{AC8915C1-184B-4487-9573-99CCDED916A8}"/>
    <hyperlink ref="E582" r:id="rId376" display="https://doi.org/10.1136/bmjgh-2016-000165" xr:uid="{5570BBB1-C2B3-4C7C-8C95-31CDC23FB8E1}"/>
    <hyperlink ref="E583" r:id="rId377" display="https://doi.org/10.1093/ajae/aax037" xr:uid="{FD1F0E97-3BE4-4BF6-87F2-167439AC04D0}"/>
    <hyperlink ref="E584" r:id="rId378" display="https://doi.org/10.1016/j.worlddev.2016.05.010" xr:uid="{82B5407F-12D0-45C7-837B-8AAAAF6FA40C}"/>
    <hyperlink ref="E585" r:id="rId379" display="https://doi.org/10.1177/0010414020912275" xr:uid="{ECF15BAA-8CA8-44C4-8470-E96BC3958468}"/>
    <hyperlink ref="E586" r:id="rId380" display="https://doi.org/10.1016/j.socscimed.2015.03.042" xr:uid="{6F7721B9-FC7C-4019-92C0-6CB2C57F8BC4}"/>
    <hyperlink ref="E588" r:id="rId381" display="https://doi.org/10.1016/j.socscimed.2015.07.024" xr:uid="{66D4AFCB-27A3-4CE6-9AB3-42E21F8C8DF3}"/>
    <hyperlink ref="E590" r:id="rId382" display="https://doi.org/10.1016/j.jdeveco.2019.102410" xr:uid="{0ACD83A9-FB5C-43FA-BDD7-A3CC1B8B4474}"/>
    <hyperlink ref="E591" r:id="rId383" display="https://doi.org/10.1186/1471-2458-14-339" xr:uid="{46986942-4324-4965-AD79-F80EA0C4F047}"/>
    <hyperlink ref="E593" r:id="rId384" display="https://doi.org/10.1057/s41287-020-00320-w" xr:uid="{58DB23D4-2D5D-407A-B3BC-C87C8B952190}"/>
    <hyperlink ref="E594" r:id="rId385" display="https://doi.org/10.1037/vio0000136" xr:uid="{53F0058A-DC01-4B80-9383-A12F4A98A3B6}"/>
    <hyperlink ref="E595" r:id="rId386" display="https://doi.org/10.1017/S0003055420000684" xr:uid="{90C0E1F2-6743-416A-8B35-22B9B1A4BC35}"/>
    <hyperlink ref="E596" r:id="rId387" display="https://doi.org/10.1515/peps-2017-0048" xr:uid="{0FC68CAA-F985-4883-B497-ADB90F7FDA46}"/>
    <hyperlink ref="E597" r:id="rId388" display="https://doi.org/10.1016/j.worlddev.2020.105159" xr:uid="{116687C8-AD23-474D-A63D-4C19AA2984D3}"/>
    <hyperlink ref="E599" r:id="rId389" display="https://doi.org/10.1080/19439342.2018.1478874" xr:uid="{D37E05C3-80E6-4F73-88E0-C3F5465992E5}"/>
    <hyperlink ref="E600" r:id="rId390" display="https://doi.org/10.1016/j.worlddev.2018.02.027" xr:uid="{72327460-7295-42E1-8E58-D195526ACC90}"/>
    <hyperlink ref="E602" r:id="rId391" display="https://doi.org/10.1080/00220388.2020.1849620" xr:uid="{731D9450-391E-4268-B6AB-B44B70746F9F}"/>
    <hyperlink ref="E603" r:id="rId392" display="https://doi.org/10.1080/00220388.2020.1849620" xr:uid="{39062830-04C4-4A84-83C7-B2E301CB7B68}"/>
    <hyperlink ref="E604" r:id="rId393" display="https://doi.org/10.1136/bmjgh-2020-004075" xr:uid="{C62667C1-AAE1-4344-943F-3BDF6F791993}"/>
    <hyperlink ref="E605" r:id="rId394" display="http://hdl.handle.net/10546/580463" xr:uid="{5F9601DA-88DB-4317-8490-4E01DDA41BDA}"/>
    <hyperlink ref="E606" r:id="rId395" display="http://hdl.handle.net/10546/592575" xr:uid="{CB68A270-FD2F-4726-A776-C04936066297}"/>
    <hyperlink ref="E609" r:id="rId396" display="https://doi.org/10.1016/j.labeco.2016.11.007" xr:uid="{ABB51A73-991E-403B-9365-C71263A4EAAC}"/>
    <hyperlink ref="E611" r:id="rId397" display="https://doi.org/10.1016/0006-2952(75)90080-5" xr:uid="{BAC55942-9276-4BA9-972F-5A76C022496E}"/>
    <hyperlink ref="E614" r:id="rId398" display="https://elibrary.worldbank.org/doi/abs/10.1596/1813-9450-9016" xr:uid="{FBE66800-9889-4FB1-B512-F5AEDE4BCCED}"/>
    <hyperlink ref="E615" r:id="rId399" display="https://doi.org/10.1371/journal.pmed.1003056" xr:uid="{800C4A2A-2311-4911-B7E2-933DA810FD0C}"/>
    <hyperlink ref="E617" r:id="rId400" display="https://doi.org/10.1080/19439342.2020.1773898" xr:uid="{ABFF64D2-CFD9-4640-8EF0-1D18CB98B384}"/>
    <hyperlink ref="E619" r:id="rId401" display="https://doi.org/10.1016/j.worlddev.2012.04.028" xr:uid="{CA487652-893C-463B-ACFE-32E5B84F04E7}"/>
    <hyperlink ref="E621" r:id="rId402" display="https://papers.ssrn.com/abstract=3167363" xr:uid="{B7F4F9A8-A6AD-4A28-81B5-A0C5554F1811}"/>
    <hyperlink ref="E622" r:id="rId403" display="https://doi.org/10.3945/jn.115.224261" xr:uid="{6B0614D1-913E-4C93-9F8F-96B89F17236C}"/>
    <hyperlink ref="E623" r:id="rId404" display="E:\Downloads\ https:\doi.org\10.1016\j.ssmph.2019.100527" xr:uid="{C79C52E3-3EE1-4175-9DDF-6E9F333CD49F}"/>
    <hyperlink ref="E624" r:id="rId405" display="https://doi.org/10.24297/jssr.v11i1.5746" xr:uid="{57D1C790-A064-4797-AC12-269396CE24EB}"/>
    <hyperlink ref="E626" r:id="rId406" display="https://doi.org/10.1162/rest_a_00791" xr:uid="{F9274E7F-85EF-4615-B409-331F5C5E9BAE}"/>
    <hyperlink ref="E627" r:id="rId407" display="https://doi.org/10.1111/j.1532-7795.2012.00805.x" xr:uid="{709E8F12-3D8E-409A-B8F6-B3882E0CCD3B}"/>
    <hyperlink ref="E628" r:id="rId408" display="https://doi.org/10.1007/s10464-015-9731-1" xr:uid="{7E53EF9E-6396-4DC9-955B-DA70E3E52BB9}"/>
    <hyperlink ref="E630" r:id="rId409" display="https://doi.org/10.1016/0006-291x(75)90498-2" xr:uid="{151C6346-BFB9-4E26-8EA4-195D87DF2AAC}"/>
    <hyperlink ref="E631" r:id="rId410" display="https://doi.org/10.1136/bmjgh-2018-000825" xr:uid="{33D5D513-22F1-4CB5-97D3-FF7D04E23307}"/>
    <hyperlink ref="E632" r:id="rId411" display="https://doi.org/10.1136/bmjgh-2018-000824" xr:uid="{AA6EAB7F-5CE7-4CC8-A091-79B959B67ED6}"/>
    <hyperlink ref="E635" r:id="rId412" display="https://doi.org/10.1136/bmjgh-2019-002223" xr:uid="{66D472A8-F2E4-467B-8CE1-4FEACB414CE1}"/>
    <hyperlink ref="E637" r:id="rId413" display="https://doi.org/10.1016/j.worlddev.2014.05.012" xr:uid="{9E07AE32-B4C5-4FE3-8A5E-5CA93C719412}"/>
    <hyperlink ref="E638" r:id="rId414" display="http://www.3ieimpact.org/evidence-hub/publications/impact-evaluations/unpacking-determinants-entrepreneurship-development" xr:uid="{3566E81C-66CB-4349-84B2-2598E9125762}"/>
    <hyperlink ref="E639" r:id="rId415" display="https://doi.org/10.3362/1755-1986.17-00011" xr:uid="{4C407B97-3236-46B0-B746-CD9B4A3CBF0E}"/>
    <hyperlink ref="E641" r:id="rId416" display="https://doi.org/10.1016/j.trc.2014.07.012" xr:uid="{5B42A8C1-A614-4E7A-AF96-9B67D1146CA6}"/>
    <hyperlink ref="E644" r:id="rId417" display="https://mpra.ub.uni-muenchen.de/36261/1/MPRA_paper_36261.pdf" xr:uid="{C0397EC4-532F-4C66-903F-F2C5AB33138A}"/>
    <hyperlink ref="E646" r:id="rId418" display="http://www.stpetecameras.org/home/rlc-studies/garland-tx-usa-2006-rlc-report" xr:uid="{C62A6A7E-D0C6-428A-87D2-2414C3986F7C}"/>
    <hyperlink ref="E647" r:id="rId419" display="http://www.stpetecameras.org/home/rlc-studies/lubbock-tx-usa-2008-rlc-report" xr:uid="{5F47E125-0D66-470D-A56B-96D8E3039EBB}"/>
    <hyperlink ref="E648" r:id="rId420" display="http://ntl.bts.gov/lib/25000/25000/25090/05RedLightRunningCamera.pdf" xr:uid="{362D3364-EF03-4686-A625-8F998D04C257}"/>
    <hyperlink ref="E649" r:id="rId421" display="https://doi.org/10.1080/19439962.2010.508868" xr:uid="{90749ABC-DD06-4F43-BFFE-6B7BA0D342E5}"/>
    <hyperlink ref="E650" r:id="rId422" display="http://lib.dr.iastate.edu/cgi/viewcontent.cgi?article=16095&amp;context=rtd" xr:uid="{DE984A2C-3F6F-426E-B64C-0A9E561FB41A}"/>
    <hyperlink ref="E651" r:id="rId423" display="https://www.atsol.com/wp-content/uploads/2012/06/rlr-phase21.pdf" xr:uid="{1494EFDA-5832-46A4-92AE-344193055E9E}"/>
    <hyperlink ref="E652" r:id="rId424" display="http://www.intrans.iastate.edu/mtc/documents/studentPapers/2007/fitzsimmons2007paper.pdf" xr:uid="{B8A34439-EC61-4D1F-9A0D-E3EC9DB5D1D3}"/>
    <hyperlink ref="E653" r:id="rId425" display="https://doi.org/10.3141/2182-07" xr:uid="{3180812A-3C79-4DFD-980F-EBDB67383B5A}"/>
    <hyperlink ref="E654" r:id="rId426" display="http://www.virginiadot.org/vtrc/main/online_reports/pdf/07-r2.pdf" xr:uid="{B138BC2D-6E96-486F-B195-187BE16CFAA0}"/>
    <hyperlink ref="E655" r:id="rId427" display="http://www.thenewspaper.com/rlc/docs/05-vdot.pdf" xr:uid="{86359E10-C07C-4F2E-A4EF-C4847A517B64}"/>
    <hyperlink ref="E656" r:id="rId428" display="https://doi.org/10.1109/TITS.2006.883114" xr:uid="{E8499DF3-BAE9-46FA-B09C-E3CF42118548}"/>
    <hyperlink ref="E657" r:id="rId429" display="https://theses.lib.vt.edu/theses/available/etd-06242004-230619/unrestricted/Thesis_3.pdf" xr:uid="{63635324-1051-4D87-9333-45A0B50E1A74}"/>
    <hyperlink ref="E658" r:id="rId430" display="https://doi.org/10.1016/j.jsr.2011.06.002" xr:uid="{AB363AD5-8D25-4489-ACDC-D078B11289C7}"/>
    <hyperlink ref="E659" r:id="rId431" display="http://casr.adelaide.edu.au/publications/researchreports/CASR011.pdf" xr:uid="{6AAADC03-2167-4F58-B71E-7C5AED05CDB8}"/>
    <hyperlink ref="E660" r:id="rId432" display="https://doi.org/10.3141/2327-07" xr:uid="{3806014E-C346-4E81-9797-56A55E734ED6}"/>
    <hyperlink ref="E662" r:id="rId433" display="https://doi.org/10.1080/15389588.2015.1023896" xr:uid="{8FE59C2E-50D8-4D06-9735-69428F020752}"/>
    <hyperlink ref="E664" r:id="rId434" display="https://doi.org/10.3141/1969-06" xr:uid="{774D291E-B1D2-4F7E-B854-EF45875DC5C6}"/>
    <hyperlink ref="E665" r:id="rId435" display="http://www.mautc.psu.edu/docs/uva-2004-01.pdf" xr:uid="{88FDEF55-D5AF-4F97-AEBA-00356216C015}"/>
    <hyperlink ref="E667" r:id="rId436" display="http://www.odot.org/oshsp/pdfs/int-fhwa_evalRedLightCameras.pdf" xr:uid="{E81EC4F1-497D-4758-8E96-C65C5BCFD099}"/>
    <hyperlink ref="E668" r:id="rId437" display="https://doi.org/10.1016/j.aap.2012.08.017" xr:uid="{E1573BCD-FF4D-4917-98E3-EDAAA8980BBD}"/>
    <hyperlink ref="E669" r:id="rId438" display="https://doi.org/10.1016/j.aap.2013.10.035" xr:uid="{F0DD731D-D1B3-44C7-B083-3F756F35D90E}"/>
    <hyperlink ref="E671" r:id="rId439" display="http://www.oregon.gov/" xr:uid="{0259DEE6-41E2-49BF-8BC8-7AC95F43158E}"/>
    <hyperlink ref="E672" r:id="rId440" display="https://www.researchgate.net/publication/265323378" xr:uid="{A0F3933F-44E9-4C3F-9077-F9B496CE0F20}"/>
    <hyperlink ref="E673" r:id="rId441" display="https://doi.org/10.3141/2009-06" xr:uid="{97075AC3-2275-458C-88D1-9D7D29259209}"/>
    <hyperlink ref="E674" r:id="rId442" display="http://www.thenewspaper.com/rlc/docs/2009/ca-costamesa.pdf" xr:uid="{A9B8E39F-8CD8-4C5F-B7E5-99BC49D5C00E}"/>
    <hyperlink ref="E675" r:id="rId443" display="https://doi.org/10.1016/j.aap.2007.03.010" xr:uid="{3892FB12-008E-42B3-9018-D1DABEF922A1}"/>
    <hyperlink ref="E676" r:id="rId444" display="https://apps.azdot.gov/ADOTLibrary/publications/project_reports/PDF/AZ550.pdf" xr:uid="{9112C451-EDAD-4FA9-93E7-92657D5F97E5}"/>
    <hyperlink ref="E677" r:id="rId445" display="http://las-cruces.granicus.com/MetaViewer.php?view_id=2&amp;clip_id=353&amp;meta_id=35714" xr:uid="{A24E420A-4681-4CB9-AAB0-577C244A84A8}"/>
    <hyperlink ref="E691" r:id="rId446" display="https://doi.org/10.1257/app.1.4.200" xr:uid="{15752774-3C51-4473-9D81-419135824C63}"/>
    <hyperlink ref="E698" r:id="rId447" display="https://doi.org/10.1016/j.agsy.2011.01.003" xr:uid="{F375670E-1EC4-4872-9D23-BA865A3E63A5}"/>
    <hyperlink ref="E699" r:id="rId448" display="https://doi.org/10.1016/j.foodpol.2020.101916" xr:uid="{C1765882-DFFD-4C5F-8B5E-9EC783045197}"/>
    <hyperlink ref="E702" r:id="rId449" display="https://doi.org/10.1111/mcn.12757" xr:uid="{5D44376F-9916-4E0F-A09F-FB20331D8F9C}"/>
    <hyperlink ref="E703" r:id="rId450" display="https://doi.org/10.1080/19439342.2011.570450" xr:uid="{210EF743-C964-4A78-9447-777828A74C91}"/>
    <hyperlink ref="E704" r:id="rId451" display="https://doi.org/10.1080/19439340902918110" xr:uid="{B2FB64A1-3E4C-4832-A155-136ABE2F694F}"/>
    <hyperlink ref="E706" r:id="rId452" display="https://doi.org/10.1016/j.aquaculture.2015.01.006" xr:uid="{B515F82A-6B38-405F-86C2-01600F0508F2}"/>
    <hyperlink ref="E708" r:id="rId453" display="https://doi.org/10.1111/mcn.12581" xr:uid="{4AAB302E-CAFF-4160-A470-34161D28A76C}"/>
    <hyperlink ref="E709" r:id="rId454" display="https://doi.org/10.1080/19345747.2016.1236160" xr:uid="{D0DD15E7-5BEB-4B3A-9C5D-5CE8D910EEB2}"/>
    <hyperlink ref="E710" r:id="rId455" display="https://doi.org/10.1086/693904" xr:uid="{622E5192-1E5D-4112-BBB9-7B95312BBFB0}"/>
    <hyperlink ref="E711" r:id="rId456" display="https://scholar.harvard.edu/files/adukia/files/adukia_sanitation_and_education.pdf" xr:uid="{F545FCAE-F240-469F-A349-C2347CDF121B}"/>
    <hyperlink ref="E712" r:id="rId457" display="https://doi.org/10.1086/675398" xr:uid="{15B3E830-F46D-4F25-8C2D-8BE021110235}"/>
    <hyperlink ref="E713" r:id="rId458" display="https://www.nber.org/papers/w25265" xr:uid="{81F36C34-0F84-4094-8671-49F4AFE8E851}"/>
    <hyperlink ref="E714" r:id="rId459" display="https://doi.org/10.3386/w19961" xr:uid="{C07CA122-0E2D-49C6-98DB-B578BDF0F4CE}"/>
    <hyperlink ref="E715" r:id="rId460" display="https://www.sole-jole.org/assets/docs/14346.pdf" xr:uid="{FBD0D1E3-AE10-49A0-9B6B-C31D0B0AF0A3}"/>
    <hyperlink ref="E716" r:id="rId461" display="https://openknowledge.worldbank.org/handle/10986/13390" xr:uid="{F0545CC1-2FEA-4F90-985B-1EB3B8F6AD7D}"/>
    <hyperlink ref="E717" r:id="rId462" display="https://repository.upenn.edu/psc_publications/17" xr:uid="{BA2B0C2A-F5EB-4C9C-AABA-F51A35C7BEA1}"/>
    <hyperlink ref="E718" r:id="rId463" display="https://papers.ssrn.com/abstract=3305338" xr:uid="{A6346CCC-8135-493E-BF6B-44AF4598C3EB}"/>
    <hyperlink ref="E719" r:id="rId464" display="https://doi.org/10.1186/s12889-020-08468-0" xr:uid="{814F4BAD-9AB7-4773-BA76-3D710DAB94A9}"/>
    <hyperlink ref="E720" r:id="rId465" display="https://doi.org/10.1016/j.jdeveco.2018.07.008" xr:uid="{F87AF991-2682-4689-A236-A4D280ACDF93}"/>
    <hyperlink ref="E721" r:id="rId466" display="https://www.mathematica-mpr.com/our-publications-and-findings/publications/niger-necs-impact-evaluation-report" xr:uid="{4E2D1070-8516-4122-A615-75919F8E15D6}"/>
    <hyperlink ref="E722" r:id="rId467" display="https://conference.iza.org/conference_files/worldb2014/buehren_n10042.pdf" xr:uid="{595C51E5-D5EC-4154-A1E4-5F3241ED184C}"/>
    <hyperlink ref="E723" r:id="rId468" display="https://documents1.worldbank.org/curated/en/452451551361923106/pdf/WPS8760.pdf" xr:uid="{4A300703-1B59-41A1-8FF9-13844C547DFC}"/>
    <hyperlink ref="E724" r:id="rId469" display="https://riseprogramme.org/sites/default/files/inline-files/Felipe Barrra-Osorio pprs_pakistan_draft_2017_6_16.pdf" xr:uid="{241067D2-382A-4877-8C27-069C3BA996C5}"/>
    <hyperlink ref="E726" r:id="rId470" display="https://cdep.sipa.columbia.edu/sites/default/files/cdep/WP74-2Tolonen.pdf" xr:uid="{8DEF067C-1340-4BDF-B3DD-19D78E8FF0C3}"/>
    <hyperlink ref="E727" r:id="rId471" display="http://www.wesleyan.edu:2048/login?url=https://search.proquest.com/docview/1883157439?accountid=14963" xr:uid="{CAF13A41-20C7-4B6D-B526-57FE91FB3A65}"/>
    <hyperlink ref="E728" r:id="rId472" display="https://www.poverty-action.org/sites/default/files/publications/Conditional-incentives-girls-empowerment-bangladesh-Dec2016.pdf" xr:uid="{FAD8C906-A097-4503-BA42-0D7CCCAF8D8B}"/>
    <hyperlink ref="E729" r:id="rId473" display="https://www.cgdev.org/doc/events/10.21.09/Proximity_and_Enrolment_2009-05-02.pdf" xr:uid="{90143512-D5CE-4924-B0BB-789BC7F58D58}"/>
    <hyperlink ref="E730" r:id="rId474" display="http://documents.worldbank.org/curated/en/173371468299687825/pdf/WPS5518.pdf" xr:uid="{7DBBD888-0488-41D9-B01C-C3C5DFF3BF16}"/>
    <hyperlink ref="E732" r:id="rId475" display="https://doi.org/10.1111/tmi.12360" xr:uid="{1328C6B2-6761-42B9-AC58-38E0518EE685}"/>
    <hyperlink ref="E733" r:id="rId476" display="http://www.wesleyan.edu:2048/login?url=https://search.proquest.com/docview/1934215911?accountid=14963" xr:uid="{0BA773A8-9F7E-4FEE-9E34-220EB77D7FE7}"/>
    <hyperlink ref="E734" r:id="rId477" display="http://www.ssrn.com/abstract=2868563" xr:uid="{ADBC5F7D-ED72-4802-B5AC-6E3C062DE90A}"/>
    <hyperlink ref="E735" r:id="rId478" display="https://doi.org/10.1016/j.jdeveco.2004.09.004" xr:uid="{BE41B9B6-AEE7-4F74-8457-DD0BADC670DC}"/>
    <hyperlink ref="E736" r:id="rId479" display="https://doi.org/10.1007/s10461-019-02518-4" xr:uid="{8EB7BEAE-4E06-46BA-89A0-C1283C97FC19}"/>
    <hyperlink ref="E738" r:id="rId480" display="https://doi.org/10.1080/09645292.2017.1387887" xr:uid="{114DCE40-2842-46B3-8027-BDF076000BD5}"/>
    <hyperlink ref="E739" r:id="rId481" display="https://doi.org/10.1093/aje/kwx195" xr:uid="{43CB5971-7C7E-4233-A16D-24A60B9F3444}"/>
    <hyperlink ref="E740" r:id="rId482" display="https://www.psc.isr.umich.edu/pubs/pdf/rr14-821.pdf" xr:uid="{BDD05A70-CB8D-47EF-AAB4-7C3AB591606F}"/>
    <hyperlink ref="E741" r:id="rId483" display="http://www.wesleyan.edu:2048/login?url=https://search.proquest.com/docview/1660009039?accountid=14963" xr:uid="{B8FAD647-EF9B-4D3E-8EC8-0FD0861D22ED}"/>
    <hyperlink ref="E745" r:id="rId484" display="https://doi.org/10.1257/app.20160278" xr:uid="{5EC38B4E-44F8-4597-9A41-2C239BFBD956}"/>
    <hyperlink ref="E746" r:id="rId485" display="http://hdl.handle.net/10986/29766" xr:uid="{DD964AD0-489B-466D-B129-287C0B38056E}"/>
    <hyperlink ref="E747" r:id="rId486" display="https://doi.org/10.1111/j.1365-3156.2011.02927.x" xr:uid="{62350DC0-8B70-42A3-9EB7-BBD009934F19}"/>
    <hyperlink ref="E748" r:id="rId487" display="https://doi.org/10.2166/washdev.2013.217" xr:uid="{223E7FF8-5FA7-40F7-8A0E-594450BEA913}"/>
    <hyperlink ref="E749" r:id="rId488" display="https://doi.org/10.1093/jae/ejw033" xr:uid="{4125F46C-C769-4EDC-9D0E-60937681CD11}"/>
    <hyperlink ref="E750" r:id="rId489" display="https://doi.org/10.1111/j.1728-4457.2015.00066.x" xr:uid="{40A3C85F-AA2E-47F7-A315-657EEEF896A5}"/>
    <hyperlink ref="E751" r:id="rId490" display="https://doi.org/10.1016/j.jhealeco.2015.08.003" xr:uid="{A74EC7CA-110B-43F9-A99F-78E6A40799C5}"/>
    <hyperlink ref="E752" r:id="rId491" display="https://doi.org/10.1093/jae/ejn015" xr:uid="{6A449F8B-9B14-450B-B70A-521F620FB0F4}"/>
    <hyperlink ref="E753" r:id="rId492" display="https://doi.org/10.1515/bejeap-2015-0059" xr:uid="{CBF65884-AB6E-4BF7-9622-D7D8D923B6B1}"/>
    <hyperlink ref="E754" r:id="rId493" display="http://www.wesleyan.edu:2048/login?url=https://search.proquest.com/docview/1850756343?accountid=14963" xr:uid="{DB76AE5E-C01A-4D16-9130-A891A97E52D6}"/>
    <hyperlink ref="E755" r:id="rId494" display="https://doi.org/10.2105/AJPH.2010.300042" xr:uid="{0C044277-8563-4CBB-8EEE-DA57B38D9237}"/>
    <hyperlink ref="E756" r:id="rId495" display="https://doi.org/10.3386/w20383" xr:uid="{8461DDBF-3E1E-4622-B651-C165339625E3}"/>
    <hyperlink ref="E757" r:id="rId496" display="https://doi.org/10.13043/dys.74.2" xr:uid="{939A880A-C3D4-4309-BF42-571B2ACC3BF6}"/>
    <hyperlink ref="E758" r:id="rId497" display="https://papers.tinbergen.nl/10103.pdf" xr:uid="{E0F60E32-FA78-4290-BE7D-EDED6202634C}"/>
    <hyperlink ref="E759" r:id="rId498" display="https://search.ebscohost.com/login.aspx?direct=true%26db=eric%26AN=EJ1168496%26site=ehost-live%26scope=site" xr:uid="{067D74ED-B013-493F-A23E-6B31D2ECED88}"/>
    <hyperlink ref="E760" r:id="rId499" display="https://doi.org/10.1080/07399332.2015.1017641" xr:uid="{AB411DC5-E5D7-4526-BD86-FAB6E030B229}"/>
    <hyperlink ref="E761" r:id="rId500" display="http://www.wesleyan.edu:2048/login?url=https://search.proquest.com/docview/896016192?accountid=14963" xr:uid="{583C830C-94B4-4F6C-98C0-31F994F3A893}"/>
    <hyperlink ref="E762" r:id="rId501" display="http://www.nber.org/papers/w13305.pdf" xr:uid="{1A3273F9-A9F2-4BBA-80F0-4A1C7C293340}"/>
    <hyperlink ref="E763" r:id="rId502" display="https://doi.org/10.1093/qje/qjs002" xr:uid="{13A217B7-CDCD-4A19-9577-B316BFBD437A}"/>
    <hyperlink ref="E764" r:id="rId503" display="https://cepa.stanford.edu/sites/default/files/wp17-08-v201708.pdf" xr:uid="{AF3FD5DB-9C4F-433E-AECA-F8FC5D410B2F}"/>
    <hyperlink ref="E765" r:id="rId504" display="http://www.wesleyan.edu:2048/login?url=https://search.proquest.com/docview/1983828325?accountid=14963" xr:uid="{832E82C6-DB67-4F60-A6E9-319C73E67F44}"/>
    <hyperlink ref="E766" r:id="rId505" display="http://documents.worldbank.org/curated/en/675661468017054657/pdf/WPS4976.pdf" xr:uid="{F92ACB0D-38CA-458E-A585-CFBCC0855524}"/>
    <hyperlink ref="E767" r:id="rId506" display="http://www.wesleyan.edu:2048/login?url=https://search.proquest.com/docview/1030502013?accountid=14963" xr:uid="{3557AFB1-C1B6-4EF5-9EAE-129B7635B8CB}"/>
    <hyperlink ref="E768" r:id="rId507" display="https://www.nber.org/system/files/working_papers/w26006/w26006.pdf" xr:uid="{31EDE816-1AEA-4E92-964A-AE4FFCD78C6C}"/>
    <hyperlink ref="E769" r:id="rId508" display="https://doi.org/10.1016/j.jdeveco.2018.07.002" xr:uid="{72BC67C2-3CE7-4CB5-914F-177B42E7A611}"/>
    <hyperlink ref="E770" r:id="rId509" display="https://doi.org/10.1371/journal.pone.0065775" xr:uid="{0886F5CF-AF04-4EF3-9E81-0BC6A0BC167B}"/>
    <hyperlink ref="E771" r:id="rId510" display="http://www.wesleyan.edu:2048/login?url=https://search.proquest.com/docview/913445023?accountid=14963" xr:uid="{45312638-31B2-42E7-9DCB-8837A132CCF8}"/>
    <hyperlink ref="E772" r:id="rId511" display="https://doi.org/10.1086/677392" xr:uid="{CEEBD6C4-6C0B-4C6C-9E48-2603E1C5150C}"/>
    <hyperlink ref="E774" r:id="rId512" display="https://doi.org/10.3390/socsci5040070" xr:uid="{C6CEA31F-E73B-410C-8BFB-8F08349DDB65}"/>
    <hyperlink ref="E775" r:id="rId513" display="https://doi.org/10.1093/qje/qjz010" xr:uid="{35D2E112-A2D4-437D-A05F-9D46C400F80E}"/>
    <hyperlink ref="E776" r:id="rId514" display="https://repository.library.georgetown.edu/bitstream/handle/10822/760968/McCadden_georgetown_0076M_12949.pdf?sequence=1%26isAllowed=y" xr:uid="{5BC35060-38D8-4488-936F-5CCA434291B7}"/>
    <hyperlink ref="E777" r:id="rId515" display="https://www.barcelonagse.eu/sites/default/files/working_paper_pdfs/805.pdf" xr:uid="{4C352D91-3880-4A31-9F91-17E530E4C6AB}"/>
    <hyperlink ref="E779" r:id="rId516" display="https://www.tfacafrica.com/wp-content/uploads/2014/07/Morrell-Young-Navarrete-Omarshah-Egmond.doc.pdf" xr:uid="{DD813E11-E841-410A-9049-1AF9231E6B5B}"/>
    <hyperlink ref="E780" r:id="rId517" display="https://ftp.iza.org/dp7585.pdf" xr:uid="{AE7661E7-AAED-4CDC-A3CA-12F1058C3685}"/>
    <hyperlink ref="E781" r:id="rId518" display="http://www.nber.org/papers/w19341.pdf" xr:uid="{8CD6DF5F-D75E-447E-8CEB-6CAB6802D094}"/>
    <hyperlink ref="E782" r:id="rId519" display="https://www.nber.org/papers/w22923" xr:uid="{325647C1-9734-4734-9561-386FE620D31F}"/>
    <hyperlink ref="E783" r:id="rId520" display="https://doi.org/10.5430/wje.v5n5p85" xr:uid="{FA65F19F-4625-4A77-9520-00499C071076}"/>
    <hyperlink ref="E784" r:id="rId521" display="https://doi.org/10.5539/jel.v7n2p191" xr:uid="{19B58757-18C0-4FE6-A54D-C8F727005357}"/>
    <hyperlink ref="E785" r:id="rId522" display="https://doi.org/10.1016/j.jdeveco.2007.10.003" xr:uid="{757E76AB-73C6-457C-AA78-B79AAD2C3895}"/>
    <hyperlink ref="E786" r:id="rId523" display="http://www.wesleyan.edu:2048/login?url=https://search.proquest.com/docview/56911210?accountid=14963" xr:uid="{2E255C5F-52C6-452B-87CF-C0012DE91B85}"/>
    <hyperlink ref="E787" r:id="rId524" display="https://doi.org/10.1016/j.ssmph.2019.100527" xr:uid="{1A0BC06C-0ACA-45BA-9668-2A24541208BB}"/>
    <hyperlink ref="E788" r:id="rId525" display="https://doi.org/10.1136/bmjopen-2016-013229" xr:uid="{9A668A85-1532-4C8F-B388-66EA62849CD3}"/>
    <hyperlink ref="E789" r:id="rId526" display="https://doi.org/10.1016/j.jadohealth.2017.06.014" xr:uid="{5F686959-4277-432A-BB5D-071F731E2503}"/>
    <hyperlink ref="E790" r:id="rId527" display="http://darp.lse.ac.uk/Frankweb/courses/Ec501/Sukontamarn_NGOschools201004.pdf" xr:uid="{6FD68661-6BBC-4904-8063-EF0814B7D3E2}"/>
    <hyperlink ref="E791" r:id="rId528" display="https://doi.org/10.1080/09645292.2010.521659" xr:uid="{DE65119B-855D-4089-A6F4-43842425D88B}"/>
    <hyperlink ref="E792" r:id="rId529" display="http://www.ssrn.com/abstract=2637960" xr:uid="{6B2FBAC3-635E-47EA-A412-B0C3BC216CD8}"/>
    <hyperlink ref="E793" r:id="rId530" display="https://eprints.whiterose.ac.uk/43906/1/Irise_report_-_Dec_2012_%5BSAJ%5D_v2_(1).pdf" xr:uid="{D79C0167-E61C-4560-B415-993B89326882}"/>
    <hyperlink ref="E794" r:id="rId531" display="http://cdm15738.contentdm.oclc.org/utils/getfile/collection/p15738coll2/id/126753/filename/126964.pdf" xr:uid="{B0DB32C8-50D0-42EE-A03C-9ED52EE6F5EC}"/>
    <hyperlink ref="E795" r:id="rId532" display="https://www.ifpri.org/publication/impacts-early-education-intervention-students%E2%80%99-learning-achievement" xr:uid="{918577BF-865B-4EA7-82E8-589C98E4FAE8}"/>
    <hyperlink ref="E796" r:id="rId533" display="https://doi.org/10.1016/j.compedu.2012.08.011" xr:uid="{DA0B50B2-2AFD-4CA0-9EDD-FAD79624031E}"/>
    <hyperlink ref="E855" r:id="rId534" display="https://doi.org/10.1089/bsp.2009.0014" xr:uid="{7B51401F-5F08-4885-8DCF-D517BABDBB8D}"/>
    <hyperlink ref="E859" r:id="rId535" display="https://doi.org/10.1080/10439463.2018.1465058" xr:uid="{AEFFB2FD-44AA-4DB2-93D5-CFE2E8B6F40C}"/>
    <hyperlink ref="E860" r:id="rId536" display="https://www.anao.gov.au/sites/default/files/ANAO_Report_2010-2011_4.pdf" xr:uid="{E138718F-8CB8-4D4C-93A3-B5A0329F5132}"/>
    <hyperlink ref="E861" r:id="rId537" display="https://doi.org/10.1108/17578041211271463" xr:uid="{24D2A734-C166-4816-AD7A-DAA47E35FF9C}"/>
    <hyperlink ref="E862" r:id="rId538" display="https://doi.org/10.1111/j.1468-0491.2010.01512.x" xr:uid="{4222E2D9-4205-4295-BBB6-6B6A456002CB}"/>
    <hyperlink ref="E863" r:id="rId539" display="https://doi.org/10.1007/s12103-011-9126-2" xr:uid="{F78D6554-B0B9-4355-B400-4C08D005F417}"/>
    <hyperlink ref="E868" r:id="rId540" display="https://doi.org/10.1080/10439463.2017.1339706" xr:uid="{E760C5F5-0F1D-4555-BE17-C9A90B8DA453}"/>
    <hyperlink ref="E869" r:id="rId541" display="https://doi.org/10.1080/07418820902763053" xr:uid="{387437EF-88A6-4910-BF53-D44D637A856B}"/>
    <hyperlink ref="E870" r:id="rId542" display="https://www.ncjrs.gov/pdffiles1/nij/grants/239466.pdf" xr:uid="{5061E93F-EE9D-4D66-85F1-63171D06AD88}"/>
    <hyperlink ref="E872" r:id="rId543" display="https://doi.org/10.1017/S1049023X00008578" xr:uid="{7ACD8B82-9D82-4FBB-A91F-9FB71EBC26D7}"/>
    <hyperlink ref="E875" r:id="rId544" display="https://doi.org/10.1080/0735648x.2014.927786" xr:uid="{1B6394B2-48A6-41DA-887F-9F14E2B7DCAB}"/>
    <hyperlink ref="E876" r:id="rId545" display="https://doi.org/10.1007/s11896-016-9199-4" xr:uid="{3FEBDE78-1664-452D-865C-B0269465475B}"/>
    <hyperlink ref="E877" r:id="rId546" display="https://doi.org/10.1016/j.jcrimjus.2014.08.002" xr:uid="{514A082D-D381-4D49-A6E3-30B52D8DFEC3}"/>
    <hyperlink ref="E883" r:id="rId547" display="https://doi.org/10.1080/18335330.2018.1432880" xr:uid="{A7ACD7A3-4E4D-4D95-9E8E-973624A6F11E}"/>
    <hyperlink ref="E885" r:id="rId548" display="https://doi.org/10.1080/09546553.2014.987342" xr:uid="{6CE2190A-96E2-4487-B7CB-480EA4613986}"/>
    <hyperlink ref="E888" r:id="rId549" display="https://www.ncjrs.gov/pdffiles1/nij/grants/216642.pdf" xr:uid="{5ADC5D70-C70E-44FF-958E-A72C076787DE}"/>
    <hyperlink ref="E896" r:id="rId550" display="https://doi.org/10.1057/palgrave.sj.8350086" xr:uid="{B2ECF22C-D5D5-4364-B169-B12A5ABAF5A1}"/>
    <hyperlink ref="E899" r:id="rId551" display="https://doi.org/10.1007/s11558-014-9202-8" xr:uid="{63FD7CBD-966F-4DB1-B296-FF7D301EA19A}"/>
    <hyperlink ref="E900" r:id="rId552" display="https://doi.org/10.1007/s11127-011-9839-2" xr:uid="{651E978C-39D5-4C79-AD54-7CE123B627F3}"/>
    <hyperlink ref="E901" r:id="rId553" display="https://doi.org/10.1080/02684527.2010.537028" xr:uid="{15D896E5-23D3-4273-8F8C-91F3973617A1}"/>
    <hyperlink ref="E902" r:id="rId554" display="https://doi.org/10.1177/0967010611399615" xr:uid="{9B919B30-9555-4E43-89D4-9B24BF325EE2}"/>
    <hyperlink ref="E904" r:id="rId555" display="http://www.csg.org/knowledgecenter/docs/Misc0506Terrorism.pdf" xr:uid="{BFED879F-5D70-481B-9718-8395F4F7FFA9}"/>
    <hyperlink ref="E906" r:id="rId556" display="https://doi.org/10.1080/07418825.2012.662993" xr:uid="{9ABD562B-EAAC-41EA-98B9-6912776FE588}"/>
    <hyperlink ref="E908" r:id="rId557" display="https://scholarworks.waldenu.edu/dissertations/5871/" xr:uid="{C5732EA1-A7D3-41A6-B568-BE71571B2092}"/>
    <hyperlink ref="E911" r:id="rId558" display="https://apps.dtic.mil/sti/pdfs/AD1045869.pdf" xr:uid="{235966ED-2EA6-4CD8-8880-C7C5B66B828E}"/>
    <hyperlink ref="E917" r:id="rId559" display="https://doi.org/10.1111/j.0361-3666.2010.01168.x" xr:uid="{71288345-68D1-4296-A79A-04FB81190796}"/>
    <hyperlink ref="E921" r:id="rId560" display="https://doi.org/10.1177/0306396809361272" xr:uid="{B873C10C-62E9-4B36-BE48-13CEA4217096}"/>
    <hyperlink ref="E922" r:id="rId561" display="http://www.fas.org/irp/world/uk/july7review.pdf" xr:uid="{F1204B9B-34A3-4DEE-8410-BBBD1EC8D89C}"/>
    <hyperlink ref="E923" r:id="rId562" display="https://doi.org/10.1177/1468796813492488" xr:uid="{54DDA418-9DFA-4416-ACA2-555057E0BFD0}"/>
    <hyperlink ref="E924" r:id="rId563" display="https://www.jstor.org/stable/10.7249/cf176ostp" xr:uid="{BC5E1F4F-252E-4DE0-9C09-4981EF6F3260}"/>
    <hyperlink ref="E927" r:id="rId564" display="https://doi.org/10.1080/10439460701718047" xr:uid="{83B9AB9A-EF7A-45A0-9575-2FBDA34794B3}"/>
    <hyperlink ref="E929" r:id="rId565" display="https://scholarworks.waldenu.edu/cgi/viewcontent.cgi?article=5402%26context=dissertations" xr:uid="{2DA24FD1-13D9-417D-9792-B77984BFDEFA}"/>
    <hyperlink ref="E930" r:id="rId566" display="https://doi.org/10.1080/1478601X.2012.728789" xr:uid="{60EF6B2A-C152-4D01-B8CE-8C0C7A07F170}"/>
    <hyperlink ref="E931" r:id="rId567" display="https://doi.org/10.1016/j.dss.2006.09.007" xr:uid="{ACBCEBD4-D73E-49D3-BC46-E5CF945EEAB6}"/>
    <hyperlink ref="E933" r:id="rId568" display="https://doi.org/10.1089/bsp.2013.0089" xr:uid="{1497EDA1-6BF8-4F01-9C89-58BF09B22B25}"/>
    <hyperlink ref="E934" r:id="rId569" display="https://doi.org/10.1016/j.jdmm.2017.04.006" xr:uid="{37F198DB-9C68-47A8-872E-51BEB5BF9AE9}"/>
    <hyperlink ref="E938" r:id="rId570" display="https://doi.org/10.1111/j.1468-2311.2011.00685.x" xr:uid="{4A5C33DD-E4E9-4AF3-8CBF-94E1818CCE8B}"/>
    <hyperlink ref="E939" r:id="rId571" display="https://doi.org/10.1093/police/pas063" xr:uid="{6FD93847-CBDD-4AFF-9ADA-59A51E2A81F3}"/>
    <hyperlink ref="E944" r:id="rId572" display="https://doi.org/10.1093/police/pax005" xr:uid="{A4D83360-337A-482A-9A82-52473316D546}"/>
    <hyperlink ref="E946" r:id="rId573" display="https://doi.org/10.1177/1078087406287581" xr:uid="{E8D1A1A0-DB3E-4AA4-8303-0DEE2389066C}"/>
    <hyperlink ref="E947" r:id="rId574" display="https://doi.org/10.1080/10439463.2011.556732" xr:uid="{07D1C377-B554-4C2F-B812-80B6A5C5A0B3}"/>
    <hyperlink ref="E956" r:id="rId575" display="https://doi.org/10.1177/1043986207301364" xr:uid="{32E2056F-64FA-4071-9271-66D1BCD41A51}"/>
    <hyperlink ref="E957" r:id="rId576" display="https://scholarworks.unr.edu/bitstream/handle/11714/2392/Marks_unr_0139D_11672.pdf?sequence=1%26isAllowed=y" xr:uid="{5BEDB7C9-37B3-4385-9C53-28E6D1E0067B}"/>
    <hyperlink ref="E961" r:id="rId577" display="https://doi.org/10.1080/14678802.2010.484204" xr:uid="{39BA879B-FA62-48D2-A2BD-26568FCEEA6E}"/>
    <hyperlink ref="E964" r:id="rId578" display="https://doi.org/10.1177/0967010609350314" xr:uid="{8CDD31D4-A09B-4A3D-A422-A31D1B56548F}"/>
    <hyperlink ref="E965" r:id="rId579" display="https://doi.org/10.1080/18335330.2016.1161228" xr:uid="{D076DA42-1914-4AD3-A543-01E0D56EFAE7}"/>
    <hyperlink ref="E966" r:id="rId580" display="https://icma.org/sites/default/files/1358_.pdf" xr:uid="{F7E2241B-4946-4888-AA00-C0AC3A32DB2D}"/>
    <hyperlink ref="E972" r:id="rId581" display="https://doi.org/10.1080/14786010701396830" xr:uid="{35CE2040-FEED-4354-BD94-1049496FFC89}"/>
    <hyperlink ref="E975" r:id="rId582" display="https://doi.org/10.1016/j.jcrimjus.2007.03.007" xr:uid="{66EF3BDE-250D-4F63-9B0D-3A62491CEB59}"/>
    <hyperlink ref="E981" r:id="rId583" display="https://doi.org/10.1111/joop.12159" xr:uid="{F86D3E70-1CA2-4462-A1D7-370D284511C7}"/>
    <hyperlink ref="E984" r:id="rId584" display="http://hdl.handle.net/2047/D20004128" xr:uid="{7EC7BA95-CDBD-4637-B2A9-B4079BF996B2}"/>
    <hyperlink ref="E985" r:id="rId585" display="https://doi.org/10.1350/pojo.2013.86.2.618" xr:uid="{CFCA57C1-974B-4671-8531-A728794908F9}"/>
    <hyperlink ref="E986" r:id="rId586" display="https://doi.org/10.1177/0095399713513141" xr:uid="{AD719746-6E98-40E4-BF4F-08EE0952BF0B}"/>
    <hyperlink ref="E990" r:id="rId587" display="https://doi.org/10.1108/13639511211275643" xr:uid="{C5E1AF8E-F250-4BC9-A09D-8B2B2F6C230E}"/>
    <hyperlink ref="E992" r:id="rId588" display="https://doi.org/10.1108/13639511211250730" xr:uid="{EFBF1767-18D4-4AB0-96FF-8A65D38A4616}"/>
    <hyperlink ref="E995" r:id="rId589" display="https://doi.org/10.1177/0967010612438433" xr:uid="{EF43E154-CDD4-499F-9EF9-C8433050125E}"/>
    <hyperlink ref="E999" r:id="rId590" display="https://doi.org/10.1177/0734016814551603" xr:uid="{AC4B0D12-F923-4063-9B43-7445D3060C2E}"/>
    <hyperlink ref="E1001" r:id="rId591" display="https://doi.org/10.1080/18335330.2014.940816" xr:uid="{6F879D87-BBAF-4EEB-9C17-8A2FEC20DE32}"/>
    <hyperlink ref="E1002" r:id="rId592" display="https://doi.org/10.1007/s12198-018-0196-y" xr:uid="{CA13A04E-9A6A-4989-B1F2-29D4C26EA31C}"/>
    <hyperlink ref="E1005" r:id="rId593" display="https://doi.org/10.1080/14786010701396871" xr:uid="{47CF4606-CA4C-4227-B8DD-F6D0D75A9D3B}"/>
    <hyperlink ref="E1009" r:id="rId594" display="https://doi.org/10.1111/j.1540-5893.2005.00236.x" xr:uid="{74F2BA6F-C007-4821-A073-CC6D59086914}"/>
    <hyperlink ref="E1012" r:id="rId595" display="https://www.unodc.org/documents/terrorism/Publications/Digest_of_Terrorist_Cases/English.pdf" xr:uid="{7189DF7B-188B-4C37-8F7C-13AE6FA90BB7}"/>
    <hyperlink ref="E1013" r:id="rId596" display="https://www.hsgac.senate.gov/imo/media/doc/10-3-2012 PSI STAFF REPORT re FUSION CENTERS.2.pdf" xr:uid="{6F4A76B3-0F63-4B70-B313-6FC275905B5C}"/>
    <hyperlink ref="E1015" r:id="rId597" display="https://doi.org/10.1002/bdm.723" xr:uid="{C6363C72-E36D-4B2F-ACFD-20EDD84A2AC0}"/>
    <hyperlink ref="E1017" r:id="rId598" display="https://doi.org/10.7205/MILMED-D-11-00245" xr:uid="{20979E9E-7CAB-4FD5-86F5-27AA589D8639}"/>
    <hyperlink ref="E1020" r:id="rId599" display="https://cops.usdoj.gov/RIC/Publications/cops-p326-pub.pdf" xr:uid="{4EC9D5BE-CCFD-4014-8773-D986B1C08678}"/>
    <hyperlink ref="E1023" r:id="rId600" display="https://www.start.umd.edu/" xr:uid="{4612DF18-80BE-4404-AB92-16F780B1908C}"/>
    <hyperlink ref="E1025" r:id="rId601" display="https://doi.org/10.1108/PIJPSM-07-2015-0087" xr:uid="{BBD44BAB-5733-4B1C-9B71-B88DA929FCFC}"/>
    <hyperlink ref="E1027" r:id="rId602" display="https://www.ncjrs.gov/pdffiles1/nij/grants/249936.pdf" xr:uid="{B6E6D7A8-5F29-4C1B-BE7C-7A07FECEF766}"/>
    <hyperlink ref="E1028" r:id="rId603" display="https://doi.org/10.1186/s13049-018-0555-5" xr:uid="{1CA6FE54-76E7-4748-8DC6-AF798EBF4F2D}"/>
    <hyperlink ref="E1034" r:id="rId604" display="https://doi.org/10.1080/03637757309375809" xr:uid="{95B2E1B3-F457-4336-91DF-B070D0CEB978}"/>
    <hyperlink ref="E1066" r:id="rId605" display="https://era.library.ualberta.ca/items/c7efecc5-7803-495e-a95c-7e30ee49e41b/view/9d6ae6e9-65f5-4be7-aa32-4702c4785d26/Leung_Wing_Sze_W_201801_PhD.pdf" xr:uid="{9E6C2042-5467-4403-BF8A-FCF7E7CFB2F2}"/>
    <hyperlink ref="E1070" r:id="rId606" display="https://doi.org/10.3390/brainsci8010007" xr:uid="{8764BE4C-B388-4BFB-9299-9BE6CDE7F524}"/>
    <hyperlink ref="E1072" r:id="rId607" display="https://clinicaltrials.gov/ct2/show/nct02457676" xr:uid="{258085EF-85D6-41E2-A0AA-191C2111E53C}"/>
    <hyperlink ref="E1075" r:id="rId608" display="https://doi.org/10.1089/g4h.2012.0036" xr:uid="{928798C0-4AC5-4553-9903-4159E643AADA}"/>
    <hyperlink ref="E1076" r:id="rId609" display="https://policywise.com/wp-content/uploads/resources/2016/07/178FinalReport09SMPeipdf.pdf" xr:uid="{C77486B3-280D-4928-A0ED-7E2DF79750E1}"/>
    <hyperlink ref="E1079" r:id="rId610" display="https://doi.org/10.1016/j.ridd.2017.06.004" xr:uid="{2DA43F22-4E6A-4AA3-9CE7-FE6D885C9288}"/>
    <hyperlink ref="E1086" r:id="rId611" display="http://dx.doi.org/10.1056/NEJMoa1806515" xr:uid="{4185D851-F3A6-4039-8CD8-4FEBE4CCFFDB}"/>
    <hyperlink ref="E1087" r:id="rId612" display="http://dx.doi.org/10.1136/bmjopen-2017-016747" xr:uid="{F55B1033-C2AC-4AFD-9CDB-944F5A0E6C83}"/>
    <hyperlink ref="B556" r:id="rId613" display="https://doi.org/10.1016/j.jdeveco.2022.102929" xr:uid="{5FDDFE9C-B874-4ACF-BD31-A91C0B476015}"/>
    <hyperlink ref="B558" r:id="rId614" display="https://doi.org/10.1596/1813-9450-7961" xr:uid="{E370BFBD-4107-4B71-80DC-49CA4260F7A6}"/>
    <hyperlink ref="B561" r:id="rId615" display="https://doi.org/10.23846/OW2.IE75" xr:uid="{93E7DFA2-1A45-43E8-BD62-CFA6200F0EA7}"/>
    <hyperlink ref="B562" r:id="rId616" display="https://doi.org/10.1007/s13524-019-00793-3" xr:uid="{6458B625-2731-4736-9B9C-99A8C4D3BBEB}"/>
    <hyperlink ref="B563" r:id="rId617" display="https://doi.org/10.1177/0010414014548104" xr:uid="{750E59EA-D040-41D5-BE77-C2EBA393BDEC}"/>
    <hyperlink ref="B565" r:id="rId618" display="https://doi.org/10.1596/1813-9450-9123" xr:uid="{7F6C9695-FB55-464D-AC33-53290C61D6A6}"/>
    <hyperlink ref="B566" r:id="rId619" display="https://doi.org/10.1596/1813-9450-8141" xr:uid="{62EE6DBA-216C-433B-BF51-A684C8B79C20}"/>
    <hyperlink ref="B567" r:id="rId620" display="https://doi.org/10.1080/13691058.2012.677477" xr:uid="{5733019E-06A6-4836-B5AA-B59FC70D849B}"/>
    <hyperlink ref="B568" r:id="rId621" display="https://doi.org/10.1080/13545701.2014.893388" xr:uid="{CF6F33DD-DF25-44DE-B796-F5486766F926}"/>
    <hyperlink ref="B571" r:id="rId622" display="https://doi.org/10.1093/WBER%2FLHT024" xr:uid="{4A084516-21FF-4BC9-B170-FF40550CD326}"/>
    <hyperlink ref="B587" r:id="rId623" display="https://doi.org/10.1080/17441692.2019.1609062" xr:uid="{5A7D4728-6345-4885-B398-66E4D2B50554}"/>
    <hyperlink ref="B589" r:id="rId624" display="https://doi.org/10.1093/QJE%2FQJW025" xr:uid="{009281EB-AD8D-4C4B-8631-605DC785D5B9}"/>
    <hyperlink ref="B598" r:id="rId625" display="https://doi.org/10.1073/pnas.1611520114" xr:uid="{46CD6B84-790C-47E5-AC75-C5B19A79CBEB}"/>
    <hyperlink ref="B605" r:id="rId626" display="https://doi.org/10.21201/2015.580463" xr:uid="{BAEFE75A-9704-4CBA-9AA7-5A80CA7EDAA0}"/>
    <hyperlink ref="B606" r:id="rId627" display="https://doi.org/10.21201/2015.592575" xr:uid="{4B1CF50B-BD27-40D9-9571-6AA5574AF3E0}"/>
    <hyperlink ref="B616" r:id="rId628" display="https://doi.org/10.1596/1813-9450-7942" xr:uid="{526512DB-140B-4037-8D56-FCB0F8F33D7F}"/>
    <hyperlink ref="B618" r:id="rId629" display="https://doi.org/10.18356/F1462F03-EN" xr:uid="{7E6969D8-F367-4F30-8749-B8B38E91A581}"/>
    <hyperlink ref="B621" r:id="rId630" display="https://doi.org/10.2139/ssrn.3167363" xr:uid="{AEB980FB-7F75-44A5-8244-935F7B43746E}"/>
    <hyperlink ref="B625" r:id="rId631" display="https://doi.org/10.2499/p15738coll2.133872" xr:uid="{9653DEB3-F956-47A7-859B-0F3855FF8B7F}"/>
    <hyperlink ref="B629" r:id="rId632" display="https://doi.org/10.1111/j.1728-4465.2016.00061.x" xr:uid="{2FCF5907-0093-4895-8503-1C93D3EE713C}"/>
    <hyperlink ref="B638" r:id="rId633" display="https://doi.org/10.23846/OW4IE95" xr:uid="{0EBFC562-5451-4F10-8DE9-4CC69C23AA84}"/>
    <hyperlink ref="B650" r:id="rId634" display="https://doi.org/10.31274/RTD-180813-16229" xr:uid="{2707742B-86FC-4E38-B26A-9C30B046D03E}"/>
    <hyperlink ref="B666" r:id="rId635" display="https://doi.org/10.1177/0361198105192200105" xr:uid="{0255CFCB-6E7E-4FD8-816D-1131E3DA28AE}"/>
    <hyperlink ref="B683" r:id="rId636" display="https://doi.org/10.2105/AJPH.92.11.1822" xr:uid="{CF434AA7-74FF-4115-AC64-F5A6F519738F}"/>
    <hyperlink ref="B685" r:id="rId637" display="https://doi.org/10.1016/S0001-4575%2898%2900059-1" xr:uid="{B1FB707A-D862-4BD7-AC98-CA75AC58A3A2}"/>
    <hyperlink ref="B701" r:id="rId638" display="https://doi.org/10.1080/19439342.2011.570450" xr:uid="{0FE7441C-E65E-45F1-AA8D-AB485E61E62E}"/>
    <hyperlink ref="B711" r:id="rId639" display="https://doi.org/10.1257/APP.20150083" xr:uid="{55BD98B1-DEC6-40CB-8E09-81E5731DBE58}"/>
    <hyperlink ref="B713" r:id="rId640" display="https://doi.org/10.3386/W25265" xr:uid="{1FA6DDF7-AD92-44FB-BA9C-323D3F6E52C3}"/>
    <hyperlink ref="B716" r:id="rId641" display="https://doi.org/10.1080/00220388.2012.733369" xr:uid="{0F32D03A-1306-49A3-9676-4F0B4AB5B28C}"/>
    <hyperlink ref="B717" r:id="rId642" display="https://doi.org/10.1257/rct.74-1.0" xr:uid="{F2AB91B9-275C-4EDF-9A9E-5C9530180030}"/>
    <hyperlink ref="B722" r:id="rId643" display="https://doi.org/10.1596/28282" xr:uid="{A2228572-9875-4AE2-A4C7-55EA8B2FE341}"/>
    <hyperlink ref="B723" r:id="rId644" display="https://doi.org/10.1596/1813-9450-8760" xr:uid="{448DA1C0-C9C9-4B09-99DD-9DCEF62A7410}"/>
    <hyperlink ref="B727" r:id="rId645" display="https://doi.org/10.1093/WBER%2FLHW051" xr:uid="{BAA9930D-4FC2-4EA8-AD97-6C465503DF13}"/>
    <hyperlink ref="B730" r:id="rId646" display="https://doi.org/10.1596/1813-9450-5518" xr:uid="{B4E11A6B-F982-4FDF-AE57-0C7BC152FE75}"/>
    <hyperlink ref="B733" r:id="rId647" display="https://doi.org/10.1515/BEJEAP-2016-0248" xr:uid="{24281332-8F09-4E6A-9662-AE016E313A81}"/>
    <hyperlink ref="B734" r:id="rId648" display="https://doi.org/10.2139/ssrn.2868563" xr:uid="{43D4D6CA-EBB8-42BA-BD70-5DE56233FA95}"/>
    <hyperlink ref="B737" r:id="rId649" display="https://doi.org/10.1016/J.ECONEDUREV.2013.11.003" xr:uid="{74100CAD-D189-4C13-8009-A75717B20463}"/>
    <hyperlink ref="B741" r:id="rId650" display="https://doi.org/10.1257/aer.20121607" xr:uid="{F76AD568-72C6-4566-AAA7-4BBC9F564A49}"/>
    <hyperlink ref="B742" r:id="rId651" display="https://doi.org/10.2139/ssrn.3874078" xr:uid="{2B850434-3484-443C-847A-3D8E3B4EEB0A}"/>
    <hyperlink ref="E743" r:id="rId652" display="https://cdep.sipa.columbia.edu/sites/default/files/cdep/EbleWP43-2.pdf" xr:uid="{BAAA22A8-622C-4B4D-A5C3-AE2ED7E053EE}"/>
    <hyperlink ref="B743" r:id="rId653" display="https://doi.org/10.1016/j.econedurev.2020.101994" xr:uid="{DB953D37-8CA2-4088-8869-29C4B7CDA1A2}"/>
    <hyperlink ref="B746" r:id="rId654" display="https://doi.org/10.1596/1813-9450-8421" xr:uid="{1C9F0841-BAFC-4A49-9457-C5203FB3D8B7}"/>
    <hyperlink ref="B758" r:id="rId655" display="https://doi.org/10.2139/ssrn.1702974" xr:uid="{46406352-10E7-47CB-9C2B-71C8682DF563}"/>
    <hyperlink ref="B759" r:id="rId656" display="https://doi.org/10.1080/2331186X.2017.1290334" xr:uid="{EADE6606-3CA5-45D4-A19D-3CE0A646788C}"/>
    <hyperlink ref="B761" r:id="rId657" display="https://doi.org/10.1596/1813-9450-5710" xr:uid="{53C445DF-1358-476D-B620-78BE87A4C4B6}"/>
    <hyperlink ref="B764" r:id="rId658" display="https://doi.org/10.1016/j.econedurev.2022.102315" xr:uid="{03384F21-C93F-41F7-B372-663EF6C7E7C9}"/>
    <hyperlink ref="B765" r:id="rId659" display="https://doi.org/10.15781/T2MC8RP5Z" xr:uid="{F8C15D07-C6E0-4CB2-9F16-80D658122B00}"/>
    <hyperlink ref="B766" r:id="rId660" display="https://doi.org/10.1596/1813-9450-4976" xr:uid="{FB539DF0-E571-47C2-9B09-414314ED1F0B}"/>
    <hyperlink ref="B767" r:id="rId661" display="https://doi.org/10.1257/APP.5.3.41" xr:uid="{E6080D3D-760E-47FC-AC87-659018B515D4}"/>
    <hyperlink ref="B768" r:id="rId662" display="https://doi.org/10.2139/ssrn.2902155" xr:uid="{C293AA62-5A45-4841-B49D-1AD585D5D6D8}"/>
    <hyperlink ref="B771" r:id="rId663" display="https://doi.org/10.14288/1.0071050" xr:uid="{1DD39FD8-C4B7-467A-87AA-D748A73C0706}"/>
    <hyperlink ref="B773" r:id="rId664" display="https://doi.org/10.1093/JAE%2FEJS021" xr:uid="{48980E95-FA86-4918-B032-70C3045A69EA}"/>
    <hyperlink ref="B777" r:id="rId665" display="https://doi.org/10.3368/jhr.51.3.0612-5000R" xr:uid="{E7B7DFFF-A395-45D4-981E-B9EEB939D0D5}"/>
    <hyperlink ref="B780" r:id="rId666" display="https://doi.org/10.3386/W19305" xr:uid="{887D768C-76AB-49F6-B62C-513498B89003}"/>
    <hyperlink ref="B782" r:id="rId667" display="https://doi.org/10.3386/W22923" xr:uid="{EC0D6883-EAB4-4302-85AA-F2F26C7E6B7B}"/>
    <hyperlink ref="B786" r:id="rId668" display="https://doi.org/10.3386/W14853" xr:uid="{B6F0D9F7-A789-480A-8992-8871B77062B6}"/>
    <hyperlink ref="B792" r:id="rId669" display="https://doi.org/10.2139/ssrn.2637960" xr:uid="{70C63DDC-D7F7-44C5-B371-8F1FF4A1E058}"/>
    <hyperlink ref="B797" r:id="rId670" display="https://doi.org/10.1371/journal.pone.0158541" xr:uid="{645DE334-403D-4E39-BE6C-72FD0E295E76}"/>
    <hyperlink ref="B798" r:id="rId671" display="https://doi.org/10.1371/journal.pone.0142389" xr:uid="{BAC68E44-AB66-4EBB-AAAE-4367B536F8CB}"/>
    <hyperlink ref="B800" r:id="rId672" display="https://doi.org/10.1016/J.WORLDDEV.2017.05.037" xr:uid="{6421487E-1CD3-47D0-8DAA-05ECE6DDE38A}"/>
    <hyperlink ref="B801" r:id="rId673" tooltip="https://doi.org/10.2166/wp.2009.111" display="https://doi.org/10.2166/wp.2009.111" xr:uid="{C0BCD484-9D10-4394-AF30-B5C5074400F7}"/>
    <hyperlink ref="B802" r:id="rId674" display="https://doi.org/10.1596/1813-9450-3337" xr:uid="{0A8F97DC-7805-4101-9453-81645A847399}"/>
    <hyperlink ref="B803" r:id="rId675" display="https://doi.org/10.2139/ssrn.2010854" xr:uid="{5A01A4FD-3D9A-414D-BC1E-F7C5DA789554}"/>
    <hyperlink ref="B804" r:id="rId676" display="https://doi.org/10.2139/ssrn.2010854" xr:uid="{BDA0B0CC-5E95-445F-BF2D-5F6CC337F408}"/>
    <hyperlink ref="B805" r:id="rId677" display="https://doi.org/10.1086/696226" xr:uid="{3B8E7B52-F750-49DD-BB5B-B277A5E61F66}"/>
    <hyperlink ref="B806" r:id="rId678" display="https://doi.org/10.1016/J.WORLDDEV.2017.02.012" xr:uid="{853ABE9C-F2CB-418B-B7DC-2D88B6D55AE6}"/>
    <hyperlink ref="B807" r:id="rId679" display="https://doi.org/10.2139/ssrn.2202563" xr:uid="{6D91B7B0-0B0B-477D-9AFD-5CEDB38E4119}"/>
    <hyperlink ref="B809" r:id="rId680" display="https://doi.org/10.1007/S10101-018-0214-3" xr:uid="{9C8A17D1-03AE-491B-A7A8-92516A78A8D6}"/>
    <hyperlink ref="B810" r:id="rId681" display="https://doi.org/10.1162/QJEC.2009.124.2.735" xr:uid="{2877F7D9-2CD3-4976-B50F-07D69E4FC042}"/>
    <hyperlink ref="B811" r:id="rId682" display="https://doi.org/10.1257/APP.20150027" xr:uid="{F3BD43E3-17D8-4616-B719-860D3E019B04}"/>
    <hyperlink ref="B812" r:id="rId683" display="https://doi.org/10.1596/1813-9450-7015" xr:uid="{7A475E2D-E090-4AED-8221-0BEEE34D1108}"/>
    <hyperlink ref="B813" r:id="rId684" display="https://doi.org/10.1111/J.1542-4774.2010.TB00527.X" xr:uid="{2B866065-36AD-4E78-8A64-DB224FB22505}"/>
    <hyperlink ref="B815" r:id="rId685" display="https://doi.org/10.23846/RPS0011" xr:uid="{DC01DC1F-B702-4D68-9AA9-E42B006EC710}"/>
    <hyperlink ref="B816" r:id="rId686" display="https://doi.org/10.1093/INTQHC%2FMZI057" xr:uid="{EAB83793-B6C7-4967-9F62-1F77768D5D88}"/>
    <hyperlink ref="B817" r:id="rId687" display="https://doi.org/10.1080/00220380903023521" xr:uid="{4531950D-13FE-4627-B43B-B4BD4BF1CC63}"/>
    <hyperlink ref="B819" r:id="rId688" display="https://doi.org/10.1016/J.WORLDDEV.2013.01.008" xr:uid="{15752EE4-122E-460A-8740-E7398E245EAA}"/>
    <hyperlink ref="B820" r:id="rId689" display="https://doi.org/10.1002/hec.4556" xr:uid="{A9E5FF23-F024-4448-ABAE-D655757104C5}"/>
    <hyperlink ref="B822" r:id="rId690" display="https://doi.org/10.1093/OSO%2F9780198829591.003.0011" xr:uid="{2FCAE1BA-230A-4B38-BA2E-958502A32A03}"/>
    <hyperlink ref="B823" r:id="rId691" display="https://doi.org/10.1016/J.WORLDDEV.2013.01.009" xr:uid="{D560454C-0BE3-41DA-83B4-7DE9ADBA9B1F}"/>
    <hyperlink ref="B826" r:id="rId692" display="https://doi.org/10.1371/journal.pone.0171316" xr:uid="{3E3C466E-1AB2-4446-9825-866D5D2924F8}"/>
    <hyperlink ref="B825" r:id="rId693" display="https://doi.org/10.1017/S0003055417000648" xr:uid="{901B0372-621A-4496-8F62-C4EF0D630D9D}"/>
    <hyperlink ref="B827" r:id="rId694" display="https://doi.org/10.1002/2013WR015192" xr:uid="{4222A6F2-EBFB-4E04-847C-0E49B2196FFD}"/>
    <hyperlink ref="B829" r:id="rId695" display="https://doi.org/10.23846/OW2232" xr:uid="{F7B44DC1-8359-431C-B227-03F3AA08442D}"/>
    <hyperlink ref="B831" r:id="rId696" display="https://doi.org/10.2139/ssrn.2559636" xr:uid="{9BCB4D35-E39F-4491-B14F-C5301EFDB21E}"/>
    <hyperlink ref="B834" r:id="rId697" display="https://doi.org/10.23846/OW31109" xr:uid="{3AD632BE-A10C-4DA8-99E2-10A876F6FDAE}"/>
    <hyperlink ref="B835" r:id="rId698" display="https://doi.org/10.1001/JAMA.298.16.1867" xr:uid="{EE99AE89-5849-4F96-B4F9-B670FDC5540B}"/>
    <hyperlink ref="B837" r:id="rId699" display="https://doi.org/10.1016/J.BIOCON.2015.01.027" xr:uid="{B8BE0AF0-5D80-46A6-B698-F024158C50C1}"/>
    <hyperlink ref="B838" r:id="rId700" display="https://doi.org/10.1596/1813-9450-6598" xr:uid="{B09DF1A6-F6B4-43DC-9189-E678893E23BA}"/>
    <hyperlink ref="B839" r:id="rId701" display="https://doi.org/10.1016/J.JPUBECO.2015.09.010" xr:uid="{6586234A-4F4F-4C26-BF8F-44F22367F027}"/>
    <hyperlink ref="B840" r:id="rId702" display="https://doi.org/10.3368/le.85.1.107" xr:uid="{A418DCBF-8829-45A0-928D-30E25F2D9EA4}"/>
    <hyperlink ref="B842" r:id="rId703" display="https://doi.org/10.1016/J.WORLDDEV.2014.12.011" xr:uid="{500E4FE0-C873-45BE-B50E-C7FB21006F9F}"/>
    <hyperlink ref="B843" r:id="rId704" display="https://doi.org/10.1177/0010414013512601" xr:uid="{CB2E36D7-870F-4D88-A4D9-0536A2327C1F}"/>
    <hyperlink ref="B844" r:id="rId705" display="https://doi.org/10.1007/s12571-015-0542-x" xr:uid="{29DAD755-A73C-4D95-A01C-6672BA48C620}"/>
    <hyperlink ref="B845" r:id="rId706" display="https://doi.org/10.1016/J.AGSY.2017.03.017" xr:uid="{92C3F20D-43D4-4820-89A4-9B0B3719C1DE}"/>
    <hyperlink ref="B846" r:id="rId707" display="https://doi.org/10.3390/SU9091542" xr:uid="{85526DE0-053D-4F41-AD26-76E32C5507C0}"/>
    <hyperlink ref="B847" r:id="rId708" display="https://doi.org/10.1016/J.ECOLIND.2017.04.023" xr:uid="{F44BEA04-5893-44E7-AEF1-2C805EDCF01D}"/>
    <hyperlink ref="B849" r:id="rId709" display="https://doi.org/10.1007/s10457-013-9632-y" xr:uid="{AE7100FC-FFDB-411C-AA84-93C7FBF88F16}"/>
    <hyperlink ref="B848" r:id="rId710" display="https://doi.org/10.1016/J.ECOLECON.2011.08.014" xr:uid="{054B0212-9293-4EE7-960E-3C1C4C4FF188}"/>
    <hyperlink ref="B850" r:id="rId711" display="https://doi.org/10.1371/journal.pone.0147829" xr:uid="{35BDEEB6-1720-4925-AB9F-C9895B3D7EC7}"/>
    <hyperlink ref="B853" r:id="rId712" display="https://doi.org/10.1111/AGEC.12200" xr:uid="{FD7E13F6-155C-4C02-A7A2-0EC02B814AE7}"/>
    <hyperlink ref="B854" r:id="rId713" display="https://doi.org/10.1186/2048-7010-1-15" xr:uid="{76D2FEAB-C5DE-4F39-A4C0-2C8CE37EB4ED}"/>
    <hyperlink ref="B857" r:id="rId714" display="https://doi.org/10.4324/9781315520179" xr:uid="{70E88785-6381-4DBE-81A7-8712C3F68B2F}"/>
    <hyperlink ref="B858" r:id="rId715" display="https://doi.org/10.4324/9780203861707" xr:uid="{BD9463A5-B314-4491-8CBA-D5D5033ED4F0}"/>
    <hyperlink ref="B871" r:id="rId716" display="https://doi.org/10.1350/ijps.7.2.86.65776" xr:uid="{61DFA1EA-9011-465B-A080-82C9347EBC7E}"/>
    <hyperlink ref="B878" r:id="rId717" display="https://doi.org/10.1007/978-1-4614-0953-3_4" xr:uid="{ECEB39BC-FC90-4602-91A9-B775DBFE0032}"/>
    <hyperlink ref="B882" r:id="rId718" display="https://doi.org/10.7282/T3HT2PDF" xr:uid="{EC6FCDB2-EE35-4818-97F4-0B8DAE7FF57E}"/>
    <hyperlink ref="B886" r:id="rId719" display="https://doi.org/10.30707/ETD2016.COMENS.C" xr:uid="{EFCAE3F4-40E8-466A-95E3-16C4F7140806}"/>
    <hyperlink ref="B891" r:id="rId720" display="https://doi.org/10.7249/RR1276" xr:uid="{0FAAAB49-3836-49C3-BE5F-FBA23E1A8A6D}"/>
    <hyperlink ref="B893" r:id="rId721" display="https://doi.org/10.4324/9781315722320" xr:uid="{F116256A-641F-4454-9B8E-DBBDB56D7DD1}"/>
    <hyperlink ref="B895" r:id="rId722" display="https://doi.org/10.7249/RR441" xr:uid="{FD810736-862C-4C33-8F36-F87E4D015066}"/>
    <hyperlink ref="B897" r:id="rId723" display="https://doi.org/10.25148/etd.FI10022507" xr:uid="{97EBA06D-D6FB-4ACD-B10D-472C02FE2C60}"/>
    <hyperlink ref="B907" r:id="rId724" display="https://doi.org/10.7282/T3BG2P4V" xr:uid="{80371ADA-C3BA-4DF0-8B41-3A334C46795F}"/>
    <hyperlink ref="B910" r:id="rId725" display="https://doi.org/10.1142/p893" xr:uid="{D47C1CBD-360D-49C8-944C-875A50CD2E0D}"/>
    <hyperlink ref="B918" r:id="rId726" display="https://doi.org/10.1023/A%3A1015638832080" xr:uid="{80F512DD-C3AF-41CD-9271-046738602F21}"/>
    <hyperlink ref="B920" r:id="rId727" display="https://doi.org/10.1111/LASR.12267" xr:uid="{72E43746-D83D-4590-BAE3-B8DF0DD16BC4}"/>
    <hyperlink ref="B928" r:id="rId728" display="https://doi.org/10.17645/SI.V2I2.167" xr:uid="{1FABB9CA-6D40-483D-BA25-B8917F45EC9F}"/>
    <hyperlink ref="B935" r:id="rId729" display="https://doi.org/10.1080/1478601X.2012.707014" xr:uid="{5E42A222-F772-43F3-9BA0-DCDC3DCAB990}"/>
    <hyperlink ref="B949" r:id="rId730" tooltip="DOI: https://doi.org/10.1108/13639510210437023" display="https://doi.org/10.1108/13639510210437023" xr:uid="{E9CDF6F1-4841-443A-90B1-9E5A91EA8714}"/>
    <hyperlink ref="B953" r:id="rId731" display="https://doi.org/10.5055/AJDM.2009.0007" xr:uid="{348211DB-EB0C-47FA-8EB9-E8DA2A22C1CC}"/>
    <hyperlink ref="B954" r:id="rId732" display="https://doi.org/10.1017/CBO9780511489358.005" xr:uid="{BC0C1342-D2A0-42DA-A4A8-CE4F6FB58A04}"/>
    <hyperlink ref="B967" r:id="rId733" display="https://doi.org/10.1097/00124784-200309000-00004" xr:uid="{C5493A03-088B-4088-B3B6-691B5F6C56AF}"/>
    <hyperlink ref="B971" r:id="rId734" display="https://doi.org/10.7282/T30K27Z5" xr:uid="{81971136-0235-47A0-9FDD-487805746276}"/>
    <hyperlink ref="B977" r:id="rId735" display="https://doi.org/10.1007/S10611-008-9119-3" xr:uid="{575F9FBC-C868-414A-A80A-1A2B3331DA97}"/>
    <hyperlink ref="B983" r:id="rId736" display="https://doi.org/10.2139/SSRN.1998442" xr:uid="{04A0071D-5106-4229-BC77-2C65EB56AA1A}"/>
    <hyperlink ref="B984" r:id="rId737" display="https://doi.org/10.2139/SSRN.2005349" xr:uid="{A49BF574-7888-4DCC-8EE2-A02E18CD547B}"/>
    <hyperlink ref="B988" r:id="rId738" display="https://doi.org/10.1086/652422" xr:uid="{3367CA35-E770-4565-928B-C88105C99DE5}"/>
    <hyperlink ref="B993" r:id="rId739" display="https://doi.org/10.1007/978-3-319-31018-3_16" xr:uid="{A5C3F316-0BA2-4D9D-B49B-99DD9DBEDCCC}"/>
    <hyperlink ref="B996" r:id="rId740" display="https://doi.org/10.1142/9781908977540_0005" xr:uid="{BF4E7A74-4130-4F2D-A80A-C1DB9FCC7C24}"/>
    <hyperlink ref="B1000" r:id="rId741" display="https://doi.org/10.1080/18335330.2014.940816" xr:uid="{03703BEC-72D8-4DB4-902A-66E991402E71}"/>
    <hyperlink ref="B1004" r:id="rId742" display="https://doi.org/10.1097/00124784-200511001-00016" xr:uid="{6F8E6D12-DB48-4619-B98A-248274D093D0}"/>
    <hyperlink ref="B1008" r:id="rId743" display="https://doi.org/10.1201/B12892" xr:uid="{3A2EE173-5438-47C6-AF23-AE2AA51516FB}"/>
    <hyperlink ref="B1021" r:id="rId744" display="https://doi.org/10.1002/9781118923986" xr:uid="{252F02A6-B26C-41F7-B419-FEB98D93CE9C}"/>
    <hyperlink ref="B1022" r:id="rId745" display="https://doi.org/10.1002/9781118923986.CH29" xr:uid="{355F1366-552F-47FC-9CBE-59CC9EC8A4C2}"/>
    <hyperlink ref="B1024" r:id="rId746" display="https://doi.org/10.4324/9781315597829" xr:uid="{C9B3E224-C421-480A-95CE-8169F41E9D4D}"/>
    <hyperlink ref="B1031" r:id="rId747" display="https://doi.org/10.1111/j.1939-0025.1979.tb02637.x" xr:uid="{5A55BF23-65BE-4F65-9F05-8729B1561F71}"/>
    <hyperlink ref="B1033" r:id="rId748" display="https://doi.org/10.1016/J.ECRESQ.2017.10.002" xr:uid="{E1573225-BCD3-495B-926C-797B22697F0C}"/>
    <hyperlink ref="B1036" r:id="rId749" display="https://doi.org/10.1111/J.1467-8624.2006.00907.X" xr:uid="{1CA7FE62-3AFA-450F-8138-2EEE8F1CAF9F}"/>
    <hyperlink ref="B1037" r:id="rId750" display="https://doi.org/10.1080/00221325.1978.10533347" xr:uid="{E60A0E3C-FDB5-4E7D-89B0-18CA8C44671C}"/>
    <hyperlink ref="B1040" r:id="rId751" display="https://doi.org/10.1016/J.ECRESQ.2019.05.002" xr:uid="{6DA42DB7-7B51-4983-9267-A70AE710E7A4}"/>
    <hyperlink ref="B1041" r:id="rId752" display="https://doi.org/10.1111/J.1467-8624.1992.TB01639.X" xr:uid="{A5AEC2CB-B287-4641-AAFE-B47DB5EF31B6}"/>
    <hyperlink ref="B1042" r:id="rId753" display="https://doi.org/10.1080/0300443011670108" xr:uid="{B4843B82-7CB1-48F1-9C08-9D5BA7CFDE47}"/>
    <hyperlink ref="B1044" r:id="rId754" display="https://doi.org/10.1177/105381519602000406" xr:uid="{15B2953A-2EC8-4842-9474-C4800B03A163}"/>
    <hyperlink ref="B1046" r:id="rId755" display="https://doi.org/10.1086/669937" xr:uid="{BC316468-B455-4228-A262-E3FEF9C714C0}"/>
    <hyperlink ref="B1047" r:id="rId756" display="https://doi.org/10.1080/0300443961180105" xr:uid="{9548292C-BD6C-4C54-89C6-F10A4A559832}"/>
    <hyperlink ref="B1048" r:id="rId757" display="https://doi.org/10.1017/S030500090001312X" xr:uid="{0F6E6B3C-8A4D-44B1-8393-DE8A7CD4D4EB}"/>
    <hyperlink ref="B1049" r:id="rId758" display="https://doi.org/10.1016/J.ECRESQ.2016.10.003" xr:uid="{D8A71C88-E6D1-48ED-9449-5052000F2711}"/>
    <hyperlink ref="B1050" r:id="rId759" display="https://doi.org/10.1007/BF00942180" xr:uid="{9952E96F-4F03-40D6-9C18-AF04625F44CC}"/>
    <hyperlink ref="B1051" r:id="rId760" display="https://doi.org/10.1016/S0885-2006%2801%2900077-1" xr:uid="{C853401A-4950-4082-A61C-795AC0BE7517}"/>
    <hyperlink ref="B1052" r:id="rId761" display="https://doi.org/10.1207/s15566935eed1404_5" xr:uid="{8F5EA2D6-B834-4EA6-8C64-6861CECA934E}"/>
    <hyperlink ref="B1054" r:id="rId762" display="https://doi.org/10.1080/02568549009594789" xr:uid="{2C5039FB-453C-4AE2-8C98-0FEE33F96734}"/>
    <hyperlink ref="B1055" r:id="rId763" display="https://doi.org/10.1111/j.1939-0025.1980.tb03336.x" xr:uid="{384236E7-768C-4BD3-B368-B06246E355FF}"/>
    <hyperlink ref="B1056" r:id="rId764" display="https://doi.org/10.1007/BF03174206" xr:uid="{E6DBB917-A641-4D46-AD1C-539A41E8AC9A}"/>
    <hyperlink ref="B1058" r:id="rId765" display="https://doi.org/10.1080/0300443880410111" xr:uid="{E5143991-AF00-4DD3-8DCE-7F0FBB537FBB}"/>
    <hyperlink ref="B1059" r:id="rId766" display="https://doi.org/10.2307/584050" xr:uid="{345AF236-9C4A-4FC9-943A-3516F52C8DD1}"/>
    <hyperlink ref="B1060" r:id="rId767" display="https://doi.org/10.1300/J293V01N01_05" xr:uid="{302D1AEB-D467-40D0-BE0D-ECC7F6C65BBC}"/>
    <hyperlink ref="B1061" r:id="rId768" display="https://doi.org/10.1111/acer.12885" xr:uid="{153665BF-EBBE-4F8A-8D45-AA732131A09D}"/>
    <hyperlink ref="B1062" r:id="rId769" display="https://doi.org/10.1080/17518423.2018.1424263" xr:uid="{27D3A07A-A174-4173-AEB4-252966534AC5}"/>
    <hyperlink ref="B1063" r:id="rId770" display="https://doi.org/10.1080/07317107.2016.1172880" xr:uid="{FD569D1D-606E-4E63-84BB-3C5B26C49027}"/>
    <hyperlink ref="B1064" r:id="rId771" display="https://doi.org/10.7939/R3125QM4F" xr:uid="{67CEC2A5-3A51-4747-BC6F-9A39755A3D48}"/>
    <hyperlink ref="B1065" r:id="rId772" display="https://doi.org/10.3109/17518423.2010.511421" xr:uid="{316B905F-7CD4-48F0-90C4-7CD63385AD25}"/>
    <hyperlink ref="B1066" r:id="rId773" display="https://doi.org/10.7939/R3SN01K4H" xr:uid="{6D80A2AC-30B9-4E88-B24E-F1BFB7EA2B17}"/>
    <hyperlink ref="B1068" r:id="rId774" display="https://doi.org/10.1016/J.RIDD.2007.01.001" xr:uid="{D9ACA47B-D013-430B-AC9E-3288CECA5C23}"/>
    <hyperlink ref="B1069" r:id="rId775" display="https://doi.org/10.1177/0004944119826206" xr:uid="{4458D9BE-88B3-4223-81FB-FA1A92508BFA}"/>
    <hyperlink ref="B1071" r:id="rId776" display="https://doi.org/10.1080/09297049.2014.889110" xr:uid="{FDA115B9-8FD0-483D-A298-D601E9488672}"/>
    <hyperlink ref="B1073" r:id="rId777" display="https://doi.org/10.3389/fnhum.2015.00108" xr:uid="{710DA1F1-A2E8-4A4D-8325-4E44C9E2934A}"/>
    <hyperlink ref="B1074" r:id="rId778" display="https://doi.org/10.1177/0022466919832371" xr:uid="{7D091CE7-FC57-4B0E-94A2-15F37FA199C7}"/>
    <hyperlink ref="B1077" r:id="rId779" display="https://doi.org/10.1111/acer.14180" xr:uid="{BB4BECCE-EFDD-4675-AADD-E5BB1158E648}"/>
    <hyperlink ref="B1078" r:id="rId780" display="https://doi.org/10.1111/acer.13408" xr:uid="{1EA72F29-8834-4570-9D9A-96227B381EFE}"/>
    <hyperlink ref="B1081" r:id="rId781" display="https://doi.org/10.5014/ajot.2012.002691" xr:uid="{189C3327-38F9-44E7-9911-F1D4C395D480}"/>
    <hyperlink ref="B1082" r:id="rId782" display="https://doi.org/10.1200/JCO.2011.29.15_SUPPL.9063" xr:uid="{92196AF1-3A70-4AC0-8F40-897A82E296BA}"/>
    <hyperlink ref="B1083" r:id="rId783" display="https://doi.org/10.1007/s00520-012-1413-z" xr:uid="{F9AFA5A8-B35F-40A2-86B4-9BF170FB1B71}"/>
    <hyperlink ref="B1085" r:id="rId784" display="https://doi.org/10.1097/00005373-197305000-00001" xr:uid="{3792CDCD-A631-44BF-A2D4-D903043058A1}"/>
    <hyperlink ref="B1088" r:id="rId785" display="https://doi.org/10.1161/CIRCULATIONAHA.104.512834" xr:uid="{2C624E23-561F-44E9-ACD8-A7206533C9E7}"/>
    <hyperlink ref="B1089" r:id="rId786" display="https://doi.org/10.1056/NEJM199802123380701" xr:uid="{73C072EB-0B49-4999-B6A1-43F94265A345}"/>
    <hyperlink ref="B1094" r:id="rId787" display="https://doi.org/10.1016/j.pneumo.2008.09.011" xr:uid="{5A78A600-A8E1-47B1-9A79-A77092741D48}"/>
    <hyperlink ref="B1095" r:id="rId788" display="https://doi.org/10.1016/J.JVIR.2013.12.238" xr:uid="{E7D076CB-5442-4B28-BA54-273AEFBA1644}"/>
    <hyperlink ref="B1096" r:id="rId789" display="https://doi.org/10.1016/j.jvs.2010.02.280" xr:uid="{3B2C20A7-CCB1-4A31-9537-1EB0F2BB2040}"/>
    <hyperlink ref="B1098" r:id="rId790" display="https://doi.org/10.1016/j.ajo.2019.07.016" xr:uid="{F7CC6B56-6B42-47D1-8692-28C6F26FCCA3}"/>
    <hyperlink ref="B1099" r:id="rId791" display="https://doi.org/10.1016/j.ajo.2019.07.015" xr:uid="{31FEF166-E13C-4D9A-AD58-BDC86DFFD4B7}"/>
    <hyperlink ref="B1100" r:id="rId792" display="https://doi.org/10.1016/j.ophtha.2016.06.032" xr:uid="{64A5E4FD-CC56-475E-BB3B-0A6324BC15FB}"/>
    <hyperlink ref="B1101" r:id="rId793" display="https://doi.org/10.1016/S0006-3207%2899%2900064-6" xr:uid="{3791B1DA-FBA0-436C-8F7E-ACBF030EC098}"/>
    <hyperlink ref="B1102" r:id="rId794" display="https://doi.org/10.1139/X01-091" xr:uid="{A42082C4-2E19-4C2B-A951-06059258B611}"/>
    <hyperlink ref="B1103" r:id="rId795" display="https://doi.org/10.1046/j.1523-1739.2002.00398.x" xr:uid="{0B43BA84-0E23-4947-9BD4-36B5C99AC7FE}"/>
    <hyperlink ref="B1104" r:id="rId796" display="https://doi.org/10.1016/J.FORECO.2004.01.054" xr:uid="{75E47623-87A1-4A11-AC20-B51D02FB719C}"/>
    <hyperlink ref="B1109" r:id="rId797" display="https://doi.org/10.14214/SF.85" xr:uid="{14217839-45AB-4BA5-B1A5-D8C950369A6C}"/>
    <hyperlink ref="B1111" r:id="rId798" display="https://doi.org/10.1016/J.FORECO.2016.04.042" xr:uid="{5DD1C200-C395-4F2C-820E-DDF28352E57E}"/>
    <hyperlink ref="B1113" r:id="rId799" display="https://doi.org/10.14214/MA.6487" xr:uid="{0A31F3A9-D62E-4E20-90F9-0334B5522813}"/>
    <hyperlink ref="B1114" r:id="rId800" display="https://doi.org/10.1016/J.FORECO.2014.06.036" xr:uid="{867B2D09-ACB3-4C4E-936E-A13E946C5E53}"/>
    <hyperlink ref="B1115" r:id="rId801" display="https://doi.org/10.1016/J.FORECO.2007.01.055" xr:uid="{F82DBF75-032C-4C2F-A466-7A1969C9209D}"/>
    <hyperlink ref="B1116" r:id="rId802" display="https://doi.org/10.1080/02827580500530009" xr:uid="{22153811-0D36-4AAD-9415-8A97E75BA7BE}"/>
    <hyperlink ref="B1117" r:id="rId803" display="https://doi.org/10.1016/J.FORECO.2007.01.054" xr:uid="{17C009C0-56CB-4119-9C4D-BD041EAF7A1B}"/>
    <hyperlink ref="B1118" r:id="rId804" display="https://doi.org/10.1016/J.FORECO.2008.02.015" xr:uid="{BC166894-3478-4F17-B9A2-0680A2ACDBF8}"/>
    <hyperlink ref="B1119" r:id="rId805" display="https://doi.org/10.1016/J.BIOCON.2013.10.009" xr:uid="{6B7B82FF-38E6-49F3-A102-A1841E3A10F7}"/>
    <hyperlink ref="B1120" r:id="rId806" display="https://doi.org/10.12697/FCE.2014.51.08" xr:uid="{43C5BA7A-45B6-4166-A47B-4EDEC04EB223}"/>
    <hyperlink ref="B1122" r:id="rId807" display="https://doi.org/10.1111/J.0906-7590.2004.04026.X" xr:uid="{086CEA47-E097-41DC-AE88-FB0725E42A9A}"/>
    <hyperlink ref="B1121" r:id="rId808" display="https://doi.org/10.1080/028275802753626818" xr:uid="{26F111A5-0AA4-481D-888A-4A4F224DB7C2}"/>
    <hyperlink ref="B1123" r:id="rId809" display="https://doi.org/10.1016/J.BIOCON.2007.03.007" xr:uid="{A8785E14-42CE-450C-A9EC-40207A80BB98}"/>
    <hyperlink ref="B1126" r:id="rId810" display="https://doi.org/10.1890/1051-0761%282001%29011%5B0411%3ASHRFNT%5D2.0.CO%3B2" xr:uid="{8CC1DFF6-BD4F-43B8-B0EA-1FA2FF23FD8E}"/>
    <hyperlink ref="B1127" r:id="rId811" display="https://doi.org/10.1007/s10531-008-9317-4" xr:uid="{570E59B1-B28B-41F1-B89D-59B4491E7884}"/>
    <hyperlink ref="B1128" r:id="rId812" display="https://doi.org/10.14214/SF.216" xr:uid="{3CB96465-8A2A-4AAC-8EE1-1478993704FD}"/>
    <hyperlink ref="B1132" r:id="rId813" display="https://doi.org/10.1016/J.BIOCON.2005.06.002" xr:uid="{691EF7DB-420A-4B13-8368-02075714219A}"/>
    <hyperlink ref="B1138" r:id="rId814" display="https://doi.org/10.1007/s10841-009-9227-0" xr:uid="{79482805-7EC7-4BE8-950E-B11A7B2DEBA5}"/>
    <hyperlink ref="B1141" r:id="rId815" display="https://doi.org/10.1016/J.FORECO.2016.05.039" xr:uid="{D7E4945B-F20A-4107-AE0C-555BF751ED81}"/>
    <hyperlink ref="B1143" r:id="rId816" display="https://doi.org/10.1016/J.BIOCON.2009.12.037" xr:uid="{369F44E2-B0BA-42C7-8FDE-2C4F1E8507DB}"/>
    <hyperlink ref="B1144" r:id="rId817" display="https://doi.org/10.5735/085.048.0401" xr:uid="{09A2B327-6AB0-4808-BC8C-74DD06EB6DC1}"/>
    <hyperlink ref="B1145" r:id="rId818" display="https://doi.org/10.1007/s11356-010-0330-2" xr:uid="{72766235-166C-438F-B572-C507534576E8}"/>
    <hyperlink ref="B1147" r:id="rId819" display="https://doi.org/10.1155/2014%2F207828" xr:uid="{7E14DD92-A2A7-484F-8AB2-CC78E4A4F010}"/>
    <hyperlink ref="B1151" r:id="rId820" display="https://doi.org/10.1016/J.AGEE.2016.03.047" xr:uid="{9356E65A-168B-4DD9-88FC-A1B59C32B1CC}"/>
    <hyperlink ref="B1152" r:id="rId821" display="https://doi.org/10.1111/AVSC.12244" xr:uid="{02A3E73F-646B-4F7D-B4DB-3AFA26532A3F}"/>
    <hyperlink ref="B1154" r:id="rId822" display="https://doi.org/10.1658/1402-2001%282007%2910%5B351%3AROTMRC%5D2.0.CO%3B2" xr:uid="{336CAEDA-0F48-46AD-ACE2-4F59CC801F5B}"/>
    <hyperlink ref="B1157" r:id="rId823" display="https://doi.org/10.1614/WT-D-10-00074.1" xr:uid="{6575A991-02C0-4C42-9C7D-B04B6DACA00B}"/>
    <hyperlink ref="B1160" r:id="rId824" display="https://doi.org/10.1653/024.098.0412" xr:uid="{AB9EC71E-B433-4627-BC6E-A5B63F027DC2}"/>
    <hyperlink ref="B1163" r:id="rId825" display="https://doi.org/10.1016/J.BAAE.2004.06.004" xr:uid="{857CDFFA-8FEC-4324-B873-1A16479AEE0F}"/>
    <hyperlink ref="B1164" r:id="rId826" display="https://doi.org/10.5703/1288284315210" xr:uid="{00D62138-2214-45FA-B23B-4927C6A9560C}"/>
    <hyperlink ref="B1165" r:id="rId827" display="https://doi.org/10.1016/J.AGEE.2005.04.013" xr:uid="{D523D8BA-7071-4E3F-ADF0-B9A2D19FFD64}"/>
    <hyperlink ref="B1167" r:id="rId828" display="https://doi.org/10.1658/1402-2001%282007%2910%5B285%3AFASPSA%5D2.0.CO%3B2" xr:uid="{273085FD-2663-43EE-B519-704B886E971B}"/>
    <hyperlink ref="B1171" r:id="rId829" display="https://doi.org/10.3897/NEOBIOTA.28.6838" xr:uid="{A17637BD-4C8A-49D3-9E48-47753E9179B0}"/>
    <hyperlink ref="B1173" r:id="rId830" display="https://doi.org/10.2111/1551-5028%282004%29057%5B0497%3AMRACRA%5D2.0.CO%3B2" xr:uid="{D1284076-5956-4978-8E81-E6E8FC68BA20}"/>
    <hyperlink ref="B1174" r:id="rId831" display="https://doi.org/10.1016/J.BIOCON.2009.04.009" xr:uid="{EE33AC58-75CE-4303-934D-DA6977CA2927}"/>
    <hyperlink ref="B1175" r:id="rId832" display="https://doi.org/10.1016/J.ECOLENG.2010.01.003" xr:uid="{EB762091-1B47-420A-AD70-89CB75E64587}"/>
    <hyperlink ref="B1176" r:id="rId833" display="https://doi.org/10.1007/s10531-004-3102-9" xr:uid="{07381606-6B1B-40C5-BD44-193AA5D5A7C4}"/>
    <hyperlink ref="B1177" r:id="rId834" display="https://doi.org/10.2307/2403767" xr:uid="{C6148DBF-B72A-4CA8-ADB6-B5F22FD2E111}"/>
    <hyperlink ref="B1179" r:id="rId835" display="https://doi.org/10.1614/WT-05-007R1.1" xr:uid="{24095F0F-ED4E-48EF-842E-71F2B6AEC342}"/>
    <hyperlink ref="B1182" r:id="rId836" display="https://doi.org/10.1002/LDR.846" xr:uid="{94DBEB31-CA91-4052-8D78-6E12EE269787}"/>
    <hyperlink ref="B1184" r:id="rId837" display="https://doi.org/10.32800/abc.2006.29.0133" xr:uid="{EB80234E-AC2C-4CCF-AD40-451645EC35C5}"/>
    <hyperlink ref="B1185" r:id="rId838" display="https://doi.org/10.1016/J.LANDURBPLAN.2005.09.003" xr:uid="{7BBBFCCB-AA0C-484D-B689-93AF39960D19}"/>
    <hyperlink ref="B1190" r:id="rId839" display="https://doi.org/10.2307/3808361" xr:uid="{3E104A6F-1F03-4179-A76A-2CB7B2A23733}"/>
    <hyperlink ref="B1191" r:id="rId840" display="https://doi.org/10.3368/er.26.4.357" xr:uid="{CC47D32F-59CA-41AE-A07B-42EE01F06F28}"/>
    <hyperlink ref="B1195" r:id="rId841" display="https://doi.org/10.1071/MF00019" xr:uid="{4CA5A3FC-4B9E-4634-95A9-4EE555655C59}"/>
    <hyperlink ref="B1197" r:id="rId842" display="https://doi.org/10.1002/AQC.684" xr:uid="{BBF8C6A5-618A-45B0-8E3D-55B17EFC0D6F}"/>
    <hyperlink ref="B1198" r:id="rId843" display="https://doi.org/10.7882/AZ.2008.005" xr:uid="{A27297C0-71EE-43D3-AE27-1F8E933FF3E9}"/>
    <hyperlink ref="B1199" r:id="rId844" display="https://doi.org/10.1080/00288330.2006.9517437" xr:uid="{AC7F6B0B-6177-4754-BB53-277A955F8364}"/>
    <hyperlink ref="B1202" r:id="rId845" display="https://doi.org/10.1071/MF10057" xr:uid="{4566272D-C45F-458B-B02C-A0353CCD2ADC}"/>
    <hyperlink ref="B1203" r:id="rId846" display="https://doi.org/10.1071/MF9840267" xr:uid="{AA9BADDA-C37E-49F8-BC4E-B934AA4A93BC}"/>
    <hyperlink ref="B1207" r:id="rId847" display="https://doi.org/10.1111/J.1439-0426.2011.01887.X" xr:uid="{A1D7F3D7-8C6A-4D24-A442-A5E3A1925BD4}"/>
    <hyperlink ref="B1211" r:id="rId848" display="https://doi.org/10.1111/jfb.13214" xr:uid="{0A7E898E-DC9E-4E48-8448-E96A4C44AF3A}"/>
    <hyperlink ref="B1213" r:id="rId849" display="https://doi.org/10.1111/J.0022-1112.2006.00939.X" xr:uid="{6F73952A-1714-4558-B8CC-7F63B5766D0F}"/>
    <hyperlink ref="B1214" r:id="rId850" display="https://doi.org/10.1007/s10021-001-0015-2" xr:uid="{F7522FB6-B761-4073-941F-A1371441B362}"/>
    <hyperlink ref="B1216" r:id="rId851" display="https://doi.org/10.1080/02755947.2015.1043412" xr:uid="{A34DE646-0A8E-40D8-B12B-5E8173E321F7}"/>
    <hyperlink ref="B1224" r:id="rId852" display="https://doi.org/10.1111/J.1600-0633.2008.00334.X" xr:uid="{FFEBC77E-8288-431A-8625-AC1393FC45E9}"/>
    <hyperlink ref="B1225" r:id="rId853" display="https://doi.org/10.1007/s10530-009-9436-1" xr:uid="{E9F48BFB-6AD7-48BF-BE04-4B92FD6B119D}"/>
    <hyperlink ref="B1226" r:id="rId854" display="https://doi.org/10.1002/AQC.919" xr:uid="{6236B395-9262-4DB3-A6C5-5CDA1BFD15C4}"/>
    <hyperlink ref="B1227" r:id="rId855" display="https://doi.org/10.1002/9780470995679.CH16" xr:uid="{EB3663AB-DE79-4861-8C8D-7A2BC633681B}"/>
    <hyperlink ref="B1228" r:id="rId856" display="https://doi.org/10.1002/ece3.1471" xr:uid="{331AE489-D77F-4132-8C79-E7A42773AD94}"/>
    <hyperlink ref="B1229" r:id="rId857" display="https://doi.org/10.1007/s10344-010-0468-8" xr:uid="{C282684E-D4DE-4BBC-A759-6B7A5003B61F}"/>
    <hyperlink ref="B1230" r:id="rId858" display="https://doi.org/10.1080/02705060.2006.9664133" xr:uid="{5757E4BC-B2D8-48C6-A24A-BC55729E9DCA}"/>
    <hyperlink ref="B1231" r:id="rId859" display="https://doi.org/10.1894/0038-4909%282006%2951%5B553%3AEOSJHG%5D2.0.CO%3B2" xr:uid="{03BF258E-26FE-45AF-BAEF-63CCC66688F9}"/>
    <hyperlink ref="B1235" r:id="rId860" display="https://doi.org/10.1080/00288330.2004.9517258" xr:uid="{EFB96DE8-A071-4F60-9876-49D7759A032C}"/>
    <hyperlink ref="B1238" r:id="rId861" display="https://doi.org/10.1071/WR12172" xr:uid="{5DD9D279-5F26-44D6-88B0-E27CCD12601B}"/>
    <hyperlink ref="B1240" r:id="rId862" display="https://doi.org/10.1577/1548-8659%281983%293%3C315%3AACROAA%3E2.0.CO%3B2" xr:uid="{317056FA-7204-4BA6-9DAA-2DEBD7AD57AE}"/>
    <hyperlink ref="B1242" r:id="rId863" display="https://doi.org/10.1111/j.1526-100X.2009.00574.x" xr:uid="{C01FCCF9-3CB7-4C04-9286-0130AF8D76B7}"/>
    <hyperlink ref="B1244" r:id="rId864" display="https://doi.org/10.1080/02755947.2015.1035467" xr:uid="{AFA59F92-F19E-4CD6-9047-ED033245AD97}"/>
    <hyperlink ref="B1246" r:id="rId865" display="https://doi.org/10.1080/02755947.2012.747452" xr:uid="{683D58B3-75E0-4A2A-BAB3-E06A3E2804AD}"/>
    <hyperlink ref="B1247" r:id="rId866" display="https://doi.org/10.1577/1548-8446%282000%29025%3C0018%3AMFPACD%3E2.0.CO%3B2" xr:uid="{05D57420-5164-4F78-B000-FFAF4EB64D34}"/>
    <hyperlink ref="B1249" r:id="rId867" display="https://doi.org/10.1670/44-04A" xr:uid="{14C86545-E46D-4D54-83E8-850CC8E8CC0A}"/>
    <hyperlink ref="B1250" r:id="rId868" display="https://doi.org/10.1577/1548-8675%281996%29016%3C0332%3AEODREO%3E2.3.CO%3B2" xr:uid="{5F1E40A0-326D-4E10-A415-2353056D9D35}"/>
    <hyperlink ref="B1251" r:id="rId869" display="https://doi.org/10.1007/BF01867359" xr:uid="{62CD8C17-CC26-48AE-BA6F-624688F90120}"/>
    <hyperlink ref="B1252" r:id="rId870" display="https://doi.org/10.1080/02755947.2014.942042" xr:uid="{B8DE0F88-D60C-417A-8E28-5642BB118018}"/>
    <hyperlink ref="B1253" r:id="rId871" display="https://doi.org/10.1577/1548-8675%281991%29011%3C0083%3AUOAFRO%3E2.3.CO%3B2" xr:uid="{9415A446-981C-4B1B-A074-B07019B2BCBB}"/>
    <hyperlink ref="B1254" r:id="rId872" display="https://doi.org/10.2172/966364" xr:uid="{7439D433-4586-40A2-8BA6-0C039E54D2B6}"/>
    <hyperlink ref="B1255" r:id="rId873" display="https://doi.org/10.1577/M10-077.1" xr:uid="{708BD234-AB5E-4EE2-A567-5BF90B038FBB}"/>
    <hyperlink ref="B1258" r:id="rId874" display="https://doi.org/10.1371/journal.pone.0162277" xr:uid="{D439A25A-4C2E-44B1-B504-778B31D41DCC}"/>
    <hyperlink ref="B1259" r:id="rId875" display="https://doi.org/10.1002/etc.2608" xr:uid="{80A5842F-6B1D-42C4-AA14-7C2E02DB1196}"/>
    <hyperlink ref="B1260" r:id="rId876" display="https://doi.org/10.2307/3796355" xr:uid="{7E2045C4-7568-459A-9A3A-49C236DBC40B}"/>
    <hyperlink ref="B1261" r:id="rId877" display="https://doi.org/10.1007/s10530-016-1220-4" xr:uid="{15BF2617-19B8-41F3-BCFC-D2469E0B120F}"/>
    <hyperlink ref="B1262" r:id="rId878" display="https://doi.org/10.1080/02755947.2012.675958" xr:uid="{C342C85A-65F0-41C0-B9AF-9F2178E29126}"/>
    <hyperlink ref="B1264" r:id="rId879" display="https://doi.org/10.2307/3797113" xr:uid="{A1A9A343-BBDF-4E0A-9E76-0FDB00AB4CF2}"/>
    <hyperlink ref="B1265" r:id="rId880" display="https://doi.org/10.1111/J.1365-2400.2011.00805.X" xr:uid="{98008679-ED4D-4E0F-A1B3-0E96B1014E35}"/>
    <hyperlink ref="B1266" r:id="rId881" display="https://doi.org/10.1577/T06-091.1" xr:uid="{6B212023-EEBB-4F3E-8AA5-9295E43A959B}"/>
    <hyperlink ref="B1267" r:id="rId882" display="https://doi.org/10.1111/EFF.12143" xr:uid="{E0258709-6C21-4CB7-A841-9EDB9C6792C8}"/>
    <hyperlink ref="B1268" r:id="rId883" display="https://doi.org/10.1577/1548-8659%281986%296%3C580%3AAAEFRN%3E2.0.CO%3B2" xr:uid="{E65B08C6-BA28-4824-A99C-CA42B5D93554}"/>
    <hyperlink ref="B1269" r:id="rId884" display="https://doi.org/10.1577/1548-8675%282000%29020%3C0259%3AMERFER%3E2.0.CO%3B2" xr:uid="{6F45000C-42B4-43A3-8C44-6D9A42581930}"/>
    <hyperlink ref="B1270" r:id="rId885" display="https://doi.org/10.1016/J.BIOCON.2006.09.013" xr:uid="{1FFDC601-88A9-48F1-B2A4-D4133B548C01}"/>
    <hyperlink ref="B1271" r:id="rId886" display="https://doi.org/10.1111/j.1526-100X.1998.06212.x" xr:uid="{04AFDA12-EAE8-4337-BB80-D1F67EA81DEA}"/>
    <hyperlink ref="B1273" r:id="rId887" display="https://doi.org/10.1577/M05-110.1" xr:uid="{1248DD38-D37F-4B9F-94AD-214875EF1586}"/>
    <hyperlink ref="B1275" r:id="rId888" display="https://doi.org/10.1080/03632415.2014.924409" xr:uid="{C9CBBF56-36CC-4BF0-BD84-B72A66A2F238}"/>
    <hyperlink ref="B1276" r:id="rId889" display="https://doi.org/10.1577/1548-8675%281996%29016%3C0600%3AEOPFCO%3E2.3.CO%3B2" xr:uid="{26DDC253-86E5-428C-B8E9-DFA3F629421B}"/>
    <hyperlink ref="B1277" r:id="rId890" display="https://doi.org/10.1674/0003-0031%282007%29157%5B63%3AROAPAC%5D2.0.CO%3B2" xr:uid="{B45AE654-CA13-43B6-B7E7-A356AE6EC11A}"/>
    <hyperlink ref="B1281" r:id="rId891" display="https://doi.org/10.1577/M05-074.1" xr:uid="{2459B9BD-6B75-4908-ADBB-30087F6C5703}"/>
    <hyperlink ref="B1282" r:id="rId892" display="https://doi.org/10.1002/rra.2768" xr:uid="{4FCAF023-1F88-4521-BAF8-3BA40E833C64}"/>
    <hyperlink ref="B1283" r:id="rId893" display="https://doi.org/10.1111/J.1365-2400.2008.00609.X" xr:uid="{186E7606-3D81-4CB1-92AB-FD1188F7B017}"/>
    <hyperlink ref="A1288" r:id="rId894" display="https://doi.org/10.1111/1365-2664.13395" xr:uid="{4F206902-716F-41A9-9219-9B1EA07F3C9B}"/>
    <hyperlink ref="B1290" r:id="rId895" display="https://doi.org/10.1016/J.FORECO.2005.09.009" xr:uid="{F216318E-A2CC-490A-B8A8-2DE1912F321F}"/>
    <hyperlink ref="B1292" r:id="rId896" display="https://doi.org/10.1111/j.1523-1739.2001.00181.x" xr:uid="{EDCD2655-CE60-4270-B5CA-F4ABD47C8928}"/>
    <hyperlink ref="B1293" r:id="rId897" display="https://doi.org/10.1111/J.1600-0587.1991.TB00635.X" xr:uid="{6DF73AE5-8F22-4C4A-9B9A-68690BCF0C40}"/>
    <hyperlink ref="B1295" r:id="rId898" display="https://doi.org/10.1002/jwmg.128" xr:uid="{094A2244-BC4E-4C9F-B916-B42E56852CAC}"/>
    <hyperlink ref="B1296" r:id="rId899" display="https://doi.org/10.1111/J.1365-2664.2011.01994.X" xr:uid="{E1D86C19-10FF-4CC1-8693-273E8C5C4AAD}"/>
    <hyperlink ref="B1298" r:id="rId900" display="https://doi.org/10.1016/J.FORECO.2011.01.008" xr:uid="{7AD69257-6242-4112-B75A-73DA765DB711}"/>
    <hyperlink ref="B1300" r:id="rId901" display="https://doi.org/10.1016/J.BIOCON.2004.06.021" xr:uid="{ACABA4CD-27B0-4987-B8BF-EAB40E2FBBC0}"/>
    <hyperlink ref="B1302" r:id="rId902" display="https://doi.org/10.2307/3803129" xr:uid="{0B440265-F6A2-46F6-AE18-947FFC4F6122}"/>
    <hyperlink ref="B1303" r:id="rId903" display="https://doi.org/10.1007/s10531-014-0710-x" xr:uid="{6C061107-5151-45D8-A167-FA5EE60A9EF0}"/>
    <hyperlink ref="B1304" r:id="rId904" display="https://doi.org/10.2737/pnw-rp-564" xr:uid="{7F6784AC-7BD5-4567-B0B3-19AF147810F3}"/>
    <hyperlink ref="B1305" r:id="rId905" display="https://doi.org/10.1890/08-0905.1" xr:uid="{6CB79600-40CC-44FC-A9C4-CE35000B358A}"/>
    <hyperlink ref="B1306" r:id="rId906" display="https://doi.org/10.1890/03-5103" xr:uid="{978399D6-A1C8-4E9F-B6D9-907B2A8C49BC}"/>
    <hyperlink ref="B1307" r:id="rId907" display="https://doi.org/10.1016/J.FORECO.2006.05.050" xr:uid="{68211E56-7B8B-4A4E-BB29-49303EF7F939}"/>
    <hyperlink ref="B1309" r:id="rId908" display="https://doi.org/10.1016/J.FORECO.2014.03.028" xr:uid="{62089F35-AFCC-4BA0-A7FB-BBEB2AF52FE9}"/>
    <hyperlink ref="B1311" r:id="rId909" display="https://doi.org/10.1093/FORESTSCIENCE%2F56.1.88" xr:uid="{BAC20392-7F7C-4B02-A808-492FF7171168}"/>
    <hyperlink ref="B1312" r:id="rId910" display="https://doi.org/10.1139/X07-238" xr:uid="{CC7E1345-A7C5-452C-B6BD-2E3258962382}"/>
    <hyperlink ref="B1313" r:id="rId911" display="https://doi.org/10.1111/J.2006.0906-7590.04372.X" xr:uid="{47882B54-872A-4E7E-A484-CADF8F40DEC0}"/>
    <hyperlink ref="B1314" r:id="rId912" display="https://doi.org/10.1016/J.BIOCON.2005.11.010" xr:uid="{733E4EB6-2E5A-4599-8F0B-42B94412A18D}"/>
    <hyperlink ref="B1315" r:id="rId913" display="https://doi.org/10.1007/s00442-007-0887-8" xr:uid="{219AA589-C06D-4E31-9B79-BFA7FD06EF44}"/>
    <hyperlink ref="B1316" r:id="rId914" display="https://doi.org/10.1016/J.FORECO.2013.03.039" xr:uid="{26E3E530-7FCB-4294-8A38-2B4EC60B3F37}"/>
    <hyperlink ref="B1317" r:id="rId915" display="https://doi.org/10.1007/s10531-011-0080-6" xr:uid="{57F12474-3E78-4E3A-A041-98AA864B3874}"/>
    <hyperlink ref="B1319" r:id="rId916" display="https://doi.org/10.1139/X01-057" xr:uid="{27866B16-F11C-4F7B-AEC5-C2B637DA7988}"/>
    <hyperlink ref="B1320" r:id="rId917" display="https://doi.org/10.1016/J.BIOCON.2015.12.002" xr:uid="{D1D67EE1-7F1B-4795-8DF8-631F7ADF17CF}"/>
    <hyperlink ref="B1321" r:id="rId918" display="https://doi.org/10.1111/icad.12195" xr:uid="{C6F1E8A9-038A-4EA8-85D7-525692FCAECF}"/>
    <hyperlink ref="B1322" r:id="rId919" display="https://doi.org/10.1111/rec.12050" xr:uid="{50596547-8F45-4DC8-BB35-74228B129214}"/>
    <hyperlink ref="B1324" r:id="rId920" display="https://doi.org/10.1016/J.BAAE.2006.08.003" xr:uid="{3A8A59EF-2D4F-465B-BFEE-EC0D4998F51E}"/>
    <hyperlink ref="B1325" r:id="rId921" display="https://doi.org/10.1371/journal.pone.0041100" xr:uid="{EB19988C-CB73-4E91-9713-72BED4C71C7C}"/>
    <hyperlink ref="B1327" r:id="rId922" display="https://doi.org/10.2193/2007-351" xr:uid="{0A9E688E-9106-4417-83D6-424E4B92A30B}"/>
    <hyperlink ref="B1329" r:id="rId923" display="https://doi.org/10.1093/FORESTSCIENCE%2F56.1.131" xr:uid="{BA3CC89E-E2E6-442B-B380-D36C41B10976}"/>
    <hyperlink ref="B1330" r:id="rId924" display="https://doi.org/10.1016/J.FORECO.2005.03.029" xr:uid="{780F21B1-8F84-447B-81E6-1F87826542B7}"/>
    <hyperlink ref="B1331" r:id="rId925" display="https://doi.org/10.1111/j.1523-1739.2006.00511.x" xr:uid="{64A99B96-5BF8-469D-A824-405760DC5A4C}"/>
    <hyperlink ref="B1332" r:id="rId926" display="https://doi.org/10.1111/j.1752-4598.2009.00048.x" xr:uid="{E7042988-8866-4FDD-9F4A-20856E05E4FD}"/>
    <hyperlink ref="B1333" r:id="rId927" display="https://doi.org/10.1007/s10841-015-9824-z" xr:uid="{68AE315A-F6AD-42F0-A7BB-810F64BF3A45}"/>
    <hyperlink ref="B1334" r:id="rId928" display="https://doi.org/10.1016/J.FORECO.2014.04.016" xr:uid="{68B42C6E-DD70-4174-8056-CEA97E0E9A05}"/>
    <hyperlink ref="B1335" r:id="rId929" display="https://doi.org/10.1139/CJFR-2014-0532" xr:uid="{99E539D1-1FEF-4FDD-B8B6-2B09992E28CC}"/>
    <hyperlink ref="B1336" r:id="rId930" display="https://doi.org/10.1139/X07-020" xr:uid="{AF7FDD99-D50B-4CA6-A9CF-84989A4BFAE6}"/>
    <hyperlink ref="B1337" r:id="rId931" display="https://doi.org/10.1111/j.1461-9563.2006.00310.x" xr:uid="{76D9A4B6-C033-450C-BB0E-6D30B113F6F6}"/>
    <hyperlink ref="B1338" r:id="rId932" display="https://doi.org/10.14214/SF.254" xr:uid="{45015E72-90F6-4748-81E7-5BEBE2E32E5E}"/>
    <hyperlink ref="B1339" r:id="rId933" display="https://doi.org/10.1139/X05-235" xr:uid="{07CC2332-E97E-4BB8-B941-52759E188847}"/>
    <hyperlink ref="B1340" r:id="rId934" display="https://doi.org/10.1016/J.FORECO.2007.01.064" xr:uid="{AB5C89AE-6114-4EDE-8C7B-9B1BF6C34777}"/>
    <hyperlink ref="B1341" r:id="rId935" display="https://doi.org/10.1016/J.FORECO.2007.01.062" xr:uid="{60B3A83D-DB49-42B3-8D86-63CB903D2B60}"/>
    <hyperlink ref="B1342" r:id="rId936" display="https://doi.org/10.1016/J.BIOCON.2003.08.017" xr:uid="{31515090-4277-4EAE-AB42-265EF198B944}"/>
    <hyperlink ref="B1343" r:id="rId937" display="https://doi.org/10.1139/X07-145" xr:uid="{BF5D121F-8DE5-4C77-B855-0B9EF6DC47D3}"/>
    <hyperlink ref="B1344" r:id="rId938" display="https://doi.org/10.14214/ma.6811" xr:uid="{32D57C03-3AC9-422E-9727-45FD5E0FC98E}"/>
    <hyperlink ref="B1345" r:id="rId939" display="https://doi.org/10.1016/J.FORECO.2008.03.029" xr:uid="{E5E30B4F-CFA1-4590-8251-75D5CDE0BA70}"/>
    <hyperlink ref="B1346" r:id="rId940" display="https://doi.org/10.14214/SF.980" xr:uid="{F980184C-22FF-4DC7-A913-25B2278BF181}"/>
    <hyperlink ref="B1347" r:id="rId941" display="https://doi.org/10.1007/s10531-014-0678-6" xr:uid="{FDABC58F-1485-405D-9730-DD4921D5712E}"/>
    <hyperlink ref="B1348" r:id="rId942" display="https://doi.org/10.1016/J.FORECO.2013.05.022" xr:uid="{AB049442-1814-4567-A6B8-113F95BDAE15}"/>
    <hyperlink ref="B1349" r:id="rId943" display="https://doi.org/10.1016/J.FORECO.2004.07.047" xr:uid="{3B4AB796-70CE-42FC-9EF3-31B0DF7B9C45}"/>
    <hyperlink ref="B1350" r:id="rId944" display="https://doi.org/10.1016/J.BIOCON.2004.01.005" xr:uid="{99C27128-0A8F-44B4-A1E2-11A49A39D693}"/>
    <hyperlink ref="B1351" r:id="rId945" display="https://doi.org/10.1007/s10531-004-0314-y" xr:uid="{D285DD10-4453-427A-BFD4-553B12CBAAB0}"/>
    <hyperlink ref="B1352" r:id="rId946" display="https://doi.org/10.1016/J.FORECO.2008.01.068" xr:uid="{A0186752-E83F-4562-822C-2A7803F00790}"/>
    <hyperlink ref="B1353" r:id="rId947" display="https://doi.org/10.5558/TFC2015-027" xr:uid="{9EC7574F-EAD3-44D3-9BB6-9BEAD5783FF6}"/>
    <hyperlink ref="B1354" r:id="rId948" display="https://doi.org/10.1016/J.BIOCON.2012.06.028" xr:uid="{F54E43CD-3343-4461-90EF-3A42C018AAF7}"/>
    <hyperlink ref="B1357" r:id="rId949" display="https://doi.org/10.1016/J.FORECO.2014.10.012" xr:uid="{08F7B7B0-BBE0-484E-8C97-8228187442A0}"/>
    <hyperlink ref="B1358" r:id="rId950" display="https://doi.org/10.1016/J.BIOCON.2010.12.029" xr:uid="{FE6D5BD4-6FCA-461E-AFBA-BC9073A5C3C3}"/>
    <hyperlink ref="B1359" r:id="rId951" display="https://doi.org/10.1016/J.FORECO.2013.10.018" xr:uid="{C4DB686F-573A-4511-92F0-5F5BC4CE6AF0}"/>
    <hyperlink ref="B1360" r:id="rId952" display="https://doi.org/10.1016/J.FORECO.2013.08.061" xr:uid="{2C06DC79-0BCF-4780-A9FE-1FDEF37535A1}"/>
    <hyperlink ref="B1361" r:id="rId953" display="https://doi.org/10.1016/J.FORECO.2007.09.024" xr:uid="{0E2BDACB-8B43-4D73-B164-4964517636E2}"/>
    <hyperlink ref="B1362" r:id="rId954" display="https://doi.org/10.1890/08-0910.1" xr:uid="{BDCD1DBA-D56B-49B3-9BF7-3F00A056E569}"/>
    <hyperlink ref="B1363" r:id="rId955" display="https://doi.org/10.1016/S0378-1127%2801%2900771-X" xr:uid="{BD5AD670-9119-4EF0-B877-2981C2826684}"/>
    <hyperlink ref="B1364" r:id="rId956" display="https://doi.org/10.1111/icad.12076" xr:uid="{223F98ED-F872-427A-BE95-D7159B88CFA4}"/>
    <hyperlink ref="B1365" r:id="rId957" display="https://doi.org/10.1111/1365-2664.12607" xr:uid="{276B9015-EF22-4CAC-90E8-B1C032CA6596}"/>
    <hyperlink ref="B1366" r:id="rId958" display="https://doi.org/10.1016/J.BIOCON.2016.09.031" xr:uid="{3D8DBFBC-9E82-47F1-AC52-54E3EB9EA13E}"/>
    <hyperlink ref="B1368" r:id="rId959" display="https://doi.org/10.1016/J.FORECO.2014.06.036" xr:uid="{DDC0E337-54F0-4868-B119-FEB7B31379AD}"/>
    <hyperlink ref="B1369" r:id="rId960" display="https://doi.org/10.1002/ECS2.1215" xr:uid="{229487AC-F3E9-4E9B-BEBD-883D8A4594CC}"/>
    <hyperlink ref="B1370" r:id="rId961" display="https://doi.org/10.1016/J.FORECO.2015.12.044" xr:uid="{4FCF406A-9F24-4E9B-A454-59D44A05732F}"/>
    <hyperlink ref="B1371" r:id="rId962" display="https://doi.org/10.1007/s10531-007-9172-8" xr:uid="{BC8C87B5-55BE-4428-AC18-D13597DAAFB2}"/>
    <hyperlink ref="B1372" r:id="rId963" display="https://doi.org/10.1139/X09-205" xr:uid="{735E1E9B-7DCA-4711-BF52-858E39349966}"/>
    <hyperlink ref="B1373" r:id="rId964" display="https://doi.org/10.1016/J.FORECO.2008.08.025" xr:uid="{D6D861C5-52F8-4A0F-B174-53374321F802}"/>
    <hyperlink ref="B1374" r:id="rId965" display="https://doi.org/10.1016/J.FORECO.2013.11.028" xr:uid="{F98D9360-2436-4180-A026-16CF35274524}"/>
    <hyperlink ref="B1376" r:id="rId966" display="https://doi.org/10.2193/0022-541X%282005%2969%5B1578%3ASCBAST%5D2.0.CO%3B2" xr:uid="{3CF5F39B-B150-4FA4-93AE-6B4E1C65D95F}"/>
    <hyperlink ref="B1377" r:id="rId967" display="https://doi.org/10.1111/icad.12128" xr:uid="{E291CD92-0BCC-4145-A895-8C2F7836E87A}"/>
    <hyperlink ref="B1378" r:id="rId968" display="https://doi.org/10.1023/A%3A1015734630309" xr:uid="{69EC9118-4F33-4139-9CFD-0F63D6EBA4BC}"/>
    <hyperlink ref="A1289:A1378" r:id="rId969" display="https://doi.org/10.1111/1365-2664.13395" xr:uid="{EB9C73FE-6BF2-4494-859C-E5420B439CB9}"/>
    <hyperlink ref="E1381" r:id="rId970" display="https://www.cochranelibrary.com/cdsr/doi/10.1002/14651858.CD009286.pub4/references" xr:uid="{FEA668E3-6751-4C84-BA1E-FDDDCCD664ED}"/>
    <hyperlink ref="E1382" r:id="rId971" display="https://www.cochranelibrary.com/cdsr/doi/10.1002/14651858.CD009286.pub4/references" xr:uid="{DBE875B9-0194-4076-B764-AE50E02BAC31}"/>
    <hyperlink ref="E1384" r:id="rId972" display="https://www.cochranelibrary.com/cdsr/doi/10.1002/14651858.CD009286.pub4/references" xr:uid="{32725880-208A-43D1-B5A6-C8C9E930B186}"/>
    <hyperlink ref="E1392" r:id="rId973" display="https://www.cochranelibrary.com/cdsr/doi/10.1002/14651858.CD009286.pub4/references" xr:uid="{349713B2-99C0-4067-AF12-B82286E4C2AC}"/>
    <hyperlink ref="E1393" r:id="rId974" display="https://www.cochranelibrary.com/cdsr/doi/10.1002/14651858.CD009286.pub4/references" xr:uid="{7A78D850-40F3-460D-97A9-570DE8367C5F}"/>
    <hyperlink ref="E1396" r:id="rId975" display="https://www.cochranelibrary.com/cdsr/doi/10.1002/14651858.CD009286.pub4/references" xr:uid="{2459E357-91FA-4E6C-82CE-B73716B0EE8D}"/>
    <hyperlink ref="E1397" r:id="rId976" display="https://www.cochranelibrary.com/cdsr/doi/10.1002/14651858.CD009286.pub4/references" xr:uid="{59AC1D58-F6E8-48F9-8DE2-BE668E4CFBD8}"/>
    <hyperlink ref="E1400" r:id="rId977" display="https://www.cochranelibrary.com/cdsr/doi/10.1002/14651858.CD009286.pub4/references" xr:uid="{044CF589-6877-4DD6-A9DE-C457BF576744}"/>
    <hyperlink ref="E1402" r:id="rId978" display="https://www.cochranelibrary.com/cdsr/doi/10.1002/14651858.CD009286.pub4/references" xr:uid="{489F1E98-2ECD-455C-9F45-743484857B05}"/>
    <hyperlink ref="E1405" r:id="rId979" display="https://www.cochranelibrary.com/cdsr/doi/10.1002/14651858.CD009286.pub4/references" xr:uid="{1D4E1752-5309-4AC2-B33C-A59137E12810}"/>
    <hyperlink ref="E1411" r:id="rId980" display="https://www.cochranelibrary.com/cdsr/doi/10.1002/14651858.CD009286.pub4/references" xr:uid="{0302EFD1-4234-4EEA-BEB5-8B4DCE251E6C}"/>
    <hyperlink ref="E1415" r:id="rId981" display="https://www.cochranelibrary.com/cdsr/doi/10.1002/14651858.CD009286.pub4/references" xr:uid="{49998B67-556F-44C6-9E2E-EC109091D403}"/>
    <hyperlink ref="E1418" r:id="rId982" display="https://www.cochranelibrary.com/cdsr/doi/10.1002/14651858.CD009286.pub4/references" xr:uid="{583F338F-DBC1-4358-B781-6940F9FCBC9C}"/>
    <hyperlink ref="E1419" r:id="rId983" display="https://www.cochranelibrary.com/cdsr/doi/10.1002/14651858.CD009286.pub4/references" xr:uid="{218B0508-392E-4115-81AE-94EFDE95FED9}"/>
    <hyperlink ref="E1420" r:id="rId984" display="https://www.cochranelibrary.com/cdsr/doi/10.1002/14651858.CD009286.pub4/references" xr:uid="{7552DA70-8120-42D8-A00C-7F0FD8CC7951}"/>
    <hyperlink ref="E1421" r:id="rId985" display="https://www.cochranelibrary.com/cdsr/doi/10.1002/14651858.CD009286.pub4/references" xr:uid="{D4730F56-3DA4-4C4A-BE3B-2F34C84CD9BB}"/>
    <hyperlink ref="E1422" r:id="rId986" display="https://www.cochranelibrary.com/cdsr/doi/10.1002/14651858.CD009286.pub4/references" xr:uid="{1FA115EA-D87B-43E5-BAC0-0035A5A005F2}"/>
    <hyperlink ref="E1423" r:id="rId987" display="https://www.cochranelibrary.com/cdsr/doi/10.1002/14651858.CD009286.pub4/references" xr:uid="{0A2A7BA3-2D5E-4326-94C5-DE85749BF80D}"/>
    <hyperlink ref="E1424" r:id="rId988" display="https://www.cochranelibrary.com/cdsr/doi/10.1002/14651858.CD009286.pub4/references" xr:uid="{1B207EA2-8445-4230-A01D-81806BEC653D}"/>
    <hyperlink ref="E1426" r:id="rId989" display="https://www.cochranelibrary.com/cdsr/doi/10.1002/14651858.CD009286.pub4/references" xr:uid="{5FDFDE73-E28B-4FE5-98A4-41DDE147B46A}"/>
    <hyperlink ref="E1427" r:id="rId990" display="https://www.cochranelibrary.com/cdsr/doi/10.1002/14651858.CD009286.pub4/references" xr:uid="{1E66222F-DB64-4D54-A590-E9C35F03E83F}"/>
    <hyperlink ref="E1428" r:id="rId991" display="https://www.cochranelibrary.com/cdsr/doi/10.1002/14651858.CD009286.pub4/references" xr:uid="{E67F4877-6E89-42BB-85B2-ECA6AB94A5BE}"/>
    <hyperlink ref="E1429" r:id="rId992" display="https://www.cochranelibrary.com/cdsr/doi/10.1002/14651858.CD009286.pub4/references" xr:uid="{B04F2A40-0ADA-4F2E-A70A-746407FB2EE2}"/>
    <hyperlink ref="E1430" r:id="rId993" display="https://www.cochranelibrary.com/cdsr/doi/10.1002/14651858.CD009286.pub4/references" xr:uid="{98089995-40F8-4C5D-9AE5-9AFA2CCEE4B0}"/>
    <hyperlink ref="E1431" r:id="rId994" display="https://www.cochranelibrary.com/cdsr/doi/10.1002/14651858.CD009286.pub4/references" xr:uid="{25289144-15E3-4967-8B0E-2E5956353EB7}"/>
    <hyperlink ref="E1432" r:id="rId995" display="https://www.cochranelibrary.com/cdsr/doi/10.1002/14651858.CD009286.pub4/references" xr:uid="{09137ED0-07AC-4CBA-801B-DA021A7FC31F}"/>
    <hyperlink ref="E1434" r:id="rId996" display="https://www.cochranelibrary.com/cdsr/doi/10.1002/14651858.CD009286.pub4/references" xr:uid="{40D73118-F6AB-4A06-88DD-8C2C9517B574}"/>
    <hyperlink ref="E1437" r:id="rId997" display="https://www.cochranelibrary.com/cdsr/doi/10.1002/14651858.CD009286.pub4/references" xr:uid="{DFFF1193-6E9A-4149-A4EB-29B81A7508CC}"/>
    <hyperlink ref="E1438" r:id="rId998" display="https://www.cochranelibrary.com/cdsr/doi/10.1002/14651858.CD009286.pub4/references" xr:uid="{F7141D7C-73C7-4BE6-AEAB-BD4D415F8214}"/>
    <hyperlink ref="E1439" r:id="rId999" display="https://www.cochranelibrary.com/cdsr/doi/10.1002/14651858.CD009286.pub4/references" xr:uid="{AE069AFE-F50D-438C-8894-D19495519C4A}"/>
    <hyperlink ref="E1441" r:id="rId1000" display="https://www.cochranelibrary.com/cdsr/doi/10.1002/14651858.CD009286.pub4/references" xr:uid="{2CBBE6CE-02B1-435F-83FA-ACB398C7ECE2}"/>
    <hyperlink ref="E1443" r:id="rId1001" display="https://www.cochranelibrary.com/cdsr/doi/10.1002/14651858.CD009286.pub4/references" xr:uid="{27552BD5-6C4C-4813-A296-5EBDD9D2DD86}"/>
    <hyperlink ref="E1444" r:id="rId1002" display="https://www.cochranelibrary.com/cdsr/doi/10.1002/14651858.CD009286.pub4/references" xr:uid="{85F5A4AF-3A8E-4AF7-A844-299B3C033332}"/>
    <hyperlink ref="E1448" r:id="rId1003" display="https://www.cochranelibrary.com/cdsr/doi/10.1002/14651858.CD009286.pub4/references" xr:uid="{337D3FA3-24CB-4767-8CB8-E80B44E94C2C}"/>
    <hyperlink ref="E1453" r:id="rId1004" display="https://www.cochranelibrary.com/cdsr/doi/10.1002/14651858.CD009286.pub4/references" xr:uid="{D44E6F50-37E8-4D6E-85A0-791A6886ACA1}"/>
    <hyperlink ref="E1462" r:id="rId1005" display="https://www.cochranelibrary.com/cdsr/doi/10.1002/14651858.CD009286.pub4/references" xr:uid="{65B30116-B333-44E4-BFD4-368AE62BAC1D}"/>
    <hyperlink ref="E1464" r:id="rId1006" display="https://www.cochranelibrary.com/cdsr/doi/10.1002/14651858.CD009286.pub4/references" xr:uid="{E7415E33-46E0-40ED-A05A-675862F1B600}"/>
    <hyperlink ref="E1468" r:id="rId1007" display="https://www.cochranelibrary.com/cdsr/doi/10.1002/14651858.CD009286.pub4/references" xr:uid="{0FAAFB63-9C7B-4613-8B7D-89A23B5538DF}"/>
    <hyperlink ref="E1469" r:id="rId1008" display="https://www.cochranelibrary.com/cdsr/doi/10.1002/14651858.CD009286.pub4/references" xr:uid="{ED61946B-1B1F-4043-AC05-F4FFDE69146D}"/>
    <hyperlink ref="E1473" r:id="rId1009" display="https://www.cochranelibrary.com/cdsr/doi/10.1002/14651858.CD009286.pub4/references" xr:uid="{BF516185-784A-4D58-B68D-F8D09D78C081}"/>
    <hyperlink ref="E1474" r:id="rId1010" display="https://www.cochranelibrary.com/cdsr/doi/10.1002/14651858.CD009286.pub4/references" xr:uid="{A9F5C681-CFAD-43F2-B2CA-20CE0DB3B69D}"/>
    <hyperlink ref="E1475" r:id="rId1011" display="https://www.cochranelibrary.com/cdsr/doi/10.1002/14651858.CD009286.pub4/references" xr:uid="{3E8A80A7-22EA-4213-89D4-07CE13DA59FB}"/>
    <hyperlink ref="E1476" r:id="rId1012" display="https://www.cochranelibrary.com/cdsr/doi/10.1002/14651858.CD009286.pub4/references" xr:uid="{772CBC13-008B-4BED-8CFA-4BCE54573012}"/>
    <hyperlink ref="E1479" r:id="rId1013" display="https://www.cochranelibrary.com/cdsr/doi/10.1002/14651858.CD009286.pub4/references" xr:uid="{219FDB49-D2D8-4E26-B200-D6A97A62E7F2}"/>
    <hyperlink ref="E1480" r:id="rId1014" display="https://www.cochranelibrary.com/cdsr/doi/10.1002/14651858.CD009286.pub4/references" xr:uid="{24CABEF5-51D8-4CF1-AF9C-7730EF42E949}"/>
    <hyperlink ref="E1483" r:id="rId1015" display="https://www.cochranelibrary.com/cdsr/doi/10.1002/14651858.CD009286.pub4/references" xr:uid="{E2A3FC0D-B202-4DAB-90DC-94735BEE0670}"/>
    <hyperlink ref="E1484" r:id="rId1016" display="https://www.cochranelibrary.com/cdsr/doi/10.1002/14651858.CD009286.pub4/references" xr:uid="{73051B7B-4CB0-4CF2-A84C-5007272EB00C}"/>
    <hyperlink ref="E1487" r:id="rId1017" display="https://www.cochranelibrary.com/cdsr/doi/10.1002/14651858.CD009286.pub4/references" xr:uid="{AAAB5E3E-C4F9-4106-B238-6A65532A9669}"/>
    <hyperlink ref="E1490" r:id="rId1018" display="https://www.cochranelibrary.com/cdsr/doi/10.1002/14651858.CD009286.pub4/references" xr:uid="{278DD09A-5228-4B7B-B138-E0ACBCF86E6A}"/>
    <hyperlink ref="E1496" r:id="rId1019" display="https://www.cochranelibrary.com/cdsr/doi/10.1002/14651858.CD009286.pub4/references" xr:uid="{AB43EDFB-9968-4062-A591-2F063827F896}"/>
    <hyperlink ref="E1497" r:id="rId1020" display="http://dx.doi.org/10.4172/2155-9562.1000364" xr:uid="{379BBC74-622C-4163-B282-8A728F2AEDE6}"/>
    <hyperlink ref="E1500" r:id="rId1021" display="https://www.cochranelibrary.com/cdsr/doi/10.1002/14651858.CD009286.pub4/references" xr:uid="{AFE63AFD-F00D-4D9F-BC0E-32AF5DCC60C1}"/>
    <hyperlink ref="E1510" r:id="rId1022" display="https://www.cochranelibrary.com/cdsr/doi/10.1002/14651858.CD009286.pub4/references" xr:uid="{A80DD03C-DA70-428E-95DF-CDB539F67A2D}"/>
    <hyperlink ref="E1455" r:id="rId1023" display="https://www.cochranelibrary.com/cdsr/doi/10.1002/14651858.CD009286.pub4/references" xr:uid="{48AD6702-5D85-4037-ACE3-B96F6523829C}"/>
    <hyperlink ref="B1379" r:id="rId1024" display="https://doi.org/10.1016/j.neuroimage.2017.12.035" xr:uid="{E7AA93E6-BA60-4D43-9694-C798E2955C15}"/>
    <hyperlink ref="B1380" r:id="rId1025" display="https://doi.org/10.1007/s00415-009-5093-7" xr:uid="{79B99E3D-2B2E-4A90-A9CB-D84B617B6C9A}"/>
    <hyperlink ref="B1383" r:id="rId1026" display="https://doi.org/10.1016/s1474-4422(20)30207-6" xr:uid="{A095B7CD-ED97-4D6F-95FC-65D8A27295C8}"/>
    <hyperlink ref="B1387" r:id="rId1027" display="https://doi.org/10.1161/01.str.25.6.1099" xr:uid="{4137C1A9-5E2A-4F8E-B5A3-61F9612CA64F}"/>
    <hyperlink ref="B1394" r:id="rId1028" display="https://doi.org/10.1159/000511490" xr:uid="{3277EED6-48A5-4CD4-A2AE-28EC6CCE6E30}"/>
    <hyperlink ref="B1395" r:id="rId1029" display="https://doi.org/10.1161/STROKEAHA.117.020067" xr:uid="{EECE633F-8B8E-44AC-9089-96A96ED7DC29}"/>
    <hyperlink ref="B1396" r:id="rId1030" display="https://doi.org/10.1111/ijs.12485" xr:uid="{EAC5276B-889F-4E3B-9416-0C6E6395AEF4}"/>
    <hyperlink ref="B1397" r:id="rId1031" display="https://doi.org/10.1038/s41598-019-56487-8" xr:uid="{FDCB7F4F-7062-49D3-B64B-1ABC01A9FAED}"/>
    <hyperlink ref="B1398" r:id="rId1032" display="https://doi.org/10.1177/0269215518777791" xr:uid="{B9BC4493-E9DA-4B19-B6E2-AA9640453BE8}"/>
    <hyperlink ref="B1399" r:id="rId1033" display="https://doi.org/10.5603/PJNNS.a2020.0099" xr:uid="{8601B900-0F52-4841-B09E-1BFC9886F679}"/>
    <hyperlink ref="B1401" r:id="rId1034" display="https://doi.org/10.1016/j.neucli.2018.10.065" xr:uid="{3EAD917D-0348-4AED-BC3F-BB8D880E3105}"/>
    <hyperlink ref="B1403" r:id="rId1035" display="https://doi.org/10.1111/j.1600-0447.1998.tb10119.x" xr:uid="{83F58075-9896-44F1-B24D-3116EA92B857}"/>
    <hyperlink ref="B1404" r:id="rId1036" display="https://doi.org/10.1002/%28SICI%291099-1166%28199908%2914%3A8%3C681%3A%3AAID-GPS49%3E3.0.CO%3B2-Z" xr:uid="{D591AF66-2760-4094-AA6A-786E054EB6C8}"/>
    <hyperlink ref="B1405" r:id="rId1037" display="https://doi.org/10.1590/1414-431X20208930" xr:uid="{3D256841-A5DA-4BFE-A2F9-BD737A2A5ACB}"/>
    <hyperlink ref="B1406" r:id="rId1038" display="https://doi.org/10.3233/RNN-201041" xr:uid="{3BF7D5C8-A4EE-498B-8B21-854A012F60FD}"/>
    <hyperlink ref="B1413" r:id="rId1039" display="https://doi.org/10.1016/S1474-4422%2810%2970314-8" xr:uid="{AA279E44-B357-4FAD-991D-AFE57079BC83}"/>
    <hyperlink ref="B1414" r:id="rId1040" display="https://doi.org/10.1161/01.STR.27.7.1211" xr:uid="{FCBE5DD0-09C9-4EDC-B13B-0F1C71B29FFC}"/>
    <hyperlink ref="B1416" r:id="rId1041" display="https://doi.org/10.15406/jnsk.2019.09.00346" xr:uid="{EFEA24AC-D7DA-44C1-A217-2A6BCD73AB63}"/>
    <hyperlink ref="B1417" r:id="rId1042" display="https://doi.org/10.1016/S1474-4422%2820%2930219-2" xr:uid="{F211DD5B-DDFE-4B61-9C14-D7D5620F3604}"/>
    <hyperlink ref="B1419" r:id="rId1043" display="https://doi.org/10.1186/s13063-020-04327-w" xr:uid="{707BF55C-E8F3-41FD-8CBF-54816B733553}"/>
    <hyperlink ref="B1420" r:id="rId1044" display="https://doi.org/10.1186/s13063-020-4124-7" xr:uid="{2B023AF0-EB33-4776-BBB4-AD8D77F53636}"/>
    <hyperlink ref="B1421" r:id="rId1045" display="https://doi.org/10.1016/S1474-4422%2820%2930219-2" xr:uid="{E1DFC4E8-3EA9-42D9-8108-F5362FBA152D}"/>
    <hyperlink ref="B1422" r:id="rId1046" display="https://doi.org/10.3736/JCIM20040309" xr:uid="{4CF52641-F349-4077-A460-B72876CB93D4}"/>
    <hyperlink ref="B1424" r:id="rId1047" display="https://doi.org/10.1136/bmj.l1029" xr:uid="{712C917F-346B-4289-B779-BE07102D2B79}"/>
    <hyperlink ref="B1425" r:id="rId1048" display="https://doi.org/10.3310/hta24220" xr:uid="{69E345C2-B963-4C35-A124-603C53C2943B}"/>
    <hyperlink ref="B1426" r:id="rId1049" display="https://doi.org/10.1161/STROKEAHA.119.026639" xr:uid="{5B41F817-02AF-4873-8BE6-7FEE04EDBE4D}"/>
    <hyperlink ref="B1427" r:id="rId1050" display="https://doi.org/10.1016/S0140-6736%2818%2932823-X" xr:uid="{F8400491-8FDB-464A-B651-4D72874A0191}"/>
    <hyperlink ref="B1428" r:id="rId1051" display="https://doi.org/10.1186/s13063-017-2385-6" xr:uid="{3D4DA182-34F0-499D-94DE-CEB8E35B9C9E}"/>
    <hyperlink ref="B1430" r:id="rId1052" display="https://doi.org/10.1136/bmjopen-2020-040492" xr:uid="{4562F019-C0CA-4701-B1A9-4331B171175A}"/>
    <hyperlink ref="B1433" r:id="rId1053" display="https://doi.org/10.1186/s13063-020-04875-1" xr:uid="{72DCDCB5-FD68-44CE-8334-1EE71B174AC9}"/>
    <hyperlink ref="B1434" r:id="rId1054" display="https://doi.org/10.1177/1747493019879655" xr:uid="{A8983309-1A41-41AB-A8FF-2E1B12B8DE62}"/>
    <hyperlink ref="B1436" r:id="rId1055" display="https://doi.org/10.1177/0269215515626232" xr:uid="{C4874C7E-5740-4FF2-84F5-81FF4D6BF8C3}"/>
    <hyperlink ref="B1438" r:id="rId1056" display="https://doi.org/10.1016/j.eujim.2020.101102" xr:uid="{8D6A6692-3C8C-4385-8996-8AC0630BEF90}"/>
    <hyperlink ref="B1444" r:id="rId1057" display="https://doi.org/10.3233/RNN-150535" xr:uid="{4C7D9E4B-DA06-441C-B611-807E3BB94304}"/>
    <hyperlink ref="B1445" r:id="rId1058" display="https://doi.org/10.1016/j.clineuro.2018.02.029" xr:uid="{2F42053B-A885-4D46-97B9-9ECC0E74A512}"/>
    <hyperlink ref="B1446" r:id="rId1059" display="https://doi.org/10.1016/j.jstrokecerebrovasdis.2015.11.035" xr:uid="{A3FF1210-D351-4A38-B88F-9A33600A8711}"/>
    <hyperlink ref="B1451" r:id="rId1060" display="https://doi.org/10.1016/S2215-0366%2816%2930417-5" xr:uid="{4FBC1F98-E5C7-4FEC-9DC5-D15D6AF9870D}"/>
    <hyperlink ref="B1452" r:id="rId1061" display="https://doi.org/10.5853/jos.2017.02712" xr:uid="{F274FBF8-4091-474F-9084-A9AF1D30B1AE}"/>
    <hyperlink ref="B1453" r:id="rId1062" display="https://doi.org/10.1177/0891988720957108" xr:uid="{5F52390E-DF25-4E1F-9EB1-8BF791969D9F}"/>
    <hyperlink ref="B1454" r:id="rId1063" display="https://doi.org/10.1136/jnnp-2017-316882" xr:uid="{23B4501D-4395-46E4-BC7B-2C1A6772AE2E}"/>
    <hyperlink ref="B1456" r:id="rId1064" display="https://doi.org/10.1016/S1673-5374%2807%2960036-X" xr:uid="{FFA1D52B-F7DA-4F22-9157-D4A812F1380C}"/>
    <hyperlink ref="B1463" r:id="rId1065" display="https://doi.org/10.1089/acm.2008.0010" xr:uid="{AA237161-5C6F-4600-AFCB-A3D41260E73E}"/>
    <hyperlink ref="B1466" r:id="rId1066" display="https://doi.org/10.1186/1745-6215-14-77" xr:uid="{F801D48B-3427-44F2-8C31-C134698D5A82}"/>
    <hyperlink ref="B1467" r:id="rId1067" display="https://doi.org/10.1016/j.clineuro.2019.105656" xr:uid="{58762C82-CE36-4BFB-9B1D-FB9A69E845C1}"/>
    <hyperlink ref="B1470" r:id="rId1068" display="https://doi.org/10.1007/s00595-010-4357-2" xr:uid="{C9A86AD4-164C-415A-8E7A-44D52FF5AD65}"/>
    <hyperlink ref="B1472" r:id="rId1069" display="https://doi.org/10.4088/JCP.V66N0606" xr:uid="{EE64EDDA-A19E-4127-963A-D799FFADAF08}"/>
    <hyperlink ref="B1476" r:id="rId1070" display="https://doi.org/10.1017/BrImp.2018.6" xr:uid="{D2F447B5-746D-4AF8-8A2F-55C8DC7CF70B}"/>
    <hyperlink ref="B1478" r:id="rId1071" display="https://doi.org/10.1002/ana.1257" xr:uid="{33B60D31-7A88-4725-B701-7A0488AE4D2E}"/>
    <hyperlink ref="B1480" r:id="rId1072" display="https://doi.org/10.1176/APPI.PSY.44.3.216" xr:uid="{8C057C6B-97BB-4F48-8A44-B1A3109350D4}"/>
    <hyperlink ref="B1479" r:id="rId1073" display="https://doi.org/10.1016/S0924-977X%2802%2980275-9" xr:uid="{05C595A7-D460-47E3-8604-0A1AA952A2F4}"/>
    <hyperlink ref="B1483" r:id="rId1074" display="https://doi.org/10.17795/ZJRMS-7549" xr:uid="{BF344430-B0B4-4B09-8178-DB7358AE00F7}"/>
    <hyperlink ref="B1486" r:id="rId1075" display="https://doi.org/10.1176/APPI.AJP.160.10.1823" xr:uid="{04413246-20A1-4856-8F08-D5E003ED0798}"/>
    <hyperlink ref="B1487" r:id="rId1076" display="https://doi.org/10.1097/00005053-200205000-00005" xr:uid="{180A5E0F-DE9D-4A4C-8A63-C8E83356F264}"/>
    <hyperlink ref="B1488" r:id="rId1077" display="https://doi.org/10.1176/APPI.AJP.157.3.351" xr:uid="{62C7DE24-6EEC-4132-B0AC-291025E54C15}"/>
    <hyperlink ref="B1489" r:id="rId1078" display="https://doi.org/10.1176/APPI.AJP.160.10.1823" xr:uid="{37F0C824-CAA8-4CEC-AE8C-781FF6D72419}"/>
    <hyperlink ref="B1490" r:id="rId1079" display="https://doi.org/10.1097/00005053-200205000-00005" xr:uid="{E7BC597C-EC26-4CE7-A17B-8AB7FFCD232D}"/>
    <hyperlink ref="B1491" r:id="rId1080" display="https://doi.org/10.1176/APPI.AJP.157.3.351" xr:uid="{7A904BC2-3ACA-4134-B3CE-1D0E68FBCD45}"/>
    <hyperlink ref="B1492" r:id="rId1081" display="https://doi.org/10.1001/archgenpsychiatry.2009.185" xr:uid="{74F06803-EC2E-47CA-AD4C-137FAC995C01}"/>
    <hyperlink ref="B1493" r:id="rId1082" display="https://doi.org/10.1001/jama.2009.256" xr:uid="{048AE4AA-5DD0-4DDC-AB10-DBC72F6D540C}"/>
    <hyperlink ref="B1494" r:id="rId1083" display="https://doi.org/10.1001/jama.299.20.2391" xr:uid="{D7827385-7111-45C0-82C7-D1BC99DB09BF}"/>
    <hyperlink ref="B1495" r:id="rId1084" display="https://doi.org/10.1177/1545968317704902" xr:uid="{60087EB7-4C76-48F4-888A-7013F4672F2D}"/>
    <hyperlink ref="B1497" r:id="rId1085" display="https://doi.org/10.4172/2155-9562.1000364" xr:uid="{C147FB3B-701B-4C08-B234-B11DC279E84D}"/>
    <hyperlink ref="B1502" r:id="rId1086" display="https://doi.org/10.1161/01.STR.31.8.1829" xr:uid="{B4837EB6-A898-467C-A945-DC43D8AB25CE}"/>
    <hyperlink ref="B1513" r:id="rId1087" display="https://doi.org/10.1111/j.1475-6773.2011.01244.x" xr:uid="{6454751A-6422-45CA-9D9A-C6CF83F04ECE}"/>
    <hyperlink ref="B1512" r:id="rId1088" display="https://doi.org/10.1097/MLR.0000000000000159" xr:uid="{B8142309-3634-4BDE-AF7E-80F8A91CE126}"/>
    <hyperlink ref="B1514" r:id="rId1089" display="https://doi.org/10.1002/hec.3853" xr:uid="{A093D0C7-CDF0-471E-B289-923FB0FB7D21}"/>
    <hyperlink ref="B1515" r:id="rId1090" display="https://doi.org/10.1016/j.jhealeco.2015.01.006" xr:uid="{12B92A44-F31C-44CB-937E-4EA2E66FBCF7}"/>
    <hyperlink ref="B1516" r:id="rId1091" display="https://doi.org/10.1002/hec.3326" xr:uid="{D03A591C-7E7C-4AC2-ACD6-6E3A4AC6EBE5}"/>
    <hyperlink ref="B1517" r:id="rId1092" display="https://doi.org/10.1111/j.1475-6773.2009.01065.x" xr:uid="{21324048-7C5F-474E-BAE8-73F86393461B}"/>
    <hyperlink ref="B1518" r:id="rId1093" display="https://doi.org/10.1016/S1098-3015%2810%2973478-1" xr:uid="{59F7214A-9746-445D-AF75-F25A72B89EEF}"/>
    <hyperlink ref="B1519" r:id="rId1094" display="https://doi.org/10.1111/jori.12229" xr:uid="{9F87467E-6C47-454D-AAAF-11E411BB5D84}"/>
    <hyperlink ref="B1520" r:id="rId1095" display="https://doi.org/10.1080/09540121.2018.1516283" xr:uid="{4E0E7FA2-C6FD-4CC7-9F3F-A40D5E60BCC1}"/>
    <hyperlink ref="B1521" r:id="rId1096" display="https://doi.org/10.1111/j.1532-5415.2009.02454.x" xr:uid="{4FF14AD1-4617-446E-A447-6A1E8AA3C2E3}"/>
    <hyperlink ref="B1522" r:id="rId1097" display="https://doi.org/10.1001/archinternmed.2010.57" xr:uid="{58D43377-22FE-408E-A708-A78D6366ED44}"/>
    <hyperlink ref="B1523" r:id="rId1098" display="https://doi.org/10.7326/M14-0726" xr:uid="{FD70F3B6-BA55-4042-9345-646D54B79578}"/>
    <hyperlink ref="B1525" r:id="rId1099" display="https://doi.org/10.12927/HCPOL.2007.18513" xr:uid="{EAB8584B-016B-49EB-968B-B5FBA4CEA49C}"/>
    <hyperlink ref="B1526" r:id="rId1100" display="https://doi.org/10.1186/s12939-019-0955-9" xr:uid="{6D6AA410-BA0F-4FB0-9108-3A5B1120DBEB}"/>
    <hyperlink ref="B1527" r:id="rId1101" display="https://doi.org/10.1176/appi.ps.59.10.1191" xr:uid="{32D21CAC-0A26-47D2-9EB3-2F80B063C9D9}"/>
    <hyperlink ref="B1528" r:id="rId1102" display="https://doi.org/10.1177/0020731416676226" xr:uid="{4BFC3D2F-D6A5-4049-9D20-5FFB8B81A684}"/>
    <hyperlink ref="B1530" r:id="rId1103" display="https://doi.org/10.2337/dc16-0902" xr:uid="{154B4DF2-50FC-4873-A719-C341063B77B7}"/>
    <hyperlink ref="B1531" r:id="rId1104" display="https://doi.org/10.1093/geronb%2Fgbw030" xr:uid="{DFCF90FD-09FA-44DA-9F90-D58A557ED2A6}"/>
    <hyperlink ref="B1532" r:id="rId1105" display="https://doi.org/10.1093/geronb%2Fgbw030" xr:uid="{9FAED6FE-66B1-4ECC-AB21-9C8B63E6D901}"/>
    <hyperlink ref="B1533" r:id="rId1106" display="https://doi.org/10.1016/j.drugalcdep.2020.108069" xr:uid="{6D1539E7-C1FC-4B02-A540-D0C476401989}"/>
    <hyperlink ref="B1534" r:id="rId1107" display="https://doi.org/10.1016/S1098-3015%2810%2974682-9" xr:uid="{6B88CEAC-C908-48CC-9060-E18829C0CFC4}"/>
    <hyperlink ref="B1535" r:id="rId1108" display="https://doi.org/10.1016/j.ahj.2010.04.023" xr:uid="{AB47C959-EBFF-4EF9-A653-F70E2863753E}"/>
    <hyperlink ref="B1536" r:id="rId1109" display="https://doi.org/10.1097/JGP.0b013e3182051a9b" xr:uid="{639341BE-4587-4680-8869-1FCDF9A1A2E3}"/>
    <hyperlink ref="B1537" r:id="rId1110" display="https://doi.org/10.1257/APP.20190165" xr:uid="{5830765B-5991-476F-B309-C868C133DEDE}"/>
    <hyperlink ref="B1538" r:id="rId1111" display="https://doi.org/10.1162/ajhe_a_00107" xr:uid="{282FE9D8-5773-412D-9A95-578AAA1F6B20}"/>
    <hyperlink ref="B1540" r:id="rId1112" display="https://doi.org/10.1257/POL.3.4.77" xr:uid="{AE671B55-62D1-4F28-A242-A2AD164D3BB9}"/>
    <hyperlink ref="B1542" r:id="rId1113" display="https://doi.org/10.1007/s11606-011-1766-x" xr:uid="{90923A5C-FDBD-4AC9-B4E3-0FDF2F5A7BBD}"/>
    <hyperlink ref="B1543" r:id="rId1114" display="https://doi.org/10.1353/hpu.0.0278" xr:uid="{A28F79F7-8A96-4A7A-8F06-02F56C6F1B4F}"/>
    <hyperlink ref="B1544" r:id="rId1115" display="https://doi.org/10.1016/j.jalz.2011.05.1844" xr:uid="{F15BBD19-B40C-4741-A76F-A66AF3F8ADF2}"/>
    <hyperlink ref="B1545" r:id="rId1116" display="https://doi.org/10.1186/1471-2318-13-37" xr:uid="{F406393F-19D8-47A1-9E39-F077C2AA1AAA}"/>
    <hyperlink ref="B1546" r:id="rId1117" display="https://doi.org/10.2139/ssrn.2637397" xr:uid="{D9023677-D29C-49A6-BB71-9A21CDAF0309}"/>
    <hyperlink ref="B1547" r:id="rId1118" display="https://doi.org/10.1097/md.0000000000016646" xr:uid="{93C26810-2ABF-487F-9714-BE764CF09FD5}"/>
    <hyperlink ref="B1548" r:id="rId1119" display="https://doi.org/10.3386/W16011" xr:uid="{F167EEBB-BAC1-4AD0-8FA8-3C202AB5ABA9}"/>
    <hyperlink ref="B1549" r:id="rId1120" display="https://doi.org/10.1002/PAM.21625" xr:uid="{1366CBC3-66E7-40B6-AF02-4C41E9E4161C}"/>
    <hyperlink ref="B1551" r:id="rId1121" display="https://doi.org/10.1111/jori.12229" xr:uid="{F176195C-40BD-4A9F-8ABD-C6FAED18C1F5}"/>
    <hyperlink ref="B1555" r:id="rId1122" display="https://doi.org/10.1200/JCO.2013.31.15_SUPPL.6517" xr:uid="{252EC491-4F57-4EF6-9069-A806B9CFEBFE}"/>
    <hyperlink ref="B1556" r:id="rId1123" display="https://doi.org/10.1002/cncr.28898" xr:uid="{1AAEEE82-E3BC-4123-AC10-AFE4E3082C48}"/>
    <hyperlink ref="B1557" r:id="rId1124" display="https://doi.org/10.1097/MLR.0b013e3182a53d95" xr:uid="{CB6E736C-0424-4308-A915-FE8CF397EBDF}"/>
    <hyperlink ref="B1559" r:id="rId1125" display="https://doi.org/10.1377/HLTHAFF.26.6.1735" xr:uid="{0B992536-6676-4411-8CB6-C0B1417053D1}"/>
    <hyperlink ref="B1560" r:id="rId1126" display="https://doi.org/10.1176/appi.ps.201200438" xr:uid="{84FEC5FA-4C44-4381-A8F5-16EE58D141B9}"/>
    <hyperlink ref="B1561" r:id="rId1127" display="https://doi.org/10.1016/S1098-3015%2810%2973912-7" xr:uid="{33B9F494-82DF-48D1-9328-D87CF104C5C0}"/>
    <hyperlink ref="B1562" r:id="rId1128" display="https://doi.org/10.1111/j.1475-6773.2011.01273.x" xr:uid="{2F046D2A-E417-4A50-819D-69F1C22D47E1}"/>
    <hyperlink ref="B1564" r:id="rId1129" display="https://doi.org/10.1111/1475-6773.13289" xr:uid="{C56DD6B8-5C18-49B0-8F01-9A5F1055C785}"/>
    <hyperlink ref="B1565" r:id="rId1130" display="https://doi.org/10.1001/jamapsychiatry.2014.1259" xr:uid="{79573412-6C71-456B-9111-AFBAB7AF350D}"/>
    <hyperlink ref="B1567" r:id="rId1131" display="https://doi.org/10.1001/jama.2011.1026" xr:uid="{B8569EC8-E8D2-4FC6-BEA6-E8B997498280}"/>
    <hyperlink ref="B1568" r:id="rId1132" display="https://doi.org/10.1016/j.sapharm.2010.02.004" xr:uid="{3137CB41-7C96-4EAA-ADFA-2FFC5FE659A7}"/>
    <hyperlink ref="B1569" r:id="rId1133" display="https://doi.org/10.1016/j.dhjo.2013.07.003" xr:uid="{0583675D-64CF-42C8-B7E8-7A233E4042E9}"/>
    <hyperlink ref="B1570" r:id="rId1134" display="https://doi.org/10.1111/j.1532-5415.2012.04031.x" xr:uid="{29419C57-23C7-47F2-A384-E6E8ED3F08B5}"/>
    <hyperlink ref="B1572" r:id="rId1135" display="https://doi.org/10.1176/appi.ps.201100331" xr:uid="{A5966E38-95C5-4FD4-92EC-D0214E8D14A5}"/>
    <hyperlink ref="B1573" r:id="rId1136" display="https://doi.org/10.1016/j.socscimed.2017.09.037" xr:uid="{04D9FCC1-1ED4-4EA8-A54E-8E0F455E1105}"/>
    <hyperlink ref="B1574" r:id="rId1137" display="https://doi.org/10.18553/jmcp.2017.23.1.5" xr:uid="{E861A40E-BF29-45EB-9593-5239CC848B82}"/>
    <hyperlink ref="B1577" r:id="rId1138" display="https://doi.org/10.13028/M25012" xr:uid="{7D0C23B0-E687-4C15-A9AB-528AD68A4D61}"/>
    <hyperlink ref="B1576" r:id="rId1139" display="https://doi.org/10.1111/jgs.13345" xr:uid="{7F96B5DC-C8ED-4685-9D06-78E4BAF67AC3}"/>
    <hyperlink ref="B1579" r:id="rId1140" display="https://doi.org/10.1097/JCP.0b013e31823fb5c4" xr:uid="{0A1C6687-FD10-4F26-AA47-A32568F7E230}"/>
    <hyperlink ref="B1580" r:id="rId1141" display="https://doi.org/10.1016/J.JVAL.2012.03.090" xr:uid="{D0AB2CDA-F860-4377-8C2F-DABF99848029}"/>
    <hyperlink ref="B1582" r:id="rId1142" display="https://doi.org/10.1377/hlthaff.28.2.w305" xr:uid="{469BF303-C397-483D-A1E7-4286D4C272E9}"/>
    <hyperlink ref="B1583" r:id="rId1143" display="https://doi.org/10.1111/j.1532-5415.2008.02025.x" xr:uid="{792A7F26-515C-4E9D-BCFD-CBD32237D571}"/>
    <hyperlink ref="B1584" r:id="rId1144" display="https://doi.org/10.17269/s41997-020-00332-3" xr:uid="{31415F61-4158-4D44-ABD9-6EA70A135492}"/>
    <hyperlink ref="B1585" r:id="rId1145" display="https://doi.org/10.1016/J.JVAL.2019.03.004" xr:uid="{2EE77FF0-46BA-42DC-A2A6-206281F05F20}"/>
    <hyperlink ref="B1586" r:id="rId1146" display="https://doi.org/10.7326/0003-4819-148-3-200802050-00200" xr:uid="{877F3200-07A0-41CE-9A22-81066AD74556}"/>
    <hyperlink ref="B1587" r:id="rId1147" display="https://doi.org/10.1007/s11606-008-0742-6" xr:uid="{1E4E36E0-79D3-49CD-9C7D-B6FC5FEB6083}"/>
    <hyperlink ref="B1588" r:id="rId1148" display="https://doi.org/10.1056/NEJMsa0807998" xr:uid="{BA687A2B-BD44-476F-8C60-AB38469B85CB}"/>
    <hyperlink ref="B1589" r:id="rId1149" display="https://doi.org/10.1001/archinternmed.2010.235" xr:uid="{17015DEF-31D0-4768-B681-610D50CE7E3C}"/>
    <hyperlink ref="B1590" r:id="rId1150" display="https://doi.org/10.1093/geronb%2Fgbp111" xr:uid="{CD83A7C5-481E-4E95-A587-8567A68CCA08}"/>
    <hyperlink ref="B1591" r:id="rId1151" display="https://doi.org/10.1111/j.1475-6773.2010.01183.x" xr:uid="{4C4674EE-CC5D-45AE-9DC3-BC5D16E13C62}"/>
    <hyperlink ref="B1592" r:id="rId1152" display="https://doi.org/10.1108/JES-08-2013-0109" xr:uid="{918C70BE-9B1C-4896-AC04-42943FCB9A51}"/>
    <hyperlink ref="B1593" r:id="rId1153" display="https://doi.org/10.1093/geront%2Fgnw162.1566" xr:uid="{CB96BD10-3280-42DB-B304-E297998FEAA9}"/>
    <hyperlink ref="B1594" r:id="rId1154" display="https://doi.org/10.1016/j.jpainsymman.2018.09.008" xr:uid="{21403D1D-C005-40F0-B717-EBE88E065D7C}"/>
    <hyperlink ref="B1595" r:id="rId1155" display="https://doi.org/10.1016/j.archger.2019.02.006" xr:uid="{CFFB17F3-6852-42B2-8033-E2A90FEFE417}"/>
    <hyperlink ref="B1596" r:id="rId1156" display="https://doi.org/10.1111/j.1365-3016.2007.00912.x" xr:uid="{98BA3125-315B-4F40-8ED3-3B1A7D3BB2F1}"/>
    <hyperlink ref="B1597" r:id="rId1157" display="https://doi.org/10.4103/2008-7802.162059" xr:uid="{7ED29B93-67EA-4163-B4ED-700D7DA946B8}"/>
    <hyperlink ref="B1598" r:id="rId1158" display="https://doi.org/10.12688/f1000research.13783.1" xr:uid="{2E09D50F-E564-4C2A-BF0C-469728977F40}"/>
    <hyperlink ref="B1600" r:id="rId1159" display="https://doi.org/10.1016/j.jclinepi.2016.09.008" xr:uid="{E8FEAA44-9C4A-406E-8460-B64D2185AEE1}"/>
    <hyperlink ref="B1601" r:id="rId1160" display="https://doi.org/10.1111/cch.12197" xr:uid="{054E3197-204C-47C4-BB0D-8E2ED4D5CC79}"/>
    <hyperlink ref="B1602" r:id="rId1161" display="https://doi.org/10.1111/jgs.14025" xr:uid="{C843D5EF-A945-4263-85EF-EA04774FBD47}"/>
    <hyperlink ref="B1604" r:id="rId1162" display="https://doi.org/10.12968/BJOM.2004.12.6.13139" xr:uid="{4B9094BD-5104-42A2-A35A-E715BB1362F1}"/>
    <hyperlink ref="B1605" r:id="rId1163" display="https://doi.org/10.1016/j.ypmed.2008.12.018" xr:uid="{B3566CE6-9F6F-40DE-93A1-4A37157A3B99}"/>
    <hyperlink ref="B1606" r:id="rId1164" display="https://doi.org/10.1136/jech.2008.082743" xr:uid="{0BB79FC1-34B7-4C83-83B1-C5D3D2DFCDF7}"/>
    <hyperlink ref="B1607" r:id="rId1165" display="https://doi.org/10.1016/j.ypmed.2016.03.025" xr:uid="{0896E271-1371-4B8D-A7F4-29E8277E12F8}"/>
    <hyperlink ref="B1610" r:id="rId1166" display="https://doi.org/10.1016/S0193-953X%2803%2900072-8" xr:uid="{2CFB3549-0A94-4624-99E8-7793A10C658B}"/>
    <hyperlink ref="B1611" r:id="rId1167" display="https://doi.org/10.1093/eurpub%2Fckaa166.1046" xr:uid="{52EB8E6F-5BFF-4830-ABB1-BC9A68CB3B8C}"/>
    <hyperlink ref="B1612" r:id="rId1168" display="https://doi.org/10.1016/j.ypmed.2014.11.003" xr:uid="{D79E0FBF-F8E9-419C-AAA6-D58A642BDCA2}"/>
    <hyperlink ref="B1613" r:id="rId1169" display="https://doi.org/10.1177/070674371506000603" xr:uid="{FC3E8AB4-E92B-4014-9E18-1DAC82898ADC}"/>
    <hyperlink ref="B1614" r:id="rId1170" display="https://doi.org/10.1016/S0140-6736%2808%2961407-5" xr:uid="{E5F63A62-252C-4133-AF49-BFEF1CB872D0}"/>
    <hyperlink ref="B1615" r:id="rId1171" display="https://doi.org/10.1016/S0140-6736%2807%2961693-6" xr:uid="{62A9F46C-5DA6-4A39-9768-C083FD8AB208}"/>
    <hyperlink ref="B1616" r:id="rId1172" display="https://doi.org/10.1186/1471-2393-9-S1-S7" xr:uid="{06F67F99-166D-4590-A445-69CE4488A3B5}"/>
    <hyperlink ref="B1617" r:id="rId1173" display="https://doi.org/10.1097/ACI.0b013e32835ea249" xr:uid="{CF5325D2-0C10-4B08-9412-60968E3931D6}"/>
    <hyperlink ref="B1618" r:id="rId1174" display="https://doi.org/10.1186/s12939-017-0587-x" xr:uid="{0511B3BB-1D04-4AB7-A4D9-CE537CA8483C}"/>
    <hyperlink ref="B1619" r:id="rId1175" display="https://doi.org/10.12688/F1000RESEARCH.27076.2" xr:uid="{F9DC975B-FA57-4835-BEA7-935DB9008079}"/>
    <hyperlink ref="B1620" r:id="rId1176" display="https://doi.org/10.3390/ijerph110605866" xr:uid="{9892897F-5833-4ADB-891C-4CF3CD6E9123}"/>
    <hyperlink ref="B1621" r:id="rId1177" display="https://doi.org/10.1016/S0277-9536%2803%2900332-0" xr:uid="{5ECF8A67-BA3B-4F75-A5C4-E7C00B69DDF0}"/>
    <hyperlink ref="B1622" r:id="rId1178" display="https://doi.org/10.1071/AH17082" xr:uid="{3D293795-D8DD-45CE-B831-D0B8429B9B55}"/>
    <hyperlink ref="B1623" r:id="rId1179" display="https://doi.org/10.1093/pubmed%2Ffdu067" xr:uid="{E5BB7619-8C37-4B16-9FA4-37B514879766}"/>
    <hyperlink ref="B1624" r:id="rId1180" display="https://doi.org/10.1007/s10995-018-2527-9" xr:uid="{3DCF4DDF-E972-4C7A-96D0-1E480B2FB49B}"/>
    <hyperlink ref="B1625" r:id="rId1181" display="https://doi.org/10.5014/ajot.2013.007872" xr:uid="{D2B32946-5BEA-4184-BEA3-B675D8959C8C}"/>
    <hyperlink ref="B1626" r:id="rId1182" display="https://doi.org/10.1111/obr.12441" xr:uid="{76C314B6-A003-4A18-91CD-36A7A68C642D}"/>
    <hyperlink ref="B1627" r:id="rId1183" display="https://doi.org/10.1186/s13643-017-0520-9" xr:uid="{A685366D-911A-4626-AE4E-DE0BE4F1EB5A}"/>
    <hyperlink ref="B1628" r:id="rId1184" display="https://doi.org/10.1007/s10461-013-0627-5" xr:uid="{42A0E5DD-8C64-4193-AD80-924AB0566D73}"/>
    <hyperlink ref="B1629" r:id="rId1185" display="https://doi.org/10.1177/1357633X17733773" xr:uid="{E6F0C8B6-16A1-4B9E-8497-DD555ECDDEE3}"/>
    <hyperlink ref="B1630" r:id="rId1186" display="https://doi.org/10.1016/S0140-6736%2808%2960305-0" xr:uid="{BA9B25C8-E22C-441D-AC5A-528CA57891B7}"/>
    <hyperlink ref="B1632" r:id="rId1187" display="https://doi.org/10.1590/S1679-45082016RW3120" xr:uid="{4AD14947-4D45-44F6-8F67-38447E90CEBB}"/>
    <hyperlink ref="B1633" r:id="rId1188" display="https://doi.org/10.1186/s12966-018-0676-2" xr:uid="{571AA8CC-7A23-4735-B431-9D07788AB231}"/>
    <hyperlink ref="B1634" r:id="rId1189" display="https://doi.org/10.1111/J.1365-2214.2004.00471.X" xr:uid="{FFB06B0A-0047-4BDA-AC35-62F375E2EAE7}"/>
    <hyperlink ref="B1635" r:id="rId1190" display="https://doi.org/10.1016/S0140-6736%2805%2971088-6" xr:uid="{BFDE49A3-8B94-4C95-819C-33BA5405F0D2}"/>
    <hyperlink ref="B1636" r:id="rId1191" display="https://doi.org/10.1186/1471-2393-9-S1-S6" xr:uid="{0842701B-B543-42B6-82F8-FA82F3D37DD6}"/>
    <hyperlink ref="B1637" r:id="rId1192" display="https://doi.org/10.1186/1742-4755-11-S2-S4" xr:uid="{2B37FDCF-3F57-4402-8D78-E2840BFCCE59}"/>
    <hyperlink ref="B1638" r:id="rId1193" display="https://doi.org/10.1136/jech.2010.120477.48" xr:uid="{BAC85BF0-B6C7-49A2-A256-35D71C7AE90E}"/>
    <hyperlink ref="B1639" r:id="rId1194" display="https://doi.org/10.1093/eurpub%2Fckt093" xr:uid="{60C03CA4-09E5-4DAF-9497-25C7D1D7333B}"/>
    <hyperlink ref="B1640" r:id="rId1195" display="https://doi.org/10.1111/hsc.12300" xr:uid="{0E164B86-FD6F-42BB-992E-84A79F598698}"/>
    <hyperlink ref="B1641" r:id="rId1196" display="https://doi.org/10.1007/S40894-018-0105-4" xr:uid="{3727A38D-18F4-4177-BC1C-85D53FEA43D9}"/>
    <hyperlink ref="B1642" r:id="rId1197" display="https://doi.org/10.1089/jwh.2009.1626" xr:uid="{7E3D5872-C04A-4892-9572-7DAFBF2E5FD3}"/>
    <hyperlink ref="B1643" r:id="rId1198" display="https://doi.org/10.7326/M15-2877" xr:uid="{F41DBB6D-6573-42DB-B1BE-5ABA54A4CE92}"/>
    <hyperlink ref="B1644" r:id="rId1199" display="https://doi.org/10.7196/samj.8819" xr:uid="{05EBE8AD-E21F-4848-888A-749594423521}"/>
    <hyperlink ref="B1645" r:id="rId1200" display="https://doi.org/10.1080/16549716.2017.1340396" xr:uid="{35FAA439-25A8-4EBA-9159-7EBE94750455}"/>
    <hyperlink ref="B1647" r:id="rId1201" display="https://doi.org/10.1016/j.jclinepi.2020.04.024" xr:uid="{6F656482-1559-4FC6-B4E0-24EB5818F986}"/>
    <hyperlink ref="B1648" r:id="rId1202" display="https://doi.org/10.1016/J.AVB.2016.11.003" xr:uid="{D3F424F4-9E8C-496A-ABCB-7E93E9C3ECF1}"/>
    <hyperlink ref="B1650" r:id="rId1203" display="https://doi.org/10.1186/1617-9625-5-7" xr:uid="{56C3BD3B-D3E5-495C-8AE3-487900225622}"/>
    <hyperlink ref="B1651" r:id="rId1204" display="https://doi.org/10.1002/14651858.CD009255" xr:uid="{1C4D7681-9787-4C1A-AEF1-52A66025FFFD}"/>
    <hyperlink ref="B1652" r:id="rId1205" display="https://doi.org/10.1111/obr.13102" xr:uid="{6CB0DFF7-4487-4103-A7A5-F4F7B9B35C2B}"/>
    <hyperlink ref="B1653" r:id="rId1206" display="https://doi.org/10.1146/annurev-nutr-071811-150646" xr:uid="{2B68194A-BCB9-4F45-AC78-42A0CADD0AC2}"/>
    <hyperlink ref="B1654" r:id="rId1207" display="https://doi.org/10.1186/s13643-019-1100-y" xr:uid="{236BF3B4-1BD9-4920-BDC1-523F46C5E942}"/>
    <hyperlink ref="B1655" r:id="rId1208" display="https://doi.org/10.1177/070674370805300503" xr:uid="{6D3BC5C6-712F-4EE1-877D-9E067F555054}"/>
    <hyperlink ref="B1657" r:id="rId1209" display="https://doi.org/10.1186/s12874-018-0562-2" xr:uid="{90AAB589-BF9A-46F6-9B4E-CAAAAC81EC53}"/>
    <hyperlink ref="B1658" r:id="rId1210" display="https://doi.org/10.1016/j.healthplace.2010.09.011" xr:uid="{273C72E7-29B9-4102-A2ED-BBB986B4179E}"/>
    <hyperlink ref="B1659" r:id="rId1211" display="https://doi.org/10.1210/jc.2012-2043" xr:uid="{D1FE2F64-D0DC-434F-BE7E-ACE230675368}"/>
    <hyperlink ref="B1662" r:id="rId1212" display="https://doi.org/10.1111/1753-6405.12476" xr:uid="{323E0D2E-2D9D-4239-BF37-8F5E389617B3}"/>
    <hyperlink ref="B1661" r:id="rId1213" display="https://doi.org/10.1111/obr.13001" xr:uid="{211AA203-A6D9-4F68-84E7-C58F0F43BE73}"/>
    <hyperlink ref="B1663" r:id="rId1214" display="https://doi.org/10.1016/j.socscimed.2015.02.042" xr:uid="{98447CC1-F869-4646-B864-A08FFD611FCA}"/>
    <hyperlink ref="B1668" r:id="rId1215" display="https://doi.org/10.1093/ntr%2Fnty269" xr:uid="{B0574AFC-1516-4831-A706-5D7A816122C0}"/>
    <hyperlink ref="B1669" r:id="rId1216" display="https://doi.org/10.1371/journal.pone.0167542" xr:uid="{05EA60EF-1109-4AA3-A6CF-3961BF5E106B}"/>
    <hyperlink ref="B1670" r:id="rId1217" display="https://doi.org/10.1186/1471-2393-9-S1-S5" xr:uid="{AAD6ED3A-A7CE-42E4-80DF-2A6EB7C4E109}"/>
    <hyperlink ref="B1671" r:id="rId1218" display="https://doi.org/10.1111/obr.13109" xr:uid="{2B6CCC5C-AB87-4760-83E1-9AF58A209F58}"/>
    <hyperlink ref="B1672" r:id="rId1219" display="https://doi.org/10.1159/000448959" xr:uid="{373D7B6F-A5C4-4C9F-BF67-82F45787D01C}"/>
    <hyperlink ref="B1673" r:id="rId1220" display="https://doi.org/10.1186/s12916-018-1064-0" xr:uid="{1C4C12C5-47F6-4B7E-AAFE-66642949C339}"/>
    <hyperlink ref="B1674" r:id="rId1221" display="https://doi.org/10.1371/journal.pone.0232774" xr:uid="{3225892D-913A-4859-84CE-BAA8CD54573D}"/>
    <hyperlink ref="B1675" r:id="rId1222" display="https://doi.org/10.1136/tobaccocontrol-2013-051110" xr:uid="{B4FFA968-8019-4F46-AE39-BE4D9F503F1C}"/>
    <hyperlink ref="B1676" r:id="rId1223" display="https://doi.org/10.1177/1403494819848276" xr:uid="{878878CC-6248-499F-9104-26A30C96E15A}"/>
    <hyperlink ref="B1677" r:id="rId1224" display="https://doi.org/10.1086/680232" xr:uid="{B2E205A4-7849-4727-AC6C-68D1ECA6B662}"/>
    <hyperlink ref="B1678" r:id="rId1225" display="https://doi.org/10.1186/1479-5868-10-76" xr:uid="{66DFA607-6ABB-4144-A797-8237C27F095A}"/>
    <hyperlink ref="B1679" r:id="rId1226" display="https://doi.org/10.1111/jan.13082" xr:uid="{0C3B9811-204E-4767-9CD7-52ADEEA03C84}"/>
    <hyperlink ref="B1680" r:id="rId1227" display="https://doi.org/10.1186/s12889-018-5861-3" xr:uid="{BE88F3E5-2956-475C-801C-D0A5B2115B44}"/>
    <hyperlink ref="B1681" r:id="rId1228" display="https://doi.org/10.1016/j.ijans.2019.100177" xr:uid="{E0634C71-8C10-4D00-9F62-63FF704551D1}"/>
    <hyperlink ref="B1682" r:id="rId1229" display="https://doi.org/10.1186/1471-2458-10-538" xr:uid="{B64EE090-6558-4745-9A5D-0F3F683BEAD0}"/>
    <hyperlink ref="B1683" r:id="rId1230" display="https://doi.org/10.1089/154099903766651577" xr:uid="{7BF43CAB-6FA8-408E-9460-3562059855EA}"/>
    <hyperlink ref="B1684" r:id="rId1231" display="https://doi.org/10.1016/S0140-6736%2803%2913811-1" xr:uid="{336B0C88-D7D5-4F96-B49B-8C79A9AABB76}"/>
    <hyperlink ref="B1685" r:id="rId1232" display="https://doi.org/10.1521/aeap.2017.29.4.347" xr:uid="{3281320E-81D2-4CA8-A909-40E4B0D7FE87}"/>
    <hyperlink ref="B1686" r:id="rId1233" display="https://doi.org/10.1111/j.1467-789X.2011.00947.x" xr:uid="{FAB90A8D-FAC6-4788-8083-FDAF23602C5B}"/>
    <hyperlink ref="B1688" r:id="rId1234" display="https://doi.org/10.1111/jocn.14007" xr:uid="{D38B1E4F-D466-43D0-A2CB-A6CC1C6F213F}"/>
    <hyperlink ref="B1687" r:id="rId1235" display="https://doi.org/10.1186/1471-2431-13-172" xr:uid="{9A25786D-5E8C-41D6-830C-4751CC5F4A36}"/>
    <hyperlink ref="B1689" r:id="rId1236" display="https://doi.org/10.1016/S0140-6736%2808%2961403-8" xr:uid="{56647067-2083-43E1-B039-A9D56AB065DC}"/>
    <hyperlink ref="B1690" r:id="rId1237" display="https://doi.org/10.3310/hta16440" xr:uid="{C7E19889-BEB8-4FAC-BCED-6124653C451F}"/>
    <hyperlink ref="B1691" r:id="rId1238" display="https://doi.org/10.1186/s12913-019-4001-9" xr:uid="{B4FAF5F9-1A84-441C-9625-25C274917A64}"/>
    <hyperlink ref="B1692" r:id="rId1239" display="https://doi.org/10.1136/jech-2012-201257" xr:uid="{81147143-4DC8-417D-9B5A-70A2FD4BFA10}"/>
    <hyperlink ref="B1693" r:id="rId1240" display="https://doi.org/10.1016/j.puhe.2019.11.008" xr:uid="{78C3D1A6-607B-4EDA-92BA-E9C676BEFE22}"/>
    <hyperlink ref="B1694" r:id="rId1241" display="https://doi.org/10.1186/s13643-017-0638-9" xr:uid="{FB58F155-2B3D-45FC-A369-3101F2946306}"/>
    <hyperlink ref="B1695" r:id="rId1242" display="https://doi.org/10.1186/1471-2458-8-178" xr:uid="{E8269CD4-6F7A-465D-911D-76C18FB5358A}"/>
    <hyperlink ref="B1696" r:id="rId1243" display="https://doi.org/10.3390/ijerph17103528" xr:uid="{315118A8-71A2-439E-A0DE-26A8A810FB6E}"/>
    <hyperlink ref="B1697" r:id="rId1244" display="https://doi.org/10.1016/j.ypmed.2013.06.019" xr:uid="{F065B2CD-F971-461B-A2C7-53A78C3A76EB}"/>
    <hyperlink ref="B1698" r:id="rId1245" display="https://doi.org/10.1016/j.avb.2012.06.006" xr:uid="{FF463F79-C70B-4E69-9FDB-78E5AC91FB4C}"/>
    <hyperlink ref="B1699" r:id="rId1246" display="https://doi.org/10.3390/nu10030293" xr:uid="{EB43D129-ABD7-4E6C-B9C0-8F4204A1F391}"/>
    <hyperlink ref="B1700" r:id="rId1247" display="https://doi.org/10.1017/S071498081700040X" xr:uid="{AF28349D-CBB3-4552-9F65-5DDB1D762A49}"/>
    <hyperlink ref="B1701" r:id="rId1248" display="https://doi.org/10.1016/j.addbeh.2018.11.048" xr:uid="{3E94CC0B-56A1-4466-943B-9F0241D61B0D}"/>
    <hyperlink ref="B1702" r:id="rId1249" display="https://doi.org/10.1186/1471-2393-9-S1-S4" xr:uid="{29E79232-DEDA-43F8-A3C0-C97B33E99010}"/>
    <hyperlink ref="B1703" r:id="rId1250" display="https://doi.org/10.1177/009286150403800213" xr:uid="{168C7C56-E0BB-4614-87FD-1E9EFFC832C3}"/>
    <hyperlink ref="B1704" r:id="rId1251" display="https://doi.org/10.1093/her%2Fcyw040" xr:uid="{77E71209-3AC9-4524-8A3F-B5602E2D52FB}"/>
    <hyperlink ref="B1707" r:id="rId1252" display="https://doi.org/10.1177/2055207620942360" xr:uid="{AF3C4AE8-AE67-435D-8A1A-D89DE49D9569}"/>
    <hyperlink ref="B1708" r:id="rId1253" display="https://doi.org/10.1093/alcalc%2Fagt170" xr:uid="{74974A98-EACF-4744-9125-175AD9FB9472}"/>
    <hyperlink ref="B1709" r:id="rId1254" display="https://doi.org/10.1016/j.jclinepi.2013.08.005" xr:uid="{6EF25FF3-EC8E-4463-8917-33B4878E3FE3}"/>
    <hyperlink ref="B1710" r:id="rId1255" display="https://doi.org/10.1016/j.jclinepi.2009.01.009" xr:uid="{2FE79F87-496C-4DF9-81BD-4B6AEB9E4C05}"/>
    <hyperlink ref="B1711" r:id="rId1256" display="https://doi.org/10.1136/tc.2003.003962" xr:uid="{0A16670A-01C5-4A9B-986F-1C4B3A64D1D4}"/>
    <hyperlink ref="B1713" r:id="rId1257" display="https://doi.org/10.1186/s13643-018-0778-6" xr:uid="{16A1D791-E494-44D6-A701-A1A341390363}"/>
    <hyperlink ref="B1714" r:id="rId1258" display="https://doi.org/10.23846/EGM007" xr:uid="{0BE31850-5E3D-4BD4-977D-866A0B13EAF6}"/>
    <hyperlink ref="B1715" r:id="rId1259" display="https://doi.org/10.1186/1471-2458-14-198" xr:uid="{E668AA70-07BA-4B80-935A-98603D74A299}"/>
    <hyperlink ref="B1716" r:id="rId1260" display="https://doi.org/10.1111/jir.12706" xr:uid="{5B8DA3BD-8B52-48C6-9F1E-FA8DB4FAD462}"/>
    <hyperlink ref="B1717" r:id="rId1261" display="https://doi.org/10.1002/cl2.1120" xr:uid="{BCB2B34E-E9FB-434D-B6FA-46E66E427D6F}"/>
    <hyperlink ref="B1718" r:id="rId1262" display="https://doi.org/10.1186/s12939-020-01169-5" xr:uid="{B25D8DF0-A8A2-444D-883C-17A6CC750E50}"/>
    <hyperlink ref="B1719" r:id="rId1263" display="https://doi.org/10.3310/hta19450" xr:uid="{6E146BF7-2530-456E-BA47-10590B6122F6}"/>
    <hyperlink ref="B1720" r:id="rId1264" display="https://doi.org/10.1136/bmjgh-2019-001634" xr:uid="{9906A6A9-D846-4282-BC84-E653DC87BBDD}"/>
    <hyperlink ref="B1721" r:id="rId1265" display="https://doi.org/10.1080/08964289.2010.543194" xr:uid="{D8B31733-EEB6-451F-8474-09715F11F614}"/>
    <hyperlink ref="B1722" r:id="rId1266" display="https://doi.org/10.1016/j.jadohealth.2015.12.017" xr:uid="{699E56FC-7237-4111-A9CF-C5575179434B}"/>
    <hyperlink ref="B1723" r:id="rId1267" display="https://doi.org/10.1007/s10995-013-1393-8" xr:uid="{99FA1D93-D035-42C2-8597-78E3ECD5AA2F}"/>
    <hyperlink ref="B1724" r:id="rId1268" display="https://doi.org/10.1007/s10995-013-1370-2" xr:uid="{0D5D3D2F-C008-4D87-95E6-B7CC14FEF3C5}"/>
    <hyperlink ref="B1725" r:id="rId1269" display="https://doi.org/10.1186/1472-698X-9-S1-S5" xr:uid="{F1C73057-432C-4972-8F88-96E2AFCFB7A9}"/>
    <hyperlink ref="B1726" r:id="rId1270" display="https://doi.org/10.1080/09540120902923105" xr:uid="{CEA0FF0A-0297-42AE-AD55-0E3AB577EC06}"/>
    <hyperlink ref="B1727" r:id="rId1271" display="https://doi.org/10.1016/j.adolescence.2017.05.022" xr:uid="{750C7FF7-2229-4983-A981-F37463E55115}"/>
    <hyperlink ref="B1728" r:id="rId1272" display="https://doi.org/10.3389/fphar.2019.00302" xr:uid="{5C33DA08-FCFF-4E7E-8DE5-D13E62EC3408}"/>
    <hyperlink ref="B1729" r:id="rId1273" display="https://doi.org/10.1080/J006v26n04_02" xr:uid="{315C06B6-AFA4-49DF-8713-60E906F05146}"/>
    <hyperlink ref="B1730" r:id="rId1274" display="https://doi.org/10.1017/S1368980008002346" xr:uid="{313AA7EC-50F1-4DD0-87C2-E2CF4C64283B}"/>
    <hyperlink ref="B1731" r:id="rId1275" display="https://doi.org/10.1097/QMH.0000000000000244" xr:uid="{7038B85A-D889-44DA-8479-5C1FA1D8DAE9}"/>
    <hyperlink ref="B1732" r:id="rId1276" display="https://doi.org/10.1001/jama.2015.8371" xr:uid="{7645CB05-86DB-4070-9E35-70AA1D5E0149}"/>
    <hyperlink ref="B1733" r:id="rId1277" display="https://doi.org/10.1186/s12889-018-5677-1" xr:uid="{042AD21F-78D6-4B2E-944F-26F3A1C469D0}"/>
    <hyperlink ref="B1734" r:id="rId1278" display="https://doi.org/10.1016/j.ypmed.2019.04.003" xr:uid="{AB8D43B7-4725-4F9B-8082-5A3A6542DF70}"/>
    <hyperlink ref="B1736" r:id="rId1279" display="https://doi.org/10.1002/art.24206" xr:uid="{DC26D79D-B30C-4E75-844F-8C9F6DA96F71}"/>
    <hyperlink ref="B1738" r:id="rId1280" display="https://doi.org/10.1089/g4h.2014.0005" xr:uid="{3F9B1B3C-CA24-497A-A085-32455331D973}"/>
    <hyperlink ref="B1739" r:id="rId1281" display="https://doi.org/10.1136/bjsports-2011-090187" xr:uid="{CDDA756F-E724-49E7-B648-738BBC0AB589}"/>
    <hyperlink ref="B1740" r:id="rId1282" display="https://doi.org/10.1016/j.idc.2009.02.001" xr:uid="{2397C2F4-0E2E-4288-AC16-6C8FE4FD2C6F}"/>
    <hyperlink ref="B1743" r:id="rId1283" display="https://doi.org/10.1111/j.1365-3016.2007.00907.x" xr:uid="{A17CC4C4-4AA3-4470-91FB-A6C63F2EF9B7}"/>
    <hyperlink ref="B1744" r:id="rId1284" display="https://doi.org/10.1177/0269216315583446" xr:uid="{A1AEB72A-4516-4811-810B-06F45512BCBE}"/>
    <hyperlink ref="B1745" r:id="rId1285" display="https://doi.org/10.1371/journal.pone.0031360" xr:uid="{D980DBD6-8A77-4B63-9FD5-3CB65948184A}"/>
    <hyperlink ref="B1746" r:id="rId1286" display="https://doi.org/10.1371/journal.pmed.1001333" xr:uid="{83572B64-6D6F-4CAF-9CF3-B7D6D897A25D}"/>
    <hyperlink ref="B1747" r:id="rId1287" display="https://doi.org/10.24095/HPCDP.36.4.01" xr:uid="{475C6E18-F5F0-4784-8F3B-0E59752EF00A}"/>
    <hyperlink ref="B1748" r:id="rId1288" display="https://doi.org/10.15171/ijoem.2016.739" xr:uid="{38F460C0-9458-4580-97C4-C25FF8B03A16}"/>
    <hyperlink ref="B1749" r:id="rId1289" display="https://doi.org/10.1007/s10461-012-0283-1" xr:uid="{271312B9-EFC7-4A00-A037-4D587DA2570C}"/>
    <hyperlink ref="B1750" r:id="rId1290" display="https://doi.org/10.1159/000480486" xr:uid="{70B3B34B-0504-4031-8F7E-896B2657516A}"/>
    <hyperlink ref="B1751" r:id="rId1291" display="https://doi.org/10.1007/s40279-016-0494-0" xr:uid="{E233E242-DE74-4441-88A4-E703829B1A82}"/>
    <hyperlink ref="B1752" r:id="rId1292" display="https://doi.org/10.1186/1471-2393-9-S1-S3" xr:uid="{3E0A57FE-0105-45B7-9C9D-F562F01571D3}"/>
    <hyperlink ref="B1753" r:id="rId1293" display="https://doi.org/10.1016/j.socscimed.2017.08.038" xr:uid="{F944F21F-7915-4E1B-A648-CF0E46A54B77}"/>
    <hyperlink ref="B1754" r:id="rId1294" display="https://doi.org/10.1097/00006454-199905000-00011" xr:uid="{5520BF6B-3581-45EF-92C3-A3E36D762ABC}"/>
    <hyperlink ref="B1781" r:id="rId1295" display="https://doi.org/10.1016/j.jpedsurg.2012.10.028" xr:uid="{A0B57555-F294-45A1-B97A-4145F53519DF}"/>
    <hyperlink ref="B1756" r:id="rId1296" display="https://doi.org/10.4269/AJTMH.2000.63.274" xr:uid="{8CDC6D26-5917-4558-8D22-3FA8D5FCEBDC}"/>
    <hyperlink ref="B1757" r:id="rId1297" display="https://doi.org/10.4269/ajtmh.2012.11-0192" xr:uid="{C799C419-711B-4123-867B-83DC66F2B58F}"/>
    <hyperlink ref="B1758" r:id="rId1298" display="https://doi.org/10.1086/516497" xr:uid="{F227AA56-D7F7-4065-B16A-0F09CDFB7BE7}"/>
    <hyperlink ref="B1759" r:id="rId1299" display="https://doi.org/10.1046/j.1365-3156.2003.01180.x" xr:uid="{BCC85AF2-8C16-45A2-BC20-5D37865DB859}"/>
    <hyperlink ref="B1760" r:id="rId1300" display="https://doi.org/10.1186/1475-2875-7-179" xr:uid="{1FB15CDA-D740-47A2-A02C-ADF8000A3EF8}"/>
    <hyperlink ref="B1761" r:id="rId1301" display="https://doi.org/10.1371/journal.pone.0042284" xr:uid="{F55126F2-022A-4D23-8C73-3D3FAA6FACD5}"/>
    <hyperlink ref="B1762" r:id="rId1302" display="https://doi.org/10.1590/S1413-86702001000200004" xr:uid="{2E58D887-9808-42CE-A000-9B4E36897726}"/>
    <hyperlink ref="B1763" r:id="rId1303" display="https://doi.org/10.4269/AJTMH.1999.60.526" xr:uid="{6DCB9DB4-22A2-4533-98AD-98A6CC322464}"/>
    <hyperlink ref="B1764" r:id="rId1304" display="https://doi.org/10.1086/432551" xr:uid="{CD7E5DAC-10E9-4438-9D5C-FAEF0B53F417}"/>
    <hyperlink ref="B1765" r:id="rId1305" display="https://doi.org/10.1016/S0149-2918%2899%2980006-X" xr:uid="{1CFA6BB5-1AE9-4A59-AD40-5B5804CE2FB8}"/>
    <hyperlink ref="B1766" r:id="rId1306" display="https://doi.org/10.1111/j.1365-3156.2006.01726.x" xr:uid="{AA0927E9-FDB6-45BE-91C3-09077790BA50}"/>
    <hyperlink ref="B1767" r:id="rId1307" display="https://doi.org/10.1016/S0140-6736%2896%2990671-6" xr:uid="{32DE66EB-3768-4A58-8213-434DFC68745B}"/>
    <hyperlink ref="B1768" r:id="rId1308" display="https://doi.org/10.1093/infdis%2Fjiu341" xr:uid="{E0987913-BCE3-4BBE-ACE2-D8459AB53E1D}"/>
    <hyperlink ref="B1769" r:id="rId1309" display="https://doi.org/10.4269/AJTMH.2005.73.267" xr:uid="{BF1C45A2-C5D5-41A9-99D3-3114866D97AF}"/>
    <hyperlink ref="B1770" r:id="rId1310" display="https://doi.org/10.1086/344901" xr:uid="{EA827D5E-1084-4BBD-9990-50EE856C3EC4}"/>
    <hyperlink ref="B1774" r:id="rId1311" display="https://doi.org/10.1093/ofid%2Fofz314" xr:uid="{4818980C-A369-43C5-A111-2A47F286EACC}"/>
    <hyperlink ref="B1775" r:id="rId1312" display="https://doi.org/10.1016/J.JMIG.2006.06.024" xr:uid="{EA355C0C-7F70-45DE-9BFD-C747BAF30829}"/>
    <hyperlink ref="B1776" r:id="rId1313" display="https://doi.org/10.1093/HUMREP%2F12.9.2046" xr:uid="{40E99EA5-1BAD-4EB4-A6AE-441F44D152F1}"/>
    <hyperlink ref="B1777" r:id="rId1314" display="https://doi.org/10.1093/humrep%2Fden167" xr:uid="{26878355-CC95-4151-8C2A-A2EC6149F44F}"/>
    <hyperlink ref="B1779" r:id="rId1315" display="https://doi.org/10.1016/j.jmig.2007.07.018" xr:uid="{03703682-C7CB-4752-AFF9-4FA377C31F48}"/>
  </hyperlinks>
  <pageMargins left="0.7" right="0.7" top="0.75" bottom="0.75" header="0.3" footer="0.3"/>
  <pageSetup paperSize="9" orientation="portrait" r:id="rId131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4C807-3D7C-41F2-BAB6-5B775BCF0A6C}">
  <dimension ref="A1:K1033"/>
  <sheetViews>
    <sheetView workbookViewId="0">
      <pane ySplit="1" topLeftCell="A169" activePane="bottomLeft" state="frozen"/>
      <selection activeCell="C1" sqref="C1"/>
      <selection pane="bottomLeft" activeCell="F179" sqref="F179"/>
    </sheetView>
  </sheetViews>
  <sheetFormatPr defaultRowHeight="15"/>
  <cols>
    <col min="1" max="1" width="30" bestFit="1" customWidth="1"/>
    <col min="2" max="2" width="45.140625" customWidth="1"/>
    <col min="3" max="3" width="18.5703125" bestFit="1" customWidth="1"/>
    <col min="5" max="5" width="18.140625" bestFit="1" customWidth="1"/>
    <col min="6" max="6" width="41.5703125" bestFit="1" customWidth="1"/>
  </cols>
  <sheetData>
    <row r="1" spans="1:11">
      <c r="A1" t="s">
        <v>39</v>
      </c>
      <c r="B1" s="3" t="s">
        <v>42</v>
      </c>
      <c r="C1" t="s">
        <v>43</v>
      </c>
      <c r="D1" t="s">
        <v>44</v>
      </c>
      <c r="E1" t="s">
        <v>45</v>
      </c>
      <c r="F1" t="s">
        <v>3747</v>
      </c>
      <c r="G1" t="s">
        <v>46</v>
      </c>
      <c r="H1" t="s">
        <v>2</v>
      </c>
      <c r="I1" t="s">
        <v>47</v>
      </c>
      <c r="J1" t="s">
        <v>48</v>
      </c>
      <c r="K1" t="s">
        <v>3025</v>
      </c>
    </row>
    <row r="2" spans="1:11">
      <c r="A2" t="s">
        <v>7</v>
      </c>
      <c r="B2" s="2" t="s">
        <v>197</v>
      </c>
      <c r="E2" t="s">
        <v>3744</v>
      </c>
      <c r="K2" t="s">
        <v>3031</v>
      </c>
    </row>
    <row r="3" spans="1:11">
      <c r="A3" t="s">
        <v>7</v>
      </c>
      <c r="B3" s="2" t="s">
        <v>97</v>
      </c>
      <c r="E3" t="s">
        <v>3744</v>
      </c>
      <c r="K3" t="s">
        <v>3031</v>
      </c>
    </row>
    <row r="4" spans="1:11">
      <c r="A4" t="s">
        <v>7</v>
      </c>
      <c r="B4" s="2" t="s">
        <v>98</v>
      </c>
      <c r="E4" t="s">
        <v>2910</v>
      </c>
      <c r="F4" t="s">
        <v>3036</v>
      </c>
      <c r="K4" t="s">
        <v>3031</v>
      </c>
    </row>
    <row r="5" spans="1:11">
      <c r="A5" t="s">
        <v>7</v>
      </c>
      <c r="B5" s="2" t="s">
        <v>99</v>
      </c>
      <c r="E5" t="s">
        <v>2910</v>
      </c>
      <c r="F5" t="s">
        <v>3036</v>
      </c>
      <c r="K5" t="s">
        <v>3031</v>
      </c>
    </row>
    <row r="6" spans="1:11">
      <c r="A6" t="s">
        <v>7</v>
      </c>
      <c r="B6" s="2" t="s">
        <v>100</v>
      </c>
      <c r="E6" t="s">
        <v>2910</v>
      </c>
      <c r="K6" t="s">
        <v>3031</v>
      </c>
    </row>
    <row r="7" spans="1:11">
      <c r="A7" t="s">
        <v>7</v>
      </c>
      <c r="B7" s="2" t="s">
        <v>101</v>
      </c>
      <c r="E7" t="s">
        <v>2910</v>
      </c>
      <c r="K7" t="s">
        <v>3031</v>
      </c>
    </row>
    <row r="8" spans="1:11">
      <c r="A8" t="s">
        <v>7</v>
      </c>
      <c r="B8" s="2" t="s">
        <v>102</v>
      </c>
      <c r="E8" t="s">
        <v>2910</v>
      </c>
      <c r="K8" t="s">
        <v>3031</v>
      </c>
    </row>
    <row r="9" spans="1:11">
      <c r="A9" t="s">
        <v>7</v>
      </c>
      <c r="B9" s="2" t="s">
        <v>103</v>
      </c>
      <c r="E9" t="s">
        <v>2910</v>
      </c>
      <c r="K9" t="s">
        <v>3031</v>
      </c>
    </row>
    <row r="10" spans="1:11">
      <c r="A10" t="s">
        <v>7</v>
      </c>
      <c r="B10" s="2" t="s">
        <v>104</v>
      </c>
      <c r="E10" t="s">
        <v>2910</v>
      </c>
      <c r="K10" t="s">
        <v>3031</v>
      </c>
    </row>
    <row r="11" spans="1:11">
      <c r="A11" t="s">
        <v>7</v>
      </c>
      <c r="B11" s="2" t="s">
        <v>105</v>
      </c>
      <c r="E11" t="s">
        <v>199</v>
      </c>
      <c r="F11" t="s">
        <v>2829</v>
      </c>
      <c r="K11" t="s">
        <v>3031</v>
      </c>
    </row>
    <row r="12" spans="1:11">
      <c r="A12" t="s">
        <v>7</v>
      </c>
      <c r="B12" s="2" t="s">
        <v>106</v>
      </c>
      <c r="E12" t="s">
        <v>3744</v>
      </c>
      <c r="K12" t="s">
        <v>3031</v>
      </c>
    </row>
    <row r="13" spans="1:11">
      <c r="A13" t="s">
        <v>7</v>
      </c>
      <c r="B13" s="2" t="s">
        <v>107</v>
      </c>
      <c r="E13" t="s">
        <v>2910</v>
      </c>
      <c r="F13" t="s">
        <v>3036</v>
      </c>
      <c r="K13" t="s">
        <v>3031</v>
      </c>
    </row>
    <row r="14" spans="1:11">
      <c r="A14" t="s">
        <v>7</v>
      </c>
      <c r="B14" s="2" t="s">
        <v>108</v>
      </c>
      <c r="E14" t="s">
        <v>2910</v>
      </c>
      <c r="F14" t="s">
        <v>3036</v>
      </c>
      <c r="K14" t="s">
        <v>3031</v>
      </c>
    </row>
    <row r="15" spans="1:11">
      <c r="A15" t="s">
        <v>7</v>
      </c>
      <c r="B15" s="2" t="s">
        <v>109</v>
      </c>
      <c r="E15" t="s">
        <v>2910</v>
      </c>
      <c r="F15" t="s">
        <v>3036</v>
      </c>
      <c r="K15" t="s">
        <v>3031</v>
      </c>
    </row>
    <row r="16" spans="1:11">
      <c r="A16" t="s">
        <v>7</v>
      </c>
      <c r="B16" s="2" t="s">
        <v>110</v>
      </c>
      <c r="E16" t="s">
        <v>198</v>
      </c>
      <c r="K16" t="s">
        <v>3031</v>
      </c>
    </row>
    <row r="17" spans="1:11">
      <c r="A17" t="s">
        <v>7</v>
      </c>
      <c r="B17" s="2" t="s">
        <v>111</v>
      </c>
      <c r="E17" t="s">
        <v>2910</v>
      </c>
      <c r="F17" t="s">
        <v>3036</v>
      </c>
      <c r="K17" t="s">
        <v>3031</v>
      </c>
    </row>
    <row r="18" spans="1:11">
      <c r="A18" t="s">
        <v>7</v>
      </c>
      <c r="B18" s="2" t="s">
        <v>112</v>
      </c>
      <c r="E18" t="s">
        <v>198</v>
      </c>
      <c r="K18" t="s">
        <v>3031</v>
      </c>
    </row>
    <row r="19" spans="1:11">
      <c r="A19" t="s">
        <v>7</v>
      </c>
      <c r="B19" s="2" t="s">
        <v>113</v>
      </c>
      <c r="E19" t="s">
        <v>199</v>
      </c>
      <c r="K19" t="s">
        <v>3026</v>
      </c>
    </row>
    <row r="20" spans="1:11">
      <c r="A20" t="s">
        <v>7</v>
      </c>
      <c r="B20" s="2" t="s">
        <v>114</v>
      </c>
      <c r="E20" t="s">
        <v>199</v>
      </c>
      <c r="K20" t="s">
        <v>3026</v>
      </c>
    </row>
    <row r="21" spans="1:11">
      <c r="A21" t="s">
        <v>7</v>
      </c>
      <c r="B21" s="2" t="s">
        <v>115</v>
      </c>
      <c r="E21" t="s">
        <v>199</v>
      </c>
      <c r="K21" t="s">
        <v>3026</v>
      </c>
    </row>
    <row r="22" spans="1:11">
      <c r="A22" t="s">
        <v>7</v>
      </c>
      <c r="B22" s="2" t="s">
        <v>116</v>
      </c>
      <c r="E22" t="s">
        <v>2910</v>
      </c>
      <c r="K22" t="s">
        <v>3026</v>
      </c>
    </row>
    <row r="23" spans="1:11">
      <c r="A23" t="s">
        <v>7</v>
      </c>
      <c r="B23" s="2" t="s">
        <v>117</v>
      </c>
      <c r="E23" t="s">
        <v>199</v>
      </c>
      <c r="K23" t="s">
        <v>3026</v>
      </c>
    </row>
    <row r="24" spans="1:11">
      <c r="A24" t="s">
        <v>7</v>
      </c>
      <c r="B24" s="2" t="s">
        <v>118</v>
      </c>
      <c r="E24" t="s">
        <v>199</v>
      </c>
      <c r="K24" t="s">
        <v>3026</v>
      </c>
    </row>
    <row r="25" spans="1:11">
      <c r="A25" t="s">
        <v>7</v>
      </c>
      <c r="B25" s="2" t="s">
        <v>96</v>
      </c>
      <c r="E25" t="s">
        <v>3744</v>
      </c>
      <c r="K25" t="s">
        <v>3026</v>
      </c>
    </row>
    <row r="26" spans="1:11">
      <c r="A26" t="s">
        <v>7</v>
      </c>
      <c r="B26" s="2" t="s">
        <v>119</v>
      </c>
      <c r="E26" t="s">
        <v>199</v>
      </c>
      <c r="K26" t="s">
        <v>3026</v>
      </c>
    </row>
    <row r="27" spans="1:11">
      <c r="A27" t="s">
        <v>8</v>
      </c>
      <c r="B27" t="s">
        <v>200</v>
      </c>
      <c r="E27" t="s">
        <v>521</v>
      </c>
      <c r="F27" t="s">
        <v>416</v>
      </c>
      <c r="K27" t="s">
        <v>3031</v>
      </c>
    </row>
    <row r="28" spans="1:11">
      <c r="A28" t="s">
        <v>8</v>
      </c>
      <c r="B28" t="s">
        <v>202</v>
      </c>
      <c r="E28" t="s">
        <v>3744</v>
      </c>
      <c r="K28" t="s">
        <v>3031</v>
      </c>
    </row>
    <row r="29" spans="1:11">
      <c r="A29" t="s">
        <v>8</v>
      </c>
      <c r="B29" t="s">
        <v>203</v>
      </c>
      <c r="E29" t="s">
        <v>198</v>
      </c>
      <c r="K29" t="s">
        <v>3031</v>
      </c>
    </row>
    <row r="30" spans="1:11">
      <c r="A30" t="s">
        <v>8</v>
      </c>
      <c r="B30" t="s">
        <v>204</v>
      </c>
      <c r="E30" t="s">
        <v>198</v>
      </c>
      <c r="K30" t="s">
        <v>3031</v>
      </c>
    </row>
    <row r="31" spans="1:11">
      <c r="A31" t="s">
        <v>8</v>
      </c>
      <c r="B31" t="s">
        <v>205</v>
      </c>
      <c r="E31" t="s">
        <v>2910</v>
      </c>
      <c r="K31" t="s">
        <v>3031</v>
      </c>
    </row>
    <row r="32" spans="1:11">
      <c r="A32" t="s">
        <v>8</v>
      </c>
      <c r="B32" t="s">
        <v>206</v>
      </c>
      <c r="E32" t="s">
        <v>3744</v>
      </c>
      <c r="K32" t="s">
        <v>3031</v>
      </c>
    </row>
    <row r="33" spans="1:11">
      <c r="A33" t="s">
        <v>8</v>
      </c>
      <c r="B33" t="s">
        <v>207</v>
      </c>
      <c r="E33" t="s">
        <v>198</v>
      </c>
      <c r="K33" t="s">
        <v>3031</v>
      </c>
    </row>
    <row r="34" spans="1:11">
      <c r="A34" t="s">
        <v>8</v>
      </c>
      <c r="B34" t="s">
        <v>208</v>
      </c>
      <c r="E34" t="s">
        <v>3744</v>
      </c>
      <c r="K34" t="s">
        <v>3031</v>
      </c>
    </row>
    <row r="35" spans="1:11">
      <c r="A35" t="s">
        <v>8</v>
      </c>
      <c r="B35" t="s">
        <v>209</v>
      </c>
      <c r="E35" t="s">
        <v>3744</v>
      </c>
      <c r="K35" t="s">
        <v>3031</v>
      </c>
    </row>
    <row r="36" spans="1:11">
      <c r="A36" t="s">
        <v>8</v>
      </c>
      <c r="B36" t="s">
        <v>210</v>
      </c>
      <c r="E36" t="s">
        <v>198</v>
      </c>
      <c r="K36" t="s">
        <v>3031</v>
      </c>
    </row>
    <row r="37" spans="1:11">
      <c r="A37" t="s">
        <v>8</v>
      </c>
      <c r="B37" t="s">
        <v>211</v>
      </c>
      <c r="E37" t="s">
        <v>198</v>
      </c>
      <c r="K37" t="s">
        <v>3031</v>
      </c>
    </row>
    <row r="38" spans="1:11">
      <c r="A38" t="s">
        <v>8</v>
      </c>
      <c r="B38" t="s">
        <v>212</v>
      </c>
      <c r="E38" t="s">
        <v>3744</v>
      </c>
      <c r="K38" t="s">
        <v>3031</v>
      </c>
    </row>
    <row r="39" spans="1:11">
      <c r="A39" t="s">
        <v>8</v>
      </c>
      <c r="B39" t="s">
        <v>213</v>
      </c>
      <c r="E39" t="s">
        <v>3744</v>
      </c>
      <c r="K39" t="s">
        <v>3031</v>
      </c>
    </row>
    <row r="40" spans="1:11">
      <c r="A40" t="s">
        <v>8</v>
      </c>
      <c r="B40" t="s">
        <v>214</v>
      </c>
      <c r="E40" t="s">
        <v>2910</v>
      </c>
      <c r="K40" t="s">
        <v>3031</v>
      </c>
    </row>
    <row r="41" spans="1:11">
      <c r="A41" t="s">
        <v>8</v>
      </c>
      <c r="B41" t="s">
        <v>215</v>
      </c>
      <c r="E41" t="s">
        <v>3744</v>
      </c>
      <c r="K41" t="s">
        <v>3031</v>
      </c>
    </row>
    <row r="42" spans="1:11">
      <c r="A42" t="s">
        <v>8</v>
      </c>
      <c r="B42" t="s">
        <v>216</v>
      </c>
      <c r="E42" t="s">
        <v>3744</v>
      </c>
      <c r="K42" t="s">
        <v>3031</v>
      </c>
    </row>
    <row r="43" spans="1:11">
      <c r="A43" t="s">
        <v>8</v>
      </c>
      <c r="B43" s="2" t="s">
        <v>217</v>
      </c>
      <c r="E43" t="s">
        <v>198</v>
      </c>
      <c r="K43" t="s">
        <v>3031</v>
      </c>
    </row>
    <row r="44" spans="1:11">
      <c r="A44" t="s">
        <v>8</v>
      </c>
      <c r="B44" t="s">
        <v>218</v>
      </c>
      <c r="E44" t="s">
        <v>2910</v>
      </c>
      <c r="K44" t="s">
        <v>3031</v>
      </c>
    </row>
    <row r="45" spans="1:11">
      <c r="A45" t="s">
        <v>8</v>
      </c>
      <c r="B45" t="s">
        <v>219</v>
      </c>
      <c r="E45" t="s">
        <v>2910</v>
      </c>
      <c r="K45" t="s">
        <v>3031</v>
      </c>
    </row>
    <row r="46" spans="1:11">
      <c r="A46" t="s">
        <v>8</v>
      </c>
      <c r="B46" t="s">
        <v>201</v>
      </c>
      <c r="E46" t="s">
        <v>3744</v>
      </c>
      <c r="K46" t="s">
        <v>3031</v>
      </c>
    </row>
    <row r="47" spans="1:11">
      <c r="A47" t="s">
        <v>8</v>
      </c>
      <c r="B47" t="s">
        <v>220</v>
      </c>
      <c r="E47" t="s">
        <v>199</v>
      </c>
      <c r="F47" t="s">
        <v>2925</v>
      </c>
      <c r="K47" t="s">
        <v>3031</v>
      </c>
    </row>
    <row r="48" spans="1:11">
      <c r="A48" t="s">
        <v>8</v>
      </c>
      <c r="B48" s="2" t="s">
        <v>221</v>
      </c>
      <c r="E48" t="s">
        <v>199</v>
      </c>
      <c r="F48" t="s">
        <v>2829</v>
      </c>
      <c r="K48" t="s">
        <v>3026</v>
      </c>
    </row>
    <row r="49" spans="1:11">
      <c r="A49" t="s">
        <v>8</v>
      </c>
      <c r="B49" t="s">
        <v>222</v>
      </c>
      <c r="E49" t="s">
        <v>521</v>
      </c>
      <c r="F49" t="s">
        <v>416</v>
      </c>
      <c r="K49" t="s">
        <v>3026</v>
      </c>
    </row>
    <row r="50" spans="1:11">
      <c r="A50" t="s">
        <v>8</v>
      </c>
      <c r="B50" t="s">
        <v>223</v>
      </c>
      <c r="E50" t="s">
        <v>521</v>
      </c>
      <c r="F50" t="s">
        <v>416</v>
      </c>
      <c r="K50" t="s">
        <v>3031</v>
      </c>
    </row>
    <row r="51" spans="1:11">
      <c r="A51" t="s">
        <v>8</v>
      </c>
      <c r="B51" t="s">
        <v>224</v>
      </c>
      <c r="E51" t="s">
        <v>198</v>
      </c>
      <c r="K51" t="s">
        <v>3031</v>
      </c>
    </row>
    <row r="52" spans="1:11">
      <c r="A52" t="s">
        <v>8</v>
      </c>
      <c r="B52" t="s">
        <v>3752</v>
      </c>
      <c r="E52" t="s">
        <v>521</v>
      </c>
      <c r="F52" t="s">
        <v>416</v>
      </c>
      <c r="K52" t="s">
        <v>3031</v>
      </c>
    </row>
    <row r="53" spans="1:11">
      <c r="A53" t="s">
        <v>8</v>
      </c>
      <c r="B53" t="s">
        <v>225</v>
      </c>
      <c r="E53" t="s">
        <v>521</v>
      </c>
      <c r="F53" t="s">
        <v>416</v>
      </c>
      <c r="K53" t="s">
        <v>3031</v>
      </c>
    </row>
    <row r="54" spans="1:11">
      <c r="A54" t="s">
        <v>8</v>
      </c>
      <c r="B54" t="s">
        <v>227</v>
      </c>
      <c r="E54" t="s">
        <v>2910</v>
      </c>
      <c r="K54" t="s">
        <v>3031</v>
      </c>
    </row>
    <row r="55" spans="1:11">
      <c r="A55" t="s">
        <v>34</v>
      </c>
      <c r="B55" s="2" t="s">
        <v>321</v>
      </c>
      <c r="E55" t="s">
        <v>2910</v>
      </c>
      <c r="F55" t="s">
        <v>3036</v>
      </c>
      <c r="K55" t="s">
        <v>3031</v>
      </c>
    </row>
    <row r="56" spans="1:11">
      <c r="A56" t="s">
        <v>34</v>
      </c>
      <c r="B56" s="2" t="s">
        <v>322</v>
      </c>
      <c r="E56" t="s">
        <v>2910</v>
      </c>
      <c r="F56" t="s">
        <v>3036</v>
      </c>
      <c r="K56" t="s">
        <v>3031</v>
      </c>
    </row>
    <row r="57" spans="1:11">
      <c r="A57" t="s">
        <v>34</v>
      </c>
      <c r="B57" s="2" t="s">
        <v>323</v>
      </c>
      <c r="E57" t="s">
        <v>3744</v>
      </c>
      <c r="K57" t="s">
        <v>3031</v>
      </c>
    </row>
    <row r="58" spans="1:11">
      <c r="A58" t="s">
        <v>34</v>
      </c>
      <c r="B58" s="2" t="s">
        <v>324</v>
      </c>
      <c r="E58" t="s">
        <v>3744</v>
      </c>
      <c r="K58" t="s">
        <v>3031</v>
      </c>
    </row>
    <row r="59" spans="1:11">
      <c r="A59" t="s">
        <v>34</v>
      </c>
      <c r="B59" s="2" t="s">
        <v>325</v>
      </c>
      <c r="E59" t="s">
        <v>3744</v>
      </c>
      <c r="K59" t="s">
        <v>3031</v>
      </c>
    </row>
    <row r="60" spans="1:11">
      <c r="A60" t="s">
        <v>34</v>
      </c>
      <c r="B60" s="2" t="s">
        <v>326</v>
      </c>
      <c r="E60" t="s">
        <v>2910</v>
      </c>
      <c r="F60" t="s">
        <v>3036</v>
      </c>
      <c r="K60" t="s">
        <v>3031</v>
      </c>
    </row>
    <row r="61" spans="1:11">
      <c r="A61" t="s">
        <v>34</v>
      </c>
      <c r="B61" t="s">
        <v>3041</v>
      </c>
      <c r="E61" t="s">
        <v>199</v>
      </c>
      <c r="F61" t="s">
        <v>2829</v>
      </c>
      <c r="K61" t="s">
        <v>3031</v>
      </c>
    </row>
    <row r="62" spans="1:11">
      <c r="A62" t="s">
        <v>34</v>
      </c>
      <c r="B62" s="2" t="s">
        <v>320</v>
      </c>
      <c r="E62" t="s">
        <v>3744</v>
      </c>
      <c r="K62" t="s">
        <v>3031</v>
      </c>
    </row>
    <row r="63" spans="1:11">
      <c r="A63" t="s">
        <v>34</v>
      </c>
      <c r="B63" s="2" t="s">
        <v>229</v>
      </c>
      <c r="E63" t="s">
        <v>3744</v>
      </c>
      <c r="K63" t="s">
        <v>3031</v>
      </c>
    </row>
    <row r="64" spans="1:11">
      <c r="A64" t="s">
        <v>34</v>
      </c>
      <c r="B64" s="2" t="s">
        <v>327</v>
      </c>
      <c r="E64" t="s">
        <v>3744</v>
      </c>
      <c r="K64" t="s">
        <v>3031</v>
      </c>
    </row>
    <row r="65" spans="1:11">
      <c r="A65" t="s">
        <v>34</v>
      </c>
      <c r="B65" s="2" t="s">
        <v>328</v>
      </c>
      <c r="E65" t="s">
        <v>2910</v>
      </c>
      <c r="F65" t="s">
        <v>3036</v>
      </c>
      <c r="K65" t="s">
        <v>3031</v>
      </c>
    </row>
    <row r="66" spans="1:11">
      <c r="A66" t="s">
        <v>34</v>
      </c>
      <c r="B66" s="2" t="s">
        <v>329</v>
      </c>
      <c r="E66" t="s">
        <v>3744</v>
      </c>
      <c r="K66" t="s">
        <v>3031</v>
      </c>
    </row>
    <row r="67" spans="1:11">
      <c r="A67" t="s">
        <v>34</v>
      </c>
      <c r="B67" s="2" t="s">
        <v>330</v>
      </c>
      <c r="E67" t="s">
        <v>3744</v>
      </c>
      <c r="K67" t="s">
        <v>3031</v>
      </c>
    </row>
    <row r="68" spans="1:11">
      <c r="A68" t="s">
        <v>34</v>
      </c>
      <c r="B68" s="2" t="s">
        <v>331</v>
      </c>
      <c r="E68" t="s">
        <v>3744</v>
      </c>
      <c r="K68" t="s">
        <v>3031</v>
      </c>
    </row>
    <row r="69" spans="1:11">
      <c r="A69" t="s">
        <v>34</v>
      </c>
      <c r="B69" s="2" t="s">
        <v>332</v>
      </c>
      <c r="E69" t="s">
        <v>3744</v>
      </c>
      <c r="K69" t="s">
        <v>3031</v>
      </c>
    </row>
    <row r="70" spans="1:11">
      <c r="A70" t="s">
        <v>34</v>
      </c>
      <c r="B70" s="2" t="s">
        <v>333</v>
      </c>
      <c r="E70" t="s">
        <v>3744</v>
      </c>
      <c r="K70" t="s">
        <v>3031</v>
      </c>
    </row>
    <row r="71" spans="1:11">
      <c r="A71" t="s">
        <v>34</v>
      </c>
      <c r="B71" s="2" t="s">
        <v>334</v>
      </c>
      <c r="E71" t="s">
        <v>3744</v>
      </c>
      <c r="K71" t="s">
        <v>3031</v>
      </c>
    </row>
    <row r="72" spans="1:11">
      <c r="A72" t="s">
        <v>34</v>
      </c>
      <c r="B72" s="2" t="s">
        <v>335</v>
      </c>
      <c r="E72" t="s">
        <v>2910</v>
      </c>
      <c r="F72" t="s">
        <v>3036</v>
      </c>
      <c r="K72" t="s">
        <v>3031</v>
      </c>
    </row>
    <row r="73" spans="1:11">
      <c r="A73" t="s">
        <v>34</v>
      </c>
      <c r="B73" s="2" t="s">
        <v>336</v>
      </c>
      <c r="E73" t="s">
        <v>3744</v>
      </c>
      <c r="K73" t="s">
        <v>3031</v>
      </c>
    </row>
    <row r="74" spans="1:11">
      <c r="A74" t="s">
        <v>34</v>
      </c>
      <c r="B74" s="2" t="s">
        <v>337</v>
      </c>
      <c r="E74" t="s">
        <v>3744</v>
      </c>
      <c r="K74" t="s">
        <v>3031</v>
      </c>
    </row>
    <row r="75" spans="1:11">
      <c r="A75" t="s">
        <v>34</v>
      </c>
      <c r="B75" s="2" t="s">
        <v>338</v>
      </c>
      <c r="E75" t="s">
        <v>3744</v>
      </c>
      <c r="K75" t="s">
        <v>3031</v>
      </c>
    </row>
    <row r="76" spans="1:11">
      <c r="A76" t="s">
        <v>34</v>
      </c>
      <c r="B76" s="2" t="s">
        <v>339</v>
      </c>
      <c r="E76" t="s">
        <v>3744</v>
      </c>
      <c r="K76" t="s">
        <v>3031</v>
      </c>
    </row>
    <row r="77" spans="1:11">
      <c r="A77" t="s">
        <v>34</v>
      </c>
      <c r="B77" s="2" t="s">
        <v>340</v>
      </c>
      <c r="E77" t="s">
        <v>3744</v>
      </c>
      <c r="K77" t="s">
        <v>3031</v>
      </c>
    </row>
    <row r="78" spans="1:11">
      <c r="A78" t="s">
        <v>34</v>
      </c>
      <c r="B78" s="2" t="s">
        <v>341</v>
      </c>
      <c r="E78" t="s">
        <v>3744</v>
      </c>
      <c r="K78" t="s">
        <v>3031</v>
      </c>
    </row>
    <row r="79" spans="1:11">
      <c r="A79" t="s">
        <v>34</v>
      </c>
      <c r="B79" s="2" t="s">
        <v>342</v>
      </c>
      <c r="E79" t="s">
        <v>3744</v>
      </c>
      <c r="K79" t="s">
        <v>3031</v>
      </c>
    </row>
    <row r="80" spans="1:11">
      <c r="A80" t="s">
        <v>34</v>
      </c>
      <c r="B80" s="2" t="s">
        <v>343</v>
      </c>
      <c r="E80" t="s">
        <v>3744</v>
      </c>
      <c r="K80" t="s">
        <v>3031</v>
      </c>
    </row>
    <row r="81" spans="1:11">
      <c r="A81" t="s">
        <v>34</v>
      </c>
      <c r="B81" s="2" t="s">
        <v>344</v>
      </c>
      <c r="E81" t="s">
        <v>3744</v>
      </c>
      <c r="K81" t="s">
        <v>3031</v>
      </c>
    </row>
    <row r="82" spans="1:11">
      <c r="A82" t="s">
        <v>34</v>
      </c>
      <c r="B82" s="2" t="s">
        <v>345</v>
      </c>
      <c r="E82" t="s">
        <v>3744</v>
      </c>
      <c r="K82" t="s">
        <v>3031</v>
      </c>
    </row>
    <row r="83" spans="1:11">
      <c r="A83" t="s">
        <v>34</v>
      </c>
      <c r="B83" s="2" t="s">
        <v>346</v>
      </c>
      <c r="E83" t="s">
        <v>2910</v>
      </c>
      <c r="F83" t="s">
        <v>3036</v>
      </c>
      <c r="K83" t="s">
        <v>3031</v>
      </c>
    </row>
    <row r="84" spans="1:11">
      <c r="A84" t="s">
        <v>34</v>
      </c>
      <c r="B84" s="2" t="s">
        <v>232</v>
      </c>
      <c r="E84" t="s">
        <v>3744</v>
      </c>
      <c r="K84" t="s">
        <v>3031</v>
      </c>
    </row>
    <row r="85" spans="1:11">
      <c r="A85" t="s">
        <v>34</v>
      </c>
      <c r="B85" s="2" t="s">
        <v>347</v>
      </c>
      <c r="E85" t="s">
        <v>3744</v>
      </c>
      <c r="K85" t="s">
        <v>3031</v>
      </c>
    </row>
    <row r="86" spans="1:11">
      <c r="A86" t="s">
        <v>34</v>
      </c>
      <c r="B86" s="2" t="s">
        <v>233</v>
      </c>
      <c r="E86" t="s">
        <v>3744</v>
      </c>
      <c r="K86" t="s">
        <v>3031</v>
      </c>
    </row>
    <row r="87" spans="1:11">
      <c r="A87" t="s">
        <v>34</v>
      </c>
      <c r="B87" s="2" t="s">
        <v>348</v>
      </c>
      <c r="E87" t="s">
        <v>3744</v>
      </c>
      <c r="K87" t="s">
        <v>3031</v>
      </c>
    </row>
    <row r="88" spans="1:11">
      <c r="A88" t="s">
        <v>34</v>
      </c>
      <c r="B88" s="2" t="s">
        <v>349</v>
      </c>
      <c r="E88" t="s">
        <v>3744</v>
      </c>
      <c r="K88" t="s">
        <v>3031</v>
      </c>
    </row>
    <row r="89" spans="1:11">
      <c r="A89" t="s">
        <v>34</v>
      </c>
      <c r="B89" s="2" t="s">
        <v>350</v>
      </c>
      <c r="E89" t="s">
        <v>3744</v>
      </c>
      <c r="K89" t="s">
        <v>3031</v>
      </c>
    </row>
    <row r="90" spans="1:11">
      <c r="A90" t="s">
        <v>34</v>
      </c>
      <c r="B90" s="2" t="s">
        <v>351</v>
      </c>
      <c r="E90" t="s">
        <v>2910</v>
      </c>
      <c r="F90" t="s">
        <v>3036</v>
      </c>
      <c r="K90" t="s">
        <v>3031</v>
      </c>
    </row>
    <row r="91" spans="1:11">
      <c r="A91" t="s">
        <v>34</v>
      </c>
      <c r="B91" s="2" t="s">
        <v>352</v>
      </c>
      <c r="E91" t="s">
        <v>3744</v>
      </c>
      <c r="K91" t="s">
        <v>3031</v>
      </c>
    </row>
    <row r="92" spans="1:11">
      <c r="A92" t="s">
        <v>34</v>
      </c>
      <c r="B92" s="2" t="s">
        <v>353</v>
      </c>
      <c r="E92" t="s">
        <v>3744</v>
      </c>
      <c r="K92" t="s">
        <v>3031</v>
      </c>
    </row>
    <row r="93" spans="1:11">
      <c r="A93" t="s">
        <v>34</v>
      </c>
      <c r="B93" s="2" t="s">
        <v>354</v>
      </c>
      <c r="E93" t="s">
        <v>3744</v>
      </c>
      <c r="K93" t="s">
        <v>3031</v>
      </c>
    </row>
    <row r="94" spans="1:11">
      <c r="A94" t="s">
        <v>34</v>
      </c>
      <c r="B94" t="s">
        <v>355</v>
      </c>
      <c r="E94" t="s">
        <v>3744</v>
      </c>
      <c r="K94" t="s">
        <v>3031</v>
      </c>
    </row>
    <row r="95" spans="1:11">
      <c r="A95" t="s">
        <v>34</v>
      </c>
      <c r="B95" s="2" t="s">
        <v>356</v>
      </c>
      <c r="E95" t="s">
        <v>3744</v>
      </c>
      <c r="K95" t="s">
        <v>3031</v>
      </c>
    </row>
    <row r="96" spans="1:11">
      <c r="A96" t="s">
        <v>34</v>
      </c>
      <c r="B96" s="2" t="s">
        <v>357</v>
      </c>
      <c r="E96" t="s">
        <v>3744</v>
      </c>
      <c r="K96" t="s">
        <v>3031</v>
      </c>
    </row>
    <row r="97" spans="1:11">
      <c r="A97" t="s">
        <v>34</v>
      </c>
      <c r="B97" s="2" t="s">
        <v>358</v>
      </c>
      <c r="E97" t="s">
        <v>3744</v>
      </c>
      <c r="K97" t="s">
        <v>3031</v>
      </c>
    </row>
    <row r="98" spans="1:11">
      <c r="A98" t="s">
        <v>34</v>
      </c>
      <c r="B98" s="2" t="s">
        <v>359</v>
      </c>
      <c r="C98" t="s">
        <v>411</v>
      </c>
      <c r="E98" t="s">
        <v>3744</v>
      </c>
      <c r="K98" t="s">
        <v>3031</v>
      </c>
    </row>
    <row r="99" spans="1:11">
      <c r="A99" t="s">
        <v>34</v>
      </c>
      <c r="B99" s="2" t="s">
        <v>360</v>
      </c>
      <c r="E99" t="s">
        <v>3744</v>
      </c>
      <c r="K99" t="s">
        <v>3031</v>
      </c>
    </row>
    <row r="100" spans="1:11">
      <c r="A100" t="s">
        <v>34</v>
      </c>
      <c r="B100" s="2" t="s">
        <v>361</v>
      </c>
      <c r="E100" t="s">
        <v>3744</v>
      </c>
      <c r="K100" t="s">
        <v>3031</v>
      </c>
    </row>
    <row r="101" spans="1:11">
      <c r="A101" t="s">
        <v>34</v>
      </c>
      <c r="B101" s="2" t="s">
        <v>362</v>
      </c>
      <c r="E101" t="s">
        <v>3744</v>
      </c>
      <c r="K101" t="s">
        <v>3031</v>
      </c>
    </row>
    <row r="102" spans="1:11">
      <c r="A102" t="s">
        <v>34</v>
      </c>
      <c r="B102" s="2" t="s">
        <v>363</v>
      </c>
      <c r="E102" t="s">
        <v>3744</v>
      </c>
      <c r="K102" t="s">
        <v>3031</v>
      </c>
    </row>
    <row r="103" spans="1:11">
      <c r="A103" t="s">
        <v>34</v>
      </c>
      <c r="B103" s="2" t="s">
        <v>364</v>
      </c>
      <c r="E103" t="s">
        <v>3744</v>
      </c>
      <c r="K103" t="s">
        <v>3031</v>
      </c>
    </row>
    <row r="104" spans="1:11">
      <c r="A104" t="s">
        <v>34</v>
      </c>
      <c r="B104" s="2" t="s">
        <v>365</v>
      </c>
      <c r="E104" t="s">
        <v>3744</v>
      </c>
      <c r="K104" t="s">
        <v>3031</v>
      </c>
    </row>
    <row r="105" spans="1:11">
      <c r="A105" t="s">
        <v>34</v>
      </c>
      <c r="B105" s="2" t="s">
        <v>234</v>
      </c>
      <c r="E105" t="s">
        <v>3744</v>
      </c>
      <c r="K105" t="s">
        <v>3031</v>
      </c>
    </row>
    <row r="106" spans="1:11">
      <c r="A106" t="s">
        <v>34</v>
      </c>
      <c r="B106" s="2" t="s">
        <v>3040</v>
      </c>
      <c r="E106" t="s">
        <v>199</v>
      </c>
      <c r="F106" t="s">
        <v>2890</v>
      </c>
      <c r="K106" t="s">
        <v>3026</v>
      </c>
    </row>
    <row r="107" spans="1:11">
      <c r="A107" t="s">
        <v>34</v>
      </c>
      <c r="B107" s="2" t="s">
        <v>366</v>
      </c>
      <c r="E107" t="s">
        <v>199</v>
      </c>
      <c r="F107" t="s">
        <v>2890</v>
      </c>
      <c r="K107" t="s">
        <v>3026</v>
      </c>
    </row>
    <row r="108" spans="1:11">
      <c r="A108" t="s">
        <v>35</v>
      </c>
      <c r="B108" t="s">
        <v>412</v>
      </c>
      <c r="E108" t="s">
        <v>3746</v>
      </c>
      <c r="F108" t="s">
        <v>414</v>
      </c>
      <c r="K108" t="s">
        <v>3026</v>
      </c>
    </row>
    <row r="109" spans="1:11">
      <c r="A109" t="s">
        <v>35</v>
      </c>
      <c r="B109" s="2" t="s">
        <v>413</v>
      </c>
      <c r="E109" t="s">
        <v>198</v>
      </c>
      <c r="K109" t="s">
        <v>3026</v>
      </c>
    </row>
    <row r="110" spans="1:11">
      <c r="A110" t="s">
        <v>35</v>
      </c>
      <c r="B110" s="2" t="s">
        <v>415</v>
      </c>
      <c r="E110" t="s">
        <v>521</v>
      </c>
      <c r="F110" t="s">
        <v>416</v>
      </c>
      <c r="K110" t="s">
        <v>3026</v>
      </c>
    </row>
    <row r="111" spans="1:11">
      <c r="A111" t="s">
        <v>35</v>
      </c>
      <c r="B111" t="s">
        <v>417</v>
      </c>
      <c r="E111" t="s">
        <v>198</v>
      </c>
      <c r="K111" t="s">
        <v>3026</v>
      </c>
    </row>
    <row r="112" spans="1:11">
      <c r="A112" t="s">
        <v>35</v>
      </c>
      <c r="B112" t="s">
        <v>418</v>
      </c>
      <c r="E112" t="s">
        <v>199</v>
      </c>
      <c r="K112" t="s">
        <v>3026</v>
      </c>
    </row>
    <row r="113" spans="1:11">
      <c r="A113" t="s">
        <v>35</v>
      </c>
      <c r="B113" t="s">
        <v>419</v>
      </c>
      <c r="E113" t="s">
        <v>2910</v>
      </c>
      <c r="K113" t="s">
        <v>3026</v>
      </c>
    </row>
    <row r="114" spans="1:11">
      <c r="A114" t="s">
        <v>35</v>
      </c>
      <c r="B114" t="s">
        <v>420</v>
      </c>
      <c r="E114" t="s">
        <v>198</v>
      </c>
      <c r="K114" t="s">
        <v>3026</v>
      </c>
    </row>
    <row r="115" spans="1:11">
      <c r="A115" t="s">
        <v>35</v>
      </c>
      <c r="B115" s="2" t="s">
        <v>421</v>
      </c>
      <c r="E115" t="s">
        <v>198</v>
      </c>
      <c r="K115" t="s">
        <v>3026</v>
      </c>
    </row>
    <row r="116" spans="1:11">
      <c r="A116" t="s">
        <v>35</v>
      </c>
      <c r="B116" t="s">
        <v>422</v>
      </c>
      <c r="E116" t="s">
        <v>198</v>
      </c>
      <c r="K116" t="s">
        <v>3026</v>
      </c>
    </row>
    <row r="117" spans="1:11">
      <c r="A117" t="s">
        <v>35</v>
      </c>
      <c r="B117" t="s">
        <v>423</v>
      </c>
      <c r="E117" t="s">
        <v>3746</v>
      </c>
      <c r="F117" t="s">
        <v>424</v>
      </c>
      <c r="K117" t="s">
        <v>3026</v>
      </c>
    </row>
    <row r="118" spans="1:11">
      <c r="A118" t="s">
        <v>35</v>
      </c>
      <c r="B118" t="s">
        <v>425</v>
      </c>
      <c r="E118" t="s">
        <v>2910</v>
      </c>
      <c r="F118" t="s">
        <v>3036</v>
      </c>
      <c r="K118" t="s">
        <v>3026</v>
      </c>
    </row>
    <row r="119" spans="1:11">
      <c r="A119" t="s">
        <v>35</v>
      </c>
      <c r="B119" t="s">
        <v>426</v>
      </c>
      <c r="E119" t="s">
        <v>2910</v>
      </c>
      <c r="K119" t="s">
        <v>3026</v>
      </c>
    </row>
    <row r="120" spans="1:11">
      <c r="A120" t="s">
        <v>35</v>
      </c>
      <c r="B120" t="s">
        <v>427</v>
      </c>
      <c r="E120" t="s">
        <v>198</v>
      </c>
      <c r="K120" t="s">
        <v>3026</v>
      </c>
    </row>
    <row r="121" spans="1:11">
      <c r="A121" t="s">
        <v>35</v>
      </c>
      <c r="B121" t="s">
        <v>428</v>
      </c>
      <c r="E121" t="s">
        <v>2910</v>
      </c>
      <c r="F121" t="s">
        <v>3036</v>
      </c>
      <c r="K121" t="s">
        <v>3026</v>
      </c>
    </row>
    <row r="122" spans="1:11">
      <c r="A122" t="s">
        <v>35</v>
      </c>
      <c r="B122" t="s">
        <v>429</v>
      </c>
      <c r="E122" t="s">
        <v>521</v>
      </c>
      <c r="F122" t="s">
        <v>416</v>
      </c>
      <c r="K122" t="s">
        <v>3026</v>
      </c>
    </row>
    <row r="123" spans="1:11">
      <c r="A123" t="s">
        <v>35</v>
      </c>
      <c r="B123" t="s">
        <v>430</v>
      </c>
      <c r="E123" t="s">
        <v>2910</v>
      </c>
      <c r="F123" t="s">
        <v>3036</v>
      </c>
      <c r="K123" t="s">
        <v>3026</v>
      </c>
    </row>
    <row r="124" spans="1:11">
      <c r="A124" t="s">
        <v>35</v>
      </c>
      <c r="B124" t="s">
        <v>396</v>
      </c>
      <c r="E124" t="s">
        <v>3744</v>
      </c>
      <c r="K124" t="s">
        <v>3026</v>
      </c>
    </row>
    <row r="125" spans="1:11">
      <c r="A125" t="s">
        <v>35</v>
      </c>
      <c r="B125" t="s">
        <v>431</v>
      </c>
      <c r="E125" t="s">
        <v>3744</v>
      </c>
      <c r="K125" t="s">
        <v>3026</v>
      </c>
    </row>
    <row r="126" spans="1:11">
      <c r="A126" t="s">
        <v>35</v>
      </c>
      <c r="B126" t="s">
        <v>432</v>
      </c>
      <c r="E126" t="s">
        <v>3744</v>
      </c>
      <c r="K126" t="s">
        <v>3026</v>
      </c>
    </row>
    <row r="127" spans="1:11">
      <c r="A127" t="s">
        <v>35</v>
      </c>
      <c r="B127" t="s">
        <v>433</v>
      </c>
      <c r="E127" t="s">
        <v>2910</v>
      </c>
      <c r="F127" t="s">
        <v>3036</v>
      </c>
      <c r="K127" t="s">
        <v>3026</v>
      </c>
    </row>
    <row r="128" spans="1:11">
      <c r="A128" t="s">
        <v>35</v>
      </c>
      <c r="B128" t="s">
        <v>434</v>
      </c>
      <c r="E128" t="s">
        <v>3744</v>
      </c>
      <c r="K128" t="s">
        <v>3026</v>
      </c>
    </row>
    <row r="129" spans="1:11">
      <c r="A129" t="s">
        <v>35</v>
      </c>
      <c r="B129" s="2" t="s">
        <v>3754</v>
      </c>
      <c r="E129" t="s">
        <v>2910</v>
      </c>
      <c r="K129" t="s">
        <v>3026</v>
      </c>
    </row>
    <row r="130" spans="1:11">
      <c r="A130" t="s">
        <v>35</v>
      </c>
      <c r="B130" t="s">
        <v>435</v>
      </c>
      <c r="E130" t="s">
        <v>2910</v>
      </c>
      <c r="F130" t="s">
        <v>3036</v>
      </c>
      <c r="K130" t="s">
        <v>3026</v>
      </c>
    </row>
    <row r="131" spans="1:11">
      <c r="A131" t="s">
        <v>35</v>
      </c>
      <c r="B131" t="s">
        <v>436</v>
      </c>
      <c r="E131" t="s">
        <v>2910</v>
      </c>
      <c r="K131" t="s">
        <v>3026</v>
      </c>
    </row>
    <row r="132" spans="1:11">
      <c r="A132" t="s">
        <v>35</v>
      </c>
      <c r="B132" s="2" t="s">
        <v>437</v>
      </c>
      <c r="E132" t="s">
        <v>199</v>
      </c>
      <c r="F132" t="s">
        <v>2925</v>
      </c>
      <c r="K132" t="s">
        <v>3026</v>
      </c>
    </row>
    <row r="133" spans="1:11">
      <c r="A133" t="s">
        <v>35</v>
      </c>
      <c r="B133" s="2" t="s">
        <v>438</v>
      </c>
      <c r="E133" t="s">
        <v>3744</v>
      </c>
      <c r="K133" t="s">
        <v>3031</v>
      </c>
    </row>
    <row r="134" spans="1:11">
      <c r="A134" t="s">
        <v>12</v>
      </c>
      <c r="B134" s="2" t="s">
        <v>501</v>
      </c>
      <c r="E134" t="s">
        <v>198</v>
      </c>
      <c r="K134" t="s">
        <v>3031</v>
      </c>
    </row>
    <row r="135" spans="1:11">
      <c r="A135" t="s">
        <v>12</v>
      </c>
      <c r="B135" s="2" t="s">
        <v>502</v>
      </c>
      <c r="E135" t="s">
        <v>2910</v>
      </c>
      <c r="F135" t="s">
        <v>3036</v>
      </c>
      <c r="K135" t="s">
        <v>3031</v>
      </c>
    </row>
    <row r="136" spans="1:11">
      <c r="A136" t="s">
        <v>12</v>
      </c>
      <c r="B136" s="2" t="s">
        <v>503</v>
      </c>
      <c r="E136" t="s">
        <v>3744</v>
      </c>
      <c r="K136" t="s">
        <v>3031</v>
      </c>
    </row>
    <row r="137" spans="1:11">
      <c r="A137" t="s">
        <v>12</v>
      </c>
      <c r="B137" s="2" t="s">
        <v>504</v>
      </c>
      <c r="E137" t="s">
        <v>198</v>
      </c>
      <c r="K137" t="s">
        <v>3031</v>
      </c>
    </row>
    <row r="138" spans="1:11">
      <c r="A138" t="s">
        <v>12</v>
      </c>
      <c r="B138" s="2" t="s">
        <v>505</v>
      </c>
      <c r="E138" t="s">
        <v>3744</v>
      </c>
      <c r="K138" t="s">
        <v>3031</v>
      </c>
    </row>
    <row r="139" spans="1:11">
      <c r="A139" t="s">
        <v>12</v>
      </c>
      <c r="B139" t="s">
        <v>506</v>
      </c>
      <c r="E139" t="s">
        <v>198</v>
      </c>
      <c r="K139" t="s">
        <v>3031</v>
      </c>
    </row>
    <row r="140" spans="1:11">
      <c r="A140" t="s">
        <v>12</v>
      </c>
      <c r="B140" s="2" t="s">
        <v>507</v>
      </c>
      <c r="E140" t="s">
        <v>198</v>
      </c>
      <c r="K140" t="s">
        <v>3031</v>
      </c>
    </row>
    <row r="141" spans="1:11">
      <c r="A141" t="s">
        <v>12</v>
      </c>
      <c r="B141" s="2" t="s">
        <v>508</v>
      </c>
      <c r="E141" t="s">
        <v>2910</v>
      </c>
      <c r="F141" t="s">
        <v>3036</v>
      </c>
      <c r="K141" t="s">
        <v>3031</v>
      </c>
    </row>
    <row r="142" spans="1:11">
      <c r="A142" t="s">
        <v>12</v>
      </c>
      <c r="B142" s="2" t="s">
        <v>509</v>
      </c>
      <c r="E142" t="s">
        <v>2910</v>
      </c>
      <c r="K142" t="s">
        <v>3031</v>
      </c>
    </row>
    <row r="143" spans="1:11">
      <c r="A143" t="s">
        <v>12</v>
      </c>
      <c r="B143" s="2" t="s">
        <v>510</v>
      </c>
      <c r="E143" t="s">
        <v>3744</v>
      </c>
      <c r="K143" t="s">
        <v>3031</v>
      </c>
    </row>
    <row r="144" spans="1:11">
      <c r="A144" t="s">
        <v>12</v>
      </c>
      <c r="B144" s="2" t="s">
        <v>511</v>
      </c>
      <c r="E144" t="s">
        <v>3746</v>
      </c>
      <c r="F144" t="s">
        <v>414</v>
      </c>
      <c r="K144" t="s">
        <v>3031</v>
      </c>
    </row>
    <row r="145" spans="1:11">
      <c r="A145" t="s">
        <v>12</v>
      </c>
      <c r="B145" t="s">
        <v>512</v>
      </c>
      <c r="E145" t="s">
        <v>3744</v>
      </c>
      <c r="K145" t="s">
        <v>3031</v>
      </c>
    </row>
    <row r="146" spans="1:11">
      <c r="A146" t="s">
        <v>12</v>
      </c>
      <c r="B146" s="2" t="s">
        <v>513</v>
      </c>
      <c r="E146" t="s">
        <v>3744</v>
      </c>
      <c r="K146" t="s">
        <v>3031</v>
      </c>
    </row>
    <row r="147" spans="1:11">
      <c r="A147" t="s">
        <v>12</v>
      </c>
      <c r="B147" s="2" t="s">
        <v>514</v>
      </c>
      <c r="E147" t="s">
        <v>3744</v>
      </c>
      <c r="K147" t="s">
        <v>3031</v>
      </c>
    </row>
    <row r="148" spans="1:11">
      <c r="A148" t="s">
        <v>12</v>
      </c>
      <c r="B148" s="2" t="s">
        <v>444</v>
      </c>
      <c r="E148" t="s">
        <v>3744</v>
      </c>
      <c r="K148" t="s">
        <v>3031</v>
      </c>
    </row>
    <row r="149" spans="1:11">
      <c r="A149" t="s">
        <v>12</v>
      </c>
      <c r="B149" s="2" t="s">
        <v>515</v>
      </c>
      <c r="E149" t="s">
        <v>3744</v>
      </c>
      <c r="K149" t="s">
        <v>3031</v>
      </c>
    </row>
    <row r="150" spans="1:11">
      <c r="A150" t="s">
        <v>12</v>
      </c>
      <c r="B150" s="2" t="s">
        <v>516</v>
      </c>
      <c r="E150" t="s">
        <v>199</v>
      </c>
      <c r="K150" t="s">
        <v>3031</v>
      </c>
    </row>
    <row r="151" spans="1:11">
      <c r="A151" t="s">
        <v>12</v>
      </c>
      <c r="B151" t="s">
        <v>517</v>
      </c>
      <c r="E151" t="s">
        <v>3744</v>
      </c>
      <c r="K151" t="s">
        <v>3031</v>
      </c>
    </row>
    <row r="152" spans="1:11">
      <c r="A152" t="s">
        <v>12</v>
      </c>
      <c r="B152" t="s">
        <v>518</v>
      </c>
      <c r="E152" t="s">
        <v>2910</v>
      </c>
      <c r="K152" t="s">
        <v>3031</v>
      </c>
    </row>
    <row r="153" spans="1:11">
      <c r="A153" t="s">
        <v>12</v>
      </c>
      <c r="B153" t="s">
        <v>519</v>
      </c>
      <c r="E153" t="s">
        <v>199</v>
      </c>
      <c r="K153" t="s">
        <v>3031</v>
      </c>
    </row>
    <row r="154" spans="1:11">
      <c r="A154" t="s">
        <v>12</v>
      </c>
      <c r="B154" s="2" t="s">
        <v>520</v>
      </c>
      <c r="E154" t="s">
        <v>521</v>
      </c>
      <c r="F154" t="s">
        <v>416</v>
      </c>
      <c r="K154" t="s">
        <v>3031</v>
      </c>
    </row>
    <row r="155" spans="1:11">
      <c r="A155" t="s">
        <v>12</v>
      </c>
      <c r="B155" s="2" t="s">
        <v>535</v>
      </c>
      <c r="E155" t="s">
        <v>2910</v>
      </c>
      <c r="K155" t="s">
        <v>3031</v>
      </c>
    </row>
    <row r="156" spans="1:11">
      <c r="A156" t="s">
        <v>12</v>
      </c>
      <c r="B156" t="s">
        <v>522</v>
      </c>
      <c r="E156" t="s">
        <v>199</v>
      </c>
      <c r="K156" t="s">
        <v>3026</v>
      </c>
    </row>
    <row r="157" spans="1:11">
      <c r="A157" t="s">
        <v>12</v>
      </c>
      <c r="B157" s="2" t="s">
        <v>523</v>
      </c>
      <c r="E157" t="s">
        <v>199</v>
      </c>
      <c r="K157" t="s">
        <v>3026</v>
      </c>
    </row>
    <row r="158" spans="1:11">
      <c r="A158" t="s">
        <v>12</v>
      </c>
      <c r="B158" s="2" t="s">
        <v>524</v>
      </c>
      <c r="E158" t="s">
        <v>199</v>
      </c>
      <c r="K158" t="s">
        <v>3026</v>
      </c>
    </row>
    <row r="159" spans="1:11">
      <c r="A159" t="s">
        <v>12</v>
      </c>
      <c r="B159" s="2" t="s">
        <v>525</v>
      </c>
      <c r="E159" t="s">
        <v>199</v>
      </c>
      <c r="K159" t="s">
        <v>3026</v>
      </c>
    </row>
    <row r="160" spans="1:11">
      <c r="A160" t="s">
        <v>12</v>
      </c>
      <c r="B160" s="2" t="s">
        <v>526</v>
      </c>
      <c r="E160" t="s">
        <v>199</v>
      </c>
      <c r="K160" t="s">
        <v>3026</v>
      </c>
    </row>
    <row r="161" spans="1:11">
      <c r="A161" t="s">
        <v>12</v>
      </c>
      <c r="B161" t="s">
        <v>527</v>
      </c>
      <c r="E161" t="s">
        <v>199</v>
      </c>
      <c r="K161" t="s">
        <v>3026</v>
      </c>
    </row>
    <row r="162" spans="1:11">
      <c r="A162" t="s">
        <v>12</v>
      </c>
      <c r="B162" t="s">
        <v>479</v>
      </c>
      <c r="E162" t="s">
        <v>3744</v>
      </c>
      <c r="K162" t="s">
        <v>3026</v>
      </c>
    </row>
    <row r="163" spans="1:11">
      <c r="A163" t="s">
        <v>12</v>
      </c>
      <c r="B163" t="s">
        <v>528</v>
      </c>
      <c r="E163" t="s">
        <v>3744</v>
      </c>
      <c r="K163" t="s">
        <v>3026</v>
      </c>
    </row>
    <row r="164" spans="1:11">
      <c r="A164" t="s">
        <v>12</v>
      </c>
      <c r="B164" s="2" t="s">
        <v>529</v>
      </c>
      <c r="E164" t="s">
        <v>3744</v>
      </c>
      <c r="K164" t="s">
        <v>3026</v>
      </c>
    </row>
    <row r="165" spans="1:11">
      <c r="A165" t="s">
        <v>12</v>
      </c>
      <c r="B165" s="2" t="s">
        <v>530</v>
      </c>
      <c r="E165" t="s">
        <v>3744</v>
      </c>
      <c r="K165" t="s">
        <v>3026</v>
      </c>
    </row>
    <row r="166" spans="1:11">
      <c r="A166" t="s">
        <v>12</v>
      </c>
      <c r="B166" s="2" t="s">
        <v>531</v>
      </c>
      <c r="E166" t="s">
        <v>3744</v>
      </c>
      <c r="K166" t="s">
        <v>3026</v>
      </c>
    </row>
    <row r="167" spans="1:11">
      <c r="A167" t="s">
        <v>12</v>
      </c>
      <c r="B167" s="2" t="s">
        <v>532</v>
      </c>
      <c r="E167" t="s">
        <v>3744</v>
      </c>
      <c r="K167" t="s">
        <v>3026</v>
      </c>
    </row>
    <row r="168" spans="1:11">
      <c r="A168" t="s">
        <v>12</v>
      </c>
      <c r="B168" s="2" t="s">
        <v>533</v>
      </c>
      <c r="E168" t="s">
        <v>3744</v>
      </c>
      <c r="K168" t="s">
        <v>3026</v>
      </c>
    </row>
    <row r="169" spans="1:11">
      <c r="A169" t="s">
        <v>12</v>
      </c>
      <c r="B169" t="s">
        <v>534</v>
      </c>
      <c r="E169" t="s">
        <v>199</v>
      </c>
      <c r="F169" t="s">
        <v>2829</v>
      </c>
      <c r="K169" t="s">
        <v>3026</v>
      </c>
    </row>
    <row r="170" spans="1:11">
      <c r="A170" t="s">
        <v>12</v>
      </c>
      <c r="B170" s="2" t="s">
        <v>536</v>
      </c>
      <c r="E170" t="s">
        <v>2910</v>
      </c>
      <c r="F170" t="s">
        <v>3036</v>
      </c>
      <c r="K170" t="s">
        <v>3026</v>
      </c>
    </row>
    <row r="171" spans="1:11">
      <c r="A171" t="s">
        <v>12</v>
      </c>
      <c r="B171" s="2" t="s">
        <v>537</v>
      </c>
      <c r="E171" t="s">
        <v>2910</v>
      </c>
      <c r="F171" t="s">
        <v>3036</v>
      </c>
      <c r="K171" t="s">
        <v>3026</v>
      </c>
    </row>
    <row r="172" spans="1:11">
      <c r="A172" t="s">
        <v>12</v>
      </c>
      <c r="B172" s="2" t="s">
        <v>538</v>
      </c>
      <c r="E172" t="s">
        <v>2910</v>
      </c>
      <c r="F172" t="s">
        <v>3036</v>
      </c>
      <c r="K172" t="s">
        <v>3026</v>
      </c>
    </row>
    <row r="173" spans="1:11">
      <c r="A173" t="s">
        <v>13</v>
      </c>
      <c r="B173" t="s">
        <v>539</v>
      </c>
      <c r="E173" t="s">
        <v>199</v>
      </c>
      <c r="K173" t="s">
        <v>3031</v>
      </c>
    </row>
    <row r="174" spans="1:11">
      <c r="A174" t="s">
        <v>13</v>
      </c>
      <c r="B174" t="s">
        <v>540</v>
      </c>
      <c r="E174" t="s">
        <v>198</v>
      </c>
      <c r="K174" t="s">
        <v>3031</v>
      </c>
    </row>
    <row r="175" spans="1:11">
      <c r="A175" t="s">
        <v>13</v>
      </c>
      <c r="B175" t="s">
        <v>541</v>
      </c>
      <c r="E175" t="s">
        <v>198</v>
      </c>
      <c r="K175" t="s">
        <v>3031</v>
      </c>
    </row>
    <row r="176" spans="1:11">
      <c r="A176" t="s">
        <v>13</v>
      </c>
      <c r="B176" s="2" t="s">
        <v>542</v>
      </c>
      <c r="E176" t="s">
        <v>198</v>
      </c>
      <c r="K176" t="s">
        <v>3031</v>
      </c>
    </row>
    <row r="177" spans="1:11">
      <c r="A177" t="s">
        <v>13</v>
      </c>
      <c r="B177" s="2" t="s">
        <v>543</v>
      </c>
      <c r="E177" t="s">
        <v>198</v>
      </c>
      <c r="K177" t="s">
        <v>3031</v>
      </c>
    </row>
    <row r="178" spans="1:11">
      <c r="A178" t="s">
        <v>13</v>
      </c>
      <c r="B178" s="2" t="s">
        <v>544</v>
      </c>
      <c r="E178" t="s">
        <v>2910</v>
      </c>
      <c r="F178" t="s">
        <v>3036</v>
      </c>
      <c r="K178" t="s">
        <v>3031</v>
      </c>
    </row>
    <row r="179" spans="1:11">
      <c r="A179" t="s">
        <v>13</v>
      </c>
      <c r="B179" s="2" t="s">
        <v>545</v>
      </c>
      <c r="E179" t="s">
        <v>3744</v>
      </c>
      <c r="K179" t="s">
        <v>3031</v>
      </c>
    </row>
    <row r="180" spans="1:11">
      <c r="A180" t="s">
        <v>13</v>
      </c>
      <c r="B180" s="2" t="s">
        <v>547</v>
      </c>
      <c r="E180" t="s">
        <v>3744</v>
      </c>
      <c r="K180" t="s">
        <v>3031</v>
      </c>
    </row>
    <row r="181" spans="1:11">
      <c r="A181" t="s">
        <v>13</v>
      </c>
      <c r="B181" s="2" t="s">
        <v>548</v>
      </c>
      <c r="E181" t="s">
        <v>3744</v>
      </c>
      <c r="K181" t="s">
        <v>3031</v>
      </c>
    </row>
    <row r="182" spans="1:11">
      <c r="A182" t="s">
        <v>13</v>
      </c>
      <c r="B182" s="2" t="s">
        <v>549</v>
      </c>
      <c r="E182" t="s">
        <v>3744</v>
      </c>
      <c r="K182" t="s">
        <v>3031</v>
      </c>
    </row>
    <row r="183" spans="1:11">
      <c r="A183" t="s">
        <v>13</v>
      </c>
      <c r="B183" s="2" t="s">
        <v>550</v>
      </c>
      <c r="E183" t="s">
        <v>3744</v>
      </c>
      <c r="K183" t="s">
        <v>3031</v>
      </c>
    </row>
    <row r="184" spans="1:11">
      <c r="A184" t="s">
        <v>13</v>
      </c>
      <c r="B184" s="2" t="s">
        <v>551</v>
      </c>
      <c r="E184" t="s">
        <v>3744</v>
      </c>
      <c r="K184" t="s">
        <v>3031</v>
      </c>
    </row>
    <row r="185" spans="1:11">
      <c r="A185" t="s">
        <v>13</v>
      </c>
      <c r="B185" s="2" t="s">
        <v>552</v>
      </c>
      <c r="E185" t="s">
        <v>2910</v>
      </c>
      <c r="K185" t="s">
        <v>3031</v>
      </c>
    </row>
    <row r="186" spans="1:11">
      <c r="A186" t="s">
        <v>13</v>
      </c>
      <c r="B186" s="2" t="s">
        <v>553</v>
      </c>
      <c r="E186" t="s">
        <v>2910</v>
      </c>
      <c r="K186" t="s">
        <v>3031</v>
      </c>
    </row>
    <row r="187" spans="1:11">
      <c r="A187" t="s">
        <v>13</v>
      </c>
      <c r="B187" s="2" t="s">
        <v>554</v>
      </c>
      <c r="E187" t="s">
        <v>3744</v>
      </c>
      <c r="K187" t="s">
        <v>3031</v>
      </c>
    </row>
    <row r="188" spans="1:11">
      <c r="A188" t="s">
        <v>13</v>
      </c>
      <c r="B188" s="2" t="s">
        <v>555</v>
      </c>
      <c r="E188" t="s">
        <v>2910</v>
      </c>
      <c r="K188" t="s">
        <v>3031</v>
      </c>
    </row>
    <row r="189" spans="1:11">
      <c r="A189" t="s">
        <v>13</v>
      </c>
      <c r="B189" s="2" t="s">
        <v>13</v>
      </c>
      <c r="E189" t="s">
        <v>2910</v>
      </c>
      <c r="K189" t="s">
        <v>3031</v>
      </c>
    </row>
    <row r="190" spans="1:11">
      <c r="A190" t="s">
        <v>13</v>
      </c>
      <c r="B190" s="2" t="s">
        <v>556</v>
      </c>
      <c r="E190" t="s">
        <v>199</v>
      </c>
      <c r="F190" t="s">
        <v>2925</v>
      </c>
      <c r="K190" t="s">
        <v>3026</v>
      </c>
    </row>
    <row r="191" spans="1:11">
      <c r="A191" t="s">
        <v>13</v>
      </c>
      <c r="B191" s="2" t="s">
        <v>557</v>
      </c>
      <c r="E191" t="s">
        <v>199</v>
      </c>
      <c r="F191" t="s">
        <v>2925</v>
      </c>
      <c r="K191" t="s">
        <v>3026</v>
      </c>
    </row>
    <row r="192" spans="1:11">
      <c r="A192" t="s">
        <v>13</v>
      </c>
      <c r="B192" s="2" t="s">
        <v>558</v>
      </c>
      <c r="E192" t="s">
        <v>199</v>
      </c>
      <c r="F192" t="s">
        <v>2925</v>
      </c>
      <c r="K192" t="s">
        <v>3026</v>
      </c>
    </row>
    <row r="193" spans="1:11">
      <c r="A193" t="s">
        <v>13</v>
      </c>
      <c r="B193" s="2" t="s">
        <v>559</v>
      </c>
      <c r="E193" t="s">
        <v>199</v>
      </c>
      <c r="F193" t="s">
        <v>2925</v>
      </c>
      <c r="K193" t="s">
        <v>3026</v>
      </c>
    </row>
    <row r="194" spans="1:11">
      <c r="A194" t="s">
        <v>13</v>
      </c>
      <c r="B194" s="2" t="s">
        <v>2914</v>
      </c>
      <c r="E194" t="s">
        <v>199</v>
      </c>
      <c r="F194" t="s">
        <v>2890</v>
      </c>
      <c r="K194" t="s">
        <v>3026</v>
      </c>
    </row>
    <row r="195" spans="1:11">
      <c r="A195" t="s">
        <v>13</v>
      </c>
      <c r="B195" s="2" t="s">
        <v>560</v>
      </c>
      <c r="E195" t="s">
        <v>3744</v>
      </c>
      <c r="K195" t="s">
        <v>3026</v>
      </c>
    </row>
    <row r="196" spans="1:11">
      <c r="A196" s="9" t="s">
        <v>9</v>
      </c>
      <c r="B196" s="2" t="s">
        <v>1778</v>
      </c>
      <c r="E196" t="s">
        <v>3744</v>
      </c>
      <c r="K196" t="s">
        <v>3031</v>
      </c>
    </row>
    <row r="197" spans="1:11">
      <c r="A197" s="9" t="s">
        <v>9</v>
      </c>
      <c r="B197" s="2" t="s">
        <v>2818</v>
      </c>
      <c r="E197" t="s">
        <v>3744</v>
      </c>
      <c r="K197" t="s">
        <v>3031</v>
      </c>
    </row>
    <row r="198" spans="1:11">
      <c r="A198" s="9" t="s">
        <v>9</v>
      </c>
      <c r="B198" s="2" t="s">
        <v>2819</v>
      </c>
      <c r="E198" t="s">
        <v>3744</v>
      </c>
      <c r="K198" t="s">
        <v>3031</v>
      </c>
    </row>
    <row r="199" spans="1:11">
      <c r="A199" s="9" t="s">
        <v>9</v>
      </c>
      <c r="B199" t="s">
        <v>2820</v>
      </c>
      <c r="E199" t="s">
        <v>3746</v>
      </c>
      <c r="F199" t="s">
        <v>414</v>
      </c>
      <c r="K199" t="s">
        <v>3031</v>
      </c>
    </row>
    <row r="200" spans="1:11">
      <c r="A200" s="9" t="s">
        <v>9</v>
      </c>
      <c r="B200" s="2" t="s">
        <v>2821</v>
      </c>
      <c r="E200" t="s">
        <v>3746</v>
      </c>
      <c r="F200" t="s">
        <v>414</v>
      </c>
      <c r="K200" t="s">
        <v>3031</v>
      </c>
    </row>
    <row r="201" spans="1:11">
      <c r="A201" s="9" t="s">
        <v>9</v>
      </c>
      <c r="B201" s="2" t="s">
        <v>2822</v>
      </c>
      <c r="E201" t="s">
        <v>198</v>
      </c>
      <c r="K201" t="s">
        <v>3031</v>
      </c>
    </row>
    <row r="202" spans="1:11">
      <c r="A202" s="9" t="s">
        <v>9</v>
      </c>
      <c r="B202" s="2" t="s">
        <v>2823</v>
      </c>
      <c r="E202" t="s">
        <v>3744</v>
      </c>
      <c r="K202" t="s">
        <v>3031</v>
      </c>
    </row>
    <row r="203" spans="1:11">
      <c r="A203" s="9" t="s">
        <v>9</v>
      </c>
      <c r="B203" s="2" t="s">
        <v>2824</v>
      </c>
      <c r="E203" t="s">
        <v>3744</v>
      </c>
      <c r="K203" t="s">
        <v>3031</v>
      </c>
    </row>
    <row r="204" spans="1:11">
      <c r="A204" s="9" t="s">
        <v>9</v>
      </c>
      <c r="B204" s="2" t="s">
        <v>2825</v>
      </c>
      <c r="E204" t="s">
        <v>2910</v>
      </c>
      <c r="K204" t="s">
        <v>3031</v>
      </c>
    </row>
    <row r="205" spans="1:11">
      <c r="A205" s="9" t="s">
        <v>9</v>
      </c>
      <c r="B205" s="2" t="s">
        <v>2826</v>
      </c>
      <c r="E205" t="s">
        <v>3744</v>
      </c>
      <c r="K205" t="s">
        <v>3031</v>
      </c>
    </row>
    <row r="206" spans="1:11">
      <c r="A206" s="9" t="s">
        <v>9</v>
      </c>
      <c r="B206" s="2" t="s">
        <v>2827</v>
      </c>
      <c r="E206" t="s">
        <v>198</v>
      </c>
      <c r="K206" t="s">
        <v>3031</v>
      </c>
    </row>
    <row r="207" spans="1:11">
      <c r="A207" s="9" t="s">
        <v>9</v>
      </c>
      <c r="B207" t="s">
        <v>2828</v>
      </c>
      <c r="E207" t="s">
        <v>199</v>
      </c>
      <c r="F207" t="s">
        <v>2829</v>
      </c>
      <c r="K207" t="s">
        <v>3031</v>
      </c>
    </row>
    <row r="208" spans="1:11">
      <c r="A208" s="9" t="s">
        <v>9</v>
      </c>
      <c r="B208" t="s">
        <v>2830</v>
      </c>
      <c r="E208" t="s">
        <v>2910</v>
      </c>
      <c r="K208" t="s">
        <v>3031</v>
      </c>
    </row>
    <row r="209" spans="1:11">
      <c r="A209" s="9" t="s">
        <v>9</v>
      </c>
      <c r="B209" s="2" t="s">
        <v>2831</v>
      </c>
      <c r="E209" t="s">
        <v>3746</v>
      </c>
      <c r="F209" t="s">
        <v>414</v>
      </c>
      <c r="K209" t="s">
        <v>3031</v>
      </c>
    </row>
    <row r="210" spans="1:11">
      <c r="A210" s="9" t="s">
        <v>9</v>
      </c>
      <c r="B210" s="2" t="s">
        <v>3039</v>
      </c>
      <c r="E210" t="s">
        <v>3744</v>
      </c>
      <c r="K210" t="s">
        <v>3026</v>
      </c>
    </row>
    <row r="211" spans="1:11">
      <c r="A211" s="9" t="s">
        <v>9</v>
      </c>
      <c r="B211" s="2" t="s">
        <v>3037</v>
      </c>
      <c r="E211" t="s">
        <v>2910</v>
      </c>
      <c r="K211" t="s">
        <v>3026</v>
      </c>
    </row>
    <row r="212" spans="1:11">
      <c r="A212" s="9" t="s">
        <v>9</v>
      </c>
      <c r="B212" s="2" t="s">
        <v>3038</v>
      </c>
      <c r="E212" t="s">
        <v>199</v>
      </c>
      <c r="F212" t="s">
        <v>2890</v>
      </c>
      <c r="K212" t="s">
        <v>3026</v>
      </c>
    </row>
    <row r="213" spans="1:11">
      <c r="A213" s="9" t="s">
        <v>9</v>
      </c>
      <c r="B213" t="s">
        <v>2832</v>
      </c>
      <c r="E213" t="s">
        <v>199</v>
      </c>
      <c r="F213" t="s">
        <v>2829</v>
      </c>
      <c r="K213" t="s">
        <v>3031</v>
      </c>
    </row>
    <row r="214" spans="1:11">
      <c r="A214" s="9" t="s">
        <v>10</v>
      </c>
      <c r="B214" s="2" t="s">
        <v>2833</v>
      </c>
      <c r="E214" t="s">
        <v>3744</v>
      </c>
      <c r="K214" t="s">
        <v>3031</v>
      </c>
    </row>
    <row r="215" spans="1:11">
      <c r="A215" s="9" t="s">
        <v>10</v>
      </c>
      <c r="B215" s="2" t="s">
        <v>2834</v>
      </c>
      <c r="E215" t="s">
        <v>3746</v>
      </c>
      <c r="F215" t="s">
        <v>414</v>
      </c>
      <c r="K215" t="s">
        <v>3031</v>
      </c>
    </row>
    <row r="216" spans="1:11">
      <c r="A216" s="9" t="s">
        <v>10</v>
      </c>
      <c r="B216" s="2" t="s">
        <v>2835</v>
      </c>
      <c r="E216" t="s">
        <v>521</v>
      </c>
      <c r="F216" t="s">
        <v>416</v>
      </c>
      <c r="K216" t="s">
        <v>3031</v>
      </c>
    </row>
    <row r="217" spans="1:11">
      <c r="A217" s="9" t="s">
        <v>10</v>
      </c>
      <c r="B217" s="2" t="s">
        <v>2836</v>
      </c>
      <c r="E217" t="s">
        <v>226</v>
      </c>
      <c r="K217" t="s">
        <v>3031</v>
      </c>
    </row>
    <row r="218" spans="1:11">
      <c r="A218" s="9" t="s">
        <v>10</v>
      </c>
      <c r="B218" s="2" t="s">
        <v>2837</v>
      </c>
      <c r="E218" t="s">
        <v>3744</v>
      </c>
      <c r="K218" t="s">
        <v>3031</v>
      </c>
    </row>
    <row r="219" spans="1:11">
      <c r="A219" s="9" t="s">
        <v>10</v>
      </c>
      <c r="B219" s="2" t="s">
        <v>2838</v>
      </c>
      <c r="E219" t="s">
        <v>198</v>
      </c>
      <c r="K219" t="s">
        <v>3031</v>
      </c>
    </row>
    <row r="220" spans="1:11">
      <c r="A220" s="9" t="s">
        <v>10</v>
      </c>
      <c r="B220" s="2" t="s">
        <v>2839</v>
      </c>
      <c r="E220" t="s">
        <v>198</v>
      </c>
      <c r="K220" t="s">
        <v>3031</v>
      </c>
    </row>
    <row r="221" spans="1:11">
      <c r="A221" s="9" t="s">
        <v>10</v>
      </c>
      <c r="B221" s="2" t="s">
        <v>2840</v>
      </c>
      <c r="E221" t="s">
        <v>198</v>
      </c>
      <c r="K221" t="s">
        <v>3031</v>
      </c>
    </row>
    <row r="222" spans="1:11">
      <c r="A222" s="9" t="s">
        <v>10</v>
      </c>
      <c r="B222" s="2" t="s">
        <v>2841</v>
      </c>
      <c r="E222" t="s">
        <v>3744</v>
      </c>
      <c r="K222" t="s">
        <v>3031</v>
      </c>
    </row>
    <row r="223" spans="1:11">
      <c r="A223" s="9" t="s">
        <v>10</v>
      </c>
      <c r="B223" s="2" t="s">
        <v>2842</v>
      </c>
      <c r="E223" t="s">
        <v>198</v>
      </c>
      <c r="K223" t="s">
        <v>3031</v>
      </c>
    </row>
    <row r="224" spans="1:11">
      <c r="A224" s="9" t="s">
        <v>10</v>
      </c>
      <c r="B224" s="2" t="s">
        <v>2843</v>
      </c>
      <c r="E224" t="s">
        <v>198</v>
      </c>
      <c r="K224" t="s">
        <v>3031</v>
      </c>
    </row>
    <row r="225" spans="1:11">
      <c r="A225" s="9" t="s">
        <v>10</v>
      </c>
      <c r="B225" s="2" t="s">
        <v>2844</v>
      </c>
      <c r="E225" t="s">
        <v>3744</v>
      </c>
      <c r="K225" t="s">
        <v>3031</v>
      </c>
    </row>
    <row r="226" spans="1:11">
      <c r="A226" s="9" t="s">
        <v>10</v>
      </c>
      <c r="B226" s="2" t="s">
        <v>2845</v>
      </c>
      <c r="E226" t="s">
        <v>3744</v>
      </c>
      <c r="K226" t="s">
        <v>3031</v>
      </c>
    </row>
    <row r="227" spans="1:11">
      <c r="A227" s="9" t="s">
        <v>10</v>
      </c>
      <c r="B227" s="2" t="s">
        <v>2846</v>
      </c>
      <c r="E227" t="s">
        <v>198</v>
      </c>
      <c r="K227" t="s">
        <v>3031</v>
      </c>
    </row>
    <row r="228" spans="1:11">
      <c r="A228" s="9" t="s">
        <v>10</v>
      </c>
      <c r="B228" s="2" t="s">
        <v>2847</v>
      </c>
      <c r="E228" t="s">
        <v>3744</v>
      </c>
      <c r="K228" t="s">
        <v>3031</v>
      </c>
    </row>
    <row r="229" spans="1:11">
      <c r="A229" s="9" t="s">
        <v>10</v>
      </c>
      <c r="B229" s="2" t="s">
        <v>2848</v>
      </c>
      <c r="E229" t="s">
        <v>3744</v>
      </c>
      <c r="K229" t="s">
        <v>3031</v>
      </c>
    </row>
    <row r="230" spans="1:11">
      <c r="A230" s="9" t="s">
        <v>10</v>
      </c>
      <c r="B230" t="s">
        <v>2849</v>
      </c>
      <c r="E230" t="s">
        <v>199</v>
      </c>
      <c r="K230" t="s">
        <v>3031</v>
      </c>
    </row>
    <row r="231" spans="1:11">
      <c r="A231" s="9" t="s">
        <v>10</v>
      </c>
      <c r="B231" t="s">
        <v>2850</v>
      </c>
      <c r="E231" t="s">
        <v>2910</v>
      </c>
      <c r="F231" t="s">
        <v>3036</v>
      </c>
      <c r="K231" t="s">
        <v>3031</v>
      </c>
    </row>
    <row r="232" spans="1:11">
      <c r="A232" s="9" t="s">
        <v>10</v>
      </c>
      <c r="B232" s="2" t="s">
        <v>1927</v>
      </c>
      <c r="E232" t="s">
        <v>3744</v>
      </c>
      <c r="K232" t="s">
        <v>3031</v>
      </c>
    </row>
    <row r="233" spans="1:11">
      <c r="A233" s="9" t="s">
        <v>10</v>
      </c>
      <c r="B233" s="2" t="s">
        <v>2851</v>
      </c>
      <c r="E233" t="s">
        <v>198</v>
      </c>
      <c r="K233" t="s">
        <v>3031</v>
      </c>
    </row>
    <row r="234" spans="1:11">
      <c r="A234" s="9" t="s">
        <v>10</v>
      </c>
      <c r="B234" s="2" t="s">
        <v>2852</v>
      </c>
      <c r="E234" t="s">
        <v>3744</v>
      </c>
      <c r="K234" t="s">
        <v>3031</v>
      </c>
    </row>
    <row r="235" spans="1:11">
      <c r="A235" s="9" t="s">
        <v>10</v>
      </c>
      <c r="B235" s="2" t="s">
        <v>2853</v>
      </c>
      <c r="E235" t="s">
        <v>3744</v>
      </c>
      <c r="K235" t="s">
        <v>3031</v>
      </c>
    </row>
    <row r="236" spans="1:11">
      <c r="A236" s="9" t="s">
        <v>10</v>
      </c>
      <c r="B236" t="s">
        <v>2854</v>
      </c>
      <c r="E236" t="s">
        <v>2910</v>
      </c>
      <c r="F236" t="s">
        <v>3036</v>
      </c>
      <c r="K236" t="s">
        <v>3031</v>
      </c>
    </row>
    <row r="237" spans="1:11">
      <c r="A237" s="9" t="s">
        <v>10</v>
      </c>
      <c r="B237" s="2" t="s">
        <v>2855</v>
      </c>
      <c r="E237" t="s">
        <v>3744</v>
      </c>
      <c r="K237" t="s">
        <v>3031</v>
      </c>
    </row>
    <row r="238" spans="1:11">
      <c r="A238" s="9" t="s">
        <v>10</v>
      </c>
      <c r="B238" s="2" t="s">
        <v>2856</v>
      </c>
      <c r="E238" t="s">
        <v>2910</v>
      </c>
      <c r="F238" t="s">
        <v>3036</v>
      </c>
      <c r="K238" t="s">
        <v>3031</v>
      </c>
    </row>
    <row r="239" spans="1:11">
      <c r="A239" s="9" t="s">
        <v>10</v>
      </c>
      <c r="B239" s="2" t="s">
        <v>2857</v>
      </c>
      <c r="E239" t="s">
        <v>3744</v>
      </c>
      <c r="K239" t="s">
        <v>3031</v>
      </c>
    </row>
    <row r="240" spans="1:11">
      <c r="A240" s="9" t="s">
        <v>10</v>
      </c>
      <c r="B240" s="2" t="s">
        <v>2858</v>
      </c>
      <c r="E240" t="s">
        <v>3744</v>
      </c>
      <c r="K240" t="s">
        <v>3031</v>
      </c>
    </row>
    <row r="241" spans="1:11">
      <c r="A241" s="9" t="s">
        <v>10</v>
      </c>
      <c r="B241" t="s">
        <v>2859</v>
      </c>
      <c r="E241" t="s">
        <v>3744</v>
      </c>
      <c r="K241" t="s">
        <v>3031</v>
      </c>
    </row>
    <row r="242" spans="1:11">
      <c r="A242" s="9" t="s">
        <v>10</v>
      </c>
      <c r="B242" s="2" t="s">
        <v>2860</v>
      </c>
      <c r="E242" t="s">
        <v>3744</v>
      </c>
      <c r="K242" t="s">
        <v>3031</v>
      </c>
    </row>
    <row r="243" spans="1:11">
      <c r="A243" s="9" t="s">
        <v>10</v>
      </c>
      <c r="B243" s="2" t="s">
        <v>2861</v>
      </c>
      <c r="E243" t="s">
        <v>2910</v>
      </c>
      <c r="F243" t="s">
        <v>3036</v>
      </c>
      <c r="K243" t="s">
        <v>3031</v>
      </c>
    </row>
    <row r="244" spans="1:11">
      <c r="A244" s="9" t="s">
        <v>10</v>
      </c>
      <c r="B244" s="2" t="s">
        <v>2863</v>
      </c>
      <c r="C244" t="s">
        <v>2862</v>
      </c>
      <c r="E244" t="s">
        <v>3746</v>
      </c>
      <c r="F244" t="s">
        <v>414</v>
      </c>
      <c r="K244" t="s">
        <v>3031</v>
      </c>
    </row>
    <row r="245" spans="1:11">
      <c r="A245" s="9" t="s">
        <v>10</v>
      </c>
      <c r="B245" s="2" t="s">
        <v>1900</v>
      </c>
      <c r="E245" t="s">
        <v>2910</v>
      </c>
      <c r="F245" t="s">
        <v>3036</v>
      </c>
      <c r="K245" t="s">
        <v>3031</v>
      </c>
    </row>
    <row r="246" spans="1:11">
      <c r="A246" s="9" t="s">
        <v>10</v>
      </c>
      <c r="B246" t="s">
        <v>2864</v>
      </c>
      <c r="E246" t="s">
        <v>2910</v>
      </c>
      <c r="F246" t="s">
        <v>3036</v>
      </c>
      <c r="K246" t="s">
        <v>3031</v>
      </c>
    </row>
    <row r="247" spans="1:11">
      <c r="A247" s="9" t="s">
        <v>10</v>
      </c>
      <c r="B247" s="2" t="s">
        <v>2865</v>
      </c>
      <c r="E247" t="s">
        <v>3746</v>
      </c>
      <c r="F247" t="s">
        <v>414</v>
      </c>
      <c r="K247" t="s">
        <v>3031</v>
      </c>
    </row>
    <row r="248" spans="1:11">
      <c r="A248" s="9" t="s">
        <v>10</v>
      </c>
      <c r="B248" s="2" t="s">
        <v>2866</v>
      </c>
      <c r="E248" t="s">
        <v>198</v>
      </c>
      <c r="K248" t="s">
        <v>3031</v>
      </c>
    </row>
    <row r="249" spans="1:11">
      <c r="A249" s="9" t="s">
        <v>10</v>
      </c>
      <c r="B249" s="2" t="s">
        <v>516</v>
      </c>
      <c r="E249" t="s">
        <v>199</v>
      </c>
      <c r="F249" t="s">
        <v>2925</v>
      </c>
      <c r="K249" t="s">
        <v>3031</v>
      </c>
    </row>
    <row r="250" spans="1:11">
      <c r="A250" s="9" t="s">
        <v>10</v>
      </c>
      <c r="B250" s="2" t="s">
        <v>2867</v>
      </c>
      <c r="E250" t="s">
        <v>199</v>
      </c>
      <c r="F250" t="s">
        <v>2925</v>
      </c>
      <c r="K250" t="s">
        <v>3031</v>
      </c>
    </row>
    <row r="251" spans="1:11">
      <c r="A251" s="9" t="s">
        <v>10</v>
      </c>
      <c r="B251" s="2" t="s">
        <v>2868</v>
      </c>
      <c r="E251" t="s">
        <v>199</v>
      </c>
      <c r="F251" t="s">
        <v>2925</v>
      </c>
      <c r="K251" t="s">
        <v>3031</v>
      </c>
    </row>
    <row r="252" spans="1:11">
      <c r="A252" s="9" t="s">
        <v>10</v>
      </c>
      <c r="B252" s="2" t="s">
        <v>2869</v>
      </c>
      <c r="E252" t="s">
        <v>198</v>
      </c>
      <c r="K252" t="s">
        <v>3031</v>
      </c>
    </row>
    <row r="253" spans="1:11">
      <c r="A253" s="9" t="s">
        <v>10</v>
      </c>
      <c r="B253" t="s">
        <v>2870</v>
      </c>
      <c r="E253" t="s">
        <v>199</v>
      </c>
      <c r="F253" t="s">
        <v>2829</v>
      </c>
      <c r="K253" t="s">
        <v>3026</v>
      </c>
    </row>
    <row r="254" spans="1:11">
      <c r="A254" s="9" t="s">
        <v>10</v>
      </c>
      <c r="B254" s="2" t="s">
        <v>2871</v>
      </c>
      <c r="E254" t="s">
        <v>3744</v>
      </c>
      <c r="K254" t="s">
        <v>3026</v>
      </c>
    </row>
    <row r="255" spans="1:11">
      <c r="A255" s="9" t="s">
        <v>10</v>
      </c>
      <c r="B255" s="2" t="s">
        <v>2872</v>
      </c>
      <c r="E255" t="s">
        <v>3744</v>
      </c>
      <c r="K255" t="s">
        <v>3026</v>
      </c>
    </row>
    <row r="256" spans="1:11">
      <c r="A256" s="9" t="s">
        <v>10</v>
      </c>
      <c r="B256" s="2" t="s">
        <v>2873</v>
      </c>
      <c r="E256" t="s">
        <v>3744</v>
      </c>
      <c r="K256" t="s">
        <v>3026</v>
      </c>
    </row>
    <row r="257" spans="1:11">
      <c r="A257" s="17" t="s">
        <v>1442</v>
      </c>
      <c r="B257" t="s">
        <v>2874</v>
      </c>
      <c r="E257" t="s">
        <v>3744</v>
      </c>
      <c r="K257" t="s">
        <v>3031</v>
      </c>
    </row>
    <row r="258" spans="1:11">
      <c r="A258" s="17" t="s">
        <v>1442</v>
      </c>
      <c r="B258" s="2" t="s">
        <v>2875</v>
      </c>
      <c r="E258" t="s">
        <v>3744</v>
      </c>
      <c r="K258" t="s">
        <v>3031</v>
      </c>
    </row>
    <row r="259" spans="1:11">
      <c r="A259" s="17" t="s">
        <v>1442</v>
      </c>
      <c r="B259" s="2" t="s">
        <v>2876</v>
      </c>
      <c r="E259" t="s">
        <v>198</v>
      </c>
      <c r="K259" t="s">
        <v>3031</v>
      </c>
    </row>
    <row r="260" spans="1:11">
      <c r="A260" s="17" t="s">
        <v>1442</v>
      </c>
      <c r="B260" s="2" t="s">
        <v>2877</v>
      </c>
      <c r="E260" t="s">
        <v>3744</v>
      </c>
      <c r="K260" t="s">
        <v>3031</v>
      </c>
    </row>
    <row r="261" spans="1:11">
      <c r="A261" s="17" t="s">
        <v>1442</v>
      </c>
      <c r="B261" t="s">
        <v>3753</v>
      </c>
      <c r="E261" t="s">
        <v>198</v>
      </c>
      <c r="K261" t="s">
        <v>3031</v>
      </c>
    </row>
    <row r="262" spans="1:11">
      <c r="A262" s="17" t="s">
        <v>1442</v>
      </c>
      <c r="B262" t="s">
        <v>544</v>
      </c>
      <c r="E262" t="s">
        <v>2910</v>
      </c>
      <c r="F262" t="s">
        <v>3036</v>
      </c>
      <c r="K262" t="s">
        <v>3031</v>
      </c>
    </row>
    <row r="263" spans="1:11">
      <c r="A263" s="17" t="s">
        <v>1442</v>
      </c>
      <c r="B263" s="2" t="s">
        <v>2096</v>
      </c>
      <c r="E263" t="s">
        <v>3744</v>
      </c>
      <c r="K263" t="s">
        <v>3031</v>
      </c>
    </row>
    <row r="264" spans="1:11">
      <c r="A264" s="17" t="s">
        <v>1442</v>
      </c>
      <c r="B264" t="s">
        <v>2879</v>
      </c>
      <c r="E264" t="s">
        <v>3744</v>
      </c>
      <c r="K264" t="s">
        <v>3031</v>
      </c>
    </row>
    <row r="265" spans="1:11">
      <c r="A265" s="17" t="s">
        <v>1442</v>
      </c>
      <c r="B265" s="2" t="s">
        <v>2880</v>
      </c>
      <c r="E265" t="s">
        <v>3744</v>
      </c>
      <c r="K265" t="s">
        <v>3031</v>
      </c>
    </row>
    <row r="266" spans="1:11">
      <c r="A266" s="17" t="s">
        <v>1442</v>
      </c>
      <c r="B266" t="s">
        <v>2881</v>
      </c>
      <c r="E266" t="s">
        <v>3744</v>
      </c>
      <c r="K266" t="s">
        <v>3031</v>
      </c>
    </row>
    <row r="267" spans="1:11">
      <c r="A267" s="17" t="s">
        <v>1442</v>
      </c>
      <c r="B267" t="s">
        <v>2882</v>
      </c>
      <c r="E267" t="s">
        <v>198</v>
      </c>
      <c r="K267" t="s">
        <v>3031</v>
      </c>
    </row>
    <row r="268" spans="1:11">
      <c r="A268" s="17" t="s">
        <v>1442</v>
      </c>
      <c r="B268" t="s">
        <v>2883</v>
      </c>
      <c r="E268" t="s">
        <v>2910</v>
      </c>
      <c r="K268" t="s">
        <v>3031</v>
      </c>
    </row>
    <row r="269" spans="1:11">
      <c r="A269" s="17" t="s">
        <v>1442</v>
      </c>
      <c r="B269" t="s">
        <v>2884</v>
      </c>
      <c r="E269" t="s">
        <v>2910</v>
      </c>
      <c r="F269" t="s">
        <v>3036</v>
      </c>
      <c r="K269" t="s">
        <v>3031</v>
      </c>
    </row>
    <row r="270" spans="1:11">
      <c r="A270" s="17" t="s">
        <v>1442</v>
      </c>
      <c r="B270" t="s">
        <v>2885</v>
      </c>
      <c r="E270" t="s">
        <v>2910</v>
      </c>
      <c r="K270" t="s">
        <v>3031</v>
      </c>
    </row>
    <row r="271" spans="1:11">
      <c r="A271" s="17" t="s">
        <v>1442</v>
      </c>
      <c r="B271" t="s">
        <v>2886</v>
      </c>
      <c r="E271" t="s">
        <v>2910</v>
      </c>
      <c r="F271" t="s">
        <v>3036</v>
      </c>
      <c r="K271" t="s">
        <v>3031</v>
      </c>
    </row>
    <row r="272" spans="1:11">
      <c r="A272" s="17" t="s">
        <v>1442</v>
      </c>
      <c r="B272" t="s">
        <v>2887</v>
      </c>
      <c r="E272" t="s">
        <v>2910</v>
      </c>
      <c r="F272" t="s">
        <v>3036</v>
      </c>
      <c r="K272" t="s">
        <v>3031</v>
      </c>
    </row>
    <row r="273" spans="1:11">
      <c r="A273" s="17" t="s">
        <v>1442</v>
      </c>
      <c r="B273" t="s">
        <v>2888</v>
      </c>
      <c r="E273" t="s">
        <v>2910</v>
      </c>
      <c r="F273" t="s">
        <v>3036</v>
      </c>
      <c r="K273" t="s">
        <v>3031</v>
      </c>
    </row>
    <row r="274" spans="1:11">
      <c r="A274" s="17" t="s">
        <v>1442</v>
      </c>
      <c r="B274" t="s">
        <v>2889</v>
      </c>
      <c r="E274" t="s">
        <v>199</v>
      </c>
      <c r="F274" t="s">
        <v>2890</v>
      </c>
      <c r="K274" t="s">
        <v>3026</v>
      </c>
    </row>
    <row r="275" spans="1:11">
      <c r="A275" s="17" t="s">
        <v>1442</v>
      </c>
      <c r="B275" t="s">
        <v>1442</v>
      </c>
      <c r="E275" t="s">
        <v>2910</v>
      </c>
      <c r="K275" t="s">
        <v>3031</v>
      </c>
    </row>
    <row r="276" spans="1:11">
      <c r="A276" s="17" t="s">
        <v>1442</v>
      </c>
      <c r="B276" t="s">
        <v>2891</v>
      </c>
      <c r="E276" t="s">
        <v>3746</v>
      </c>
      <c r="F276" t="s">
        <v>414</v>
      </c>
      <c r="K276" t="s">
        <v>3031</v>
      </c>
    </row>
    <row r="277" spans="1:11">
      <c r="A277" s="17" t="s">
        <v>1442</v>
      </c>
      <c r="B277" s="2" t="s">
        <v>2878</v>
      </c>
      <c r="E277" t="s">
        <v>3746</v>
      </c>
      <c r="F277" t="s">
        <v>414</v>
      </c>
      <c r="K277" t="s">
        <v>3031</v>
      </c>
    </row>
    <row r="278" spans="1:11">
      <c r="A278" s="17" t="s">
        <v>1442</v>
      </c>
      <c r="B278" t="s">
        <v>2892</v>
      </c>
      <c r="E278" t="s">
        <v>3746</v>
      </c>
      <c r="F278" t="s">
        <v>414</v>
      </c>
      <c r="K278" t="s">
        <v>3031</v>
      </c>
    </row>
    <row r="279" spans="1:11">
      <c r="A279" s="17" t="s">
        <v>1442</v>
      </c>
      <c r="B279" t="s">
        <v>2893</v>
      </c>
      <c r="E279" t="s">
        <v>199</v>
      </c>
      <c r="F279" t="s">
        <v>2890</v>
      </c>
      <c r="K279" t="s">
        <v>3026</v>
      </c>
    </row>
    <row r="280" spans="1:11">
      <c r="A280" s="9" t="s">
        <v>1460</v>
      </c>
      <c r="B280" t="s">
        <v>2894</v>
      </c>
      <c r="E280" t="s">
        <v>198</v>
      </c>
      <c r="K280" t="s">
        <v>3031</v>
      </c>
    </row>
    <row r="281" spans="1:11">
      <c r="A281" s="9" t="s">
        <v>1460</v>
      </c>
      <c r="B281" t="s">
        <v>2895</v>
      </c>
      <c r="E281" t="s">
        <v>2910</v>
      </c>
      <c r="F281" t="s">
        <v>3036</v>
      </c>
      <c r="K281" t="s">
        <v>3031</v>
      </c>
    </row>
    <row r="282" spans="1:11">
      <c r="A282" s="9" t="s">
        <v>1460</v>
      </c>
      <c r="B282" t="s">
        <v>2896</v>
      </c>
      <c r="E282" t="s">
        <v>2910</v>
      </c>
      <c r="F282" t="s">
        <v>3036</v>
      </c>
      <c r="K282" t="s">
        <v>3031</v>
      </c>
    </row>
    <row r="283" spans="1:11">
      <c r="A283" s="9" t="s">
        <v>1460</v>
      </c>
      <c r="B283" t="s">
        <v>2897</v>
      </c>
      <c r="E283" t="s">
        <v>198</v>
      </c>
      <c r="K283" t="s">
        <v>3031</v>
      </c>
    </row>
    <row r="284" spans="1:11">
      <c r="A284" s="9" t="s">
        <v>1460</v>
      </c>
      <c r="B284" t="s">
        <v>2898</v>
      </c>
      <c r="E284" t="s">
        <v>198</v>
      </c>
      <c r="K284" t="s">
        <v>3031</v>
      </c>
    </row>
    <row r="285" spans="1:11">
      <c r="A285" s="9" t="s">
        <v>1460</v>
      </c>
      <c r="B285" t="s">
        <v>542</v>
      </c>
      <c r="E285" t="s">
        <v>198</v>
      </c>
      <c r="K285" t="s">
        <v>3031</v>
      </c>
    </row>
    <row r="286" spans="1:11">
      <c r="A286" s="9" t="s">
        <v>1460</v>
      </c>
      <c r="B286" t="s">
        <v>2899</v>
      </c>
      <c r="E286" t="s">
        <v>3744</v>
      </c>
      <c r="K286" t="s">
        <v>3031</v>
      </c>
    </row>
    <row r="287" spans="1:11">
      <c r="A287" s="9" t="s">
        <v>1460</v>
      </c>
      <c r="B287" t="s">
        <v>2900</v>
      </c>
      <c r="E287" t="s">
        <v>2910</v>
      </c>
      <c r="F287" t="s">
        <v>3036</v>
      </c>
      <c r="K287" t="s">
        <v>3031</v>
      </c>
    </row>
    <row r="288" spans="1:11">
      <c r="A288" s="9" t="s">
        <v>1460</v>
      </c>
      <c r="B288" t="s">
        <v>2901</v>
      </c>
      <c r="E288" t="s">
        <v>3744</v>
      </c>
      <c r="K288" t="s">
        <v>3031</v>
      </c>
    </row>
    <row r="289" spans="1:11">
      <c r="A289" s="9" t="s">
        <v>1460</v>
      </c>
      <c r="B289" t="s">
        <v>2902</v>
      </c>
      <c r="E289" t="s">
        <v>199</v>
      </c>
      <c r="K289" t="s">
        <v>3031</v>
      </c>
    </row>
    <row r="290" spans="1:11">
      <c r="A290" s="9" t="s">
        <v>1460</v>
      </c>
      <c r="B290" t="s">
        <v>1719</v>
      </c>
      <c r="E290" t="s">
        <v>199</v>
      </c>
      <c r="K290" t="s">
        <v>3031</v>
      </c>
    </row>
    <row r="291" spans="1:11">
      <c r="A291" s="9" t="s">
        <v>1460</v>
      </c>
      <c r="B291" t="s">
        <v>2903</v>
      </c>
      <c r="E291" t="s">
        <v>3744</v>
      </c>
      <c r="K291" t="s">
        <v>3031</v>
      </c>
    </row>
    <row r="292" spans="1:11">
      <c r="A292" s="9" t="s">
        <v>1460</v>
      </c>
      <c r="B292" t="s">
        <v>2904</v>
      </c>
      <c r="E292" t="s">
        <v>3744</v>
      </c>
      <c r="K292" t="s">
        <v>3031</v>
      </c>
    </row>
    <row r="293" spans="1:11">
      <c r="A293" s="9" t="s">
        <v>1460</v>
      </c>
      <c r="B293" t="s">
        <v>2905</v>
      </c>
      <c r="E293" t="s">
        <v>3744</v>
      </c>
      <c r="K293" t="s">
        <v>3031</v>
      </c>
    </row>
    <row r="294" spans="1:11">
      <c r="A294" s="9" t="s">
        <v>1460</v>
      </c>
      <c r="B294" t="s">
        <v>2906</v>
      </c>
      <c r="E294" t="s">
        <v>3744</v>
      </c>
      <c r="K294" t="s">
        <v>3031</v>
      </c>
    </row>
    <row r="295" spans="1:11">
      <c r="A295" s="9" t="s">
        <v>1460</v>
      </c>
      <c r="B295" t="s">
        <v>2907</v>
      </c>
      <c r="E295" t="s">
        <v>3746</v>
      </c>
      <c r="F295" t="s">
        <v>414</v>
      </c>
      <c r="K295" t="s">
        <v>3031</v>
      </c>
    </row>
    <row r="296" spans="1:11">
      <c r="A296" s="9" t="s">
        <v>1460</v>
      </c>
      <c r="B296" t="s">
        <v>2908</v>
      </c>
      <c r="E296" t="s">
        <v>3744</v>
      </c>
      <c r="K296" t="s">
        <v>3031</v>
      </c>
    </row>
    <row r="297" spans="1:11">
      <c r="A297" s="9" t="s">
        <v>1460</v>
      </c>
      <c r="B297" t="s">
        <v>1708</v>
      </c>
      <c r="E297" t="s">
        <v>3744</v>
      </c>
      <c r="K297" t="s">
        <v>3031</v>
      </c>
    </row>
    <row r="298" spans="1:11">
      <c r="A298" s="9" t="s">
        <v>1460</v>
      </c>
      <c r="B298" t="s">
        <v>2909</v>
      </c>
      <c r="E298" t="s">
        <v>2910</v>
      </c>
      <c r="K298" t="s">
        <v>3031</v>
      </c>
    </row>
    <row r="299" spans="1:11">
      <c r="A299" s="9" t="s">
        <v>1460</v>
      </c>
      <c r="B299" t="s">
        <v>2911</v>
      </c>
      <c r="E299" t="s">
        <v>199</v>
      </c>
      <c r="F299" t="s">
        <v>2829</v>
      </c>
      <c r="K299" t="s">
        <v>3031</v>
      </c>
    </row>
    <row r="300" spans="1:11">
      <c r="A300" s="9" t="s">
        <v>1460</v>
      </c>
      <c r="B300" t="s">
        <v>2912</v>
      </c>
      <c r="E300" t="s">
        <v>3744</v>
      </c>
      <c r="K300" t="s">
        <v>3031</v>
      </c>
    </row>
    <row r="301" spans="1:11">
      <c r="A301" s="9" t="s">
        <v>1460</v>
      </c>
      <c r="B301" t="s">
        <v>556</v>
      </c>
      <c r="E301" t="s">
        <v>199</v>
      </c>
      <c r="F301" t="s">
        <v>2925</v>
      </c>
      <c r="K301" t="s">
        <v>3026</v>
      </c>
    </row>
    <row r="302" spans="1:11">
      <c r="A302" s="9" t="s">
        <v>1460</v>
      </c>
      <c r="B302" t="s">
        <v>557</v>
      </c>
      <c r="E302" t="s">
        <v>199</v>
      </c>
      <c r="F302" t="s">
        <v>2925</v>
      </c>
      <c r="K302" t="s">
        <v>3026</v>
      </c>
    </row>
    <row r="303" spans="1:11">
      <c r="A303" s="9" t="s">
        <v>1460</v>
      </c>
      <c r="B303" t="s">
        <v>558</v>
      </c>
      <c r="E303" t="s">
        <v>199</v>
      </c>
      <c r="F303" t="s">
        <v>2925</v>
      </c>
      <c r="K303" t="s">
        <v>3026</v>
      </c>
    </row>
    <row r="304" spans="1:11">
      <c r="A304" s="9" t="s">
        <v>1460</v>
      </c>
      <c r="B304" t="s">
        <v>2913</v>
      </c>
      <c r="E304" t="s">
        <v>199</v>
      </c>
      <c r="F304" t="s">
        <v>2890</v>
      </c>
      <c r="K304" t="s">
        <v>3026</v>
      </c>
    </row>
    <row r="305" spans="1:11">
      <c r="A305" s="9" t="s">
        <v>1460</v>
      </c>
      <c r="B305" t="s">
        <v>2914</v>
      </c>
      <c r="E305" t="s">
        <v>199</v>
      </c>
      <c r="F305" t="s">
        <v>2890</v>
      </c>
      <c r="K305" t="s">
        <v>3026</v>
      </c>
    </row>
    <row r="306" spans="1:11">
      <c r="A306" s="9" t="s">
        <v>1460</v>
      </c>
      <c r="B306" t="s">
        <v>539</v>
      </c>
      <c r="E306" t="s">
        <v>199</v>
      </c>
      <c r="F306" t="s">
        <v>2890</v>
      </c>
      <c r="K306" t="s">
        <v>3026</v>
      </c>
    </row>
    <row r="307" spans="1:11">
      <c r="A307" s="9" t="s">
        <v>1460</v>
      </c>
      <c r="B307" t="s">
        <v>2915</v>
      </c>
      <c r="E307" t="s">
        <v>2910</v>
      </c>
      <c r="K307" t="s">
        <v>3026</v>
      </c>
    </row>
    <row r="308" spans="1:11">
      <c r="A308" s="9" t="s">
        <v>14</v>
      </c>
      <c r="B308" s="2" t="s">
        <v>2916</v>
      </c>
      <c r="E308" t="s">
        <v>2910</v>
      </c>
      <c r="K308" t="s">
        <v>3031</v>
      </c>
    </row>
    <row r="309" spans="1:11">
      <c r="A309" s="9" t="s">
        <v>14</v>
      </c>
      <c r="B309" s="2" t="s">
        <v>2917</v>
      </c>
      <c r="E309" t="s">
        <v>2910</v>
      </c>
      <c r="K309" t="s">
        <v>3031</v>
      </c>
    </row>
    <row r="310" spans="1:11">
      <c r="A310" s="9" t="s">
        <v>14</v>
      </c>
      <c r="B310" s="2" t="s">
        <v>2918</v>
      </c>
      <c r="E310" t="s">
        <v>2910</v>
      </c>
      <c r="K310" t="s">
        <v>3031</v>
      </c>
    </row>
    <row r="311" spans="1:11">
      <c r="A311" s="9" t="s">
        <v>14</v>
      </c>
      <c r="B311" s="2" t="s">
        <v>2919</v>
      </c>
      <c r="E311" t="s">
        <v>2910</v>
      </c>
      <c r="K311" t="s">
        <v>3031</v>
      </c>
    </row>
    <row r="312" spans="1:11">
      <c r="A312" s="9" t="s">
        <v>14</v>
      </c>
      <c r="B312" s="2" t="s">
        <v>2920</v>
      </c>
      <c r="E312" t="s">
        <v>2910</v>
      </c>
      <c r="K312" t="s">
        <v>3031</v>
      </c>
    </row>
    <row r="313" spans="1:11">
      <c r="A313" s="9" t="s">
        <v>14</v>
      </c>
      <c r="B313" s="2" t="s">
        <v>2921</v>
      </c>
      <c r="E313" t="s">
        <v>199</v>
      </c>
      <c r="F313" t="s">
        <v>2829</v>
      </c>
      <c r="K313" t="s">
        <v>3031</v>
      </c>
    </row>
    <row r="314" spans="1:11">
      <c r="A314" s="9" t="s">
        <v>14</v>
      </c>
      <c r="B314" t="s">
        <v>2922</v>
      </c>
      <c r="E314" t="s">
        <v>2910</v>
      </c>
      <c r="K314" t="s">
        <v>3031</v>
      </c>
    </row>
    <row r="315" spans="1:11">
      <c r="A315" s="9" t="s">
        <v>14</v>
      </c>
      <c r="B315" s="2" t="s">
        <v>2720</v>
      </c>
      <c r="E315" t="s">
        <v>2910</v>
      </c>
      <c r="K315" t="s">
        <v>3031</v>
      </c>
    </row>
    <row r="316" spans="1:11">
      <c r="A316" s="9" t="s">
        <v>14</v>
      </c>
      <c r="B316" s="2" t="s">
        <v>2923</v>
      </c>
      <c r="E316" t="s">
        <v>2910</v>
      </c>
      <c r="K316" t="s">
        <v>3031</v>
      </c>
    </row>
    <row r="317" spans="1:11">
      <c r="A317" s="9" t="s">
        <v>14</v>
      </c>
      <c r="B317" s="2" t="s">
        <v>2924</v>
      </c>
      <c r="E317" t="s">
        <v>199</v>
      </c>
      <c r="F317" t="s">
        <v>2925</v>
      </c>
      <c r="K317" t="s">
        <v>3026</v>
      </c>
    </row>
    <row r="318" spans="1:11">
      <c r="A318" s="9" t="s">
        <v>14</v>
      </c>
      <c r="B318" t="s">
        <v>2926</v>
      </c>
      <c r="E318" t="s">
        <v>199</v>
      </c>
      <c r="F318" t="s">
        <v>2925</v>
      </c>
      <c r="K318" t="s">
        <v>3026</v>
      </c>
    </row>
    <row r="319" spans="1:11">
      <c r="A319" s="9" t="s">
        <v>14</v>
      </c>
      <c r="B319" s="2" t="s">
        <v>2927</v>
      </c>
      <c r="E319" t="s">
        <v>199</v>
      </c>
      <c r="F319" t="s">
        <v>2925</v>
      </c>
      <c r="K319" t="s">
        <v>3026</v>
      </c>
    </row>
    <row r="320" spans="1:11">
      <c r="A320" s="9" t="s">
        <v>14</v>
      </c>
      <c r="B320" t="s">
        <v>2928</v>
      </c>
      <c r="E320" t="s">
        <v>199</v>
      </c>
      <c r="F320" t="s">
        <v>2925</v>
      </c>
      <c r="K320" t="s">
        <v>3026</v>
      </c>
    </row>
    <row r="321" spans="1:11">
      <c r="A321" s="9" t="s">
        <v>14</v>
      </c>
      <c r="B321" t="s">
        <v>2929</v>
      </c>
      <c r="E321" t="s">
        <v>199</v>
      </c>
      <c r="F321" t="s">
        <v>2890</v>
      </c>
      <c r="K321" t="s">
        <v>3026</v>
      </c>
    </row>
    <row r="322" spans="1:11">
      <c r="A322" s="9" t="s">
        <v>14</v>
      </c>
      <c r="B322" s="2" t="s">
        <v>2930</v>
      </c>
      <c r="E322" t="s">
        <v>2910</v>
      </c>
      <c r="K322" t="s">
        <v>3026</v>
      </c>
    </row>
    <row r="323" spans="1:11">
      <c r="A323" s="9" t="s">
        <v>14</v>
      </c>
      <c r="B323" t="s">
        <v>2931</v>
      </c>
      <c r="E323" t="s">
        <v>199</v>
      </c>
      <c r="F323" t="s">
        <v>2925</v>
      </c>
      <c r="K323" t="s">
        <v>3026</v>
      </c>
    </row>
    <row r="324" spans="1:11">
      <c r="A324" s="9" t="s">
        <v>14</v>
      </c>
      <c r="B324" s="2" t="s">
        <v>2932</v>
      </c>
      <c r="E324" t="s">
        <v>199</v>
      </c>
      <c r="F324" t="s">
        <v>2925</v>
      </c>
      <c r="K324" t="s">
        <v>3026</v>
      </c>
    </row>
    <row r="325" spans="1:11">
      <c r="A325" s="9" t="s">
        <v>14</v>
      </c>
      <c r="B325" s="2" t="s">
        <v>2933</v>
      </c>
      <c r="E325" t="s">
        <v>199</v>
      </c>
      <c r="F325" t="s">
        <v>2925</v>
      </c>
      <c r="K325" t="s">
        <v>3026</v>
      </c>
    </row>
    <row r="326" spans="1:11">
      <c r="A326" s="9" t="s">
        <v>14</v>
      </c>
      <c r="B326" s="2" t="s">
        <v>2934</v>
      </c>
      <c r="E326" t="s">
        <v>199</v>
      </c>
      <c r="F326" t="s">
        <v>2890</v>
      </c>
      <c r="K326" t="s">
        <v>3026</v>
      </c>
    </row>
    <row r="327" spans="1:11">
      <c r="A327" s="9" t="s">
        <v>14</v>
      </c>
      <c r="B327" s="2" t="s">
        <v>2935</v>
      </c>
      <c r="E327" t="s">
        <v>199</v>
      </c>
      <c r="F327" t="s">
        <v>2925</v>
      </c>
      <c r="K327" t="s">
        <v>3026</v>
      </c>
    </row>
    <row r="328" spans="1:11">
      <c r="A328" s="9" t="s">
        <v>14</v>
      </c>
      <c r="B328" s="2" t="s">
        <v>2936</v>
      </c>
      <c r="E328" t="s">
        <v>199</v>
      </c>
      <c r="F328" t="s">
        <v>2890</v>
      </c>
      <c r="K328" t="s">
        <v>3026</v>
      </c>
    </row>
    <row r="329" spans="1:11">
      <c r="A329" s="9" t="s">
        <v>14</v>
      </c>
      <c r="B329" t="s">
        <v>2937</v>
      </c>
      <c r="E329" t="s">
        <v>199</v>
      </c>
      <c r="F329" t="s">
        <v>2890</v>
      </c>
      <c r="K329" t="s">
        <v>3026</v>
      </c>
    </row>
    <row r="330" spans="1:11">
      <c r="A330" s="9" t="s">
        <v>14</v>
      </c>
      <c r="B330" s="2" t="s">
        <v>2938</v>
      </c>
      <c r="E330" t="s">
        <v>199</v>
      </c>
      <c r="F330" t="s">
        <v>2890</v>
      </c>
      <c r="K330" t="s">
        <v>3026</v>
      </c>
    </row>
    <row r="331" spans="1:11">
      <c r="A331" s="9" t="s">
        <v>14</v>
      </c>
      <c r="B331" s="2" t="s">
        <v>2939</v>
      </c>
      <c r="E331" t="s">
        <v>199</v>
      </c>
      <c r="F331" t="s">
        <v>2890</v>
      </c>
      <c r="K331" t="s">
        <v>3026</v>
      </c>
    </row>
    <row r="332" spans="1:11">
      <c r="A332" s="9" t="s">
        <v>14</v>
      </c>
      <c r="B332" s="2" t="s">
        <v>2940</v>
      </c>
      <c r="E332" t="s">
        <v>199</v>
      </c>
      <c r="F332" t="s">
        <v>2890</v>
      </c>
      <c r="K332" t="s">
        <v>3026</v>
      </c>
    </row>
    <row r="333" spans="1:11">
      <c r="A333" s="9" t="s">
        <v>14</v>
      </c>
      <c r="B333" s="2" t="s">
        <v>2941</v>
      </c>
      <c r="E333" t="s">
        <v>199</v>
      </c>
      <c r="F333" t="s">
        <v>2925</v>
      </c>
      <c r="K333" t="s">
        <v>3026</v>
      </c>
    </row>
    <row r="334" spans="1:11">
      <c r="A334" s="9" t="s">
        <v>14</v>
      </c>
      <c r="D334" s="5">
        <v>7786990</v>
      </c>
      <c r="E334" t="s">
        <v>199</v>
      </c>
      <c r="F334" t="s">
        <v>2890</v>
      </c>
      <c r="K334" t="s">
        <v>3026</v>
      </c>
    </row>
    <row r="335" spans="1:11">
      <c r="A335" s="9" t="s">
        <v>14</v>
      </c>
      <c r="B335" s="2" t="s">
        <v>2942</v>
      </c>
      <c r="E335" t="s">
        <v>199</v>
      </c>
      <c r="F335" t="s">
        <v>2890</v>
      </c>
      <c r="K335" t="s">
        <v>3026</v>
      </c>
    </row>
    <row r="336" spans="1:11">
      <c r="A336" s="9" t="s">
        <v>14</v>
      </c>
      <c r="B336" s="2" t="s">
        <v>2943</v>
      </c>
      <c r="E336" t="s">
        <v>2910</v>
      </c>
      <c r="K336" t="s">
        <v>3026</v>
      </c>
    </row>
    <row r="337" spans="1:11">
      <c r="A337" s="9" t="s">
        <v>14</v>
      </c>
      <c r="B337" s="2" t="s">
        <v>2944</v>
      </c>
      <c r="E337" t="s">
        <v>199</v>
      </c>
      <c r="F337" t="s">
        <v>2890</v>
      </c>
      <c r="K337" t="s">
        <v>3026</v>
      </c>
    </row>
    <row r="338" spans="1:11">
      <c r="A338" s="9" t="s">
        <v>14</v>
      </c>
      <c r="B338" t="s">
        <v>2945</v>
      </c>
      <c r="E338" t="s">
        <v>199</v>
      </c>
      <c r="F338" t="s">
        <v>2890</v>
      </c>
      <c r="K338" t="s">
        <v>3026</v>
      </c>
    </row>
    <row r="339" spans="1:11">
      <c r="A339" s="9" t="s">
        <v>14</v>
      </c>
      <c r="B339" s="2" t="s">
        <v>2946</v>
      </c>
      <c r="E339" t="s">
        <v>199</v>
      </c>
      <c r="F339" t="s">
        <v>2890</v>
      </c>
      <c r="K339" t="s">
        <v>3026</v>
      </c>
    </row>
    <row r="340" spans="1:11">
      <c r="A340" s="9" t="s">
        <v>14</v>
      </c>
      <c r="B340" s="2" t="s">
        <v>526</v>
      </c>
      <c r="E340" t="s">
        <v>199</v>
      </c>
      <c r="F340" t="s">
        <v>2890</v>
      </c>
      <c r="K340" t="s">
        <v>3026</v>
      </c>
    </row>
    <row r="341" spans="1:11">
      <c r="A341" s="9" t="s">
        <v>14</v>
      </c>
      <c r="B341" s="2" t="s">
        <v>2947</v>
      </c>
      <c r="E341" t="s">
        <v>2910</v>
      </c>
      <c r="K341" t="s">
        <v>3026</v>
      </c>
    </row>
    <row r="342" spans="1:11">
      <c r="A342" s="9" t="s">
        <v>14</v>
      </c>
      <c r="B342" s="2" t="s">
        <v>2948</v>
      </c>
      <c r="E342" t="s">
        <v>2910</v>
      </c>
      <c r="K342" t="s">
        <v>3026</v>
      </c>
    </row>
    <row r="343" spans="1:11">
      <c r="A343" s="9" t="s">
        <v>14</v>
      </c>
      <c r="B343" s="2" t="s">
        <v>2949</v>
      </c>
      <c r="E343" t="s">
        <v>199</v>
      </c>
      <c r="F343" t="s">
        <v>2925</v>
      </c>
      <c r="K343" t="s">
        <v>3026</v>
      </c>
    </row>
    <row r="344" spans="1:11">
      <c r="A344" s="9" t="s">
        <v>14</v>
      </c>
      <c r="B344" t="s">
        <v>2950</v>
      </c>
      <c r="E344" t="s">
        <v>199</v>
      </c>
      <c r="F344" t="s">
        <v>2925</v>
      </c>
      <c r="K344" t="s">
        <v>3026</v>
      </c>
    </row>
    <row r="345" spans="1:11">
      <c r="A345" s="9" t="s">
        <v>14</v>
      </c>
      <c r="B345" s="2" t="s">
        <v>2951</v>
      </c>
      <c r="E345" t="s">
        <v>199</v>
      </c>
      <c r="F345" t="s">
        <v>2925</v>
      </c>
      <c r="K345" t="s">
        <v>3026</v>
      </c>
    </row>
    <row r="346" spans="1:11">
      <c r="A346" s="9" t="s">
        <v>14</v>
      </c>
      <c r="B346" s="2" t="s">
        <v>2952</v>
      </c>
      <c r="E346" t="s">
        <v>199</v>
      </c>
      <c r="F346" t="s">
        <v>2925</v>
      </c>
      <c r="K346" t="s">
        <v>3026</v>
      </c>
    </row>
    <row r="347" spans="1:11">
      <c r="A347" s="9" t="s">
        <v>14</v>
      </c>
      <c r="B347" t="s">
        <v>2953</v>
      </c>
      <c r="E347" t="s">
        <v>199</v>
      </c>
      <c r="F347" t="s">
        <v>2925</v>
      </c>
      <c r="K347" t="s">
        <v>3026</v>
      </c>
    </row>
    <row r="348" spans="1:11">
      <c r="A348" s="9" t="s">
        <v>14</v>
      </c>
      <c r="B348" s="2" t="s">
        <v>2954</v>
      </c>
      <c r="E348" t="s">
        <v>199</v>
      </c>
      <c r="F348" t="s">
        <v>2925</v>
      </c>
      <c r="K348" t="s">
        <v>3026</v>
      </c>
    </row>
    <row r="349" spans="1:11">
      <c r="A349" s="9" t="s">
        <v>14</v>
      </c>
      <c r="B349" t="s">
        <v>2955</v>
      </c>
      <c r="E349" t="s">
        <v>199</v>
      </c>
      <c r="F349" t="s">
        <v>2925</v>
      </c>
      <c r="K349" t="s">
        <v>3026</v>
      </c>
    </row>
    <row r="350" spans="1:11">
      <c r="A350" s="9" t="s">
        <v>14</v>
      </c>
      <c r="B350" s="2" t="s">
        <v>2956</v>
      </c>
      <c r="E350" t="s">
        <v>199</v>
      </c>
      <c r="F350" t="s">
        <v>2925</v>
      </c>
      <c r="K350" t="s">
        <v>3026</v>
      </c>
    </row>
    <row r="351" spans="1:11">
      <c r="A351" s="9" t="s">
        <v>14</v>
      </c>
      <c r="B351" s="2" t="s">
        <v>2957</v>
      </c>
      <c r="E351" t="s">
        <v>198</v>
      </c>
      <c r="K351" t="s">
        <v>3031</v>
      </c>
    </row>
    <row r="352" spans="1:11">
      <c r="A352" s="9" t="s">
        <v>14</v>
      </c>
      <c r="B352" s="2" t="s">
        <v>2958</v>
      </c>
      <c r="E352" t="s">
        <v>2910</v>
      </c>
      <c r="K352" t="s">
        <v>3031</v>
      </c>
    </row>
    <row r="353" spans="1:11">
      <c r="A353" s="9" t="s">
        <v>14</v>
      </c>
      <c r="B353" s="2" t="s">
        <v>3034</v>
      </c>
      <c r="E353" t="s">
        <v>198</v>
      </c>
      <c r="K353" t="s">
        <v>3031</v>
      </c>
    </row>
    <row r="354" spans="1:11">
      <c r="A354" s="9" t="s">
        <v>14</v>
      </c>
      <c r="B354" s="2" t="s">
        <v>2959</v>
      </c>
      <c r="E354" t="s">
        <v>198</v>
      </c>
      <c r="K354" t="s">
        <v>3031</v>
      </c>
    </row>
    <row r="355" spans="1:11">
      <c r="A355" s="9" t="s">
        <v>14</v>
      </c>
      <c r="B355" t="s">
        <v>3033</v>
      </c>
      <c r="E355" t="s">
        <v>199</v>
      </c>
      <c r="F355" t="s">
        <v>3745</v>
      </c>
      <c r="K355" t="s">
        <v>3031</v>
      </c>
    </row>
    <row r="356" spans="1:11">
      <c r="A356" s="9" t="s">
        <v>14</v>
      </c>
      <c r="B356" s="2" t="s">
        <v>2960</v>
      </c>
      <c r="E356" t="s">
        <v>198</v>
      </c>
      <c r="K356" t="s">
        <v>3031</v>
      </c>
    </row>
    <row r="357" spans="1:11">
      <c r="A357" s="9" t="s">
        <v>14</v>
      </c>
      <c r="B357" s="2" t="s">
        <v>2961</v>
      </c>
      <c r="E357" t="s">
        <v>198</v>
      </c>
      <c r="K357" t="s">
        <v>3031</v>
      </c>
    </row>
    <row r="358" spans="1:11">
      <c r="A358" s="9" t="s">
        <v>14</v>
      </c>
      <c r="B358" s="2" t="s">
        <v>2962</v>
      </c>
      <c r="E358" t="s">
        <v>2910</v>
      </c>
      <c r="K358" t="s">
        <v>3031</v>
      </c>
    </row>
    <row r="359" spans="1:11">
      <c r="A359" s="9" t="s">
        <v>14</v>
      </c>
      <c r="B359" s="2" t="s">
        <v>2963</v>
      </c>
      <c r="E359" t="s">
        <v>198</v>
      </c>
      <c r="K359" t="s">
        <v>3031</v>
      </c>
    </row>
    <row r="360" spans="1:11">
      <c r="A360" s="9" t="s">
        <v>14</v>
      </c>
      <c r="B360" s="2" t="s">
        <v>2964</v>
      </c>
      <c r="E360" t="s">
        <v>3744</v>
      </c>
      <c r="K360" t="s">
        <v>3031</v>
      </c>
    </row>
    <row r="361" spans="1:11">
      <c r="A361" s="9" t="s">
        <v>14</v>
      </c>
      <c r="B361" s="2" t="s">
        <v>2965</v>
      </c>
      <c r="E361" t="s">
        <v>2910</v>
      </c>
      <c r="K361" t="s">
        <v>3031</v>
      </c>
    </row>
    <row r="362" spans="1:11">
      <c r="A362" s="9" t="s">
        <v>14</v>
      </c>
      <c r="B362" s="2" t="s">
        <v>2966</v>
      </c>
      <c r="E362" t="s">
        <v>2910</v>
      </c>
      <c r="K362" t="s">
        <v>3031</v>
      </c>
    </row>
    <row r="363" spans="1:11">
      <c r="A363" s="9" t="s">
        <v>14</v>
      </c>
      <c r="B363" t="s">
        <v>2967</v>
      </c>
      <c r="E363" t="s">
        <v>199</v>
      </c>
      <c r="F363" t="s">
        <v>2829</v>
      </c>
      <c r="K363" t="s">
        <v>3031</v>
      </c>
    </row>
    <row r="364" spans="1:11">
      <c r="A364" s="9" t="s">
        <v>14</v>
      </c>
      <c r="B364" t="s">
        <v>2968</v>
      </c>
      <c r="E364" t="s">
        <v>2910</v>
      </c>
      <c r="K364" t="s">
        <v>3031</v>
      </c>
    </row>
    <row r="365" spans="1:11">
      <c r="A365" s="9" t="s">
        <v>14</v>
      </c>
      <c r="B365" t="s">
        <v>2969</v>
      </c>
      <c r="E365" t="s">
        <v>2910</v>
      </c>
      <c r="K365" t="s">
        <v>3031</v>
      </c>
    </row>
    <row r="366" spans="1:11">
      <c r="A366" s="9" t="s">
        <v>14</v>
      </c>
      <c r="B366" t="s">
        <v>2970</v>
      </c>
      <c r="E366" t="s">
        <v>2910</v>
      </c>
      <c r="K366" t="s">
        <v>3031</v>
      </c>
    </row>
    <row r="367" spans="1:11">
      <c r="A367" s="9" t="s">
        <v>14</v>
      </c>
      <c r="B367" t="s">
        <v>2971</v>
      </c>
      <c r="E367" t="s">
        <v>2910</v>
      </c>
      <c r="K367" t="s">
        <v>3031</v>
      </c>
    </row>
    <row r="368" spans="1:11">
      <c r="A368" s="9" t="s">
        <v>14</v>
      </c>
      <c r="B368" t="s">
        <v>2972</v>
      </c>
      <c r="E368" t="s">
        <v>2910</v>
      </c>
      <c r="K368" t="s">
        <v>3031</v>
      </c>
    </row>
    <row r="369" spans="1:11">
      <c r="A369" s="9" t="s">
        <v>14</v>
      </c>
      <c r="B369" t="s">
        <v>2973</v>
      </c>
      <c r="E369" t="s">
        <v>198</v>
      </c>
      <c r="K369" t="s">
        <v>3031</v>
      </c>
    </row>
    <row r="370" spans="1:11">
      <c r="A370" s="9" t="s">
        <v>14</v>
      </c>
      <c r="B370" t="s">
        <v>2974</v>
      </c>
      <c r="E370" t="s">
        <v>3746</v>
      </c>
      <c r="F370" t="s">
        <v>414</v>
      </c>
      <c r="K370" t="s">
        <v>3031</v>
      </c>
    </row>
    <row r="371" spans="1:11">
      <c r="A371" s="9" t="s">
        <v>14</v>
      </c>
      <c r="B371" t="s">
        <v>3035</v>
      </c>
      <c r="E371" t="s">
        <v>3744</v>
      </c>
      <c r="K371" t="s">
        <v>3031</v>
      </c>
    </row>
    <row r="372" spans="1:11">
      <c r="A372" s="9" t="s">
        <v>14</v>
      </c>
      <c r="B372" t="s">
        <v>2975</v>
      </c>
      <c r="E372" t="s">
        <v>198</v>
      </c>
      <c r="K372" t="s">
        <v>3031</v>
      </c>
    </row>
    <row r="373" spans="1:11">
      <c r="A373" s="9" t="s">
        <v>14</v>
      </c>
      <c r="B373" t="s">
        <v>2976</v>
      </c>
      <c r="E373" t="s">
        <v>199</v>
      </c>
      <c r="F373" t="s">
        <v>2829</v>
      </c>
      <c r="K373" t="s">
        <v>3031</v>
      </c>
    </row>
    <row r="374" spans="1:11">
      <c r="A374" s="9" t="s">
        <v>14</v>
      </c>
      <c r="B374" t="s">
        <v>2977</v>
      </c>
      <c r="E374" t="s">
        <v>198</v>
      </c>
      <c r="K374" t="s">
        <v>3031</v>
      </c>
    </row>
    <row r="375" spans="1:11">
      <c r="A375" s="9" t="s">
        <v>14</v>
      </c>
      <c r="B375" t="s">
        <v>2978</v>
      </c>
      <c r="E375" t="s">
        <v>3744</v>
      </c>
      <c r="K375" t="s">
        <v>3031</v>
      </c>
    </row>
    <row r="376" spans="1:11">
      <c r="A376" s="9" t="s">
        <v>14</v>
      </c>
      <c r="B376" t="s">
        <v>2979</v>
      </c>
      <c r="E376" t="s">
        <v>199</v>
      </c>
      <c r="F376" t="s">
        <v>2829</v>
      </c>
      <c r="K376" t="s">
        <v>3031</v>
      </c>
    </row>
    <row r="377" spans="1:11">
      <c r="A377" t="s">
        <v>15</v>
      </c>
      <c r="B377" t="s">
        <v>2980</v>
      </c>
      <c r="E377" t="s">
        <v>3744</v>
      </c>
      <c r="K377" t="s">
        <v>3031</v>
      </c>
    </row>
    <row r="378" spans="1:11">
      <c r="A378" t="s">
        <v>15</v>
      </c>
      <c r="B378" t="s">
        <v>2981</v>
      </c>
      <c r="E378" t="s">
        <v>2910</v>
      </c>
      <c r="K378" t="s">
        <v>3031</v>
      </c>
    </row>
    <row r="379" spans="1:11">
      <c r="A379" t="s">
        <v>15</v>
      </c>
      <c r="B379" t="s">
        <v>2982</v>
      </c>
      <c r="E379" t="s">
        <v>199</v>
      </c>
      <c r="K379" t="s">
        <v>3032</v>
      </c>
    </row>
    <row r="380" spans="1:11">
      <c r="A380" t="s">
        <v>15</v>
      </c>
      <c r="B380" t="s">
        <v>2983</v>
      </c>
      <c r="E380" t="s">
        <v>3744</v>
      </c>
      <c r="K380" t="s">
        <v>3031</v>
      </c>
    </row>
    <row r="381" spans="1:11">
      <c r="A381" t="s">
        <v>15</v>
      </c>
      <c r="B381" t="s">
        <v>2984</v>
      </c>
      <c r="E381" t="s">
        <v>199</v>
      </c>
      <c r="F381" t="s">
        <v>2890</v>
      </c>
      <c r="K381" t="s">
        <v>3026</v>
      </c>
    </row>
    <row r="382" spans="1:11">
      <c r="A382" t="s">
        <v>15</v>
      </c>
      <c r="B382" t="s">
        <v>2985</v>
      </c>
      <c r="E382" t="s">
        <v>199</v>
      </c>
      <c r="F382" t="s">
        <v>2890</v>
      </c>
      <c r="K382" t="s">
        <v>3026</v>
      </c>
    </row>
    <row r="383" spans="1:11">
      <c r="A383" t="s">
        <v>17</v>
      </c>
      <c r="B383" t="s">
        <v>2986</v>
      </c>
      <c r="E383" t="s">
        <v>3746</v>
      </c>
      <c r="F383" t="s">
        <v>546</v>
      </c>
      <c r="K383" t="s">
        <v>3031</v>
      </c>
    </row>
    <row r="384" spans="1:11">
      <c r="A384" t="s">
        <v>17</v>
      </c>
      <c r="B384" t="s">
        <v>2988</v>
      </c>
      <c r="E384" t="s">
        <v>3746</v>
      </c>
      <c r="F384" t="s">
        <v>546</v>
      </c>
      <c r="K384" t="s">
        <v>3031</v>
      </c>
    </row>
    <row r="385" spans="1:11">
      <c r="A385" t="s">
        <v>17</v>
      </c>
      <c r="B385" t="s">
        <v>2987</v>
      </c>
      <c r="E385" t="s">
        <v>3746</v>
      </c>
      <c r="F385" t="s">
        <v>546</v>
      </c>
      <c r="K385" t="s">
        <v>3031</v>
      </c>
    </row>
    <row r="386" spans="1:11">
      <c r="A386" t="s">
        <v>17</v>
      </c>
      <c r="B386" t="s">
        <v>2989</v>
      </c>
      <c r="E386" t="s">
        <v>3744</v>
      </c>
      <c r="K386" t="s">
        <v>3031</v>
      </c>
    </row>
    <row r="387" spans="1:11">
      <c r="A387" t="s">
        <v>17</v>
      </c>
      <c r="B387" t="s">
        <v>2990</v>
      </c>
      <c r="E387" t="s">
        <v>198</v>
      </c>
      <c r="K387" t="s">
        <v>3031</v>
      </c>
    </row>
    <row r="388" spans="1:11">
      <c r="A388" t="s">
        <v>17</v>
      </c>
      <c r="B388" t="s">
        <v>2991</v>
      </c>
      <c r="E388" t="s">
        <v>198</v>
      </c>
      <c r="K388" t="s">
        <v>3031</v>
      </c>
    </row>
    <row r="389" spans="1:11">
      <c r="A389" t="s">
        <v>17</v>
      </c>
      <c r="B389" t="s">
        <v>2992</v>
      </c>
      <c r="E389" t="s">
        <v>2910</v>
      </c>
      <c r="K389" t="s">
        <v>3031</v>
      </c>
    </row>
    <row r="390" spans="1:11">
      <c r="A390" t="s">
        <v>17</v>
      </c>
      <c r="B390" t="s">
        <v>2993</v>
      </c>
      <c r="E390" t="s">
        <v>198</v>
      </c>
      <c r="K390" t="s">
        <v>3031</v>
      </c>
    </row>
    <row r="391" spans="1:11">
      <c r="A391" t="s">
        <v>17</v>
      </c>
      <c r="B391" t="s">
        <v>2994</v>
      </c>
      <c r="E391" t="s">
        <v>198</v>
      </c>
      <c r="K391" t="s">
        <v>3031</v>
      </c>
    </row>
    <row r="392" spans="1:11">
      <c r="A392" t="s">
        <v>17</v>
      </c>
      <c r="B392" t="s">
        <v>2995</v>
      </c>
      <c r="E392" t="s">
        <v>3744</v>
      </c>
      <c r="K392" t="s">
        <v>3031</v>
      </c>
    </row>
    <row r="393" spans="1:11">
      <c r="A393" t="s">
        <v>17</v>
      </c>
      <c r="B393" t="s">
        <v>2996</v>
      </c>
      <c r="E393" t="s">
        <v>3744</v>
      </c>
      <c r="K393" t="s">
        <v>3031</v>
      </c>
    </row>
    <row r="394" spans="1:11">
      <c r="A394" t="s">
        <v>17</v>
      </c>
      <c r="B394" t="s">
        <v>2997</v>
      </c>
      <c r="E394" t="s">
        <v>3744</v>
      </c>
      <c r="K394" t="s">
        <v>3031</v>
      </c>
    </row>
    <row r="395" spans="1:11">
      <c r="A395" t="s">
        <v>17</v>
      </c>
      <c r="B395" t="s">
        <v>2998</v>
      </c>
      <c r="E395" t="s">
        <v>2910</v>
      </c>
      <c r="K395" t="s">
        <v>3031</v>
      </c>
    </row>
    <row r="396" spans="1:11">
      <c r="A396" t="s">
        <v>17</v>
      </c>
      <c r="B396" t="s">
        <v>2999</v>
      </c>
      <c r="E396" t="s">
        <v>2910</v>
      </c>
      <c r="K396" t="s">
        <v>3031</v>
      </c>
    </row>
    <row r="397" spans="1:11">
      <c r="A397" t="s">
        <v>17</v>
      </c>
      <c r="B397" t="s">
        <v>3000</v>
      </c>
      <c r="E397" t="s">
        <v>3744</v>
      </c>
      <c r="K397" t="s">
        <v>3031</v>
      </c>
    </row>
    <row r="398" spans="1:11">
      <c r="A398" t="s">
        <v>17</v>
      </c>
      <c r="B398" t="s">
        <v>3001</v>
      </c>
      <c r="E398" t="s">
        <v>2910</v>
      </c>
      <c r="K398" t="s">
        <v>3031</v>
      </c>
    </row>
    <row r="399" spans="1:11">
      <c r="A399" t="s">
        <v>17</v>
      </c>
      <c r="B399" t="s">
        <v>3002</v>
      </c>
      <c r="E399" t="s">
        <v>2910</v>
      </c>
      <c r="K399" t="s">
        <v>3031</v>
      </c>
    </row>
    <row r="400" spans="1:11">
      <c r="A400" t="s">
        <v>17</v>
      </c>
      <c r="B400" t="s">
        <v>3003</v>
      </c>
      <c r="E400" t="s">
        <v>3744</v>
      </c>
      <c r="K400" t="s">
        <v>3031</v>
      </c>
    </row>
    <row r="401" spans="1:11">
      <c r="A401" t="s">
        <v>17</v>
      </c>
      <c r="B401" t="s">
        <v>3004</v>
      </c>
      <c r="E401" t="s">
        <v>198</v>
      </c>
      <c r="K401" t="s">
        <v>3031</v>
      </c>
    </row>
    <row r="402" spans="1:11">
      <c r="A402" t="s">
        <v>17</v>
      </c>
      <c r="B402" t="s">
        <v>3005</v>
      </c>
      <c r="E402" t="s">
        <v>3744</v>
      </c>
      <c r="K402" t="s">
        <v>3031</v>
      </c>
    </row>
    <row r="403" spans="1:11">
      <c r="A403" t="s">
        <v>17</v>
      </c>
      <c r="B403" t="s">
        <v>3006</v>
      </c>
      <c r="E403" t="s">
        <v>198</v>
      </c>
      <c r="K403" t="s">
        <v>3031</v>
      </c>
    </row>
    <row r="404" spans="1:11">
      <c r="A404" t="s">
        <v>17</v>
      </c>
      <c r="B404" t="s">
        <v>3007</v>
      </c>
      <c r="E404" t="s">
        <v>2910</v>
      </c>
      <c r="K404" t="s">
        <v>3031</v>
      </c>
    </row>
    <row r="405" spans="1:11">
      <c r="A405" t="s">
        <v>17</v>
      </c>
      <c r="B405" t="s">
        <v>3008</v>
      </c>
      <c r="E405" t="s">
        <v>198</v>
      </c>
      <c r="K405" t="s">
        <v>3031</v>
      </c>
    </row>
    <row r="406" spans="1:11">
      <c r="A406" t="s">
        <v>17</v>
      </c>
      <c r="B406" t="s">
        <v>3009</v>
      </c>
      <c r="E406" t="s">
        <v>2910</v>
      </c>
      <c r="K406" t="s">
        <v>3031</v>
      </c>
    </row>
    <row r="407" spans="1:11">
      <c r="A407" t="s">
        <v>17</v>
      </c>
      <c r="B407" t="s">
        <v>3010</v>
      </c>
      <c r="E407" t="s">
        <v>3744</v>
      </c>
      <c r="K407" t="s">
        <v>3031</v>
      </c>
    </row>
    <row r="408" spans="1:11">
      <c r="A408" t="s">
        <v>17</v>
      </c>
      <c r="B408" t="s">
        <v>3011</v>
      </c>
      <c r="E408" t="s">
        <v>521</v>
      </c>
      <c r="F408" t="s">
        <v>416</v>
      </c>
      <c r="K408" t="s">
        <v>3031</v>
      </c>
    </row>
    <row r="409" spans="1:11">
      <c r="A409" t="s">
        <v>17</v>
      </c>
      <c r="B409" s="2" t="s">
        <v>3012</v>
      </c>
      <c r="E409" t="s">
        <v>3744</v>
      </c>
      <c r="K409" t="s">
        <v>3031</v>
      </c>
    </row>
    <row r="410" spans="1:11">
      <c r="A410" t="s">
        <v>17</v>
      </c>
      <c r="B410" t="s">
        <v>3013</v>
      </c>
      <c r="E410" t="s">
        <v>3744</v>
      </c>
      <c r="K410" t="s">
        <v>3031</v>
      </c>
    </row>
    <row r="411" spans="1:11">
      <c r="A411" t="s">
        <v>17</v>
      </c>
      <c r="B411" s="2" t="s">
        <v>3014</v>
      </c>
      <c r="E411" t="s">
        <v>3744</v>
      </c>
      <c r="K411" t="s">
        <v>3031</v>
      </c>
    </row>
    <row r="412" spans="1:11">
      <c r="A412" t="s">
        <v>17</v>
      </c>
      <c r="B412" s="2" t="s">
        <v>3015</v>
      </c>
      <c r="E412" t="s">
        <v>198</v>
      </c>
      <c r="K412" t="s">
        <v>3031</v>
      </c>
    </row>
    <row r="413" spans="1:11">
      <c r="A413" t="s">
        <v>17</v>
      </c>
      <c r="B413" s="2" t="s">
        <v>3016</v>
      </c>
      <c r="E413" t="s">
        <v>2910</v>
      </c>
      <c r="F413" t="s">
        <v>3036</v>
      </c>
      <c r="K413" t="s">
        <v>3031</v>
      </c>
    </row>
    <row r="414" spans="1:11">
      <c r="A414" t="s">
        <v>17</v>
      </c>
      <c r="B414" s="2" t="s">
        <v>3017</v>
      </c>
      <c r="E414" t="s">
        <v>3744</v>
      </c>
      <c r="K414" t="s">
        <v>3031</v>
      </c>
    </row>
    <row r="415" spans="1:11">
      <c r="A415" t="s">
        <v>17</v>
      </c>
      <c r="B415" s="2" t="s">
        <v>3018</v>
      </c>
      <c r="E415" t="s">
        <v>3746</v>
      </c>
      <c r="F415" t="s">
        <v>546</v>
      </c>
      <c r="K415" t="s">
        <v>3031</v>
      </c>
    </row>
    <row r="416" spans="1:11">
      <c r="A416" t="s">
        <v>17</v>
      </c>
      <c r="B416" s="2" t="s">
        <v>3019</v>
      </c>
      <c r="E416" t="s">
        <v>3744</v>
      </c>
      <c r="K416" t="s">
        <v>3031</v>
      </c>
    </row>
    <row r="417" spans="1:11">
      <c r="A417" t="s">
        <v>17</v>
      </c>
      <c r="B417" s="2" t="s">
        <v>3020</v>
      </c>
      <c r="E417" t="s">
        <v>3744</v>
      </c>
      <c r="K417" t="s">
        <v>3031</v>
      </c>
    </row>
    <row r="418" spans="1:11">
      <c r="A418" t="s">
        <v>17</v>
      </c>
      <c r="B418" s="2" t="s">
        <v>3021</v>
      </c>
      <c r="E418" t="s">
        <v>2910</v>
      </c>
      <c r="K418" t="s">
        <v>3031</v>
      </c>
    </row>
    <row r="419" spans="1:11">
      <c r="A419" t="s">
        <v>17</v>
      </c>
      <c r="B419" s="2" t="s">
        <v>3022</v>
      </c>
      <c r="E419" t="s">
        <v>2910</v>
      </c>
      <c r="K419" t="s">
        <v>3031</v>
      </c>
    </row>
    <row r="420" spans="1:11">
      <c r="A420" t="s">
        <v>17</v>
      </c>
      <c r="B420" s="2" t="s">
        <v>2935</v>
      </c>
      <c r="E420" t="s">
        <v>199</v>
      </c>
      <c r="F420" t="s">
        <v>2925</v>
      </c>
      <c r="K420" t="s">
        <v>3026</v>
      </c>
    </row>
    <row r="421" spans="1:11">
      <c r="A421" t="s">
        <v>17</v>
      </c>
      <c r="B421" s="2" t="s">
        <v>2927</v>
      </c>
      <c r="E421" t="s">
        <v>199</v>
      </c>
      <c r="F421" t="s">
        <v>2925</v>
      </c>
      <c r="K421" t="s">
        <v>3026</v>
      </c>
    </row>
    <row r="422" spans="1:11">
      <c r="A422" t="s">
        <v>17</v>
      </c>
      <c r="B422" s="2" t="s">
        <v>3023</v>
      </c>
      <c r="E422" t="s">
        <v>521</v>
      </c>
      <c r="F422" t="s">
        <v>416</v>
      </c>
      <c r="K422" t="s">
        <v>3026</v>
      </c>
    </row>
    <row r="423" spans="1:11">
      <c r="A423" t="s">
        <v>17</v>
      </c>
      <c r="B423" s="2" t="s">
        <v>2929</v>
      </c>
      <c r="E423" t="s">
        <v>199</v>
      </c>
      <c r="F423" t="s">
        <v>2890</v>
      </c>
      <c r="K423" t="s">
        <v>3026</v>
      </c>
    </row>
    <row r="424" spans="1:11">
      <c r="A424" t="s">
        <v>17</v>
      </c>
      <c r="B424" s="2" t="s">
        <v>2940</v>
      </c>
      <c r="E424" t="s">
        <v>199</v>
      </c>
      <c r="F424" t="s">
        <v>2890</v>
      </c>
      <c r="K424" t="s">
        <v>3026</v>
      </c>
    </row>
    <row r="425" spans="1:11">
      <c r="A425" t="s">
        <v>17</v>
      </c>
      <c r="B425" s="2" t="s">
        <v>3024</v>
      </c>
      <c r="E425" t="s">
        <v>2910</v>
      </c>
      <c r="K425" t="s">
        <v>3026</v>
      </c>
    </row>
    <row r="426" spans="1:11">
      <c r="A426" t="s">
        <v>17</v>
      </c>
      <c r="B426" t="s">
        <v>2930</v>
      </c>
      <c r="E426" t="s">
        <v>2910</v>
      </c>
      <c r="K426" t="s">
        <v>3026</v>
      </c>
    </row>
    <row r="427" spans="1:11">
      <c r="A427" t="s">
        <v>17</v>
      </c>
      <c r="B427" t="s">
        <v>2931</v>
      </c>
      <c r="E427" t="s">
        <v>199</v>
      </c>
      <c r="F427" t="s">
        <v>2925</v>
      </c>
      <c r="K427" t="s">
        <v>3026</v>
      </c>
    </row>
    <row r="428" spans="1:11">
      <c r="A428" t="s">
        <v>17</v>
      </c>
      <c r="B428" t="s">
        <v>2932</v>
      </c>
      <c r="E428" t="s">
        <v>199</v>
      </c>
      <c r="F428" t="s">
        <v>2925</v>
      </c>
      <c r="K428" t="s">
        <v>3026</v>
      </c>
    </row>
    <row r="429" spans="1:11">
      <c r="A429" t="s">
        <v>17</v>
      </c>
      <c r="B429" s="2" t="s">
        <v>3027</v>
      </c>
      <c r="E429" t="s">
        <v>199</v>
      </c>
      <c r="F429" t="s">
        <v>2890</v>
      </c>
      <c r="K429" t="s">
        <v>3026</v>
      </c>
    </row>
    <row r="430" spans="1:11">
      <c r="A430" t="s">
        <v>17</v>
      </c>
      <c r="B430" s="2" t="s">
        <v>3028</v>
      </c>
      <c r="E430" t="s">
        <v>199</v>
      </c>
      <c r="F430" t="s">
        <v>2890</v>
      </c>
      <c r="K430" t="s">
        <v>3026</v>
      </c>
    </row>
    <row r="431" spans="1:11">
      <c r="A431" t="s">
        <v>17</v>
      </c>
      <c r="B431" t="s">
        <v>2936</v>
      </c>
      <c r="E431" t="s">
        <v>199</v>
      </c>
      <c r="F431" t="s">
        <v>2890</v>
      </c>
      <c r="K431" t="s">
        <v>3026</v>
      </c>
    </row>
    <row r="432" spans="1:11">
      <c r="A432" t="s">
        <v>17</v>
      </c>
      <c r="B432" t="s">
        <v>2938</v>
      </c>
      <c r="E432" t="s">
        <v>199</v>
      </c>
      <c r="F432" t="s">
        <v>2890</v>
      </c>
      <c r="K432" t="s">
        <v>3026</v>
      </c>
    </row>
    <row r="433" spans="1:11">
      <c r="A433" t="s">
        <v>17</v>
      </c>
      <c r="B433" s="2" t="s">
        <v>2939</v>
      </c>
      <c r="E433" t="s">
        <v>199</v>
      </c>
      <c r="F433" t="s">
        <v>2890</v>
      </c>
      <c r="K433" t="s">
        <v>3026</v>
      </c>
    </row>
    <row r="434" spans="1:11">
      <c r="A434" t="s">
        <v>17</v>
      </c>
      <c r="B434" s="2" t="s">
        <v>2937</v>
      </c>
      <c r="E434" t="s">
        <v>199</v>
      </c>
      <c r="F434" t="s">
        <v>2890</v>
      </c>
      <c r="K434" t="s">
        <v>3026</v>
      </c>
    </row>
    <row r="435" spans="1:11">
      <c r="A435" t="s">
        <v>17</v>
      </c>
      <c r="B435" t="s">
        <v>2941</v>
      </c>
      <c r="E435" t="s">
        <v>199</v>
      </c>
      <c r="F435" t="s">
        <v>2925</v>
      </c>
      <c r="K435" t="s">
        <v>3026</v>
      </c>
    </row>
    <row r="436" spans="1:11">
      <c r="A436" t="s">
        <v>17</v>
      </c>
      <c r="B436" s="2" t="s">
        <v>3029</v>
      </c>
      <c r="E436" t="s">
        <v>199</v>
      </c>
      <c r="F436" t="s">
        <v>2890</v>
      </c>
      <c r="K436" t="s">
        <v>3026</v>
      </c>
    </row>
    <row r="437" spans="1:11">
      <c r="A437" t="s">
        <v>17</v>
      </c>
      <c r="B437" s="2" t="s">
        <v>2943</v>
      </c>
      <c r="E437" t="s">
        <v>2910</v>
      </c>
      <c r="K437" t="s">
        <v>3026</v>
      </c>
    </row>
    <row r="438" spans="1:11">
      <c r="A438" t="s">
        <v>17</v>
      </c>
      <c r="B438" s="2" t="s">
        <v>526</v>
      </c>
      <c r="E438" t="s">
        <v>199</v>
      </c>
      <c r="F438" t="s">
        <v>2890</v>
      </c>
      <c r="K438" t="s">
        <v>3026</v>
      </c>
    </row>
    <row r="439" spans="1:11">
      <c r="A439" t="s">
        <v>17</v>
      </c>
      <c r="B439" s="2" t="s">
        <v>2946</v>
      </c>
      <c r="E439" t="s">
        <v>199</v>
      </c>
      <c r="F439" t="s">
        <v>2925</v>
      </c>
      <c r="K439" t="s">
        <v>3026</v>
      </c>
    </row>
    <row r="440" spans="1:11">
      <c r="A440" t="s">
        <v>17</v>
      </c>
      <c r="B440" s="2" t="s">
        <v>3030</v>
      </c>
      <c r="E440" t="s">
        <v>198</v>
      </c>
      <c r="K440" t="s">
        <v>3026</v>
      </c>
    </row>
    <row r="441" spans="1:11">
      <c r="A441" s="9" t="s">
        <v>18</v>
      </c>
      <c r="B441" s="2" t="s">
        <v>3042</v>
      </c>
      <c r="E441" t="s">
        <v>3744</v>
      </c>
      <c r="K441" t="s">
        <v>3031</v>
      </c>
    </row>
    <row r="442" spans="1:11">
      <c r="A442" s="9" t="s">
        <v>18</v>
      </c>
      <c r="B442" s="2" t="s">
        <v>3043</v>
      </c>
      <c r="E442" t="s">
        <v>3746</v>
      </c>
      <c r="F442" t="s">
        <v>3044</v>
      </c>
      <c r="K442" t="s">
        <v>3031</v>
      </c>
    </row>
    <row r="443" spans="1:11">
      <c r="A443" s="9" t="s">
        <v>18</v>
      </c>
      <c r="B443" s="2" t="s">
        <v>3045</v>
      </c>
      <c r="E443" t="s">
        <v>2910</v>
      </c>
      <c r="K443" t="s">
        <v>3031</v>
      </c>
    </row>
    <row r="444" spans="1:11">
      <c r="A444" s="9" t="s">
        <v>18</v>
      </c>
      <c r="B444" t="s">
        <v>3046</v>
      </c>
      <c r="E444" t="s">
        <v>3744</v>
      </c>
      <c r="K444" t="s">
        <v>3031</v>
      </c>
    </row>
    <row r="445" spans="1:11">
      <c r="A445" s="9" t="s">
        <v>18</v>
      </c>
      <c r="B445" s="2" t="s">
        <v>3047</v>
      </c>
      <c r="E445" t="s">
        <v>3744</v>
      </c>
      <c r="K445" t="s">
        <v>3031</v>
      </c>
    </row>
    <row r="446" spans="1:11">
      <c r="A446" s="9" t="s">
        <v>18</v>
      </c>
      <c r="B446" s="2" t="s">
        <v>3048</v>
      </c>
      <c r="E446" t="s">
        <v>3744</v>
      </c>
      <c r="K446" t="s">
        <v>3031</v>
      </c>
    </row>
    <row r="447" spans="1:11">
      <c r="A447" s="9" t="s">
        <v>18</v>
      </c>
      <c r="B447" s="2" t="s">
        <v>3049</v>
      </c>
      <c r="E447" t="s">
        <v>3744</v>
      </c>
      <c r="K447" t="s">
        <v>3031</v>
      </c>
    </row>
    <row r="448" spans="1:11">
      <c r="A448" s="9" t="s">
        <v>18</v>
      </c>
      <c r="B448" s="2" t="s">
        <v>3050</v>
      </c>
      <c r="E448" t="s">
        <v>3744</v>
      </c>
      <c r="K448" t="s">
        <v>3031</v>
      </c>
    </row>
    <row r="449" spans="1:11">
      <c r="A449" s="9" t="s">
        <v>18</v>
      </c>
      <c r="B449" s="2" t="s">
        <v>3051</v>
      </c>
      <c r="E449" t="s">
        <v>198</v>
      </c>
      <c r="K449" t="s">
        <v>3031</v>
      </c>
    </row>
    <row r="450" spans="1:11">
      <c r="A450" s="9" t="s">
        <v>18</v>
      </c>
      <c r="B450" s="2" t="s">
        <v>3052</v>
      </c>
      <c r="E450" t="s">
        <v>3744</v>
      </c>
      <c r="K450" t="s">
        <v>3031</v>
      </c>
    </row>
    <row r="451" spans="1:11">
      <c r="A451" s="9" t="s">
        <v>18</v>
      </c>
      <c r="B451" s="2" t="s">
        <v>3053</v>
      </c>
      <c r="E451" t="s">
        <v>3744</v>
      </c>
      <c r="K451" t="s">
        <v>3031</v>
      </c>
    </row>
    <row r="452" spans="1:11">
      <c r="A452" s="9" t="s">
        <v>18</v>
      </c>
      <c r="B452" s="2" t="s">
        <v>3054</v>
      </c>
      <c r="E452" t="s">
        <v>3744</v>
      </c>
      <c r="K452" t="s">
        <v>3031</v>
      </c>
    </row>
    <row r="453" spans="1:11">
      <c r="A453" s="9" t="s">
        <v>18</v>
      </c>
      <c r="B453" t="s">
        <v>3055</v>
      </c>
      <c r="E453" t="s">
        <v>3744</v>
      </c>
      <c r="K453" t="s">
        <v>3031</v>
      </c>
    </row>
    <row r="454" spans="1:11">
      <c r="A454" s="9" t="s">
        <v>18</v>
      </c>
      <c r="B454" s="2" t="s">
        <v>3056</v>
      </c>
      <c r="E454" t="s">
        <v>3744</v>
      </c>
      <c r="K454" t="s">
        <v>3031</v>
      </c>
    </row>
    <row r="455" spans="1:11">
      <c r="A455" s="9" t="s">
        <v>18</v>
      </c>
      <c r="B455" s="2" t="s">
        <v>3057</v>
      </c>
      <c r="E455" t="s">
        <v>3744</v>
      </c>
      <c r="K455" t="s">
        <v>3031</v>
      </c>
    </row>
    <row r="456" spans="1:11">
      <c r="A456" s="9" t="s">
        <v>18</v>
      </c>
      <c r="B456" s="2" t="s">
        <v>3058</v>
      </c>
      <c r="E456" t="s">
        <v>3744</v>
      </c>
      <c r="K456" t="s">
        <v>3031</v>
      </c>
    </row>
    <row r="457" spans="1:11">
      <c r="A457" s="9" t="s">
        <v>18</v>
      </c>
      <c r="B457" s="2" t="s">
        <v>3059</v>
      </c>
      <c r="E457" t="s">
        <v>3744</v>
      </c>
      <c r="K457" t="s">
        <v>3031</v>
      </c>
    </row>
    <row r="458" spans="1:11">
      <c r="A458" s="9" t="s">
        <v>18</v>
      </c>
      <c r="B458" s="2" t="s">
        <v>3060</v>
      </c>
      <c r="E458" t="s">
        <v>2910</v>
      </c>
      <c r="F458" t="s">
        <v>3036</v>
      </c>
      <c r="K458" t="s">
        <v>3031</v>
      </c>
    </row>
    <row r="459" spans="1:11">
      <c r="A459" s="9" t="s">
        <v>18</v>
      </c>
      <c r="B459" s="2" t="s">
        <v>3061</v>
      </c>
      <c r="E459" t="s">
        <v>3744</v>
      </c>
      <c r="K459" t="s">
        <v>3031</v>
      </c>
    </row>
    <row r="460" spans="1:11">
      <c r="A460" s="9" t="s">
        <v>18</v>
      </c>
      <c r="B460" s="2" t="s">
        <v>3062</v>
      </c>
      <c r="E460" t="s">
        <v>3744</v>
      </c>
      <c r="K460" t="s">
        <v>3031</v>
      </c>
    </row>
    <row r="461" spans="1:11">
      <c r="A461" s="9" t="s">
        <v>18</v>
      </c>
      <c r="B461" s="2" t="s">
        <v>2947</v>
      </c>
      <c r="E461" t="s">
        <v>2910</v>
      </c>
      <c r="K461" t="s">
        <v>3031</v>
      </c>
    </row>
    <row r="462" spans="1:11">
      <c r="A462" s="9" t="s">
        <v>18</v>
      </c>
      <c r="B462" s="2" t="s">
        <v>3063</v>
      </c>
      <c r="E462" t="s">
        <v>3744</v>
      </c>
      <c r="K462" t="s">
        <v>3031</v>
      </c>
    </row>
    <row r="463" spans="1:11">
      <c r="A463" s="9" t="s">
        <v>18</v>
      </c>
      <c r="B463" s="2" t="s">
        <v>3064</v>
      </c>
      <c r="E463" t="s">
        <v>198</v>
      </c>
      <c r="K463" t="s">
        <v>3031</v>
      </c>
    </row>
    <row r="464" spans="1:11">
      <c r="A464" s="9" t="s">
        <v>18</v>
      </c>
      <c r="B464" s="2" t="s">
        <v>3065</v>
      </c>
      <c r="E464" t="s">
        <v>3746</v>
      </c>
      <c r="F464" t="s">
        <v>414</v>
      </c>
      <c r="K464" t="s">
        <v>3031</v>
      </c>
    </row>
    <row r="465" spans="1:11">
      <c r="A465" s="9" t="s">
        <v>18</v>
      </c>
      <c r="B465" s="2" t="s">
        <v>3066</v>
      </c>
      <c r="E465" t="s">
        <v>3746</v>
      </c>
      <c r="F465" t="s">
        <v>546</v>
      </c>
      <c r="K465" t="s">
        <v>3031</v>
      </c>
    </row>
    <row r="466" spans="1:11">
      <c r="A466" s="9" t="s">
        <v>18</v>
      </c>
      <c r="B466" s="2" t="s">
        <v>3067</v>
      </c>
      <c r="E466" t="s">
        <v>3744</v>
      </c>
      <c r="K466" t="s">
        <v>3031</v>
      </c>
    </row>
    <row r="467" spans="1:11">
      <c r="A467" s="9" t="s">
        <v>18</v>
      </c>
      <c r="B467" s="2" t="s">
        <v>3068</v>
      </c>
      <c r="E467" t="s">
        <v>3744</v>
      </c>
      <c r="K467" t="s">
        <v>3031</v>
      </c>
    </row>
    <row r="468" spans="1:11">
      <c r="A468" s="9" t="s">
        <v>18</v>
      </c>
      <c r="B468" s="2" t="s">
        <v>3069</v>
      </c>
      <c r="E468" t="s">
        <v>3746</v>
      </c>
      <c r="F468" t="s">
        <v>3074</v>
      </c>
      <c r="K468" t="s">
        <v>3031</v>
      </c>
    </row>
    <row r="469" spans="1:11">
      <c r="A469" s="9" t="s">
        <v>18</v>
      </c>
      <c r="B469" t="s">
        <v>3070</v>
      </c>
      <c r="E469" t="s">
        <v>199</v>
      </c>
      <c r="F469" t="s">
        <v>2829</v>
      </c>
      <c r="K469" t="s">
        <v>3031</v>
      </c>
    </row>
    <row r="470" spans="1:11">
      <c r="A470" s="9" t="s">
        <v>18</v>
      </c>
      <c r="B470" s="2" t="s">
        <v>3071</v>
      </c>
      <c r="E470" t="s">
        <v>2910</v>
      </c>
      <c r="K470" t="s">
        <v>3031</v>
      </c>
    </row>
    <row r="471" spans="1:11">
      <c r="A471" s="9" t="s">
        <v>18</v>
      </c>
      <c r="B471" s="2" t="s">
        <v>3072</v>
      </c>
      <c r="E471" t="s">
        <v>3746</v>
      </c>
      <c r="F471" t="s">
        <v>3044</v>
      </c>
      <c r="K471" t="s">
        <v>3031</v>
      </c>
    </row>
    <row r="472" spans="1:11">
      <c r="A472" s="9" t="s">
        <v>18</v>
      </c>
      <c r="B472" s="2" t="s">
        <v>3073</v>
      </c>
      <c r="E472" t="s">
        <v>2910</v>
      </c>
      <c r="F472" t="s">
        <v>3036</v>
      </c>
      <c r="K472" t="s">
        <v>3031</v>
      </c>
    </row>
    <row r="473" spans="1:11">
      <c r="A473" s="9" t="s">
        <v>18</v>
      </c>
      <c r="B473" s="2" t="s">
        <v>3075</v>
      </c>
      <c r="E473" t="s">
        <v>3744</v>
      </c>
      <c r="K473" t="s">
        <v>3031</v>
      </c>
    </row>
    <row r="474" spans="1:11">
      <c r="A474" s="9" t="s">
        <v>18</v>
      </c>
      <c r="B474" s="2" t="s">
        <v>3076</v>
      </c>
      <c r="E474" t="s">
        <v>3744</v>
      </c>
      <c r="K474" t="s">
        <v>3031</v>
      </c>
    </row>
    <row r="475" spans="1:11">
      <c r="A475" s="9" t="s">
        <v>18</v>
      </c>
      <c r="B475" s="2" t="s">
        <v>3077</v>
      </c>
      <c r="E475" t="s">
        <v>3744</v>
      </c>
      <c r="K475" t="s">
        <v>3031</v>
      </c>
    </row>
    <row r="476" spans="1:11">
      <c r="A476" s="9" t="s">
        <v>18</v>
      </c>
      <c r="B476" s="2" t="s">
        <v>3078</v>
      </c>
      <c r="E476" t="s">
        <v>2910</v>
      </c>
      <c r="F476" t="s">
        <v>3036</v>
      </c>
      <c r="K476" t="s">
        <v>3031</v>
      </c>
    </row>
    <row r="477" spans="1:11">
      <c r="A477" s="9" t="s">
        <v>18</v>
      </c>
      <c r="B477" s="2" t="s">
        <v>3079</v>
      </c>
      <c r="E477" t="s">
        <v>3746</v>
      </c>
      <c r="F477" t="s">
        <v>414</v>
      </c>
      <c r="K477" t="s">
        <v>3031</v>
      </c>
    </row>
    <row r="478" spans="1:11">
      <c r="A478" s="9" t="s">
        <v>18</v>
      </c>
      <c r="B478" s="2" t="s">
        <v>3080</v>
      </c>
      <c r="E478" t="s">
        <v>3746</v>
      </c>
      <c r="F478" t="s">
        <v>546</v>
      </c>
      <c r="K478" t="s">
        <v>3031</v>
      </c>
    </row>
    <row r="479" spans="1:11">
      <c r="A479" s="9" t="s">
        <v>18</v>
      </c>
      <c r="B479" s="2" t="s">
        <v>3081</v>
      </c>
      <c r="E479" t="s">
        <v>3744</v>
      </c>
      <c r="K479" t="s">
        <v>3031</v>
      </c>
    </row>
    <row r="480" spans="1:11">
      <c r="A480" s="9" t="s">
        <v>18</v>
      </c>
      <c r="B480" s="2" t="s">
        <v>3082</v>
      </c>
      <c r="E480" t="s">
        <v>2910</v>
      </c>
      <c r="F480" t="s">
        <v>3036</v>
      </c>
      <c r="K480" t="s">
        <v>3031</v>
      </c>
    </row>
    <row r="481" spans="1:11">
      <c r="A481" s="9" t="s">
        <v>18</v>
      </c>
      <c r="B481" t="s">
        <v>3083</v>
      </c>
      <c r="E481" t="s">
        <v>3744</v>
      </c>
      <c r="K481" t="s">
        <v>3031</v>
      </c>
    </row>
    <row r="482" spans="1:11">
      <c r="A482" s="9" t="s">
        <v>18</v>
      </c>
      <c r="B482" s="2" t="s">
        <v>3084</v>
      </c>
      <c r="E482" t="s">
        <v>3744</v>
      </c>
      <c r="K482" t="s">
        <v>3031</v>
      </c>
    </row>
    <row r="483" spans="1:11">
      <c r="A483" s="9" t="s">
        <v>18</v>
      </c>
      <c r="B483" t="s">
        <v>3085</v>
      </c>
      <c r="E483" t="s">
        <v>198</v>
      </c>
      <c r="K483" t="s">
        <v>3031</v>
      </c>
    </row>
    <row r="484" spans="1:11">
      <c r="A484" s="9" t="s">
        <v>18</v>
      </c>
      <c r="B484" s="8" t="s">
        <v>3086</v>
      </c>
      <c r="E484" t="s">
        <v>3744</v>
      </c>
      <c r="K484" t="s">
        <v>3031</v>
      </c>
    </row>
    <row r="485" spans="1:11">
      <c r="A485" s="9" t="s">
        <v>18</v>
      </c>
      <c r="B485" t="s">
        <v>3087</v>
      </c>
      <c r="E485" t="s">
        <v>2910</v>
      </c>
      <c r="K485" t="s">
        <v>3031</v>
      </c>
    </row>
    <row r="486" spans="1:11">
      <c r="A486" s="9" t="s">
        <v>18</v>
      </c>
      <c r="B486" s="2" t="s">
        <v>3088</v>
      </c>
      <c r="E486" t="s">
        <v>2910</v>
      </c>
      <c r="K486" t="s">
        <v>3031</v>
      </c>
    </row>
    <row r="487" spans="1:11">
      <c r="A487" s="9" t="s">
        <v>18</v>
      </c>
      <c r="B487" s="2" t="s">
        <v>3089</v>
      </c>
      <c r="E487" t="s">
        <v>2910</v>
      </c>
      <c r="K487" t="s">
        <v>3031</v>
      </c>
    </row>
    <row r="488" spans="1:11">
      <c r="A488" s="9" t="s">
        <v>18</v>
      </c>
      <c r="B488" s="2" t="s">
        <v>3090</v>
      </c>
      <c r="E488" t="s">
        <v>2910</v>
      </c>
      <c r="K488" t="s">
        <v>3031</v>
      </c>
    </row>
    <row r="489" spans="1:11">
      <c r="A489" s="9" t="s">
        <v>18</v>
      </c>
      <c r="B489" t="s">
        <v>3091</v>
      </c>
      <c r="E489" t="s">
        <v>2910</v>
      </c>
      <c r="K489" t="s">
        <v>3031</v>
      </c>
    </row>
    <row r="490" spans="1:11">
      <c r="A490" s="9" t="s">
        <v>18</v>
      </c>
      <c r="B490" s="2" t="s">
        <v>3092</v>
      </c>
      <c r="E490" t="s">
        <v>3744</v>
      </c>
      <c r="K490" t="s">
        <v>3031</v>
      </c>
    </row>
    <row r="491" spans="1:11">
      <c r="A491" s="9" t="s">
        <v>18</v>
      </c>
      <c r="B491" s="2" t="s">
        <v>3093</v>
      </c>
      <c r="E491" t="s">
        <v>198</v>
      </c>
      <c r="K491" t="s">
        <v>3031</v>
      </c>
    </row>
    <row r="492" spans="1:11">
      <c r="A492" s="9" t="s">
        <v>18</v>
      </c>
      <c r="B492" s="2" t="s">
        <v>3094</v>
      </c>
      <c r="E492" t="s">
        <v>198</v>
      </c>
      <c r="K492" t="s">
        <v>3031</v>
      </c>
    </row>
    <row r="493" spans="1:11">
      <c r="A493" s="9" t="s">
        <v>18</v>
      </c>
      <c r="B493" s="2" t="s">
        <v>3095</v>
      </c>
      <c r="E493" t="s">
        <v>198</v>
      </c>
      <c r="K493" t="s">
        <v>3031</v>
      </c>
    </row>
    <row r="494" spans="1:11">
      <c r="A494" s="9" t="s">
        <v>18</v>
      </c>
      <c r="B494" t="s">
        <v>3096</v>
      </c>
      <c r="E494" t="s">
        <v>198</v>
      </c>
      <c r="K494" t="s">
        <v>3031</v>
      </c>
    </row>
    <row r="495" spans="1:11">
      <c r="A495" s="9" t="s">
        <v>18</v>
      </c>
      <c r="B495" s="2" t="s">
        <v>3097</v>
      </c>
      <c r="E495" t="s">
        <v>2910</v>
      </c>
      <c r="K495" t="s">
        <v>3031</v>
      </c>
    </row>
    <row r="496" spans="1:11">
      <c r="A496" s="9" t="s">
        <v>18</v>
      </c>
      <c r="B496" s="2" t="s">
        <v>3098</v>
      </c>
      <c r="E496" t="s">
        <v>3744</v>
      </c>
      <c r="K496" t="s">
        <v>3031</v>
      </c>
    </row>
    <row r="497" spans="1:11">
      <c r="A497" s="9" t="s">
        <v>18</v>
      </c>
      <c r="B497" s="2" t="s">
        <v>3099</v>
      </c>
      <c r="E497" t="s">
        <v>3744</v>
      </c>
      <c r="K497" t="s">
        <v>3031</v>
      </c>
    </row>
    <row r="498" spans="1:11">
      <c r="A498" s="9" t="s">
        <v>18</v>
      </c>
      <c r="D498" s="5">
        <v>30220845</v>
      </c>
      <c r="E498" t="s">
        <v>3744</v>
      </c>
      <c r="K498" t="s">
        <v>3031</v>
      </c>
    </row>
    <row r="499" spans="1:11">
      <c r="A499" s="9" t="s">
        <v>18</v>
      </c>
      <c r="B499" s="2" t="s">
        <v>3100</v>
      </c>
      <c r="E499" t="s">
        <v>3744</v>
      </c>
      <c r="K499" t="s">
        <v>3031</v>
      </c>
    </row>
    <row r="500" spans="1:11">
      <c r="A500" s="9" t="s">
        <v>18</v>
      </c>
      <c r="B500" s="2" t="s">
        <v>3101</v>
      </c>
      <c r="E500" t="s">
        <v>3744</v>
      </c>
      <c r="K500" t="s">
        <v>3031</v>
      </c>
    </row>
    <row r="501" spans="1:11">
      <c r="A501" s="9" t="s">
        <v>18</v>
      </c>
      <c r="B501" s="2" t="s">
        <v>3102</v>
      </c>
      <c r="E501" t="s">
        <v>3744</v>
      </c>
      <c r="K501" t="s">
        <v>3031</v>
      </c>
    </row>
    <row r="502" spans="1:11">
      <c r="A502" s="9" t="s">
        <v>18</v>
      </c>
      <c r="B502" t="s">
        <v>3103</v>
      </c>
      <c r="E502" t="s">
        <v>3744</v>
      </c>
      <c r="K502" t="s">
        <v>3031</v>
      </c>
    </row>
    <row r="503" spans="1:11">
      <c r="A503" s="9" t="s">
        <v>18</v>
      </c>
      <c r="B503" s="2" t="s">
        <v>3104</v>
      </c>
      <c r="E503" t="s">
        <v>3744</v>
      </c>
      <c r="K503" t="s">
        <v>3031</v>
      </c>
    </row>
    <row r="504" spans="1:11">
      <c r="A504" s="9" t="s">
        <v>18</v>
      </c>
      <c r="B504" s="2" t="s">
        <v>3105</v>
      </c>
      <c r="E504" t="s">
        <v>3744</v>
      </c>
      <c r="K504" t="s">
        <v>3031</v>
      </c>
    </row>
    <row r="505" spans="1:11">
      <c r="A505" s="9" t="s">
        <v>18</v>
      </c>
      <c r="B505" s="2" t="s">
        <v>3106</v>
      </c>
      <c r="E505" t="s">
        <v>3744</v>
      </c>
      <c r="K505" t="s">
        <v>3031</v>
      </c>
    </row>
    <row r="506" spans="1:11">
      <c r="A506" s="9" t="s">
        <v>18</v>
      </c>
      <c r="B506" s="2" t="s">
        <v>3107</v>
      </c>
      <c r="E506" t="s">
        <v>3744</v>
      </c>
      <c r="K506" t="s">
        <v>3031</v>
      </c>
    </row>
    <row r="507" spans="1:11">
      <c r="A507" s="9" t="s">
        <v>18</v>
      </c>
      <c r="B507" s="2" t="s">
        <v>3108</v>
      </c>
      <c r="E507" t="s">
        <v>198</v>
      </c>
      <c r="K507" t="s">
        <v>3031</v>
      </c>
    </row>
    <row r="508" spans="1:11">
      <c r="A508" s="9" t="s">
        <v>18</v>
      </c>
      <c r="B508" s="2" t="s">
        <v>3109</v>
      </c>
      <c r="E508" t="s">
        <v>3744</v>
      </c>
      <c r="K508" t="s">
        <v>3031</v>
      </c>
    </row>
    <row r="509" spans="1:11">
      <c r="A509" s="9" t="s">
        <v>18</v>
      </c>
      <c r="B509" s="2" t="s">
        <v>3110</v>
      </c>
      <c r="E509" t="s">
        <v>3744</v>
      </c>
      <c r="K509" t="s">
        <v>3031</v>
      </c>
    </row>
    <row r="510" spans="1:11">
      <c r="A510" s="9" t="s">
        <v>18</v>
      </c>
      <c r="B510" s="2" t="s">
        <v>3111</v>
      </c>
      <c r="E510" t="s">
        <v>3744</v>
      </c>
      <c r="K510" t="s">
        <v>3031</v>
      </c>
    </row>
    <row r="511" spans="1:11">
      <c r="A511" s="9" t="s">
        <v>18</v>
      </c>
      <c r="B511" s="2" t="s">
        <v>3112</v>
      </c>
      <c r="E511" t="s">
        <v>198</v>
      </c>
      <c r="K511" t="s">
        <v>3031</v>
      </c>
    </row>
    <row r="512" spans="1:11">
      <c r="A512" s="9" t="s">
        <v>18</v>
      </c>
      <c r="B512" s="2" t="s">
        <v>3113</v>
      </c>
      <c r="E512" t="s">
        <v>3744</v>
      </c>
      <c r="K512" t="s">
        <v>3031</v>
      </c>
    </row>
    <row r="513" spans="1:11">
      <c r="A513" s="9" t="s">
        <v>18</v>
      </c>
      <c r="B513" s="2" t="s">
        <v>3114</v>
      </c>
      <c r="E513" t="s">
        <v>3746</v>
      </c>
      <c r="F513" t="s">
        <v>414</v>
      </c>
      <c r="K513" t="s">
        <v>3031</v>
      </c>
    </row>
    <row r="514" spans="1:11">
      <c r="A514" s="9" t="s">
        <v>18</v>
      </c>
      <c r="B514" s="2" t="s">
        <v>3115</v>
      </c>
      <c r="E514" t="s">
        <v>198</v>
      </c>
      <c r="K514" t="s">
        <v>3031</v>
      </c>
    </row>
    <row r="515" spans="1:11">
      <c r="A515" s="9" t="s">
        <v>18</v>
      </c>
      <c r="B515" s="2" t="s">
        <v>3116</v>
      </c>
      <c r="E515" t="s">
        <v>3744</v>
      </c>
      <c r="K515" t="s">
        <v>3031</v>
      </c>
    </row>
    <row r="516" spans="1:11">
      <c r="A516" s="9" t="s">
        <v>18</v>
      </c>
      <c r="B516" s="2" t="s">
        <v>3117</v>
      </c>
      <c r="E516" t="s">
        <v>3744</v>
      </c>
      <c r="K516" t="s">
        <v>3031</v>
      </c>
    </row>
    <row r="517" spans="1:11">
      <c r="A517" s="9" t="s">
        <v>18</v>
      </c>
      <c r="B517" s="2" t="s">
        <v>3118</v>
      </c>
      <c r="E517" t="s">
        <v>521</v>
      </c>
      <c r="F517" t="s">
        <v>416</v>
      </c>
      <c r="K517" t="s">
        <v>3031</v>
      </c>
    </row>
    <row r="518" spans="1:11">
      <c r="A518" s="9" t="s">
        <v>18</v>
      </c>
      <c r="B518" s="2" t="s">
        <v>3119</v>
      </c>
      <c r="E518" t="s">
        <v>3744</v>
      </c>
      <c r="K518" t="s">
        <v>3031</v>
      </c>
    </row>
    <row r="519" spans="1:11">
      <c r="A519" s="9" t="s">
        <v>18</v>
      </c>
      <c r="B519" s="2" t="s">
        <v>3120</v>
      </c>
      <c r="E519" t="s">
        <v>3744</v>
      </c>
      <c r="K519" t="s">
        <v>3031</v>
      </c>
    </row>
    <row r="520" spans="1:11">
      <c r="A520" s="9" t="s">
        <v>18</v>
      </c>
      <c r="B520" s="2" t="s">
        <v>3121</v>
      </c>
      <c r="E520" t="s">
        <v>3744</v>
      </c>
      <c r="K520" t="s">
        <v>3031</v>
      </c>
    </row>
    <row r="521" spans="1:11">
      <c r="A521" s="9" t="s">
        <v>18</v>
      </c>
      <c r="B521" s="2" t="s">
        <v>3122</v>
      </c>
      <c r="E521" t="s">
        <v>3744</v>
      </c>
      <c r="K521" t="s">
        <v>3031</v>
      </c>
    </row>
    <row r="522" spans="1:11">
      <c r="A522" s="9" t="s">
        <v>18</v>
      </c>
      <c r="B522" s="2" t="s">
        <v>3123</v>
      </c>
      <c r="E522" t="s">
        <v>3744</v>
      </c>
      <c r="K522" t="s">
        <v>3031</v>
      </c>
    </row>
    <row r="523" spans="1:11">
      <c r="A523" s="9" t="s">
        <v>18</v>
      </c>
      <c r="B523" s="2" t="s">
        <v>3124</v>
      </c>
      <c r="E523" t="s">
        <v>3744</v>
      </c>
      <c r="K523" t="s">
        <v>3031</v>
      </c>
    </row>
    <row r="524" spans="1:11">
      <c r="A524" s="9" t="s">
        <v>18</v>
      </c>
      <c r="B524" s="2" t="s">
        <v>3125</v>
      </c>
      <c r="E524" t="s">
        <v>3744</v>
      </c>
      <c r="K524" t="s">
        <v>3031</v>
      </c>
    </row>
    <row r="525" spans="1:11">
      <c r="A525" s="9" t="s">
        <v>18</v>
      </c>
      <c r="B525" s="2" t="s">
        <v>3126</v>
      </c>
      <c r="E525" t="s">
        <v>2910</v>
      </c>
      <c r="K525" t="s">
        <v>3031</v>
      </c>
    </row>
    <row r="526" spans="1:11">
      <c r="A526" s="9" t="s">
        <v>18</v>
      </c>
      <c r="B526" s="2" t="s">
        <v>3127</v>
      </c>
      <c r="E526" t="s">
        <v>2910</v>
      </c>
      <c r="K526" t="s">
        <v>3031</v>
      </c>
    </row>
    <row r="527" spans="1:11">
      <c r="A527" s="9" t="s">
        <v>18</v>
      </c>
      <c r="B527" s="2" t="s">
        <v>3128</v>
      </c>
      <c r="E527" t="s">
        <v>2910</v>
      </c>
      <c r="K527" t="s">
        <v>3031</v>
      </c>
    </row>
    <row r="528" spans="1:11">
      <c r="A528" s="9" t="s">
        <v>18</v>
      </c>
      <c r="B528" s="2" t="s">
        <v>3129</v>
      </c>
      <c r="E528" t="s">
        <v>3744</v>
      </c>
      <c r="K528" t="s">
        <v>3031</v>
      </c>
    </row>
    <row r="529" spans="1:11">
      <c r="A529" s="9" t="s">
        <v>18</v>
      </c>
      <c r="B529" s="2" t="s">
        <v>3133</v>
      </c>
      <c r="E529" t="s">
        <v>199</v>
      </c>
      <c r="F529" t="s">
        <v>2925</v>
      </c>
      <c r="K529" t="s">
        <v>3026</v>
      </c>
    </row>
    <row r="530" spans="1:11">
      <c r="A530" s="9" t="s">
        <v>18</v>
      </c>
      <c r="B530" s="2" t="s">
        <v>3134</v>
      </c>
      <c r="E530" t="s">
        <v>2910</v>
      </c>
      <c r="K530" t="s">
        <v>3026</v>
      </c>
    </row>
    <row r="531" spans="1:11">
      <c r="A531" s="9" t="s">
        <v>18</v>
      </c>
      <c r="B531" s="2" t="s">
        <v>3135</v>
      </c>
      <c r="E531" t="s">
        <v>199</v>
      </c>
      <c r="F531" t="s">
        <v>2829</v>
      </c>
      <c r="K531" t="s">
        <v>3026</v>
      </c>
    </row>
    <row r="532" spans="1:11">
      <c r="A532" s="9" t="s">
        <v>18</v>
      </c>
      <c r="B532" s="2" t="s">
        <v>3136</v>
      </c>
      <c r="E532" t="s">
        <v>2910</v>
      </c>
      <c r="K532" t="s">
        <v>3026</v>
      </c>
    </row>
    <row r="533" spans="1:11">
      <c r="A533" s="9" t="s">
        <v>18</v>
      </c>
      <c r="B533" s="2" t="s">
        <v>2933</v>
      </c>
      <c r="E533" t="s">
        <v>199</v>
      </c>
      <c r="F533" t="s">
        <v>2925</v>
      </c>
      <c r="K533" t="s">
        <v>3026</v>
      </c>
    </row>
    <row r="534" spans="1:11">
      <c r="A534" s="9" t="s">
        <v>18</v>
      </c>
      <c r="B534" s="2" t="s">
        <v>3137</v>
      </c>
      <c r="E534" t="s">
        <v>199</v>
      </c>
      <c r="F534" t="s">
        <v>2890</v>
      </c>
      <c r="K534" t="s">
        <v>3026</v>
      </c>
    </row>
    <row r="535" spans="1:11">
      <c r="A535" s="9" t="s">
        <v>18</v>
      </c>
      <c r="B535" s="2" t="s">
        <v>3138</v>
      </c>
      <c r="E535" t="s">
        <v>199</v>
      </c>
      <c r="F535" t="s">
        <v>2890</v>
      </c>
      <c r="K535" t="s">
        <v>3026</v>
      </c>
    </row>
    <row r="536" spans="1:11">
      <c r="A536" t="s">
        <v>19</v>
      </c>
      <c r="B536" s="2" t="s">
        <v>3139</v>
      </c>
      <c r="E536" t="s">
        <v>3746</v>
      </c>
      <c r="F536" t="s">
        <v>546</v>
      </c>
      <c r="K536" t="s">
        <v>3031</v>
      </c>
    </row>
    <row r="537" spans="1:11">
      <c r="A537" t="s">
        <v>19</v>
      </c>
      <c r="B537" s="2" t="s">
        <v>3140</v>
      </c>
      <c r="E537" t="s">
        <v>2910</v>
      </c>
      <c r="K537" t="s">
        <v>3031</v>
      </c>
    </row>
    <row r="538" spans="1:11">
      <c r="A538" t="s">
        <v>19</v>
      </c>
      <c r="B538" s="2" t="s">
        <v>3141</v>
      </c>
      <c r="E538" t="s">
        <v>3744</v>
      </c>
    </row>
    <row r="539" spans="1:11">
      <c r="A539" t="s">
        <v>19</v>
      </c>
      <c r="B539" s="2" t="s">
        <v>3142</v>
      </c>
      <c r="E539" t="s">
        <v>2910</v>
      </c>
      <c r="K539" t="s">
        <v>3031</v>
      </c>
    </row>
    <row r="540" spans="1:11">
      <c r="A540" t="s">
        <v>19</v>
      </c>
      <c r="B540" s="2"/>
      <c r="D540" s="2">
        <v>37131368</v>
      </c>
      <c r="E540" t="s">
        <v>199</v>
      </c>
      <c r="F540" t="s">
        <v>2829</v>
      </c>
      <c r="K540" t="s">
        <v>3031</v>
      </c>
    </row>
    <row r="541" spans="1:11">
      <c r="A541" t="s">
        <v>19</v>
      </c>
      <c r="B541" s="2" t="s">
        <v>3143</v>
      </c>
      <c r="E541" t="s">
        <v>199</v>
      </c>
      <c r="F541" t="s">
        <v>2925</v>
      </c>
      <c r="K541" t="s">
        <v>3026</v>
      </c>
    </row>
    <row r="542" spans="1:11">
      <c r="A542" t="s">
        <v>19</v>
      </c>
      <c r="B542" s="2" t="s">
        <v>3144</v>
      </c>
      <c r="E542" t="s">
        <v>199</v>
      </c>
      <c r="F542" t="s">
        <v>2829</v>
      </c>
      <c r="K542" t="s">
        <v>3031</v>
      </c>
    </row>
    <row r="543" spans="1:11">
      <c r="A543" t="s">
        <v>19</v>
      </c>
      <c r="B543" s="2" t="s">
        <v>3145</v>
      </c>
      <c r="E543" t="s">
        <v>2910</v>
      </c>
      <c r="K543" t="s">
        <v>3031</v>
      </c>
    </row>
    <row r="544" spans="1:11">
      <c r="A544" t="s">
        <v>19</v>
      </c>
      <c r="B544" t="s">
        <v>3146</v>
      </c>
      <c r="E544" t="s">
        <v>2910</v>
      </c>
      <c r="K544" t="s">
        <v>3031</v>
      </c>
    </row>
    <row r="545" spans="1:11">
      <c r="A545" t="s">
        <v>19</v>
      </c>
      <c r="B545" s="2" t="s">
        <v>3147</v>
      </c>
      <c r="E545" t="s">
        <v>198</v>
      </c>
      <c r="K545" t="s">
        <v>3031</v>
      </c>
    </row>
    <row r="546" spans="1:11">
      <c r="A546" t="s">
        <v>19</v>
      </c>
      <c r="B546" s="2" t="s">
        <v>3148</v>
      </c>
      <c r="E546" t="s">
        <v>199</v>
      </c>
      <c r="F546" t="s">
        <v>2925</v>
      </c>
      <c r="K546" t="s">
        <v>3026</v>
      </c>
    </row>
    <row r="547" spans="1:11">
      <c r="A547" t="s">
        <v>19</v>
      </c>
      <c r="B547" s="2" t="s">
        <v>2928</v>
      </c>
      <c r="E547" t="s">
        <v>199</v>
      </c>
      <c r="F547" t="s">
        <v>2925</v>
      </c>
      <c r="K547" t="s">
        <v>3026</v>
      </c>
    </row>
    <row r="548" spans="1:11">
      <c r="A548" t="s">
        <v>19</v>
      </c>
      <c r="B548" s="2" t="s">
        <v>3149</v>
      </c>
      <c r="E548" t="s">
        <v>199</v>
      </c>
      <c r="F548" t="s">
        <v>2925</v>
      </c>
      <c r="K548" t="s">
        <v>3026</v>
      </c>
    </row>
    <row r="549" spans="1:11">
      <c r="A549" t="s">
        <v>19</v>
      </c>
      <c r="B549" s="2" t="s">
        <v>3150</v>
      </c>
      <c r="E549" t="s">
        <v>199</v>
      </c>
      <c r="F549" t="s">
        <v>2925</v>
      </c>
      <c r="K549" t="s">
        <v>3026</v>
      </c>
    </row>
    <row r="550" spans="1:11">
      <c r="A550" t="s">
        <v>19</v>
      </c>
      <c r="B550" s="2" t="s">
        <v>3151</v>
      </c>
      <c r="E550" t="s">
        <v>199</v>
      </c>
      <c r="F550" t="s">
        <v>2925</v>
      </c>
      <c r="K550" t="s">
        <v>3026</v>
      </c>
    </row>
    <row r="551" spans="1:11">
      <c r="A551" t="s">
        <v>19</v>
      </c>
      <c r="B551" s="2" t="s">
        <v>3028</v>
      </c>
      <c r="E551" t="s">
        <v>199</v>
      </c>
      <c r="F551" t="s">
        <v>2890</v>
      </c>
      <c r="K551" t="s">
        <v>3026</v>
      </c>
    </row>
    <row r="552" spans="1:11">
      <c r="A552" t="s">
        <v>19</v>
      </c>
      <c r="B552" s="2" t="s">
        <v>2927</v>
      </c>
      <c r="E552" t="s">
        <v>199</v>
      </c>
      <c r="F552" t="s">
        <v>2925</v>
      </c>
      <c r="K552" t="s">
        <v>3026</v>
      </c>
    </row>
    <row r="553" spans="1:11">
      <c r="A553" t="s">
        <v>19</v>
      </c>
      <c r="B553" s="2" t="s">
        <v>3152</v>
      </c>
      <c r="E553" t="s">
        <v>2910</v>
      </c>
      <c r="K553" t="s">
        <v>3026</v>
      </c>
    </row>
    <row r="554" spans="1:11">
      <c r="A554" t="s">
        <v>19</v>
      </c>
      <c r="B554" s="2" t="s">
        <v>3153</v>
      </c>
      <c r="E554" t="s">
        <v>2910</v>
      </c>
      <c r="K554" t="s">
        <v>3026</v>
      </c>
    </row>
    <row r="555" spans="1:11">
      <c r="A555" t="s">
        <v>19</v>
      </c>
      <c r="B555" s="2" t="s">
        <v>3154</v>
      </c>
      <c r="E555" t="s">
        <v>2910</v>
      </c>
      <c r="K555" t="s">
        <v>3026</v>
      </c>
    </row>
    <row r="556" spans="1:11">
      <c r="A556" t="s">
        <v>19</v>
      </c>
      <c r="B556" t="s">
        <v>3155</v>
      </c>
      <c r="E556" t="s">
        <v>3744</v>
      </c>
      <c r="K556" t="s">
        <v>3031</v>
      </c>
    </row>
    <row r="557" spans="1:11">
      <c r="A557" t="s">
        <v>19</v>
      </c>
      <c r="B557" s="2" t="s">
        <v>3156</v>
      </c>
      <c r="E557" t="s">
        <v>3744</v>
      </c>
      <c r="K557" t="s">
        <v>3031</v>
      </c>
    </row>
    <row r="558" spans="1:11">
      <c r="A558" t="s">
        <v>19</v>
      </c>
      <c r="B558" s="2" t="s">
        <v>3157</v>
      </c>
      <c r="E558" t="s">
        <v>2910</v>
      </c>
      <c r="K558" t="s">
        <v>3031</v>
      </c>
    </row>
    <row r="559" spans="1:11">
      <c r="A559" t="s">
        <v>19</v>
      </c>
      <c r="B559" s="2" t="s">
        <v>3158</v>
      </c>
      <c r="E559" t="s">
        <v>198</v>
      </c>
      <c r="K559" t="s">
        <v>3031</v>
      </c>
    </row>
    <row r="560" spans="1:11">
      <c r="A560" t="s">
        <v>19</v>
      </c>
      <c r="B560" t="s">
        <v>3159</v>
      </c>
      <c r="E560" t="s">
        <v>2910</v>
      </c>
      <c r="F560" t="s">
        <v>3036</v>
      </c>
      <c r="K560" t="s">
        <v>3031</v>
      </c>
    </row>
    <row r="561" spans="1:11">
      <c r="A561" t="s">
        <v>19</v>
      </c>
      <c r="B561" s="2" t="s">
        <v>3160</v>
      </c>
      <c r="E561" t="s">
        <v>198</v>
      </c>
      <c r="K561" t="s">
        <v>3031</v>
      </c>
    </row>
    <row r="562" spans="1:11">
      <c r="A562" t="s">
        <v>19</v>
      </c>
      <c r="B562" s="2" t="s">
        <v>3161</v>
      </c>
      <c r="E562" t="s">
        <v>198</v>
      </c>
      <c r="K562" t="s">
        <v>3031</v>
      </c>
    </row>
    <row r="563" spans="1:11">
      <c r="A563" t="s">
        <v>19</v>
      </c>
      <c r="B563" s="2" t="s">
        <v>3162</v>
      </c>
      <c r="E563" t="s">
        <v>2910</v>
      </c>
      <c r="K563" t="s">
        <v>3031</v>
      </c>
    </row>
    <row r="564" spans="1:11">
      <c r="A564" t="s">
        <v>19</v>
      </c>
      <c r="B564" t="s">
        <v>3163</v>
      </c>
      <c r="E564" t="s">
        <v>3746</v>
      </c>
      <c r="F564" t="s">
        <v>424</v>
      </c>
      <c r="K564" t="s">
        <v>3031</v>
      </c>
    </row>
    <row r="565" spans="1:11">
      <c r="A565" t="s">
        <v>19</v>
      </c>
      <c r="B565" t="s">
        <v>3164</v>
      </c>
      <c r="E565" t="s">
        <v>198</v>
      </c>
      <c r="K565" t="s">
        <v>3031</v>
      </c>
    </row>
    <row r="566" spans="1:11">
      <c r="A566" t="s">
        <v>19</v>
      </c>
      <c r="B566" s="2" t="s">
        <v>3165</v>
      </c>
      <c r="E566" t="s">
        <v>2910</v>
      </c>
      <c r="F566" t="s">
        <v>3036</v>
      </c>
      <c r="K566" t="s">
        <v>3031</v>
      </c>
    </row>
    <row r="567" spans="1:11">
      <c r="A567" t="s">
        <v>19</v>
      </c>
      <c r="B567" s="2" t="s">
        <v>1609</v>
      </c>
      <c r="E567" t="s">
        <v>3744</v>
      </c>
      <c r="K567" t="s">
        <v>3031</v>
      </c>
    </row>
    <row r="568" spans="1:11">
      <c r="A568" t="s">
        <v>19</v>
      </c>
      <c r="B568" s="2" t="s">
        <v>1598</v>
      </c>
      <c r="E568" t="s">
        <v>3744</v>
      </c>
      <c r="K568" t="s">
        <v>3031</v>
      </c>
    </row>
    <row r="569" spans="1:11">
      <c r="A569" t="s">
        <v>19</v>
      </c>
      <c r="B569" s="2" t="s">
        <v>3166</v>
      </c>
      <c r="E569" t="s">
        <v>198</v>
      </c>
      <c r="K569" t="s">
        <v>3031</v>
      </c>
    </row>
    <row r="570" spans="1:11">
      <c r="A570" t="s">
        <v>19</v>
      </c>
      <c r="B570" t="s">
        <v>3167</v>
      </c>
      <c r="E570" t="s">
        <v>3746</v>
      </c>
      <c r="F570" t="s">
        <v>414</v>
      </c>
      <c r="K570" t="s">
        <v>3031</v>
      </c>
    </row>
    <row r="571" spans="1:11">
      <c r="A571" t="s">
        <v>19</v>
      </c>
      <c r="B571" s="2" t="s">
        <v>3168</v>
      </c>
      <c r="E571" t="s">
        <v>2910</v>
      </c>
      <c r="K571" t="s">
        <v>3031</v>
      </c>
    </row>
    <row r="572" spans="1:11">
      <c r="A572" t="s">
        <v>19</v>
      </c>
      <c r="B572" s="2" t="s">
        <v>3169</v>
      </c>
      <c r="E572" t="s">
        <v>3746</v>
      </c>
      <c r="F572" t="s">
        <v>414</v>
      </c>
      <c r="K572" t="s">
        <v>3031</v>
      </c>
    </row>
    <row r="573" spans="1:11">
      <c r="A573" t="s">
        <v>19</v>
      </c>
      <c r="B573" t="s">
        <v>3170</v>
      </c>
      <c r="E573" t="s">
        <v>3744</v>
      </c>
      <c r="K573" t="s">
        <v>3031</v>
      </c>
    </row>
    <row r="574" spans="1:11">
      <c r="A574" t="s">
        <v>19</v>
      </c>
      <c r="B574" s="2" t="s">
        <v>3171</v>
      </c>
      <c r="E574" t="s">
        <v>2910</v>
      </c>
      <c r="K574" t="s">
        <v>3031</v>
      </c>
    </row>
    <row r="575" spans="1:11">
      <c r="A575" t="s">
        <v>19</v>
      </c>
      <c r="B575" s="2" t="s">
        <v>3172</v>
      </c>
      <c r="E575" t="s">
        <v>198</v>
      </c>
      <c r="K575" t="s">
        <v>3031</v>
      </c>
    </row>
    <row r="576" spans="1:11">
      <c r="A576" s="9" t="s">
        <v>20</v>
      </c>
      <c r="B576" t="s">
        <v>3173</v>
      </c>
      <c r="E576" t="s">
        <v>2910</v>
      </c>
      <c r="F576" t="s">
        <v>3036</v>
      </c>
      <c r="K576" t="s">
        <v>3031</v>
      </c>
    </row>
    <row r="577" spans="1:11">
      <c r="A577" s="9" t="s">
        <v>20</v>
      </c>
      <c r="B577" s="2" t="s">
        <v>3174</v>
      </c>
      <c r="E577" t="s">
        <v>199</v>
      </c>
      <c r="F577" t="s">
        <v>2829</v>
      </c>
      <c r="K577" t="s">
        <v>3031</v>
      </c>
    </row>
    <row r="578" spans="1:11">
      <c r="A578" s="9" t="s">
        <v>20</v>
      </c>
      <c r="B578" t="s">
        <v>3175</v>
      </c>
      <c r="E578" t="s">
        <v>3744</v>
      </c>
      <c r="K578" t="s">
        <v>3031</v>
      </c>
    </row>
    <row r="579" spans="1:11">
      <c r="A579" s="9" t="s">
        <v>20</v>
      </c>
      <c r="B579" t="s">
        <v>3176</v>
      </c>
      <c r="E579" t="s">
        <v>198</v>
      </c>
      <c r="K579" t="s">
        <v>3031</v>
      </c>
    </row>
    <row r="580" spans="1:11">
      <c r="A580" s="9" t="s">
        <v>20</v>
      </c>
      <c r="B580" t="s">
        <v>3177</v>
      </c>
      <c r="E580" t="s">
        <v>198</v>
      </c>
      <c r="K580" t="s">
        <v>3031</v>
      </c>
    </row>
    <row r="581" spans="1:11">
      <c r="A581" s="9" t="s">
        <v>20</v>
      </c>
      <c r="B581" s="2" t="s">
        <v>3178</v>
      </c>
      <c r="E581" t="s">
        <v>2910</v>
      </c>
      <c r="F581" t="s">
        <v>3036</v>
      </c>
      <c r="K581" t="s">
        <v>3031</v>
      </c>
    </row>
    <row r="582" spans="1:11">
      <c r="A582" s="9" t="s">
        <v>20</v>
      </c>
      <c r="B582" t="s">
        <v>3179</v>
      </c>
      <c r="E582" t="s">
        <v>3744</v>
      </c>
      <c r="K582" t="s">
        <v>3031</v>
      </c>
    </row>
    <row r="583" spans="1:11">
      <c r="A583" s="9" t="s">
        <v>20</v>
      </c>
      <c r="B583" t="s">
        <v>3180</v>
      </c>
      <c r="E583" t="s">
        <v>3744</v>
      </c>
      <c r="K583" t="s">
        <v>3031</v>
      </c>
    </row>
    <row r="584" spans="1:11">
      <c r="A584" s="9" t="s">
        <v>20</v>
      </c>
      <c r="B584" t="s">
        <v>3181</v>
      </c>
      <c r="E584" t="s">
        <v>3744</v>
      </c>
      <c r="K584" t="s">
        <v>3031</v>
      </c>
    </row>
    <row r="585" spans="1:11">
      <c r="A585" s="9" t="s">
        <v>20</v>
      </c>
      <c r="B585" s="2" t="s">
        <v>3182</v>
      </c>
      <c r="E585" t="s">
        <v>3744</v>
      </c>
      <c r="K585" t="s">
        <v>3031</v>
      </c>
    </row>
    <row r="586" spans="1:11">
      <c r="A586" s="9" t="s">
        <v>20</v>
      </c>
      <c r="B586" s="2" t="s">
        <v>3183</v>
      </c>
      <c r="E586" t="s">
        <v>3746</v>
      </c>
      <c r="F586" t="s">
        <v>414</v>
      </c>
      <c r="K586" t="s">
        <v>3031</v>
      </c>
    </row>
    <row r="587" spans="1:11">
      <c r="A587" s="9" t="s">
        <v>20</v>
      </c>
      <c r="B587" s="2" t="s">
        <v>3184</v>
      </c>
      <c r="E587" t="s">
        <v>3744</v>
      </c>
      <c r="K587" t="s">
        <v>3031</v>
      </c>
    </row>
    <row r="588" spans="1:11">
      <c r="A588" s="9" t="s">
        <v>20</v>
      </c>
      <c r="B588" t="s">
        <v>3185</v>
      </c>
      <c r="E588" t="s">
        <v>198</v>
      </c>
      <c r="K588" t="s">
        <v>3031</v>
      </c>
    </row>
    <row r="589" spans="1:11">
      <c r="A589" s="9" t="s">
        <v>20</v>
      </c>
      <c r="B589" s="2" t="s">
        <v>3186</v>
      </c>
      <c r="E589" t="s">
        <v>3746</v>
      </c>
      <c r="F589" t="s">
        <v>414</v>
      </c>
      <c r="K589" t="s">
        <v>3031</v>
      </c>
    </row>
    <row r="590" spans="1:11">
      <c r="A590" s="9" t="s">
        <v>20</v>
      </c>
      <c r="B590" s="2" t="s">
        <v>3187</v>
      </c>
      <c r="E590" t="s">
        <v>2910</v>
      </c>
      <c r="F590" t="s">
        <v>3036</v>
      </c>
      <c r="K590" t="s">
        <v>3031</v>
      </c>
    </row>
    <row r="591" spans="1:11">
      <c r="A591" s="9" t="s">
        <v>20</v>
      </c>
      <c r="B591" t="s">
        <v>3188</v>
      </c>
      <c r="E591" t="s">
        <v>3746</v>
      </c>
      <c r="F591" t="s">
        <v>414</v>
      </c>
      <c r="K591" t="s">
        <v>3031</v>
      </c>
    </row>
    <row r="592" spans="1:11">
      <c r="A592" s="9" t="s">
        <v>20</v>
      </c>
      <c r="B592" t="s">
        <v>3189</v>
      </c>
      <c r="E592" t="s">
        <v>2910</v>
      </c>
      <c r="F592" t="s">
        <v>3036</v>
      </c>
      <c r="K592" t="s">
        <v>3031</v>
      </c>
    </row>
    <row r="593" spans="1:11">
      <c r="A593" s="9" t="s">
        <v>20</v>
      </c>
      <c r="B593" t="s">
        <v>3190</v>
      </c>
      <c r="E593" t="s">
        <v>2910</v>
      </c>
      <c r="F593" t="s">
        <v>3036</v>
      </c>
      <c r="K593" t="s">
        <v>3031</v>
      </c>
    </row>
    <row r="594" spans="1:11">
      <c r="A594" s="9" t="s">
        <v>20</v>
      </c>
      <c r="B594" s="2" t="s">
        <v>3191</v>
      </c>
      <c r="E594" t="s">
        <v>2910</v>
      </c>
      <c r="K594" t="s">
        <v>3031</v>
      </c>
    </row>
    <row r="595" spans="1:11">
      <c r="A595" s="9" t="s">
        <v>20</v>
      </c>
      <c r="B595" t="s">
        <v>3192</v>
      </c>
      <c r="E595" t="s">
        <v>198</v>
      </c>
      <c r="K595" t="s">
        <v>3031</v>
      </c>
    </row>
    <row r="596" spans="1:11">
      <c r="A596" s="9" t="s">
        <v>20</v>
      </c>
      <c r="B596" s="2" t="s">
        <v>3193</v>
      </c>
      <c r="E596" t="s">
        <v>3744</v>
      </c>
      <c r="K596" t="s">
        <v>3031</v>
      </c>
    </row>
    <row r="597" spans="1:11">
      <c r="A597" s="9" t="s">
        <v>20</v>
      </c>
      <c r="B597" s="2" t="s">
        <v>3194</v>
      </c>
      <c r="E597" t="s">
        <v>2910</v>
      </c>
      <c r="F597" t="s">
        <v>3036</v>
      </c>
      <c r="K597" t="s">
        <v>3031</v>
      </c>
    </row>
    <row r="598" spans="1:11">
      <c r="A598" s="9" t="s">
        <v>20</v>
      </c>
      <c r="B598" s="2" t="s">
        <v>3195</v>
      </c>
      <c r="E598" t="s">
        <v>2910</v>
      </c>
      <c r="F598" t="s">
        <v>3036</v>
      </c>
      <c r="K598" t="s">
        <v>3031</v>
      </c>
    </row>
    <row r="599" spans="1:11">
      <c r="A599" s="9" t="s">
        <v>20</v>
      </c>
      <c r="B599" s="2" t="s">
        <v>3196</v>
      </c>
      <c r="E599" t="s">
        <v>3746</v>
      </c>
      <c r="F599" t="s">
        <v>414</v>
      </c>
      <c r="K599" t="s">
        <v>3031</v>
      </c>
    </row>
    <row r="600" spans="1:11">
      <c r="A600" s="9" t="s">
        <v>20</v>
      </c>
      <c r="B600" t="s">
        <v>3197</v>
      </c>
      <c r="E600" t="s">
        <v>198</v>
      </c>
      <c r="K600" t="s">
        <v>3031</v>
      </c>
    </row>
    <row r="601" spans="1:11">
      <c r="A601" s="9" t="s">
        <v>20</v>
      </c>
      <c r="B601" s="2" t="s">
        <v>3198</v>
      </c>
      <c r="E601" t="s">
        <v>3744</v>
      </c>
      <c r="K601" t="s">
        <v>3031</v>
      </c>
    </row>
    <row r="602" spans="1:11">
      <c r="A602" s="9" t="s">
        <v>20</v>
      </c>
      <c r="B602" s="2" t="s">
        <v>3199</v>
      </c>
      <c r="E602" t="s">
        <v>198</v>
      </c>
      <c r="K602" t="s">
        <v>3031</v>
      </c>
    </row>
    <row r="603" spans="1:11">
      <c r="A603" s="9" t="s">
        <v>20</v>
      </c>
      <c r="B603" t="s">
        <v>3200</v>
      </c>
      <c r="E603" t="s">
        <v>198</v>
      </c>
      <c r="K603" t="s">
        <v>3031</v>
      </c>
    </row>
    <row r="604" spans="1:11">
      <c r="A604" s="9" t="s">
        <v>20</v>
      </c>
      <c r="B604" s="2" t="s">
        <v>3201</v>
      </c>
      <c r="E604" t="s">
        <v>198</v>
      </c>
      <c r="K604" t="s">
        <v>3031</v>
      </c>
    </row>
    <row r="605" spans="1:11">
      <c r="A605" s="9" t="s">
        <v>20</v>
      </c>
      <c r="B605" t="s">
        <v>3202</v>
      </c>
      <c r="E605" t="s">
        <v>198</v>
      </c>
      <c r="K605" t="s">
        <v>3031</v>
      </c>
    </row>
    <row r="606" spans="1:11">
      <c r="A606" s="9" t="s">
        <v>20</v>
      </c>
      <c r="B606" t="s">
        <v>3203</v>
      </c>
      <c r="E606" t="s">
        <v>198</v>
      </c>
      <c r="K606" t="s">
        <v>3031</v>
      </c>
    </row>
    <row r="607" spans="1:11">
      <c r="A607" s="9" t="s">
        <v>20</v>
      </c>
      <c r="B607" s="2" t="s">
        <v>3204</v>
      </c>
      <c r="E607" t="s">
        <v>2910</v>
      </c>
      <c r="K607" t="s">
        <v>3031</v>
      </c>
    </row>
    <row r="608" spans="1:11">
      <c r="A608" s="9" t="s">
        <v>20</v>
      </c>
      <c r="B608" s="2" t="s">
        <v>3205</v>
      </c>
      <c r="E608" t="s">
        <v>2910</v>
      </c>
      <c r="K608" t="s">
        <v>3031</v>
      </c>
    </row>
    <row r="609" spans="1:11">
      <c r="A609" s="9" t="s">
        <v>20</v>
      </c>
      <c r="B609" s="2" t="s">
        <v>3206</v>
      </c>
      <c r="E609" t="s">
        <v>2910</v>
      </c>
      <c r="K609" t="s">
        <v>3031</v>
      </c>
    </row>
    <row r="610" spans="1:11">
      <c r="A610" s="9" t="s">
        <v>20</v>
      </c>
      <c r="B610" t="s">
        <v>3207</v>
      </c>
      <c r="E610" t="s">
        <v>3744</v>
      </c>
      <c r="K610" t="s">
        <v>3031</v>
      </c>
    </row>
    <row r="611" spans="1:11">
      <c r="A611" s="9" t="s">
        <v>20</v>
      </c>
      <c r="B611" s="2" t="s">
        <v>3208</v>
      </c>
      <c r="E611" t="s">
        <v>3744</v>
      </c>
      <c r="K611" t="s">
        <v>3031</v>
      </c>
    </row>
    <row r="612" spans="1:11">
      <c r="A612" s="9" t="s">
        <v>20</v>
      </c>
      <c r="B612" s="2" t="s">
        <v>3209</v>
      </c>
      <c r="E612" t="s">
        <v>2910</v>
      </c>
      <c r="K612" t="s">
        <v>3031</v>
      </c>
    </row>
    <row r="613" spans="1:11">
      <c r="A613" s="9" t="s">
        <v>20</v>
      </c>
      <c r="B613" t="s">
        <v>3210</v>
      </c>
      <c r="E613" t="s">
        <v>2910</v>
      </c>
      <c r="K613" t="s">
        <v>3031</v>
      </c>
    </row>
    <row r="614" spans="1:11">
      <c r="A614" s="9" t="s">
        <v>20</v>
      </c>
      <c r="B614" s="2" t="s">
        <v>3211</v>
      </c>
      <c r="E614" t="s">
        <v>2910</v>
      </c>
      <c r="K614" t="s">
        <v>3031</v>
      </c>
    </row>
    <row r="615" spans="1:11">
      <c r="A615" s="9" t="s">
        <v>20</v>
      </c>
      <c r="B615" s="2" t="s">
        <v>3212</v>
      </c>
      <c r="E615" t="s">
        <v>2910</v>
      </c>
      <c r="K615" t="s">
        <v>3031</v>
      </c>
    </row>
    <row r="616" spans="1:11">
      <c r="A616" s="9" t="s">
        <v>20</v>
      </c>
      <c r="B616" t="s">
        <v>3213</v>
      </c>
      <c r="E616" t="s">
        <v>2910</v>
      </c>
      <c r="K616" t="s">
        <v>3031</v>
      </c>
    </row>
    <row r="617" spans="1:11">
      <c r="A617" s="9" t="s">
        <v>20</v>
      </c>
      <c r="B617" s="2" t="s">
        <v>3214</v>
      </c>
      <c r="E617" t="s">
        <v>2910</v>
      </c>
      <c r="K617" t="s">
        <v>3031</v>
      </c>
    </row>
    <row r="618" spans="1:11">
      <c r="A618" s="9" t="s">
        <v>20</v>
      </c>
      <c r="B618" t="s">
        <v>3215</v>
      </c>
      <c r="E618" t="s">
        <v>521</v>
      </c>
      <c r="F618" t="s">
        <v>416</v>
      </c>
      <c r="K618" t="s">
        <v>3031</v>
      </c>
    </row>
    <row r="619" spans="1:11">
      <c r="A619" s="9" t="s">
        <v>20</v>
      </c>
      <c r="B619" s="2" t="s">
        <v>3216</v>
      </c>
      <c r="E619" t="s">
        <v>521</v>
      </c>
      <c r="F619" t="s">
        <v>416</v>
      </c>
      <c r="K619" t="s">
        <v>3031</v>
      </c>
    </row>
    <row r="620" spans="1:11">
      <c r="A620" s="9" t="s">
        <v>20</v>
      </c>
      <c r="B620" t="s">
        <v>3217</v>
      </c>
      <c r="E620" t="s">
        <v>521</v>
      </c>
      <c r="F620" t="s">
        <v>416</v>
      </c>
      <c r="K620" t="s">
        <v>3031</v>
      </c>
    </row>
    <row r="621" spans="1:11">
      <c r="A621" s="9" t="s">
        <v>20</v>
      </c>
      <c r="B621" s="2" t="s">
        <v>3218</v>
      </c>
      <c r="E621" t="s">
        <v>198</v>
      </c>
      <c r="K621" t="s">
        <v>3031</v>
      </c>
    </row>
    <row r="622" spans="1:11">
      <c r="A622" s="9" t="s">
        <v>20</v>
      </c>
      <c r="B622" s="2" t="s">
        <v>3219</v>
      </c>
      <c r="E622" t="s">
        <v>3744</v>
      </c>
      <c r="K622" t="s">
        <v>3031</v>
      </c>
    </row>
    <row r="623" spans="1:11">
      <c r="A623" s="9" t="s">
        <v>20</v>
      </c>
      <c r="B623" t="s">
        <v>3220</v>
      </c>
      <c r="E623" t="s">
        <v>198</v>
      </c>
      <c r="K623" t="s">
        <v>3031</v>
      </c>
    </row>
    <row r="624" spans="1:11">
      <c r="A624" s="9" t="s">
        <v>20</v>
      </c>
      <c r="B624" s="2" t="s">
        <v>3221</v>
      </c>
      <c r="E624" t="s">
        <v>199</v>
      </c>
      <c r="F624" t="s">
        <v>2890</v>
      </c>
      <c r="K624" t="s">
        <v>3026</v>
      </c>
    </row>
    <row r="625" spans="1:11">
      <c r="A625" s="9" t="s">
        <v>20</v>
      </c>
      <c r="B625" s="2" t="s">
        <v>3222</v>
      </c>
      <c r="E625" t="s">
        <v>199</v>
      </c>
      <c r="F625" t="s">
        <v>2890</v>
      </c>
      <c r="K625" t="s">
        <v>3026</v>
      </c>
    </row>
    <row r="626" spans="1:11">
      <c r="A626" s="9" t="s">
        <v>20</v>
      </c>
      <c r="B626" s="2" t="s">
        <v>3223</v>
      </c>
      <c r="E626" t="s">
        <v>199</v>
      </c>
      <c r="F626" t="s">
        <v>2890</v>
      </c>
      <c r="K626" t="s">
        <v>3026</v>
      </c>
    </row>
    <row r="627" spans="1:11">
      <c r="A627" s="9" t="s">
        <v>20</v>
      </c>
      <c r="B627" s="2" t="s">
        <v>3224</v>
      </c>
      <c r="E627" t="s">
        <v>199</v>
      </c>
      <c r="F627" t="s">
        <v>2890</v>
      </c>
      <c r="K627" t="s">
        <v>3026</v>
      </c>
    </row>
    <row r="628" spans="1:11">
      <c r="A628" s="9" t="s">
        <v>20</v>
      </c>
      <c r="B628" s="2" t="s">
        <v>3225</v>
      </c>
      <c r="E628" t="s">
        <v>199</v>
      </c>
      <c r="F628" t="s">
        <v>2890</v>
      </c>
      <c r="K628" t="s">
        <v>3026</v>
      </c>
    </row>
    <row r="629" spans="1:11">
      <c r="A629" s="9" t="s">
        <v>20</v>
      </c>
      <c r="B629" t="s">
        <v>2929</v>
      </c>
      <c r="E629" t="s">
        <v>199</v>
      </c>
      <c r="F629" t="s">
        <v>2890</v>
      </c>
      <c r="K629" t="s">
        <v>3026</v>
      </c>
    </row>
    <row r="630" spans="1:11">
      <c r="A630" s="9" t="s">
        <v>20</v>
      </c>
      <c r="B630" s="2" t="s">
        <v>526</v>
      </c>
      <c r="E630" t="s">
        <v>199</v>
      </c>
      <c r="F630" t="s">
        <v>2890</v>
      </c>
      <c r="K630" t="s">
        <v>3026</v>
      </c>
    </row>
    <row r="631" spans="1:11">
      <c r="A631" s="9" t="s">
        <v>20</v>
      </c>
      <c r="B631" s="2" t="s">
        <v>2715</v>
      </c>
      <c r="E631" t="s">
        <v>199</v>
      </c>
      <c r="F631" t="s">
        <v>2925</v>
      </c>
      <c r="K631" t="s">
        <v>3026</v>
      </c>
    </row>
    <row r="632" spans="1:11">
      <c r="A632" s="9" t="s">
        <v>21</v>
      </c>
      <c r="B632" s="2" t="s">
        <v>3226</v>
      </c>
      <c r="E632" t="s">
        <v>3746</v>
      </c>
      <c r="F632" t="s">
        <v>414</v>
      </c>
      <c r="K632" t="s">
        <v>3031</v>
      </c>
    </row>
    <row r="633" spans="1:11">
      <c r="A633" s="9" t="s">
        <v>21</v>
      </c>
      <c r="B633" s="2" t="s">
        <v>3227</v>
      </c>
      <c r="E633" t="s">
        <v>198</v>
      </c>
      <c r="K633" t="s">
        <v>3031</v>
      </c>
    </row>
    <row r="634" spans="1:11">
      <c r="A634" s="9" t="s">
        <v>21</v>
      </c>
      <c r="B634" s="2" t="s">
        <v>3228</v>
      </c>
      <c r="E634" t="s">
        <v>198</v>
      </c>
      <c r="K634" t="s">
        <v>3031</v>
      </c>
    </row>
    <row r="635" spans="1:11">
      <c r="A635" s="9" t="s">
        <v>21</v>
      </c>
      <c r="B635" s="2" t="s">
        <v>3229</v>
      </c>
      <c r="E635" t="s">
        <v>3744</v>
      </c>
      <c r="K635" t="s">
        <v>3031</v>
      </c>
    </row>
    <row r="636" spans="1:11">
      <c r="A636" s="9" t="s">
        <v>21</v>
      </c>
      <c r="B636" s="2" t="s">
        <v>3230</v>
      </c>
      <c r="E636" t="s">
        <v>198</v>
      </c>
      <c r="K636" t="s">
        <v>3031</v>
      </c>
    </row>
    <row r="637" spans="1:11">
      <c r="A637" s="9" t="s">
        <v>21</v>
      </c>
      <c r="B637" s="2" t="s">
        <v>3231</v>
      </c>
      <c r="E637" t="s">
        <v>3744</v>
      </c>
      <c r="K637" t="s">
        <v>3031</v>
      </c>
    </row>
    <row r="638" spans="1:11">
      <c r="A638" s="9" t="s">
        <v>21</v>
      </c>
      <c r="B638" s="2" t="s">
        <v>3232</v>
      </c>
      <c r="E638" t="s">
        <v>2910</v>
      </c>
      <c r="F638" t="s">
        <v>3036</v>
      </c>
      <c r="K638" t="s">
        <v>3031</v>
      </c>
    </row>
    <row r="639" spans="1:11">
      <c r="A639" s="9" t="s">
        <v>21</v>
      </c>
      <c r="B639" s="2" t="s">
        <v>3233</v>
      </c>
      <c r="E639" t="s">
        <v>199</v>
      </c>
      <c r="K639" t="s">
        <v>3031</v>
      </c>
    </row>
    <row r="640" spans="1:11">
      <c r="A640" s="9" t="s">
        <v>21</v>
      </c>
      <c r="B640" s="2" t="s">
        <v>3234</v>
      </c>
      <c r="E640" t="s">
        <v>198</v>
      </c>
      <c r="K640" t="s">
        <v>3031</v>
      </c>
    </row>
    <row r="641" spans="1:11">
      <c r="A641" s="9" t="s">
        <v>21</v>
      </c>
      <c r="B641" s="2" t="s">
        <v>3235</v>
      </c>
      <c r="E641" t="s">
        <v>3744</v>
      </c>
      <c r="K641" t="s">
        <v>3031</v>
      </c>
    </row>
    <row r="642" spans="1:11">
      <c r="A642" s="9" t="s">
        <v>21</v>
      </c>
      <c r="B642" s="2" t="s">
        <v>3236</v>
      </c>
      <c r="E642" t="s">
        <v>3746</v>
      </c>
      <c r="F642" t="s">
        <v>414</v>
      </c>
      <c r="K642" t="s">
        <v>3031</v>
      </c>
    </row>
    <row r="643" spans="1:11">
      <c r="A643" s="9" t="s">
        <v>21</v>
      </c>
      <c r="B643" s="2" t="s">
        <v>3237</v>
      </c>
      <c r="E643" t="s">
        <v>3744</v>
      </c>
      <c r="K643" t="s">
        <v>3031</v>
      </c>
    </row>
    <row r="644" spans="1:11">
      <c r="A644" s="9" t="s">
        <v>21</v>
      </c>
      <c r="B644" s="2" t="s">
        <v>3238</v>
      </c>
      <c r="E644" t="s">
        <v>3744</v>
      </c>
      <c r="K644" t="s">
        <v>3031</v>
      </c>
    </row>
    <row r="645" spans="1:11">
      <c r="A645" s="9" t="s">
        <v>21</v>
      </c>
      <c r="B645" s="2" t="s">
        <v>3239</v>
      </c>
      <c r="E645" t="s">
        <v>198</v>
      </c>
      <c r="K645" t="s">
        <v>3031</v>
      </c>
    </row>
    <row r="646" spans="1:11">
      <c r="A646" s="9" t="s">
        <v>21</v>
      </c>
      <c r="B646" s="2" t="s">
        <v>3240</v>
      </c>
      <c r="E646" t="s">
        <v>199</v>
      </c>
      <c r="F646" t="s">
        <v>2829</v>
      </c>
      <c r="K646" t="s">
        <v>3031</v>
      </c>
    </row>
    <row r="647" spans="1:11">
      <c r="A647" s="9" t="s">
        <v>21</v>
      </c>
      <c r="B647" s="2" t="s">
        <v>3241</v>
      </c>
      <c r="E647" t="s">
        <v>3744</v>
      </c>
      <c r="K647" t="s">
        <v>3031</v>
      </c>
    </row>
    <row r="648" spans="1:11">
      <c r="A648" s="9" t="s">
        <v>21</v>
      </c>
      <c r="B648" t="s">
        <v>3242</v>
      </c>
      <c r="E648" t="s">
        <v>3746</v>
      </c>
      <c r="F648" t="s">
        <v>414</v>
      </c>
      <c r="K648" t="s">
        <v>3031</v>
      </c>
    </row>
    <row r="649" spans="1:11">
      <c r="A649" s="9" t="s">
        <v>21</v>
      </c>
      <c r="B649" s="2" t="s">
        <v>3243</v>
      </c>
      <c r="E649" t="s">
        <v>2910</v>
      </c>
      <c r="F649" t="s">
        <v>3036</v>
      </c>
      <c r="K649" t="s">
        <v>3031</v>
      </c>
    </row>
    <row r="650" spans="1:11">
      <c r="A650" s="9" t="s">
        <v>21</v>
      </c>
      <c r="B650" t="s">
        <v>3244</v>
      </c>
      <c r="E650" t="s">
        <v>3746</v>
      </c>
      <c r="F650" t="s">
        <v>414</v>
      </c>
      <c r="K650" t="s">
        <v>3031</v>
      </c>
    </row>
    <row r="651" spans="1:11">
      <c r="A651" s="9" t="s">
        <v>21</v>
      </c>
      <c r="B651" s="2" t="s">
        <v>3245</v>
      </c>
      <c r="E651" t="s">
        <v>3744</v>
      </c>
      <c r="K651" t="s">
        <v>3031</v>
      </c>
    </row>
    <row r="652" spans="1:11">
      <c r="A652" s="9" t="s">
        <v>21</v>
      </c>
      <c r="B652" s="2" t="s">
        <v>3246</v>
      </c>
      <c r="E652" t="s">
        <v>3746</v>
      </c>
      <c r="F652" t="s">
        <v>414</v>
      </c>
      <c r="K652" t="s">
        <v>3031</v>
      </c>
    </row>
    <row r="653" spans="1:11">
      <c r="A653" s="9" t="s">
        <v>21</v>
      </c>
      <c r="B653" t="s">
        <v>3247</v>
      </c>
      <c r="E653" t="s">
        <v>3746</v>
      </c>
      <c r="F653" t="s">
        <v>414</v>
      </c>
      <c r="K653" t="s">
        <v>3031</v>
      </c>
    </row>
    <row r="654" spans="1:11">
      <c r="A654" s="9" t="s">
        <v>21</v>
      </c>
      <c r="B654" s="2" t="s">
        <v>3248</v>
      </c>
      <c r="E654" t="s">
        <v>3744</v>
      </c>
      <c r="K654" t="s">
        <v>3031</v>
      </c>
    </row>
    <row r="655" spans="1:11">
      <c r="A655" s="9" t="s">
        <v>21</v>
      </c>
      <c r="B655" s="2" t="s">
        <v>3249</v>
      </c>
      <c r="E655" t="s">
        <v>3744</v>
      </c>
      <c r="K655" t="s">
        <v>3031</v>
      </c>
    </row>
    <row r="656" spans="1:11">
      <c r="A656" s="9" t="s">
        <v>21</v>
      </c>
      <c r="B656" t="s">
        <v>3250</v>
      </c>
      <c r="E656" t="s">
        <v>3746</v>
      </c>
      <c r="F656" t="s">
        <v>414</v>
      </c>
      <c r="K656" t="s">
        <v>3031</v>
      </c>
    </row>
    <row r="657" spans="1:11">
      <c r="A657" s="9" t="s">
        <v>21</v>
      </c>
      <c r="B657" t="s">
        <v>3251</v>
      </c>
      <c r="E657" t="s">
        <v>3744</v>
      </c>
      <c r="K657" t="s">
        <v>3031</v>
      </c>
    </row>
    <row r="658" spans="1:11">
      <c r="A658" s="9" t="s">
        <v>21</v>
      </c>
      <c r="B658" s="2" t="s">
        <v>3252</v>
      </c>
      <c r="E658" t="s">
        <v>198</v>
      </c>
      <c r="K658" t="s">
        <v>3031</v>
      </c>
    </row>
    <row r="659" spans="1:11">
      <c r="A659" s="9" t="s">
        <v>21</v>
      </c>
      <c r="B659" s="2" t="s">
        <v>3253</v>
      </c>
      <c r="E659" t="s">
        <v>198</v>
      </c>
      <c r="K659" t="s">
        <v>3031</v>
      </c>
    </row>
    <row r="660" spans="1:11">
      <c r="A660" s="9" t="s">
        <v>21</v>
      </c>
      <c r="B660" s="2" t="s">
        <v>3254</v>
      </c>
      <c r="E660" t="s">
        <v>3746</v>
      </c>
      <c r="F660" t="s">
        <v>414</v>
      </c>
      <c r="K660" t="s">
        <v>3031</v>
      </c>
    </row>
    <row r="661" spans="1:11">
      <c r="A661" s="9" t="s">
        <v>21</v>
      </c>
      <c r="B661" s="2" t="s">
        <v>3255</v>
      </c>
      <c r="E661" t="s">
        <v>3744</v>
      </c>
      <c r="K661" t="s">
        <v>3031</v>
      </c>
    </row>
    <row r="662" spans="1:11">
      <c r="A662" s="9" t="s">
        <v>21</v>
      </c>
      <c r="B662" s="2" t="s">
        <v>3256</v>
      </c>
      <c r="E662" t="s">
        <v>2910</v>
      </c>
      <c r="K662" t="s">
        <v>3031</v>
      </c>
    </row>
    <row r="663" spans="1:11">
      <c r="A663" s="9" t="s">
        <v>21</v>
      </c>
      <c r="B663" s="2" t="s">
        <v>3257</v>
      </c>
      <c r="E663" t="s">
        <v>3744</v>
      </c>
      <c r="K663" t="s">
        <v>3031</v>
      </c>
    </row>
    <row r="664" spans="1:11">
      <c r="A664" s="9" t="s">
        <v>21</v>
      </c>
      <c r="B664" s="2" t="s">
        <v>3258</v>
      </c>
      <c r="E664" t="s">
        <v>2910</v>
      </c>
      <c r="K664" t="s">
        <v>3031</v>
      </c>
    </row>
    <row r="665" spans="1:11">
      <c r="A665" s="9" t="s">
        <v>21</v>
      </c>
      <c r="B665" s="2" t="s">
        <v>3259</v>
      </c>
      <c r="E665" t="s">
        <v>3744</v>
      </c>
      <c r="K665" t="s">
        <v>3031</v>
      </c>
    </row>
    <row r="666" spans="1:11">
      <c r="A666" s="9" t="s">
        <v>21</v>
      </c>
      <c r="B666" s="2" t="s">
        <v>3260</v>
      </c>
      <c r="E666" t="s">
        <v>2910</v>
      </c>
      <c r="K666" t="s">
        <v>3031</v>
      </c>
    </row>
    <row r="667" spans="1:11">
      <c r="A667" s="9" t="s">
        <v>21</v>
      </c>
      <c r="B667" t="s">
        <v>3261</v>
      </c>
      <c r="E667" t="s">
        <v>2910</v>
      </c>
      <c r="K667" t="s">
        <v>3031</v>
      </c>
    </row>
    <row r="668" spans="1:11">
      <c r="A668" s="9" t="s">
        <v>21</v>
      </c>
      <c r="B668" s="2" t="s">
        <v>3262</v>
      </c>
      <c r="E668" t="s">
        <v>2910</v>
      </c>
      <c r="K668" t="s">
        <v>3031</v>
      </c>
    </row>
    <row r="669" spans="1:11">
      <c r="A669" s="9" t="s">
        <v>21</v>
      </c>
      <c r="B669" s="2" t="s">
        <v>3263</v>
      </c>
      <c r="E669" t="s">
        <v>199</v>
      </c>
      <c r="F669" t="s">
        <v>2925</v>
      </c>
      <c r="K669" t="s">
        <v>3026</v>
      </c>
    </row>
    <row r="670" spans="1:11">
      <c r="A670" s="9" t="s">
        <v>21</v>
      </c>
      <c r="B670" t="s">
        <v>3408</v>
      </c>
      <c r="E670" t="s">
        <v>199</v>
      </c>
      <c r="F670" t="s">
        <v>3428</v>
      </c>
      <c r="K670" t="s">
        <v>3026</v>
      </c>
    </row>
    <row r="671" spans="1:11">
      <c r="A671" s="9" t="s">
        <v>21</v>
      </c>
      <c r="B671" s="2" t="s">
        <v>3409</v>
      </c>
      <c r="E671" t="s">
        <v>198</v>
      </c>
      <c r="K671" t="s">
        <v>3026</v>
      </c>
    </row>
    <row r="672" spans="1:11">
      <c r="A672" s="9" t="s">
        <v>21</v>
      </c>
      <c r="B672" s="2" t="s">
        <v>3410</v>
      </c>
      <c r="E672" t="s">
        <v>2910</v>
      </c>
      <c r="F672" t="s">
        <v>3036</v>
      </c>
      <c r="K672" t="s">
        <v>3026</v>
      </c>
    </row>
    <row r="673" spans="1:11">
      <c r="A673" s="9" t="s">
        <v>21</v>
      </c>
      <c r="B673" t="s">
        <v>3411</v>
      </c>
      <c r="E673" t="s">
        <v>198</v>
      </c>
      <c r="K673" t="s">
        <v>3026</v>
      </c>
    </row>
    <row r="674" spans="1:11">
      <c r="A674" s="9" t="s">
        <v>21</v>
      </c>
      <c r="B674" s="2" t="s">
        <v>3412</v>
      </c>
      <c r="E674" t="s">
        <v>3746</v>
      </c>
      <c r="F674" t="s">
        <v>414</v>
      </c>
      <c r="K674" t="s">
        <v>3026</v>
      </c>
    </row>
    <row r="675" spans="1:11">
      <c r="A675" s="9" t="s">
        <v>21</v>
      </c>
      <c r="B675" s="2" t="s">
        <v>3413</v>
      </c>
      <c r="E675" t="s">
        <v>3744</v>
      </c>
      <c r="K675" t="s">
        <v>3026</v>
      </c>
    </row>
    <row r="676" spans="1:11">
      <c r="A676" s="9" t="s">
        <v>21</v>
      </c>
      <c r="B676" s="2" t="s">
        <v>3414</v>
      </c>
      <c r="E676" t="s">
        <v>198</v>
      </c>
      <c r="K676" t="s">
        <v>3026</v>
      </c>
    </row>
    <row r="677" spans="1:11">
      <c r="A677" s="9" t="s">
        <v>21</v>
      </c>
      <c r="B677" s="2" t="s">
        <v>3415</v>
      </c>
      <c r="E677" t="s">
        <v>521</v>
      </c>
      <c r="F677" t="s">
        <v>416</v>
      </c>
      <c r="K677" t="s">
        <v>3026</v>
      </c>
    </row>
    <row r="678" spans="1:11">
      <c r="A678" s="9" t="s">
        <v>21</v>
      </c>
      <c r="B678" t="s">
        <v>3416</v>
      </c>
      <c r="E678" t="s">
        <v>521</v>
      </c>
      <c r="F678" t="s">
        <v>416</v>
      </c>
      <c r="K678" t="s">
        <v>3026</v>
      </c>
    </row>
    <row r="679" spans="1:11">
      <c r="A679" s="9" t="s">
        <v>21</v>
      </c>
      <c r="B679" s="2" t="s">
        <v>3417</v>
      </c>
      <c r="E679" t="s">
        <v>521</v>
      </c>
      <c r="F679" t="s">
        <v>416</v>
      </c>
      <c r="K679" t="s">
        <v>3026</v>
      </c>
    </row>
    <row r="680" spans="1:11">
      <c r="A680" s="9" t="s">
        <v>21</v>
      </c>
      <c r="B680" s="2" t="s">
        <v>3418</v>
      </c>
      <c r="E680" t="s">
        <v>3746</v>
      </c>
      <c r="F680" t="s">
        <v>414</v>
      </c>
      <c r="K680" t="s">
        <v>3026</v>
      </c>
    </row>
    <row r="681" spans="1:11">
      <c r="A681" s="9" t="s">
        <v>21</v>
      </c>
      <c r="B681" s="2" t="s">
        <v>3419</v>
      </c>
      <c r="E681" t="s">
        <v>2910</v>
      </c>
      <c r="K681" t="s">
        <v>3026</v>
      </c>
    </row>
    <row r="682" spans="1:11">
      <c r="A682" s="9" t="s">
        <v>21</v>
      </c>
      <c r="B682" t="s">
        <v>3420</v>
      </c>
      <c r="E682" t="s">
        <v>199</v>
      </c>
      <c r="F682" t="s">
        <v>2925</v>
      </c>
      <c r="K682" t="s">
        <v>3026</v>
      </c>
    </row>
    <row r="683" spans="1:11">
      <c r="A683" s="9" t="s">
        <v>21</v>
      </c>
      <c r="B683" s="2" t="s">
        <v>3151</v>
      </c>
      <c r="E683" t="s">
        <v>199</v>
      </c>
      <c r="F683" t="s">
        <v>2925</v>
      </c>
      <c r="K683" t="s">
        <v>3026</v>
      </c>
    </row>
    <row r="684" spans="1:11">
      <c r="A684" s="9" t="s">
        <v>21</v>
      </c>
      <c r="B684" s="2" t="s">
        <v>3421</v>
      </c>
      <c r="E684" t="s">
        <v>199</v>
      </c>
      <c r="F684" t="s">
        <v>2925</v>
      </c>
      <c r="K684" t="s">
        <v>3026</v>
      </c>
    </row>
    <row r="685" spans="1:11">
      <c r="A685" s="9" t="s">
        <v>21</v>
      </c>
      <c r="B685" s="2" t="s">
        <v>3422</v>
      </c>
      <c r="E685" t="s">
        <v>2910</v>
      </c>
      <c r="K685" t="s">
        <v>3026</v>
      </c>
    </row>
    <row r="686" spans="1:11">
      <c r="A686" s="9" t="s">
        <v>21</v>
      </c>
      <c r="B686" s="2" t="s">
        <v>3423</v>
      </c>
      <c r="E686" t="s">
        <v>198</v>
      </c>
      <c r="K686" t="s">
        <v>3026</v>
      </c>
    </row>
    <row r="687" spans="1:11">
      <c r="A687" s="9" t="s">
        <v>21</v>
      </c>
      <c r="B687" s="2" t="s">
        <v>3424</v>
      </c>
      <c r="E687" t="s">
        <v>199</v>
      </c>
      <c r="F687" t="s">
        <v>2925</v>
      </c>
      <c r="K687" t="s">
        <v>3026</v>
      </c>
    </row>
    <row r="688" spans="1:11">
      <c r="A688" s="9" t="s">
        <v>21</v>
      </c>
      <c r="B688" s="2" t="s">
        <v>3425</v>
      </c>
      <c r="E688" t="s">
        <v>199</v>
      </c>
      <c r="F688" t="s">
        <v>2925</v>
      </c>
      <c r="K688" t="s">
        <v>3026</v>
      </c>
    </row>
    <row r="689" spans="1:11">
      <c r="A689" s="9" t="s">
        <v>21</v>
      </c>
      <c r="B689" s="2" t="s">
        <v>2949</v>
      </c>
      <c r="E689" t="s">
        <v>199</v>
      </c>
      <c r="F689" t="s">
        <v>2925</v>
      </c>
      <c r="K689" t="s">
        <v>3026</v>
      </c>
    </row>
    <row r="690" spans="1:11">
      <c r="A690" s="9" t="s">
        <v>21</v>
      </c>
      <c r="B690" s="2" t="s">
        <v>3426</v>
      </c>
      <c r="E690" t="s">
        <v>199</v>
      </c>
      <c r="F690" t="s">
        <v>2925</v>
      </c>
      <c r="K690" t="s">
        <v>3026</v>
      </c>
    </row>
    <row r="691" spans="1:11">
      <c r="A691" s="9" t="s">
        <v>21</v>
      </c>
      <c r="B691" s="2" t="s">
        <v>3427</v>
      </c>
      <c r="E691" t="s">
        <v>2910</v>
      </c>
      <c r="K691" t="s">
        <v>3026</v>
      </c>
    </row>
    <row r="692" spans="1:11">
      <c r="A692" s="9" t="s">
        <v>22</v>
      </c>
      <c r="B692" s="2" t="s">
        <v>3429</v>
      </c>
      <c r="E692" t="s">
        <v>198</v>
      </c>
      <c r="K692" t="s">
        <v>3031</v>
      </c>
    </row>
    <row r="693" spans="1:11">
      <c r="A693" s="9" t="s">
        <v>22</v>
      </c>
      <c r="B693" t="s">
        <v>3430</v>
      </c>
      <c r="E693" t="s">
        <v>2910</v>
      </c>
      <c r="K693" t="s">
        <v>3031</v>
      </c>
    </row>
    <row r="694" spans="1:11">
      <c r="A694" s="9" t="s">
        <v>22</v>
      </c>
      <c r="B694" s="2" t="s">
        <v>3431</v>
      </c>
      <c r="E694" t="s">
        <v>3744</v>
      </c>
      <c r="K694" t="s">
        <v>3031</v>
      </c>
    </row>
    <row r="695" spans="1:11">
      <c r="A695" s="9" t="s">
        <v>22</v>
      </c>
      <c r="B695" s="2" t="s">
        <v>3432</v>
      </c>
      <c r="E695" t="s">
        <v>3744</v>
      </c>
      <c r="K695" t="s">
        <v>3031</v>
      </c>
    </row>
    <row r="696" spans="1:11">
      <c r="A696" s="9" t="s">
        <v>22</v>
      </c>
      <c r="B696" s="2" t="s">
        <v>3433</v>
      </c>
      <c r="E696" t="s">
        <v>3744</v>
      </c>
      <c r="K696" t="s">
        <v>3031</v>
      </c>
    </row>
    <row r="697" spans="1:11">
      <c r="A697" s="9" t="s">
        <v>22</v>
      </c>
      <c r="B697" s="2" t="s">
        <v>3434</v>
      </c>
      <c r="E697" t="s">
        <v>3744</v>
      </c>
      <c r="K697" t="s">
        <v>3031</v>
      </c>
    </row>
    <row r="698" spans="1:11">
      <c r="A698" s="9" t="s">
        <v>22</v>
      </c>
      <c r="B698" s="2" t="s">
        <v>3435</v>
      </c>
      <c r="E698" t="s">
        <v>3744</v>
      </c>
      <c r="K698" t="s">
        <v>3031</v>
      </c>
    </row>
    <row r="699" spans="1:11">
      <c r="A699" s="9" t="s">
        <v>22</v>
      </c>
      <c r="B699" s="2" t="s">
        <v>3436</v>
      </c>
      <c r="E699" t="s">
        <v>3744</v>
      </c>
      <c r="K699" t="s">
        <v>3031</v>
      </c>
    </row>
    <row r="700" spans="1:11">
      <c r="A700" s="9" t="s">
        <v>22</v>
      </c>
      <c r="B700" s="2" t="s">
        <v>3437</v>
      </c>
      <c r="E700" t="s">
        <v>3744</v>
      </c>
      <c r="K700" t="s">
        <v>3031</v>
      </c>
    </row>
    <row r="701" spans="1:11">
      <c r="A701" s="9" t="s">
        <v>22</v>
      </c>
      <c r="B701" s="2" t="s">
        <v>1665</v>
      </c>
      <c r="E701" t="s">
        <v>3744</v>
      </c>
      <c r="K701" t="s">
        <v>3031</v>
      </c>
    </row>
    <row r="702" spans="1:11">
      <c r="A702" s="9" t="s">
        <v>22</v>
      </c>
      <c r="B702" s="2" t="s">
        <v>3438</v>
      </c>
      <c r="E702" t="s">
        <v>3744</v>
      </c>
      <c r="K702" t="s">
        <v>3031</v>
      </c>
    </row>
    <row r="703" spans="1:11">
      <c r="A703" s="9" t="s">
        <v>22</v>
      </c>
      <c r="B703" s="2" t="s">
        <v>3439</v>
      </c>
      <c r="E703" t="s">
        <v>3744</v>
      </c>
      <c r="K703" t="s">
        <v>3031</v>
      </c>
    </row>
    <row r="704" spans="1:11">
      <c r="A704" s="9" t="s">
        <v>22</v>
      </c>
      <c r="B704" s="2" t="s">
        <v>3440</v>
      </c>
      <c r="E704" t="s">
        <v>3744</v>
      </c>
      <c r="K704" t="s">
        <v>3031</v>
      </c>
    </row>
    <row r="705" spans="1:11">
      <c r="A705" s="9" t="s">
        <v>22</v>
      </c>
      <c r="B705" t="s">
        <v>3441</v>
      </c>
      <c r="E705" t="s">
        <v>3744</v>
      </c>
      <c r="K705" t="s">
        <v>3031</v>
      </c>
    </row>
    <row r="706" spans="1:11">
      <c r="A706" s="9" t="s">
        <v>22</v>
      </c>
      <c r="B706" s="2" t="s">
        <v>3442</v>
      </c>
      <c r="E706" t="s">
        <v>199</v>
      </c>
      <c r="F706" t="s">
        <v>2829</v>
      </c>
      <c r="K706" t="s">
        <v>3031</v>
      </c>
    </row>
    <row r="707" spans="1:11">
      <c r="A707" s="9" t="s">
        <v>22</v>
      </c>
      <c r="B707" s="2" t="s">
        <v>3443</v>
      </c>
      <c r="E707" t="s">
        <v>3746</v>
      </c>
      <c r="F707" t="s">
        <v>546</v>
      </c>
      <c r="K707" t="s">
        <v>3031</v>
      </c>
    </row>
    <row r="708" spans="1:11">
      <c r="A708" s="9" t="s">
        <v>22</v>
      </c>
      <c r="B708" t="s">
        <v>3444</v>
      </c>
      <c r="E708" t="s">
        <v>3744</v>
      </c>
      <c r="K708" t="s">
        <v>3031</v>
      </c>
    </row>
    <row r="709" spans="1:11">
      <c r="A709" s="9" t="s">
        <v>22</v>
      </c>
      <c r="B709" s="2" t="s">
        <v>3445</v>
      </c>
      <c r="E709" t="s">
        <v>3744</v>
      </c>
      <c r="K709" t="s">
        <v>3031</v>
      </c>
    </row>
    <row r="710" spans="1:11">
      <c r="A710" s="9" t="s">
        <v>22</v>
      </c>
      <c r="B710" s="2" t="s">
        <v>3446</v>
      </c>
      <c r="E710" t="s">
        <v>3744</v>
      </c>
      <c r="K710" t="s">
        <v>3031</v>
      </c>
    </row>
    <row r="711" spans="1:11">
      <c r="A711" s="9" t="s">
        <v>22</v>
      </c>
      <c r="B711" t="s">
        <v>3447</v>
      </c>
      <c r="E711" t="s">
        <v>3744</v>
      </c>
      <c r="K711" t="s">
        <v>3031</v>
      </c>
    </row>
    <row r="712" spans="1:11">
      <c r="A712" s="9" t="s">
        <v>22</v>
      </c>
      <c r="B712" s="2" t="s">
        <v>3448</v>
      </c>
      <c r="E712" t="s">
        <v>3744</v>
      </c>
      <c r="K712" t="s">
        <v>3031</v>
      </c>
    </row>
    <row r="713" spans="1:11">
      <c r="A713" s="9" t="s">
        <v>22</v>
      </c>
      <c r="B713" s="2" t="s">
        <v>3449</v>
      </c>
      <c r="E713" t="s">
        <v>3744</v>
      </c>
      <c r="K713" t="s">
        <v>3031</v>
      </c>
    </row>
    <row r="714" spans="1:11">
      <c r="A714" s="9" t="s">
        <v>22</v>
      </c>
      <c r="B714" t="s">
        <v>3450</v>
      </c>
      <c r="E714" t="s">
        <v>3744</v>
      </c>
      <c r="K714" t="s">
        <v>3031</v>
      </c>
    </row>
    <row r="715" spans="1:11">
      <c r="A715" s="9" t="s">
        <v>22</v>
      </c>
      <c r="D715" s="5">
        <v>15442375</v>
      </c>
      <c r="E715" t="s">
        <v>198</v>
      </c>
      <c r="K715" t="s">
        <v>3031</v>
      </c>
    </row>
    <row r="716" spans="1:11">
      <c r="A716" s="9" t="s">
        <v>22</v>
      </c>
      <c r="B716" s="2" t="s">
        <v>3451</v>
      </c>
      <c r="E716" t="s">
        <v>3744</v>
      </c>
      <c r="K716" t="s">
        <v>3031</v>
      </c>
    </row>
    <row r="717" spans="1:11">
      <c r="A717" s="9" t="s">
        <v>22</v>
      </c>
      <c r="B717" t="s">
        <v>3452</v>
      </c>
      <c r="E717" t="s">
        <v>3744</v>
      </c>
      <c r="K717" t="s">
        <v>3031</v>
      </c>
    </row>
    <row r="718" spans="1:11">
      <c r="A718" s="9" t="s">
        <v>22</v>
      </c>
      <c r="B718" s="2" t="s">
        <v>3453</v>
      </c>
      <c r="E718" t="s">
        <v>3744</v>
      </c>
      <c r="K718" t="s">
        <v>3031</v>
      </c>
    </row>
    <row r="719" spans="1:11">
      <c r="A719" s="9" t="s">
        <v>22</v>
      </c>
      <c r="B719" s="2" t="s">
        <v>3454</v>
      </c>
      <c r="E719" t="s">
        <v>3744</v>
      </c>
      <c r="K719" t="s">
        <v>3031</v>
      </c>
    </row>
    <row r="720" spans="1:11">
      <c r="A720" s="9" t="s">
        <v>22</v>
      </c>
      <c r="B720" s="2" t="s">
        <v>3455</v>
      </c>
      <c r="E720" t="s">
        <v>3744</v>
      </c>
      <c r="K720" t="s">
        <v>3031</v>
      </c>
    </row>
    <row r="721" spans="1:11">
      <c r="A721" s="9" t="s">
        <v>22</v>
      </c>
      <c r="B721" s="2" t="s">
        <v>3456</v>
      </c>
      <c r="E721" t="s">
        <v>3744</v>
      </c>
      <c r="K721" t="s">
        <v>3031</v>
      </c>
    </row>
    <row r="722" spans="1:11">
      <c r="A722" s="9" t="s">
        <v>22</v>
      </c>
      <c r="B722" s="2" t="s">
        <v>3457</v>
      </c>
      <c r="E722" t="s">
        <v>3744</v>
      </c>
      <c r="K722" t="s">
        <v>3031</v>
      </c>
    </row>
    <row r="723" spans="1:11">
      <c r="A723" s="9" t="s">
        <v>22</v>
      </c>
      <c r="B723" s="2" t="s">
        <v>3458</v>
      </c>
      <c r="E723" t="s">
        <v>3744</v>
      </c>
      <c r="K723" t="s">
        <v>3031</v>
      </c>
    </row>
    <row r="724" spans="1:11">
      <c r="A724" s="9" t="s">
        <v>22</v>
      </c>
      <c r="B724" s="2" t="s">
        <v>3459</v>
      </c>
      <c r="E724" t="s">
        <v>2910</v>
      </c>
      <c r="K724" t="s">
        <v>3031</v>
      </c>
    </row>
    <row r="725" spans="1:11">
      <c r="A725" s="9" t="s">
        <v>22</v>
      </c>
      <c r="B725" s="2" t="s">
        <v>3460</v>
      </c>
      <c r="E725" t="s">
        <v>2910</v>
      </c>
      <c r="K725" t="s">
        <v>3026</v>
      </c>
    </row>
    <row r="726" spans="1:11">
      <c r="A726" s="9" t="s">
        <v>22</v>
      </c>
      <c r="B726" s="2" t="s">
        <v>1667</v>
      </c>
      <c r="E726" t="s">
        <v>3744</v>
      </c>
    </row>
    <row r="727" spans="1:11">
      <c r="A727" s="9" t="s">
        <v>22</v>
      </c>
      <c r="B727" s="2" t="s">
        <v>3461</v>
      </c>
      <c r="E727" t="s">
        <v>3744</v>
      </c>
    </row>
    <row r="728" spans="1:11">
      <c r="A728" s="9" t="s">
        <v>22</v>
      </c>
      <c r="B728" s="2" t="s">
        <v>3462</v>
      </c>
      <c r="E728" t="s">
        <v>521</v>
      </c>
      <c r="F728" t="s">
        <v>416</v>
      </c>
      <c r="K728" t="s">
        <v>3026</v>
      </c>
    </row>
    <row r="729" spans="1:11">
      <c r="A729" s="9" t="s">
        <v>22</v>
      </c>
      <c r="B729" t="s">
        <v>3463</v>
      </c>
      <c r="E729" t="s">
        <v>3744</v>
      </c>
    </row>
    <row r="730" spans="1:11">
      <c r="A730" s="9" t="s">
        <v>22</v>
      </c>
      <c r="B730" s="2" t="s">
        <v>3464</v>
      </c>
      <c r="E730" t="s">
        <v>521</v>
      </c>
      <c r="F730" t="s">
        <v>3745</v>
      </c>
      <c r="K730" t="s">
        <v>3026</v>
      </c>
    </row>
    <row r="731" spans="1:11">
      <c r="A731" s="9" t="s">
        <v>22</v>
      </c>
      <c r="B731" t="s">
        <v>3465</v>
      </c>
      <c r="E731" t="s">
        <v>521</v>
      </c>
      <c r="F731" t="s">
        <v>3745</v>
      </c>
      <c r="K731" t="s">
        <v>3026</v>
      </c>
    </row>
    <row r="732" spans="1:11">
      <c r="A732" s="9" t="s">
        <v>22</v>
      </c>
      <c r="B732" s="2" t="s">
        <v>3466</v>
      </c>
      <c r="E732" t="s">
        <v>521</v>
      </c>
      <c r="F732" t="s">
        <v>3745</v>
      </c>
      <c r="K732" t="s">
        <v>3026</v>
      </c>
    </row>
    <row r="733" spans="1:11">
      <c r="A733" s="9" t="s">
        <v>22</v>
      </c>
      <c r="B733" s="2" t="s">
        <v>2933</v>
      </c>
      <c r="E733" t="s">
        <v>199</v>
      </c>
      <c r="F733" t="s">
        <v>2925</v>
      </c>
    </row>
    <row r="734" spans="1:11">
      <c r="A734" s="9" t="s">
        <v>22</v>
      </c>
      <c r="B734" s="2" t="s">
        <v>3467</v>
      </c>
      <c r="E734" t="s">
        <v>2910</v>
      </c>
      <c r="K734" t="s">
        <v>3026</v>
      </c>
    </row>
    <row r="735" spans="1:11">
      <c r="A735" s="9" t="s">
        <v>22</v>
      </c>
      <c r="B735" s="2" t="s">
        <v>3468</v>
      </c>
      <c r="E735" t="s">
        <v>3744</v>
      </c>
    </row>
    <row r="736" spans="1:11">
      <c r="A736" s="9" t="s">
        <v>22</v>
      </c>
      <c r="B736" t="s">
        <v>3469</v>
      </c>
      <c r="E736" t="s">
        <v>2910</v>
      </c>
      <c r="K736" t="s">
        <v>3026</v>
      </c>
    </row>
    <row r="737" spans="1:11">
      <c r="A737" s="9" t="s">
        <v>22</v>
      </c>
      <c r="B737" s="2" t="s">
        <v>3470</v>
      </c>
      <c r="E737" t="s">
        <v>3744</v>
      </c>
    </row>
    <row r="738" spans="1:11">
      <c r="A738" s="9" t="s">
        <v>22</v>
      </c>
      <c r="B738" s="2" t="s">
        <v>3471</v>
      </c>
      <c r="E738" t="s">
        <v>3744</v>
      </c>
    </row>
    <row r="739" spans="1:11">
      <c r="A739" s="9" t="s">
        <v>22</v>
      </c>
      <c r="B739" s="2" t="s">
        <v>3472</v>
      </c>
      <c r="E739" t="s">
        <v>3744</v>
      </c>
    </row>
    <row r="740" spans="1:11">
      <c r="A740" s="9" t="s">
        <v>22</v>
      </c>
      <c r="B740" s="2" t="s">
        <v>3473</v>
      </c>
      <c r="E740" t="s">
        <v>199</v>
      </c>
      <c r="F740" t="s">
        <v>2890</v>
      </c>
      <c r="K740" t="s">
        <v>3026</v>
      </c>
    </row>
    <row r="741" spans="1:11">
      <c r="A741" s="9" t="s">
        <v>22</v>
      </c>
      <c r="B741" s="2" t="s">
        <v>3474</v>
      </c>
      <c r="E741" t="s">
        <v>199</v>
      </c>
      <c r="F741" t="s">
        <v>2890</v>
      </c>
      <c r="K741" t="s">
        <v>3026</v>
      </c>
    </row>
    <row r="742" spans="1:11">
      <c r="A742" s="9" t="s">
        <v>22</v>
      </c>
      <c r="B742" s="2" t="s">
        <v>2940</v>
      </c>
      <c r="E742" t="s">
        <v>199</v>
      </c>
      <c r="F742" t="s">
        <v>2890</v>
      </c>
      <c r="K742" t="s">
        <v>3026</v>
      </c>
    </row>
    <row r="743" spans="1:11">
      <c r="A743" s="9" t="s">
        <v>22</v>
      </c>
      <c r="B743" s="2" t="s">
        <v>3475</v>
      </c>
      <c r="E743" t="s">
        <v>199</v>
      </c>
      <c r="F743" t="s">
        <v>2890</v>
      </c>
      <c r="K743" t="s">
        <v>3026</v>
      </c>
    </row>
    <row r="744" spans="1:11">
      <c r="A744" s="9" t="s">
        <v>22</v>
      </c>
      <c r="B744" s="2" t="s">
        <v>3476</v>
      </c>
      <c r="E744" t="s">
        <v>199</v>
      </c>
      <c r="F744" t="s">
        <v>2890</v>
      </c>
      <c r="K744" t="s">
        <v>3026</v>
      </c>
    </row>
    <row r="745" spans="1:11">
      <c r="A745" s="9" t="s">
        <v>22</v>
      </c>
      <c r="B745" s="2" t="s">
        <v>3477</v>
      </c>
      <c r="E745" t="s">
        <v>199</v>
      </c>
      <c r="F745" t="s">
        <v>2890</v>
      </c>
      <c r="K745" t="s">
        <v>3026</v>
      </c>
    </row>
    <row r="746" spans="1:11">
      <c r="A746" s="9" t="s">
        <v>22</v>
      </c>
      <c r="B746" s="2" t="s">
        <v>526</v>
      </c>
      <c r="E746" t="s">
        <v>199</v>
      </c>
      <c r="F746" t="s">
        <v>2890</v>
      </c>
      <c r="K746" t="s">
        <v>3026</v>
      </c>
    </row>
    <row r="747" spans="1:11">
      <c r="A747" s="9" t="s">
        <v>22</v>
      </c>
      <c r="B747" s="2" t="s">
        <v>3478</v>
      </c>
      <c r="E747" t="s">
        <v>199</v>
      </c>
      <c r="F747" t="s">
        <v>2890</v>
      </c>
      <c r="K747" t="s">
        <v>3026</v>
      </c>
    </row>
    <row r="748" spans="1:11">
      <c r="A748" s="9" t="s">
        <v>23</v>
      </c>
      <c r="B748" s="2" t="s">
        <v>3479</v>
      </c>
      <c r="E748" t="s">
        <v>3744</v>
      </c>
      <c r="K748" t="s">
        <v>3026</v>
      </c>
    </row>
    <row r="749" spans="1:11">
      <c r="A749" s="9" t="s">
        <v>23</v>
      </c>
      <c r="B749" s="2" t="s">
        <v>3480</v>
      </c>
      <c r="E749" t="s">
        <v>199</v>
      </c>
      <c r="F749" t="s">
        <v>2829</v>
      </c>
      <c r="K749" t="s">
        <v>3026</v>
      </c>
    </row>
    <row r="750" spans="1:11">
      <c r="A750" s="9" t="s">
        <v>23</v>
      </c>
      <c r="B750" s="2" t="s">
        <v>3481</v>
      </c>
      <c r="E750" t="s">
        <v>2910</v>
      </c>
      <c r="F750" t="s">
        <v>3036</v>
      </c>
      <c r="K750" t="s">
        <v>3026</v>
      </c>
    </row>
    <row r="751" spans="1:11">
      <c r="A751" s="9" t="s">
        <v>23</v>
      </c>
      <c r="B751" s="2" t="s">
        <v>3482</v>
      </c>
      <c r="E751" t="s">
        <v>3744</v>
      </c>
      <c r="K751" t="s">
        <v>3026</v>
      </c>
    </row>
    <row r="752" spans="1:11">
      <c r="A752" s="9" t="s">
        <v>23</v>
      </c>
      <c r="B752" t="s">
        <v>3483</v>
      </c>
      <c r="E752" t="s">
        <v>521</v>
      </c>
      <c r="F752" t="s">
        <v>3745</v>
      </c>
      <c r="K752" t="s">
        <v>3026</v>
      </c>
    </row>
    <row r="753" spans="1:11">
      <c r="A753" s="9" t="s">
        <v>23</v>
      </c>
      <c r="B753" s="2" t="s">
        <v>3484</v>
      </c>
      <c r="E753" t="s">
        <v>521</v>
      </c>
      <c r="F753" t="s">
        <v>3745</v>
      </c>
      <c r="K753" t="s">
        <v>3026</v>
      </c>
    </row>
    <row r="754" spans="1:11">
      <c r="A754" s="9" t="s">
        <v>23</v>
      </c>
      <c r="B754" s="2" t="s">
        <v>3485</v>
      </c>
      <c r="E754" t="s">
        <v>3744</v>
      </c>
      <c r="F754" t="s">
        <v>3745</v>
      </c>
      <c r="K754" t="s">
        <v>3026</v>
      </c>
    </row>
    <row r="755" spans="1:11">
      <c r="A755" s="9" t="s">
        <v>23</v>
      </c>
      <c r="B755" s="2" t="s">
        <v>3486</v>
      </c>
      <c r="E755" t="s">
        <v>3744</v>
      </c>
      <c r="F755" t="s">
        <v>3745</v>
      </c>
      <c r="K755" t="s">
        <v>3026</v>
      </c>
    </row>
    <row r="756" spans="1:11">
      <c r="A756" s="9" t="s">
        <v>23</v>
      </c>
      <c r="B756" s="2" t="s">
        <v>3487</v>
      </c>
      <c r="E756" t="s">
        <v>3744</v>
      </c>
      <c r="F756" t="s">
        <v>3745</v>
      </c>
      <c r="K756" t="s">
        <v>3026</v>
      </c>
    </row>
    <row r="757" spans="1:11">
      <c r="A757" s="9" t="s">
        <v>23</v>
      </c>
      <c r="B757" t="s">
        <v>3488</v>
      </c>
      <c r="E757" t="s">
        <v>226</v>
      </c>
      <c r="F757" t="s">
        <v>3489</v>
      </c>
      <c r="K757" t="s">
        <v>3031</v>
      </c>
    </row>
    <row r="758" spans="1:11">
      <c r="A758" s="9" t="s">
        <v>23</v>
      </c>
      <c r="B758" s="2" t="s">
        <v>3490</v>
      </c>
      <c r="E758" t="s">
        <v>3744</v>
      </c>
      <c r="F758" t="s">
        <v>3489</v>
      </c>
      <c r="K758" t="s">
        <v>3031</v>
      </c>
    </row>
    <row r="759" spans="1:11">
      <c r="A759" s="9" t="s">
        <v>23</v>
      </c>
      <c r="D759" s="5">
        <v>7938391</v>
      </c>
      <c r="E759" t="s">
        <v>2910</v>
      </c>
      <c r="K759" t="s">
        <v>3031</v>
      </c>
    </row>
    <row r="760" spans="1:11">
      <c r="A760" s="9" t="s">
        <v>23</v>
      </c>
      <c r="B760" s="2" t="s">
        <v>3491</v>
      </c>
      <c r="E760" t="s">
        <v>3744</v>
      </c>
      <c r="K760" t="s">
        <v>3031</v>
      </c>
    </row>
    <row r="761" spans="1:11">
      <c r="A761" s="9" t="s">
        <v>23</v>
      </c>
      <c r="B761" s="2" t="s">
        <v>3492</v>
      </c>
      <c r="E761" t="s">
        <v>2910</v>
      </c>
      <c r="K761" t="s">
        <v>3031</v>
      </c>
    </row>
    <row r="762" spans="1:11">
      <c r="A762" s="9" t="s">
        <v>23</v>
      </c>
      <c r="B762" s="2" t="s">
        <v>3493</v>
      </c>
      <c r="E762" t="s">
        <v>2910</v>
      </c>
      <c r="F762" t="s">
        <v>3036</v>
      </c>
      <c r="K762" t="s">
        <v>3031</v>
      </c>
    </row>
    <row r="763" spans="1:11">
      <c r="A763" s="9" t="s">
        <v>23</v>
      </c>
      <c r="B763" s="2" t="s">
        <v>3494</v>
      </c>
      <c r="E763" t="s">
        <v>2910</v>
      </c>
      <c r="F763" t="s">
        <v>3036</v>
      </c>
      <c r="K763" t="s">
        <v>3031</v>
      </c>
    </row>
    <row r="764" spans="1:11">
      <c r="A764" s="9" t="s">
        <v>23</v>
      </c>
      <c r="D764" s="5">
        <v>19252695</v>
      </c>
      <c r="E764" t="s">
        <v>2910</v>
      </c>
      <c r="F764" t="s">
        <v>3036</v>
      </c>
      <c r="K764" t="s">
        <v>3031</v>
      </c>
    </row>
    <row r="765" spans="1:11">
      <c r="A765" s="9" t="s">
        <v>23</v>
      </c>
      <c r="B765" t="s">
        <v>3495</v>
      </c>
      <c r="E765" t="s">
        <v>2910</v>
      </c>
      <c r="K765" t="s">
        <v>3031</v>
      </c>
    </row>
    <row r="766" spans="1:11">
      <c r="A766" s="9" t="s">
        <v>23</v>
      </c>
      <c r="B766" s="2" t="s">
        <v>3496</v>
      </c>
      <c r="E766" t="s">
        <v>2910</v>
      </c>
      <c r="K766" t="s">
        <v>3031</v>
      </c>
    </row>
    <row r="767" spans="1:11">
      <c r="A767" s="9" t="s">
        <v>23</v>
      </c>
      <c r="B767" s="2" t="s">
        <v>3497</v>
      </c>
      <c r="E767" t="s">
        <v>2910</v>
      </c>
      <c r="F767" t="s">
        <v>3036</v>
      </c>
      <c r="K767" t="s">
        <v>3031</v>
      </c>
    </row>
    <row r="768" spans="1:11">
      <c r="A768" s="9" t="s">
        <v>23</v>
      </c>
      <c r="B768" s="2" t="s">
        <v>3498</v>
      </c>
      <c r="E768" t="s">
        <v>3744</v>
      </c>
      <c r="K768" t="s">
        <v>3031</v>
      </c>
    </row>
    <row r="769" spans="1:11">
      <c r="A769" s="9" t="s">
        <v>23</v>
      </c>
      <c r="B769" s="2" t="s">
        <v>3499</v>
      </c>
      <c r="E769" t="s">
        <v>3744</v>
      </c>
      <c r="K769" t="s">
        <v>3031</v>
      </c>
    </row>
    <row r="770" spans="1:11">
      <c r="A770" s="9" t="s">
        <v>23</v>
      </c>
      <c r="D770" s="5">
        <v>21289378</v>
      </c>
      <c r="E770" t="s">
        <v>3744</v>
      </c>
      <c r="K770" t="s">
        <v>3031</v>
      </c>
    </row>
    <row r="771" spans="1:11">
      <c r="A771" s="9" t="s">
        <v>23</v>
      </c>
      <c r="B771" s="2" t="s">
        <v>3500</v>
      </c>
      <c r="E771" t="s">
        <v>3744</v>
      </c>
      <c r="K771" t="s">
        <v>3031</v>
      </c>
    </row>
    <row r="772" spans="1:11">
      <c r="A772" s="9" t="s">
        <v>23</v>
      </c>
      <c r="B772" s="2" t="s">
        <v>3501</v>
      </c>
      <c r="E772" t="s">
        <v>3744</v>
      </c>
      <c r="K772" t="s">
        <v>3031</v>
      </c>
    </row>
    <row r="773" spans="1:11">
      <c r="A773" s="9" t="s">
        <v>23</v>
      </c>
      <c r="D773" s="5">
        <v>20395649</v>
      </c>
      <c r="E773" t="s">
        <v>3744</v>
      </c>
      <c r="K773" t="s">
        <v>3031</v>
      </c>
    </row>
    <row r="774" spans="1:11">
      <c r="A774" s="9" t="s">
        <v>23</v>
      </c>
      <c r="B774" s="2" t="s">
        <v>3502</v>
      </c>
      <c r="E774" t="s">
        <v>3744</v>
      </c>
      <c r="K774" t="s">
        <v>3031</v>
      </c>
    </row>
    <row r="775" spans="1:11">
      <c r="A775" s="9" t="s">
        <v>23</v>
      </c>
      <c r="B775" s="2" t="s">
        <v>3503</v>
      </c>
      <c r="E775" t="s">
        <v>3744</v>
      </c>
      <c r="K775" t="s">
        <v>3031</v>
      </c>
    </row>
    <row r="776" spans="1:11">
      <c r="A776" s="9" t="s">
        <v>23</v>
      </c>
      <c r="B776" t="s">
        <v>3504</v>
      </c>
      <c r="E776" t="s">
        <v>3744</v>
      </c>
      <c r="K776" t="s">
        <v>3031</v>
      </c>
    </row>
    <row r="777" spans="1:11">
      <c r="A777" s="9" t="s">
        <v>23</v>
      </c>
      <c r="B777" t="s">
        <v>3505</v>
      </c>
      <c r="E777" t="s">
        <v>3744</v>
      </c>
      <c r="K777" t="s">
        <v>3031</v>
      </c>
    </row>
    <row r="778" spans="1:11">
      <c r="A778" s="9" t="s">
        <v>23</v>
      </c>
      <c r="B778" t="s">
        <v>3506</v>
      </c>
      <c r="E778" t="s">
        <v>3744</v>
      </c>
      <c r="K778" t="s">
        <v>3031</v>
      </c>
    </row>
    <row r="779" spans="1:11">
      <c r="A779" s="9" t="s">
        <v>23</v>
      </c>
      <c r="B779" s="2" t="s">
        <v>3507</v>
      </c>
      <c r="E779" t="s">
        <v>3744</v>
      </c>
      <c r="K779" t="s">
        <v>3031</v>
      </c>
    </row>
    <row r="780" spans="1:11">
      <c r="A780" s="9" t="s">
        <v>23</v>
      </c>
      <c r="B780" s="2" t="s">
        <v>3508</v>
      </c>
      <c r="E780" t="s">
        <v>3744</v>
      </c>
      <c r="K780" t="s">
        <v>3031</v>
      </c>
    </row>
    <row r="781" spans="1:11">
      <c r="A781" s="9" t="s">
        <v>23</v>
      </c>
      <c r="B781" s="2" t="s">
        <v>3509</v>
      </c>
      <c r="E781" t="s">
        <v>3744</v>
      </c>
      <c r="K781" t="s">
        <v>3031</v>
      </c>
    </row>
    <row r="782" spans="1:11">
      <c r="A782" s="9" t="s">
        <v>23</v>
      </c>
      <c r="B782" s="2" t="s">
        <v>1681</v>
      </c>
      <c r="E782" t="s">
        <v>3744</v>
      </c>
      <c r="K782" t="s">
        <v>3031</v>
      </c>
    </row>
    <row r="783" spans="1:11">
      <c r="A783" s="9" t="s">
        <v>23</v>
      </c>
      <c r="B783" s="2" t="s">
        <v>3510</v>
      </c>
      <c r="E783" t="s">
        <v>3744</v>
      </c>
      <c r="K783" t="s">
        <v>3031</v>
      </c>
    </row>
    <row r="784" spans="1:11">
      <c r="A784" s="9" t="s">
        <v>23</v>
      </c>
      <c r="B784" t="s">
        <v>3511</v>
      </c>
      <c r="E784" t="s">
        <v>2910</v>
      </c>
      <c r="K784" t="s">
        <v>3031</v>
      </c>
    </row>
    <row r="785" spans="1:11">
      <c r="A785" s="9" t="s">
        <v>23</v>
      </c>
      <c r="B785" s="2" t="s">
        <v>3512</v>
      </c>
      <c r="E785" t="s">
        <v>2910</v>
      </c>
      <c r="K785" t="s">
        <v>3031</v>
      </c>
    </row>
    <row r="786" spans="1:11">
      <c r="A786" s="9" t="s">
        <v>23</v>
      </c>
      <c r="B786" s="2" t="s">
        <v>3513</v>
      </c>
      <c r="E786" t="s">
        <v>2910</v>
      </c>
      <c r="K786" t="s">
        <v>3031</v>
      </c>
    </row>
    <row r="787" spans="1:11">
      <c r="A787" s="9" t="s">
        <v>23</v>
      </c>
      <c r="B787" t="s">
        <v>3514</v>
      </c>
      <c r="E787" t="s">
        <v>2910</v>
      </c>
      <c r="K787" t="s">
        <v>3031</v>
      </c>
    </row>
    <row r="788" spans="1:11">
      <c r="A788" s="9" t="s">
        <v>23</v>
      </c>
      <c r="B788" s="2" t="s">
        <v>3515</v>
      </c>
      <c r="E788" t="s">
        <v>2910</v>
      </c>
      <c r="K788" t="s">
        <v>3031</v>
      </c>
    </row>
    <row r="789" spans="1:11">
      <c r="A789" s="9" t="s">
        <v>23</v>
      </c>
      <c r="B789" s="2" t="s">
        <v>3516</v>
      </c>
      <c r="E789" t="s">
        <v>521</v>
      </c>
      <c r="F789" t="s">
        <v>3489</v>
      </c>
      <c r="K789" t="s">
        <v>3031</v>
      </c>
    </row>
    <row r="790" spans="1:11">
      <c r="A790" s="9" t="s">
        <v>23</v>
      </c>
      <c r="B790" t="s">
        <v>3517</v>
      </c>
      <c r="E790" t="s">
        <v>2910</v>
      </c>
      <c r="K790" t="s">
        <v>3031</v>
      </c>
    </row>
    <row r="791" spans="1:11">
      <c r="A791" s="9" t="s">
        <v>23</v>
      </c>
      <c r="B791" t="s">
        <v>3518</v>
      </c>
      <c r="E791" t="s">
        <v>226</v>
      </c>
      <c r="F791" t="s">
        <v>3489</v>
      </c>
      <c r="K791" t="s">
        <v>3031</v>
      </c>
    </row>
    <row r="792" spans="1:11">
      <c r="A792" s="9" t="s">
        <v>23</v>
      </c>
      <c r="B792" s="2" t="s">
        <v>3519</v>
      </c>
      <c r="E792" t="s">
        <v>198</v>
      </c>
      <c r="K792" t="s">
        <v>3031</v>
      </c>
    </row>
    <row r="793" spans="1:11">
      <c r="A793" s="9" t="s">
        <v>23</v>
      </c>
      <c r="D793" s="5">
        <v>27478983</v>
      </c>
      <c r="E793" t="s">
        <v>2910</v>
      </c>
      <c r="K793" t="s">
        <v>3026</v>
      </c>
    </row>
    <row r="794" spans="1:11">
      <c r="A794" s="9" t="s">
        <v>23</v>
      </c>
      <c r="B794" s="2" t="s">
        <v>2933</v>
      </c>
      <c r="E794" t="s">
        <v>199</v>
      </c>
      <c r="F794" t="s">
        <v>2925</v>
      </c>
      <c r="K794" t="s">
        <v>3026</v>
      </c>
    </row>
    <row r="795" spans="1:11">
      <c r="A795" s="9" t="s">
        <v>23</v>
      </c>
      <c r="B795" s="2" t="s">
        <v>3520</v>
      </c>
      <c r="E795" t="s">
        <v>199</v>
      </c>
      <c r="F795" t="s">
        <v>2925</v>
      </c>
      <c r="K795" t="s">
        <v>3026</v>
      </c>
    </row>
    <row r="796" spans="1:11">
      <c r="A796" s="9" t="s">
        <v>23</v>
      </c>
      <c r="B796" s="2" t="s">
        <v>3521</v>
      </c>
      <c r="E796" t="s">
        <v>199</v>
      </c>
      <c r="F796" t="s">
        <v>2925</v>
      </c>
      <c r="K796" t="s">
        <v>3026</v>
      </c>
    </row>
    <row r="797" spans="1:11">
      <c r="A797" s="9" t="s">
        <v>23</v>
      </c>
      <c r="B797" s="2" t="s">
        <v>3522</v>
      </c>
      <c r="E797" t="s">
        <v>199</v>
      </c>
      <c r="F797" t="s">
        <v>2925</v>
      </c>
      <c r="K797" t="s">
        <v>3026</v>
      </c>
    </row>
    <row r="798" spans="1:11">
      <c r="A798" s="9" t="s">
        <v>23</v>
      </c>
      <c r="B798" t="s">
        <v>2929</v>
      </c>
      <c r="E798" t="s">
        <v>199</v>
      </c>
      <c r="F798" t="s">
        <v>2890</v>
      </c>
      <c r="K798" t="s">
        <v>3026</v>
      </c>
    </row>
    <row r="799" spans="1:11">
      <c r="A799" s="9" t="s">
        <v>23</v>
      </c>
      <c r="B799" s="2" t="s">
        <v>3523</v>
      </c>
      <c r="E799" t="s">
        <v>199</v>
      </c>
      <c r="F799" t="s">
        <v>2925</v>
      </c>
      <c r="K799" t="s">
        <v>3026</v>
      </c>
    </row>
    <row r="800" spans="1:11">
      <c r="A800" s="9" t="s">
        <v>23</v>
      </c>
      <c r="B800" s="2" t="s">
        <v>3524</v>
      </c>
      <c r="E800" t="s">
        <v>3744</v>
      </c>
      <c r="K800" t="s">
        <v>3026</v>
      </c>
    </row>
    <row r="801" spans="1:11">
      <c r="A801" s="9" t="s">
        <v>23</v>
      </c>
      <c r="B801" s="2" t="s">
        <v>3525</v>
      </c>
      <c r="E801" t="s">
        <v>2910</v>
      </c>
      <c r="K801" t="s">
        <v>3026</v>
      </c>
    </row>
    <row r="802" spans="1:11">
      <c r="A802" s="2" t="s">
        <v>3526</v>
      </c>
      <c r="B802" s="2" t="s">
        <v>3527</v>
      </c>
      <c r="E802" t="s">
        <v>3744</v>
      </c>
      <c r="K802" t="s">
        <v>3031</v>
      </c>
    </row>
    <row r="803" spans="1:11">
      <c r="A803" s="2" t="s">
        <v>3526</v>
      </c>
      <c r="B803" s="2" t="s">
        <v>3528</v>
      </c>
      <c r="E803" t="s">
        <v>2910</v>
      </c>
      <c r="K803" t="s">
        <v>3031</v>
      </c>
    </row>
    <row r="804" spans="1:11">
      <c r="A804" s="2" t="s">
        <v>3526</v>
      </c>
      <c r="B804" s="2" t="s">
        <v>3529</v>
      </c>
      <c r="E804" t="s">
        <v>2910</v>
      </c>
      <c r="F804" t="s">
        <v>3036</v>
      </c>
      <c r="K804" t="s">
        <v>3031</v>
      </c>
    </row>
    <row r="805" spans="1:11">
      <c r="A805" s="2" t="s">
        <v>3526</v>
      </c>
      <c r="B805" s="2" t="s">
        <v>3530</v>
      </c>
      <c r="E805" t="s">
        <v>2910</v>
      </c>
      <c r="F805" t="s">
        <v>3036</v>
      </c>
      <c r="K805" t="s">
        <v>3031</v>
      </c>
    </row>
    <row r="806" spans="1:11">
      <c r="A806" s="2" t="s">
        <v>3526</v>
      </c>
      <c r="B806" s="2" t="s">
        <v>3531</v>
      </c>
      <c r="E806" t="s">
        <v>2910</v>
      </c>
      <c r="F806" t="s">
        <v>3036</v>
      </c>
      <c r="K806" t="s">
        <v>3031</v>
      </c>
    </row>
    <row r="807" spans="1:11">
      <c r="A807" s="2" t="s">
        <v>3526</v>
      </c>
      <c r="B807" s="2" t="s">
        <v>3532</v>
      </c>
      <c r="E807" t="s">
        <v>3744</v>
      </c>
      <c r="K807" t="s">
        <v>3031</v>
      </c>
    </row>
    <row r="808" spans="1:11">
      <c r="A808" s="2" t="s">
        <v>3526</v>
      </c>
      <c r="B808" s="2" t="s">
        <v>3533</v>
      </c>
      <c r="E808" t="s">
        <v>2910</v>
      </c>
      <c r="K808" t="s">
        <v>3031</v>
      </c>
    </row>
    <row r="809" spans="1:11">
      <c r="A809" s="2" t="s">
        <v>3526</v>
      </c>
      <c r="D809" s="5">
        <v>16518023</v>
      </c>
      <c r="E809" t="s">
        <v>198</v>
      </c>
      <c r="K809" t="s">
        <v>3031</v>
      </c>
    </row>
    <row r="810" spans="1:11">
      <c r="A810" s="2" t="s">
        <v>3526</v>
      </c>
      <c r="B810" s="2" t="s">
        <v>3534</v>
      </c>
      <c r="E810" t="s">
        <v>3744</v>
      </c>
      <c r="K810" t="s">
        <v>3031</v>
      </c>
    </row>
    <row r="811" spans="1:11">
      <c r="A811" s="2" t="s">
        <v>3526</v>
      </c>
      <c r="B811" s="2" t="s">
        <v>3535</v>
      </c>
      <c r="E811" t="s">
        <v>3744</v>
      </c>
      <c r="K811" t="s">
        <v>3031</v>
      </c>
    </row>
    <row r="812" spans="1:11">
      <c r="A812" s="2" t="s">
        <v>3526</v>
      </c>
      <c r="B812" s="2" t="s">
        <v>3536</v>
      </c>
      <c r="E812" t="s">
        <v>3744</v>
      </c>
      <c r="K812" t="s">
        <v>3031</v>
      </c>
    </row>
    <row r="813" spans="1:11">
      <c r="A813" s="2" t="s">
        <v>3526</v>
      </c>
      <c r="B813" s="2" t="s">
        <v>3537</v>
      </c>
      <c r="E813" t="s">
        <v>3744</v>
      </c>
      <c r="K813" t="s">
        <v>3031</v>
      </c>
    </row>
    <row r="814" spans="1:11">
      <c r="A814" s="2" t="s">
        <v>3526</v>
      </c>
      <c r="B814" s="2" t="s">
        <v>3538</v>
      </c>
      <c r="E814" t="s">
        <v>3744</v>
      </c>
      <c r="K814" t="s">
        <v>3031</v>
      </c>
    </row>
    <row r="815" spans="1:11">
      <c r="A815" s="2" t="s">
        <v>3526</v>
      </c>
      <c r="B815" s="2" t="s">
        <v>3539</v>
      </c>
      <c r="E815" t="s">
        <v>2910</v>
      </c>
      <c r="F815" t="s">
        <v>3036</v>
      </c>
      <c r="K815" t="s">
        <v>3031</v>
      </c>
    </row>
    <row r="816" spans="1:11">
      <c r="A816" s="2" t="s">
        <v>3526</v>
      </c>
      <c r="B816" s="2" t="s">
        <v>3540</v>
      </c>
      <c r="E816" t="s">
        <v>199</v>
      </c>
      <c r="F816" t="s">
        <v>2829</v>
      </c>
      <c r="K816" t="s">
        <v>3031</v>
      </c>
    </row>
    <row r="817" spans="1:11">
      <c r="A817" s="2" t="s">
        <v>3526</v>
      </c>
      <c r="B817" s="2"/>
      <c r="D817" s="5">
        <v>23152272</v>
      </c>
      <c r="E817" t="s">
        <v>2910</v>
      </c>
      <c r="K817" t="s">
        <v>3031</v>
      </c>
    </row>
    <row r="818" spans="1:11">
      <c r="A818" s="2" t="s">
        <v>3526</v>
      </c>
      <c r="D818" s="5">
        <v>1088404</v>
      </c>
      <c r="E818" t="s">
        <v>3744</v>
      </c>
      <c r="K818" t="s">
        <v>3031</v>
      </c>
    </row>
    <row r="819" spans="1:11">
      <c r="A819" s="2" t="s">
        <v>3526</v>
      </c>
      <c r="D819" s="5">
        <v>31769878</v>
      </c>
      <c r="E819" t="s">
        <v>2910</v>
      </c>
      <c r="K819" t="s">
        <v>3031</v>
      </c>
    </row>
    <row r="820" spans="1:11">
      <c r="A820" s="2" t="s">
        <v>3526</v>
      </c>
      <c r="B820" s="2" t="s">
        <v>3541</v>
      </c>
      <c r="E820" t="s">
        <v>199</v>
      </c>
      <c r="F820" t="s">
        <v>2925</v>
      </c>
      <c r="K820" t="s">
        <v>3026</v>
      </c>
    </row>
    <row r="821" spans="1:11">
      <c r="A821" s="2" t="s">
        <v>3526</v>
      </c>
      <c r="D821" s="5">
        <v>13655060</v>
      </c>
      <c r="E821" t="s">
        <v>199</v>
      </c>
      <c r="F821" t="s">
        <v>2890</v>
      </c>
      <c r="K821" t="s">
        <v>3026</v>
      </c>
    </row>
    <row r="822" spans="1:11">
      <c r="A822" s="2" t="s">
        <v>3526</v>
      </c>
      <c r="B822" s="2" t="s">
        <v>3542</v>
      </c>
      <c r="D822" s="5">
        <v>30887498</v>
      </c>
      <c r="E822" t="s">
        <v>2910</v>
      </c>
      <c r="K822" t="s">
        <v>3031</v>
      </c>
    </row>
    <row r="823" spans="1:11">
      <c r="A823" s="2" t="s">
        <v>3526</v>
      </c>
      <c r="B823" s="2" t="s">
        <v>3543</v>
      </c>
      <c r="E823" t="s">
        <v>198</v>
      </c>
      <c r="K823" t="s">
        <v>3031</v>
      </c>
    </row>
    <row r="824" spans="1:11">
      <c r="A824" s="9" t="s">
        <v>24</v>
      </c>
      <c r="D824" s="5">
        <v>3813221</v>
      </c>
      <c r="E824" t="s">
        <v>3744</v>
      </c>
      <c r="K824" t="s">
        <v>3031</v>
      </c>
    </row>
    <row r="825" spans="1:11">
      <c r="A825" s="9" t="s">
        <v>24</v>
      </c>
      <c r="B825" s="2" t="s">
        <v>3544</v>
      </c>
      <c r="E825" t="s">
        <v>2910</v>
      </c>
      <c r="K825" t="s">
        <v>3031</v>
      </c>
    </row>
    <row r="826" spans="1:11">
      <c r="A826" s="9" t="s">
        <v>24</v>
      </c>
      <c r="B826" s="2" t="s">
        <v>3545</v>
      </c>
      <c r="E826" t="s">
        <v>2910</v>
      </c>
      <c r="K826" t="s">
        <v>3031</v>
      </c>
    </row>
    <row r="827" spans="1:11">
      <c r="A827" s="9" t="s">
        <v>24</v>
      </c>
      <c r="B827" s="2" t="s">
        <v>3546</v>
      </c>
      <c r="E827" t="s">
        <v>3744</v>
      </c>
      <c r="K827" t="s">
        <v>3031</v>
      </c>
    </row>
    <row r="828" spans="1:11">
      <c r="A828" s="9" t="s">
        <v>24</v>
      </c>
      <c r="B828" s="2" t="s">
        <v>3547</v>
      </c>
      <c r="E828" t="s">
        <v>3744</v>
      </c>
      <c r="K828" t="s">
        <v>3031</v>
      </c>
    </row>
    <row r="829" spans="1:11">
      <c r="A829" s="9" t="s">
        <v>24</v>
      </c>
      <c r="B829" s="2" t="s">
        <v>3548</v>
      </c>
      <c r="E829" t="s">
        <v>2910</v>
      </c>
      <c r="F829" t="s">
        <v>3036</v>
      </c>
      <c r="K829" t="s">
        <v>3031</v>
      </c>
    </row>
    <row r="830" spans="1:11">
      <c r="A830" s="9" t="s">
        <v>24</v>
      </c>
      <c r="B830" s="2" t="s">
        <v>3549</v>
      </c>
      <c r="E830" t="s">
        <v>3744</v>
      </c>
      <c r="K830" t="s">
        <v>3031</v>
      </c>
    </row>
    <row r="831" spans="1:11">
      <c r="A831" s="9" t="s">
        <v>24</v>
      </c>
      <c r="B831" s="2" t="s">
        <v>3550</v>
      </c>
      <c r="D831" s="5">
        <v>22315257</v>
      </c>
      <c r="E831" t="s">
        <v>226</v>
      </c>
      <c r="F831" t="s">
        <v>3551</v>
      </c>
      <c r="K831" t="s">
        <v>3031</v>
      </c>
    </row>
    <row r="832" spans="1:11">
      <c r="A832" s="9" t="s">
        <v>24</v>
      </c>
      <c r="B832" s="2" t="s">
        <v>3552</v>
      </c>
      <c r="E832" t="s">
        <v>2910</v>
      </c>
      <c r="F832" t="s">
        <v>3036</v>
      </c>
      <c r="K832" t="s">
        <v>3031</v>
      </c>
    </row>
    <row r="833" spans="1:11">
      <c r="A833" s="9" t="s">
        <v>24</v>
      </c>
      <c r="B833" s="2" t="s">
        <v>3553</v>
      </c>
      <c r="E833" t="s">
        <v>2910</v>
      </c>
      <c r="F833" t="s">
        <v>3036</v>
      </c>
      <c r="K833" t="s">
        <v>3031</v>
      </c>
    </row>
    <row r="834" spans="1:11">
      <c r="A834" s="9" t="s">
        <v>24</v>
      </c>
      <c r="B834" s="2" t="s">
        <v>3554</v>
      </c>
      <c r="E834" t="s">
        <v>3744</v>
      </c>
      <c r="K834" t="s">
        <v>3031</v>
      </c>
    </row>
    <row r="835" spans="1:11">
      <c r="A835" s="9" t="s">
        <v>24</v>
      </c>
      <c r="B835" s="2" t="s">
        <v>3553</v>
      </c>
      <c r="E835" t="s">
        <v>2910</v>
      </c>
      <c r="F835" t="s">
        <v>3036</v>
      </c>
      <c r="K835" t="s">
        <v>3031</v>
      </c>
    </row>
    <row r="836" spans="1:11">
      <c r="A836" s="9" t="s">
        <v>24</v>
      </c>
      <c r="B836" s="2" t="s">
        <v>3555</v>
      </c>
      <c r="E836" t="s">
        <v>226</v>
      </c>
      <c r="F836" t="s">
        <v>3745</v>
      </c>
      <c r="K836" t="s">
        <v>3026</v>
      </c>
    </row>
    <row r="837" spans="1:11">
      <c r="A837" s="9" t="s">
        <v>24</v>
      </c>
      <c r="B837" s="2" t="s">
        <v>3556</v>
      </c>
      <c r="E837" t="s">
        <v>3744</v>
      </c>
      <c r="K837" t="s">
        <v>3031</v>
      </c>
    </row>
    <row r="838" spans="1:11">
      <c r="A838" s="9" t="s">
        <v>24</v>
      </c>
      <c r="B838" s="2" t="s">
        <v>2952</v>
      </c>
      <c r="E838" t="s">
        <v>199</v>
      </c>
      <c r="F838" t="s">
        <v>2925</v>
      </c>
      <c r="K838" t="s">
        <v>3026</v>
      </c>
    </row>
    <row r="839" spans="1:11">
      <c r="A839" s="9" t="s">
        <v>25</v>
      </c>
      <c r="D839" s="5">
        <v>12471403</v>
      </c>
      <c r="E839" t="s">
        <v>3744</v>
      </c>
      <c r="K839" t="s">
        <v>3031</v>
      </c>
    </row>
    <row r="840" spans="1:11">
      <c r="A840" s="9" t="s">
        <v>25</v>
      </c>
      <c r="B840" s="2" t="s">
        <v>3557</v>
      </c>
      <c r="E840" t="s">
        <v>2910</v>
      </c>
      <c r="F840" t="s">
        <v>3036</v>
      </c>
      <c r="K840" t="s">
        <v>3031</v>
      </c>
    </row>
    <row r="841" spans="1:11">
      <c r="A841" s="9" t="s">
        <v>25</v>
      </c>
      <c r="B841" s="2" t="s">
        <v>3558</v>
      </c>
      <c r="E841" t="s">
        <v>3744</v>
      </c>
      <c r="K841" t="s">
        <v>3031</v>
      </c>
    </row>
    <row r="842" spans="1:11">
      <c r="A842" s="9" t="s">
        <v>25</v>
      </c>
      <c r="B842" s="2"/>
      <c r="D842" s="5">
        <v>16235366</v>
      </c>
      <c r="E842" t="s">
        <v>2910</v>
      </c>
      <c r="K842" t="s">
        <v>3031</v>
      </c>
    </row>
    <row r="843" spans="1:11">
      <c r="A843" s="9" t="s">
        <v>25</v>
      </c>
      <c r="B843" s="2" t="s">
        <v>3559</v>
      </c>
      <c r="E843" t="s">
        <v>2910</v>
      </c>
      <c r="K843" t="s">
        <v>3031</v>
      </c>
    </row>
    <row r="844" spans="1:11">
      <c r="A844" s="9" t="s">
        <v>25</v>
      </c>
      <c r="B844" s="2" t="s">
        <v>3560</v>
      </c>
      <c r="E844" t="s">
        <v>3744</v>
      </c>
      <c r="K844" t="s">
        <v>3031</v>
      </c>
    </row>
    <row r="845" spans="1:11">
      <c r="A845" s="9" t="s">
        <v>25</v>
      </c>
      <c r="B845" s="2" t="s">
        <v>3561</v>
      </c>
      <c r="E845" t="s">
        <v>3744</v>
      </c>
      <c r="K845" t="s">
        <v>3031</v>
      </c>
    </row>
    <row r="846" spans="1:11">
      <c r="A846" s="9" t="s">
        <v>25</v>
      </c>
      <c r="B846" s="2" t="s">
        <v>3562</v>
      </c>
      <c r="E846" t="s">
        <v>3744</v>
      </c>
      <c r="K846" t="s">
        <v>3031</v>
      </c>
    </row>
    <row r="847" spans="1:11">
      <c r="A847" s="9" t="s">
        <v>25</v>
      </c>
      <c r="B847" s="2" t="s">
        <v>3563</v>
      </c>
      <c r="E847" t="s">
        <v>3744</v>
      </c>
      <c r="K847" t="s">
        <v>3031</v>
      </c>
    </row>
    <row r="848" spans="1:11">
      <c r="A848" s="9" t="s">
        <v>25</v>
      </c>
      <c r="B848" s="2" t="s">
        <v>3564</v>
      </c>
      <c r="E848" t="s">
        <v>199</v>
      </c>
      <c r="F848" t="s">
        <v>2925</v>
      </c>
      <c r="K848" t="s">
        <v>3026</v>
      </c>
    </row>
    <row r="849" spans="1:11">
      <c r="A849" s="9" t="s">
        <v>25</v>
      </c>
      <c r="B849" s="2" t="s">
        <v>3565</v>
      </c>
      <c r="E849" t="s">
        <v>199</v>
      </c>
      <c r="F849" t="s">
        <v>2925</v>
      </c>
      <c r="K849" t="s">
        <v>3026</v>
      </c>
    </row>
    <row r="850" spans="1:11">
      <c r="A850" s="9" t="s">
        <v>28</v>
      </c>
      <c r="B850" s="2" t="s">
        <v>3566</v>
      </c>
      <c r="D850" s="5">
        <v>16625648</v>
      </c>
      <c r="E850" t="s">
        <v>2910</v>
      </c>
      <c r="K850" t="s">
        <v>3031</v>
      </c>
    </row>
    <row r="851" spans="1:11">
      <c r="A851" s="9" t="s">
        <v>28</v>
      </c>
      <c r="B851" s="2" t="s">
        <v>3567</v>
      </c>
      <c r="D851" s="5">
        <v>25966337</v>
      </c>
      <c r="E851" t="s">
        <v>2910</v>
      </c>
      <c r="K851" t="s">
        <v>3031</v>
      </c>
    </row>
    <row r="852" spans="1:11">
      <c r="A852" s="9" t="s">
        <v>28</v>
      </c>
      <c r="B852" s="2" t="s">
        <v>3568</v>
      </c>
      <c r="E852" t="s">
        <v>2910</v>
      </c>
      <c r="K852" t="s">
        <v>3031</v>
      </c>
    </row>
    <row r="853" spans="1:11">
      <c r="A853" s="9" t="s">
        <v>28</v>
      </c>
      <c r="B853" s="2" t="s">
        <v>3569</v>
      </c>
      <c r="E853" t="s">
        <v>2910</v>
      </c>
      <c r="K853" t="s">
        <v>3031</v>
      </c>
    </row>
    <row r="854" spans="1:11">
      <c r="A854" s="9" t="s">
        <v>28</v>
      </c>
      <c r="B854" s="2" t="s">
        <v>3570</v>
      </c>
      <c r="E854" t="s">
        <v>2910</v>
      </c>
      <c r="K854" t="s">
        <v>3031</v>
      </c>
    </row>
    <row r="855" spans="1:11">
      <c r="A855" s="9" t="s">
        <v>28</v>
      </c>
      <c r="D855" s="5">
        <v>12054406</v>
      </c>
      <c r="E855" t="s">
        <v>2910</v>
      </c>
      <c r="K855" t="s">
        <v>3031</v>
      </c>
    </row>
    <row r="856" spans="1:11">
      <c r="A856" s="9" t="s">
        <v>28</v>
      </c>
      <c r="B856" s="2" t="s">
        <v>3571</v>
      </c>
      <c r="E856" t="s">
        <v>2910</v>
      </c>
      <c r="K856" t="s">
        <v>3031</v>
      </c>
    </row>
    <row r="857" spans="1:11">
      <c r="A857" s="9" t="s">
        <v>28</v>
      </c>
      <c r="B857" s="2" t="s">
        <v>3572</v>
      </c>
      <c r="E857" t="s">
        <v>3744</v>
      </c>
      <c r="K857" t="s">
        <v>3031</v>
      </c>
    </row>
    <row r="858" spans="1:11">
      <c r="A858" s="9" t="s">
        <v>28</v>
      </c>
      <c r="B858" s="2" t="s">
        <v>3573</v>
      </c>
      <c r="E858" t="s">
        <v>3744</v>
      </c>
      <c r="K858" t="s">
        <v>3031</v>
      </c>
    </row>
    <row r="859" spans="1:11">
      <c r="A859" s="9" t="s">
        <v>28</v>
      </c>
      <c r="B859" s="2" t="s">
        <v>3574</v>
      </c>
      <c r="E859" t="s">
        <v>3744</v>
      </c>
      <c r="K859" t="s">
        <v>3031</v>
      </c>
    </row>
    <row r="860" spans="1:11">
      <c r="A860" s="9" t="s">
        <v>28</v>
      </c>
      <c r="B860" s="2" t="s">
        <v>3575</v>
      </c>
      <c r="E860" t="s">
        <v>2910</v>
      </c>
      <c r="K860" t="s">
        <v>3031</v>
      </c>
    </row>
    <row r="861" spans="1:11">
      <c r="A861" s="9" t="s">
        <v>28</v>
      </c>
      <c r="B861" s="2" t="s">
        <v>3576</v>
      </c>
      <c r="E861" t="s">
        <v>2910</v>
      </c>
      <c r="K861" t="s">
        <v>3031</v>
      </c>
    </row>
    <row r="862" spans="1:11">
      <c r="A862" s="9" t="s">
        <v>28</v>
      </c>
      <c r="B862" s="2" t="s">
        <v>3577</v>
      </c>
      <c r="E862" t="s">
        <v>2910</v>
      </c>
      <c r="K862" t="s">
        <v>3031</v>
      </c>
    </row>
    <row r="863" spans="1:11">
      <c r="A863" s="9" t="s">
        <v>28</v>
      </c>
      <c r="B863" s="2" t="s">
        <v>3578</v>
      </c>
      <c r="E863" t="s">
        <v>2910</v>
      </c>
      <c r="K863" t="s">
        <v>3031</v>
      </c>
    </row>
    <row r="864" spans="1:11">
      <c r="A864" s="9" t="s">
        <v>28</v>
      </c>
      <c r="B864" s="2" t="s">
        <v>3579</v>
      </c>
      <c r="E864" t="s">
        <v>226</v>
      </c>
      <c r="K864" t="s">
        <v>3031</v>
      </c>
    </row>
    <row r="865" spans="1:11">
      <c r="A865" s="9" t="s">
        <v>28</v>
      </c>
      <c r="B865" s="2" t="s">
        <v>3580</v>
      </c>
      <c r="E865" t="s">
        <v>2910</v>
      </c>
      <c r="K865" t="s">
        <v>3031</v>
      </c>
    </row>
    <row r="866" spans="1:11">
      <c r="A866" s="9" t="s">
        <v>28</v>
      </c>
      <c r="B866" s="2" t="s">
        <v>3581</v>
      </c>
      <c r="E866" t="s">
        <v>198</v>
      </c>
      <c r="K866" t="s">
        <v>3031</v>
      </c>
    </row>
    <row r="867" spans="1:11">
      <c r="A867" s="9" t="s">
        <v>28</v>
      </c>
      <c r="B867" t="s">
        <v>3582</v>
      </c>
      <c r="E867" t="s">
        <v>3746</v>
      </c>
      <c r="F867" t="s">
        <v>424</v>
      </c>
      <c r="K867" t="s">
        <v>3031</v>
      </c>
    </row>
    <row r="868" spans="1:11">
      <c r="A868" s="9" t="s">
        <v>28</v>
      </c>
      <c r="B868" s="2" t="s">
        <v>3583</v>
      </c>
      <c r="E868" t="s">
        <v>3746</v>
      </c>
      <c r="F868" t="s">
        <v>414</v>
      </c>
      <c r="K868" t="s">
        <v>3031</v>
      </c>
    </row>
    <row r="869" spans="1:11">
      <c r="A869" s="9" t="s">
        <v>28</v>
      </c>
      <c r="B869" s="2" t="s">
        <v>3584</v>
      </c>
      <c r="E869" t="s">
        <v>3744</v>
      </c>
      <c r="K869" t="s">
        <v>3031</v>
      </c>
    </row>
    <row r="870" spans="1:11">
      <c r="A870" s="9" t="s">
        <v>28</v>
      </c>
      <c r="B870" s="2" t="s">
        <v>3585</v>
      </c>
      <c r="E870" t="s">
        <v>3744</v>
      </c>
      <c r="K870" t="s">
        <v>3031</v>
      </c>
    </row>
    <row r="871" spans="1:11">
      <c r="A871" s="9" t="s">
        <v>28</v>
      </c>
      <c r="B871" s="2" t="s">
        <v>3586</v>
      </c>
      <c r="E871" t="s">
        <v>3746</v>
      </c>
      <c r="F871" t="s">
        <v>3587</v>
      </c>
      <c r="K871" t="s">
        <v>3031</v>
      </c>
    </row>
    <row r="872" spans="1:11">
      <c r="A872" s="9" t="s">
        <v>28</v>
      </c>
      <c r="B872" s="2" t="s">
        <v>3588</v>
      </c>
      <c r="E872" t="s">
        <v>2910</v>
      </c>
      <c r="K872" t="s">
        <v>3026</v>
      </c>
    </row>
    <row r="873" spans="1:11">
      <c r="A873" s="9" t="s">
        <v>28</v>
      </c>
      <c r="B873" s="2" t="s">
        <v>3589</v>
      </c>
      <c r="E873" t="s">
        <v>2910</v>
      </c>
      <c r="K873" t="s">
        <v>3026</v>
      </c>
    </row>
    <row r="874" spans="1:11">
      <c r="A874" s="9" t="s">
        <v>28</v>
      </c>
      <c r="B874" s="2" t="s">
        <v>3590</v>
      </c>
      <c r="E874" t="s">
        <v>199</v>
      </c>
      <c r="F874" t="s">
        <v>2925</v>
      </c>
      <c r="K874" t="s">
        <v>3026</v>
      </c>
    </row>
    <row r="875" spans="1:11">
      <c r="A875" s="9" t="s">
        <v>28</v>
      </c>
      <c r="B875" s="2" t="s">
        <v>119</v>
      </c>
      <c r="E875" t="s">
        <v>199</v>
      </c>
      <c r="F875" t="s">
        <v>2925</v>
      </c>
      <c r="K875" t="s">
        <v>3026</v>
      </c>
    </row>
    <row r="876" spans="1:11">
      <c r="A876" s="9" t="s">
        <v>28</v>
      </c>
      <c r="B876" s="2" t="s">
        <v>3591</v>
      </c>
      <c r="E876" t="s">
        <v>199</v>
      </c>
      <c r="F876" t="s">
        <v>2925</v>
      </c>
      <c r="K876" t="s">
        <v>3026</v>
      </c>
    </row>
    <row r="877" spans="1:11">
      <c r="A877" s="9" t="s">
        <v>28</v>
      </c>
      <c r="B877" s="2" t="s">
        <v>3592</v>
      </c>
      <c r="E877" t="s">
        <v>199</v>
      </c>
      <c r="F877" t="s">
        <v>2925</v>
      </c>
      <c r="K877" t="s">
        <v>3026</v>
      </c>
    </row>
    <row r="878" spans="1:11">
      <c r="A878" s="9" t="s">
        <v>28</v>
      </c>
      <c r="B878" s="2" t="s">
        <v>3593</v>
      </c>
      <c r="E878" t="s">
        <v>199</v>
      </c>
      <c r="F878" t="s">
        <v>2925</v>
      </c>
      <c r="K878" t="s">
        <v>3026</v>
      </c>
    </row>
    <row r="879" spans="1:11">
      <c r="A879" s="9" t="s">
        <v>28</v>
      </c>
      <c r="B879" s="2" t="s">
        <v>3594</v>
      </c>
      <c r="E879" t="s">
        <v>199</v>
      </c>
      <c r="F879" t="s">
        <v>2925</v>
      </c>
      <c r="K879" t="s">
        <v>3026</v>
      </c>
    </row>
    <row r="880" spans="1:11">
      <c r="A880" s="9" t="s">
        <v>29</v>
      </c>
      <c r="B880" s="2" t="s">
        <v>3595</v>
      </c>
      <c r="E880" t="s">
        <v>2910</v>
      </c>
      <c r="K880" t="s">
        <v>3031</v>
      </c>
    </row>
    <row r="881" spans="1:11">
      <c r="A881" s="9" t="s">
        <v>29</v>
      </c>
      <c r="B881" s="2" t="s">
        <v>3596</v>
      </c>
      <c r="E881" t="s">
        <v>2910</v>
      </c>
      <c r="K881" t="s">
        <v>3031</v>
      </c>
    </row>
    <row r="882" spans="1:11">
      <c r="A882" s="9" t="s">
        <v>29</v>
      </c>
      <c r="B882" s="2" t="s">
        <v>3597</v>
      </c>
      <c r="E882" t="s">
        <v>2910</v>
      </c>
      <c r="K882" t="s">
        <v>3031</v>
      </c>
    </row>
    <row r="883" spans="1:11">
      <c r="A883" s="9" t="s">
        <v>29</v>
      </c>
      <c r="B883" s="2" t="s">
        <v>3598</v>
      </c>
      <c r="E883" t="s">
        <v>2910</v>
      </c>
      <c r="F883" t="s">
        <v>3036</v>
      </c>
      <c r="K883" t="s">
        <v>3031</v>
      </c>
    </row>
    <row r="884" spans="1:11">
      <c r="A884" s="9" t="s">
        <v>29</v>
      </c>
      <c r="B884" s="2" t="s">
        <v>3599</v>
      </c>
      <c r="E884" t="s">
        <v>2910</v>
      </c>
      <c r="K884" t="s">
        <v>3031</v>
      </c>
    </row>
    <row r="885" spans="1:11">
      <c r="A885" s="9" t="s">
        <v>29</v>
      </c>
      <c r="B885" s="2" t="s">
        <v>3600</v>
      </c>
      <c r="E885" t="s">
        <v>226</v>
      </c>
      <c r="F885" t="s">
        <v>3745</v>
      </c>
      <c r="K885" t="s">
        <v>3026</v>
      </c>
    </row>
    <row r="886" spans="1:11">
      <c r="A886" s="9" t="s">
        <v>29</v>
      </c>
      <c r="B886" s="2" t="s">
        <v>3601</v>
      </c>
      <c r="E886" t="s">
        <v>2910</v>
      </c>
      <c r="F886" t="s">
        <v>3745</v>
      </c>
      <c r="K886" t="s">
        <v>3026</v>
      </c>
    </row>
    <row r="887" spans="1:11">
      <c r="A887" s="9" t="s">
        <v>29</v>
      </c>
      <c r="B887" s="2" t="s">
        <v>3602</v>
      </c>
      <c r="E887" t="s">
        <v>2910</v>
      </c>
      <c r="K887" t="s">
        <v>3031</v>
      </c>
    </row>
    <row r="888" spans="1:11">
      <c r="A888" s="9" t="s">
        <v>29</v>
      </c>
      <c r="B888" s="2" t="s">
        <v>3603</v>
      </c>
      <c r="D888" s="2">
        <v>22608478</v>
      </c>
      <c r="E888" t="s">
        <v>3744</v>
      </c>
      <c r="K888" t="s">
        <v>3031</v>
      </c>
    </row>
    <row r="889" spans="1:11">
      <c r="A889" s="9" t="s">
        <v>29</v>
      </c>
      <c r="B889" s="2" t="s">
        <v>3604</v>
      </c>
      <c r="E889" t="s">
        <v>3744</v>
      </c>
      <c r="K889" t="s">
        <v>3031</v>
      </c>
    </row>
    <row r="890" spans="1:11">
      <c r="A890" s="9" t="s">
        <v>29</v>
      </c>
      <c r="B890" s="2" t="s">
        <v>3605</v>
      </c>
      <c r="E890" t="s">
        <v>3744</v>
      </c>
      <c r="K890" t="s">
        <v>3031</v>
      </c>
    </row>
    <row r="891" spans="1:11">
      <c r="A891" s="9" t="s">
        <v>29</v>
      </c>
      <c r="B891" s="2" t="s">
        <v>3606</v>
      </c>
      <c r="E891" t="s">
        <v>3744</v>
      </c>
      <c r="K891" t="s">
        <v>3031</v>
      </c>
    </row>
    <row r="892" spans="1:11">
      <c r="A892" s="9" t="s">
        <v>29</v>
      </c>
      <c r="B892" s="2" t="s">
        <v>3607</v>
      </c>
      <c r="E892" t="s">
        <v>3744</v>
      </c>
      <c r="K892" t="s">
        <v>3031</v>
      </c>
    </row>
    <row r="893" spans="1:11">
      <c r="A893" s="9" t="s">
        <v>29</v>
      </c>
      <c r="B893" s="2" t="s">
        <v>3608</v>
      </c>
      <c r="E893" t="s">
        <v>3744</v>
      </c>
      <c r="K893" t="s">
        <v>3031</v>
      </c>
    </row>
    <row r="894" spans="1:11">
      <c r="A894" s="9" t="s">
        <v>29</v>
      </c>
      <c r="B894" s="2" t="s">
        <v>3609</v>
      </c>
      <c r="E894" t="s">
        <v>3744</v>
      </c>
      <c r="K894" t="s">
        <v>3031</v>
      </c>
    </row>
    <row r="895" spans="1:11">
      <c r="A895" s="9" t="s">
        <v>29</v>
      </c>
      <c r="B895" s="2" t="s">
        <v>3610</v>
      </c>
      <c r="E895" t="s">
        <v>3744</v>
      </c>
      <c r="K895" t="s">
        <v>3031</v>
      </c>
    </row>
    <row r="896" spans="1:11">
      <c r="A896" s="9" t="s">
        <v>29</v>
      </c>
      <c r="B896" s="2" t="s">
        <v>3611</v>
      </c>
      <c r="E896" t="s">
        <v>3744</v>
      </c>
      <c r="K896" t="s">
        <v>3031</v>
      </c>
    </row>
    <row r="897" spans="1:11">
      <c r="A897" s="9" t="s">
        <v>29</v>
      </c>
      <c r="B897" s="2" t="s">
        <v>3612</v>
      </c>
      <c r="E897" t="s">
        <v>3744</v>
      </c>
      <c r="K897" t="s">
        <v>3031</v>
      </c>
    </row>
    <row r="898" spans="1:11">
      <c r="A898" s="9" t="s">
        <v>29</v>
      </c>
      <c r="B898" s="2" t="s">
        <v>3613</v>
      </c>
      <c r="E898" t="s">
        <v>3744</v>
      </c>
      <c r="K898" t="s">
        <v>3031</v>
      </c>
    </row>
    <row r="899" spans="1:11">
      <c r="A899" s="9" t="s">
        <v>29</v>
      </c>
      <c r="B899" s="2" t="s">
        <v>3614</v>
      </c>
      <c r="E899" t="s">
        <v>3744</v>
      </c>
      <c r="K899" t="s">
        <v>3031</v>
      </c>
    </row>
    <row r="900" spans="1:11">
      <c r="A900" s="9" t="s">
        <v>29</v>
      </c>
      <c r="B900" s="2" t="s">
        <v>3612</v>
      </c>
      <c r="E900" t="s">
        <v>3744</v>
      </c>
      <c r="K900" t="s">
        <v>3031</v>
      </c>
    </row>
    <row r="901" spans="1:11">
      <c r="A901" s="9" t="s">
        <v>29</v>
      </c>
      <c r="B901" s="2" t="s">
        <v>3615</v>
      </c>
      <c r="E901" t="s">
        <v>2910</v>
      </c>
      <c r="K901" t="s">
        <v>3031</v>
      </c>
    </row>
    <row r="902" spans="1:11">
      <c r="A902" s="9" t="s">
        <v>29</v>
      </c>
      <c r="B902" s="2" t="s">
        <v>3616</v>
      </c>
      <c r="E902" t="s">
        <v>2910</v>
      </c>
      <c r="K902" t="s">
        <v>3031</v>
      </c>
    </row>
    <row r="903" spans="1:11">
      <c r="A903" s="9" t="s">
        <v>29</v>
      </c>
      <c r="B903" s="2" t="s">
        <v>3617</v>
      </c>
      <c r="E903" t="s">
        <v>3744</v>
      </c>
      <c r="K903" t="s">
        <v>3031</v>
      </c>
    </row>
    <row r="904" spans="1:11">
      <c r="A904" s="9" t="s">
        <v>29</v>
      </c>
      <c r="B904" s="2" t="s">
        <v>3618</v>
      </c>
      <c r="E904" t="s">
        <v>3744</v>
      </c>
      <c r="K904" t="s">
        <v>3026</v>
      </c>
    </row>
    <row r="905" spans="1:11">
      <c r="A905" s="9" t="s">
        <v>29</v>
      </c>
      <c r="B905" s="2" t="s">
        <v>3619</v>
      </c>
      <c r="E905" t="s">
        <v>3744</v>
      </c>
      <c r="K905" t="s">
        <v>3026</v>
      </c>
    </row>
    <row r="906" spans="1:11">
      <c r="A906" s="9" t="s">
        <v>30</v>
      </c>
      <c r="B906" s="2" t="s">
        <v>3620</v>
      </c>
      <c r="E906" t="s">
        <v>2910</v>
      </c>
      <c r="K906" t="s">
        <v>3031</v>
      </c>
    </row>
    <row r="907" spans="1:11">
      <c r="A907" s="9" t="s">
        <v>30</v>
      </c>
      <c r="B907" s="2" t="s">
        <v>3621</v>
      </c>
      <c r="E907" t="s">
        <v>3744</v>
      </c>
      <c r="K907" t="s">
        <v>3031</v>
      </c>
    </row>
    <row r="908" spans="1:11">
      <c r="A908" s="9" t="s">
        <v>30</v>
      </c>
      <c r="B908" s="2" t="s">
        <v>3622</v>
      </c>
      <c r="E908" t="s">
        <v>2910</v>
      </c>
      <c r="F908" t="s">
        <v>3036</v>
      </c>
      <c r="K908" t="s">
        <v>3031</v>
      </c>
    </row>
    <row r="909" spans="1:11">
      <c r="A909" s="9" t="s">
        <v>30</v>
      </c>
      <c r="B909" s="2" t="s">
        <v>3623</v>
      </c>
      <c r="E909" t="s">
        <v>2910</v>
      </c>
      <c r="F909" t="s">
        <v>3036</v>
      </c>
      <c r="K909" t="s">
        <v>3031</v>
      </c>
    </row>
    <row r="910" spans="1:11">
      <c r="A910" s="9" t="s">
        <v>30</v>
      </c>
      <c r="B910" s="2" t="s">
        <v>3624</v>
      </c>
      <c r="E910" t="s">
        <v>2910</v>
      </c>
      <c r="K910" t="s">
        <v>3031</v>
      </c>
    </row>
    <row r="911" spans="1:11">
      <c r="A911" s="9" t="s">
        <v>30</v>
      </c>
      <c r="B911" s="2" t="s">
        <v>3625</v>
      </c>
      <c r="E911" t="s">
        <v>2910</v>
      </c>
      <c r="F911" t="s">
        <v>3036</v>
      </c>
      <c r="K911" t="s">
        <v>3031</v>
      </c>
    </row>
    <row r="912" spans="1:11">
      <c r="A912" s="9" t="s">
        <v>30</v>
      </c>
      <c r="B912" s="2" t="s">
        <v>3626</v>
      </c>
      <c r="E912" t="s">
        <v>226</v>
      </c>
      <c r="F912" t="s">
        <v>3489</v>
      </c>
      <c r="K912" t="s">
        <v>3031</v>
      </c>
    </row>
    <row r="913" spans="1:11">
      <c r="A913" s="9" t="s">
        <v>30</v>
      </c>
      <c r="B913" s="2" t="s">
        <v>3627</v>
      </c>
      <c r="E913" t="s">
        <v>2910</v>
      </c>
      <c r="F913" t="s">
        <v>3036</v>
      </c>
      <c r="K913" t="s">
        <v>3031</v>
      </c>
    </row>
    <row r="914" spans="1:11">
      <c r="A914" s="9" t="s">
        <v>30</v>
      </c>
      <c r="B914" s="2" t="s">
        <v>3628</v>
      </c>
      <c r="E914" t="s">
        <v>2910</v>
      </c>
      <c r="K914" t="s">
        <v>3031</v>
      </c>
    </row>
    <row r="915" spans="1:11">
      <c r="A915" s="9" t="s">
        <v>30</v>
      </c>
      <c r="B915" s="2" t="s">
        <v>3629</v>
      </c>
      <c r="E915" t="s">
        <v>3744</v>
      </c>
      <c r="K915" t="s">
        <v>3031</v>
      </c>
    </row>
    <row r="916" spans="1:11">
      <c r="A916" s="9" t="s">
        <v>30</v>
      </c>
      <c r="B916" s="2" t="s">
        <v>3630</v>
      </c>
      <c r="E916" t="s">
        <v>3744</v>
      </c>
      <c r="K916" t="s">
        <v>3031</v>
      </c>
    </row>
    <row r="917" spans="1:11">
      <c r="A917" s="9" t="s">
        <v>30</v>
      </c>
      <c r="B917" s="2" t="s">
        <v>3631</v>
      </c>
      <c r="E917" t="s">
        <v>226</v>
      </c>
      <c r="F917" t="s">
        <v>3551</v>
      </c>
      <c r="K917" t="s">
        <v>3031</v>
      </c>
    </row>
    <row r="918" spans="1:11">
      <c r="A918" s="9" t="s">
        <v>30</v>
      </c>
      <c r="B918" s="2" t="s">
        <v>3632</v>
      </c>
      <c r="E918" t="s">
        <v>198</v>
      </c>
      <c r="K918" t="s">
        <v>3031</v>
      </c>
    </row>
    <row r="919" spans="1:11">
      <c r="A919" s="9" t="s">
        <v>30</v>
      </c>
      <c r="B919" t="s">
        <v>3633</v>
      </c>
      <c r="E919" t="s">
        <v>2910</v>
      </c>
      <c r="K919" t="s">
        <v>3031</v>
      </c>
    </row>
    <row r="920" spans="1:11">
      <c r="A920" s="9" t="s">
        <v>30</v>
      </c>
      <c r="B920" s="2" t="s">
        <v>3634</v>
      </c>
      <c r="E920" t="s">
        <v>2910</v>
      </c>
      <c r="F920" t="s">
        <v>3036</v>
      </c>
      <c r="K920" t="s">
        <v>3031</v>
      </c>
    </row>
    <row r="921" spans="1:11">
      <c r="A921" s="9" t="s">
        <v>30</v>
      </c>
      <c r="B921" s="2" t="s">
        <v>3635</v>
      </c>
      <c r="E921" t="s">
        <v>2910</v>
      </c>
      <c r="F921" t="s">
        <v>3036</v>
      </c>
      <c r="K921" t="s">
        <v>3031</v>
      </c>
    </row>
    <row r="922" spans="1:11">
      <c r="A922" s="9" t="s">
        <v>30</v>
      </c>
      <c r="B922" s="2" t="s">
        <v>3636</v>
      </c>
      <c r="E922" t="s">
        <v>2910</v>
      </c>
      <c r="F922" t="s">
        <v>3036</v>
      </c>
      <c r="K922" t="s">
        <v>3031</v>
      </c>
    </row>
    <row r="923" spans="1:11">
      <c r="A923" s="9" t="s">
        <v>30</v>
      </c>
      <c r="B923" s="2" t="s">
        <v>3637</v>
      </c>
      <c r="E923" t="s">
        <v>2910</v>
      </c>
      <c r="F923" t="s">
        <v>3036</v>
      </c>
      <c r="K923" t="s">
        <v>3031</v>
      </c>
    </row>
    <row r="924" spans="1:11">
      <c r="A924" s="9" t="s">
        <v>30</v>
      </c>
      <c r="B924" s="2" t="s">
        <v>3638</v>
      </c>
      <c r="E924" t="s">
        <v>198</v>
      </c>
      <c r="K924" t="s">
        <v>3031</v>
      </c>
    </row>
    <row r="925" spans="1:11">
      <c r="A925" s="9" t="s">
        <v>30</v>
      </c>
      <c r="B925" s="2" t="s">
        <v>3639</v>
      </c>
      <c r="E925" t="s">
        <v>2910</v>
      </c>
      <c r="F925" t="s">
        <v>3036</v>
      </c>
      <c r="K925" t="s">
        <v>3031</v>
      </c>
    </row>
    <row r="926" spans="1:11">
      <c r="A926" s="9" t="s">
        <v>30</v>
      </c>
      <c r="B926" s="2" t="s">
        <v>3640</v>
      </c>
      <c r="E926" t="s">
        <v>2910</v>
      </c>
      <c r="F926" t="s">
        <v>3036</v>
      </c>
      <c r="K926" t="s">
        <v>3031</v>
      </c>
    </row>
    <row r="927" spans="1:11">
      <c r="A927" s="9" t="s">
        <v>30</v>
      </c>
      <c r="B927" s="2" t="s">
        <v>3641</v>
      </c>
      <c r="E927" t="s">
        <v>2910</v>
      </c>
      <c r="F927" t="s">
        <v>3036</v>
      </c>
      <c r="K927" t="s">
        <v>3031</v>
      </c>
    </row>
    <row r="928" spans="1:11">
      <c r="A928" s="9" t="s">
        <v>30</v>
      </c>
      <c r="B928" s="2" t="s">
        <v>3642</v>
      </c>
      <c r="E928" t="s">
        <v>2910</v>
      </c>
      <c r="F928" t="s">
        <v>3036</v>
      </c>
      <c r="K928" t="s">
        <v>3031</v>
      </c>
    </row>
    <row r="929" spans="1:11">
      <c r="A929" s="9" t="s">
        <v>30</v>
      </c>
      <c r="B929" s="2" t="s">
        <v>3643</v>
      </c>
      <c r="E929" t="s">
        <v>2910</v>
      </c>
      <c r="F929" t="s">
        <v>3036</v>
      </c>
      <c r="K929" t="s">
        <v>3031</v>
      </c>
    </row>
    <row r="930" spans="1:11">
      <c r="A930" s="9" t="s">
        <v>30</v>
      </c>
      <c r="B930" s="2" t="s">
        <v>3644</v>
      </c>
      <c r="E930" t="s">
        <v>2910</v>
      </c>
      <c r="K930" t="s">
        <v>3031</v>
      </c>
    </row>
    <row r="931" spans="1:11">
      <c r="A931" s="9" t="s">
        <v>30</v>
      </c>
      <c r="B931" s="2" t="s">
        <v>3645</v>
      </c>
      <c r="E931" t="s">
        <v>3744</v>
      </c>
      <c r="K931" t="s">
        <v>3031</v>
      </c>
    </row>
    <row r="932" spans="1:11">
      <c r="A932" s="9" t="s">
        <v>30</v>
      </c>
      <c r="B932" s="2" t="s">
        <v>3646</v>
      </c>
      <c r="E932" t="s">
        <v>2910</v>
      </c>
      <c r="K932" t="s">
        <v>3026</v>
      </c>
    </row>
    <row r="933" spans="1:11">
      <c r="A933" s="9" t="s">
        <v>31</v>
      </c>
      <c r="B933" s="2" t="s">
        <v>3647</v>
      </c>
      <c r="E933" t="s">
        <v>2910</v>
      </c>
      <c r="K933" t="s">
        <v>3031</v>
      </c>
    </row>
    <row r="934" spans="1:11">
      <c r="A934" s="9" t="s">
        <v>31</v>
      </c>
      <c r="B934" s="2" t="s">
        <v>3648</v>
      </c>
      <c r="E934" t="s">
        <v>3746</v>
      </c>
      <c r="F934" t="s">
        <v>414</v>
      </c>
      <c r="K934" t="s">
        <v>3031</v>
      </c>
    </row>
    <row r="935" spans="1:11">
      <c r="A935" s="9" t="s">
        <v>31</v>
      </c>
      <c r="B935" s="2" t="s">
        <v>3649</v>
      </c>
      <c r="E935" t="s">
        <v>2910</v>
      </c>
      <c r="F935" t="s">
        <v>3036</v>
      </c>
      <c r="K935" t="s">
        <v>3031</v>
      </c>
    </row>
    <row r="936" spans="1:11">
      <c r="A936" s="9" t="s">
        <v>31</v>
      </c>
      <c r="B936" s="2" t="s">
        <v>3650</v>
      </c>
      <c r="E936" t="s">
        <v>3744</v>
      </c>
      <c r="K936" t="s">
        <v>3031</v>
      </c>
    </row>
    <row r="937" spans="1:11">
      <c r="A937" s="9" t="s">
        <v>31</v>
      </c>
      <c r="B937" s="2" t="s">
        <v>3651</v>
      </c>
      <c r="E937" t="s">
        <v>3744</v>
      </c>
      <c r="K937" t="s">
        <v>3031</v>
      </c>
    </row>
    <row r="938" spans="1:11">
      <c r="A938" s="9" t="s">
        <v>31</v>
      </c>
      <c r="B938" s="2" t="s">
        <v>3652</v>
      </c>
      <c r="E938" t="s">
        <v>3744</v>
      </c>
      <c r="K938" t="s">
        <v>3031</v>
      </c>
    </row>
    <row r="939" spans="1:11">
      <c r="A939" s="9" t="s">
        <v>31</v>
      </c>
      <c r="B939" s="2" t="s">
        <v>3653</v>
      </c>
      <c r="E939" t="s">
        <v>3744</v>
      </c>
      <c r="K939" t="s">
        <v>3031</v>
      </c>
    </row>
    <row r="940" spans="1:11">
      <c r="A940" s="9" t="s">
        <v>31</v>
      </c>
      <c r="B940" s="2" t="s">
        <v>3654</v>
      </c>
      <c r="E940" t="s">
        <v>3744</v>
      </c>
      <c r="K940" t="s">
        <v>3031</v>
      </c>
    </row>
    <row r="941" spans="1:11">
      <c r="A941" s="9" t="s">
        <v>31</v>
      </c>
      <c r="B941" s="2" t="s">
        <v>3655</v>
      </c>
      <c r="E941" t="s">
        <v>3744</v>
      </c>
      <c r="K941" t="s">
        <v>3031</v>
      </c>
    </row>
    <row r="942" spans="1:11">
      <c r="A942" s="9" t="s">
        <v>31</v>
      </c>
      <c r="B942" s="2" t="s">
        <v>3656</v>
      </c>
      <c r="E942" t="s">
        <v>2910</v>
      </c>
      <c r="F942" t="s">
        <v>3036</v>
      </c>
      <c r="K942" t="s">
        <v>3031</v>
      </c>
    </row>
    <row r="943" spans="1:11">
      <c r="A943" s="9" t="s">
        <v>31</v>
      </c>
      <c r="B943" s="2" t="s">
        <v>3657</v>
      </c>
      <c r="E943" t="s">
        <v>2910</v>
      </c>
      <c r="K943" t="s">
        <v>3031</v>
      </c>
    </row>
    <row r="944" spans="1:11">
      <c r="A944" s="9" t="s">
        <v>31</v>
      </c>
      <c r="B944" s="2" t="s">
        <v>3658</v>
      </c>
      <c r="E944" t="s">
        <v>2910</v>
      </c>
      <c r="F944" t="s">
        <v>3036</v>
      </c>
      <c r="K944" t="s">
        <v>3031</v>
      </c>
    </row>
    <row r="945" spans="1:11">
      <c r="A945" s="9" t="s">
        <v>31</v>
      </c>
      <c r="B945" s="2" t="s">
        <v>3659</v>
      </c>
      <c r="E945" t="s">
        <v>2910</v>
      </c>
      <c r="F945" t="s">
        <v>3036</v>
      </c>
      <c r="K945" t="s">
        <v>3031</v>
      </c>
    </row>
    <row r="946" spans="1:11">
      <c r="A946" s="9" t="s">
        <v>31</v>
      </c>
      <c r="B946" s="2" t="s">
        <v>3660</v>
      </c>
      <c r="E946" t="s">
        <v>3744</v>
      </c>
      <c r="K946" t="s">
        <v>3031</v>
      </c>
    </row>
    <row r="947" spans="1:11">
      <c r="A947" s="9" t="s">
        <v>31</v>
      </c>
      <c r="B947" s="2" t="s">
        <v>3661</v>
      </c>
      <c r="E947" t="s">
        <v>3744</v>
      </c>
      <c r="K947" t="s">
        <v>3031</v>
      </c>
    </row>
    <row r="948" spans="1:11">
      <c r="A948" s="9" t="s">
        <v>31</v>
      </c>
      <c r="B948" s="2" t="s">
        <v>3662</v>
      </c>
      <c r="E948" t="s">
        <v>2910</v>
      </c>
      <c r="K948" t="s">
        <v>3031</v>
      </c>
    </row>
    <row r="949" spans="1:11">
      <c r="A949" s="9" t="s">
        <v>31</v>
      </c>
      <c r="B949" s="2" t="s">
        <v>3663</v>
      </c>
      <c r="E949" t="s">
        <v>3744</v>
      </c>
      <c r="K949" t="s">
        <v>3031</v>
      </c>
    </row>
    <row r="950" spans="1:11">
      <c r="A950" s="9" t="s">
        <v>31</v>
      </c>
      <c r="B950" s="2" t="s">
        <v>3664</v>
      </c>
      <c r="E950" t="s">
        <v>2910</v>
      </c>
      <c r="F950" t="s">
        <v>3036</v>
      </c>
      <c r="K950" t="s">
        <v>3031</v>
      </c>
    </row>
    <row r="951" spans="1:11">
      <c r="A951" s="9" t="s">
        <v>31</v>
      </c>
      <c r="B951" s="2" t="s">
        <v>3665</v>
      </c>
      <c r="E951" t="s">
        <v>226</v>
      </c>
      <c r="K951" t="s">
        <v>3031</v>
      </c>
    </row>
    <row r="952" spans="1:11">
      <c r="A952" s="9" t="s">
        <v>31</v>
      </c>
      <c r="B952" s="2" t="s">
        <v>3666</v>
      </c>
      <c r="E952" t="s">
        <v>198</v>
      </c>
      <c r="K952" t="s">
        <v>3031</v>
      </c>
    </row>
    <row r="953" spans="1:11">
      <c r="A953" s="9" t="s">
        <v>31</v>
      </c>
      <c r="B953" s="2" t="s">
        <v>3667</v>
      </c>
      <c r="E953" t="s">
        <v>3744</v>
      </c>
      <c r="K953" t="s">
        <v>3031</v>
      </c>
    </row>
    <row r="954" spans="1:11">
      <c r="A954" s="9" t="s">
        <v>31</v>
      </c>
      <c r="B954" s="2" t="s">
        <v>3668</v>
      </c>
      <c r="E954" t="s">
        <v>3744</v>
      </c>
      <c r="K954" t="s">
        <v>3031</v>
      </c>
    </row>
    <row r="955" spans="1:11">
      <c r="A955" s="9" t="s">
        <v>31</v>
      </c>
      <c r="B955" s="2" t="s">
        <v>3669</v>
      </c>
      <c r="E955" t="s">
        <v>2910</v>
      </c>
      <c r="F955" t="s">
        <v>3036</v>
      </c>
      <c r="K955" t="s">
        <v>3031</v>
      </c>
    </row>
    <row r="956" spans="1:11">
      <c r="A956" s="9" t="s">
        <v>31</v>
      </c>
      <c r="B956" s="2" t="s">
        <v>3670</v>
      </c>
      <c r="E956" t="s">
        <v>2910</v>
      </c>
      <c r="F956" t="s">
        <v>3036</v>
      </c>
      <c r="K956" t="s">
        <v>3031</v>
      </c>
    </row>
    <row r="957" spans="1:11">
      <c r="A957" s="9" t="s">
        <v>31</v>
      </c>
      <c r="B957" s="2" t="s">
        <v>3671</v>
      </c>
      <c r="E957" t="s">
        <v>3744</v>
      </c>
      <c r="K957" t="s">
        <v>3031</v>
      </c>
    </row>
    <row r="958" spans="1:11">
      <c r="A958" s="9" t="s">
        <v>31</v>
      </c>
      <c r="B958" s="2" t="s">
        <v>3672</v>
      </c>
      <c r="E958" t="s">
        <v>226</v>
      </c>
      <c r="F958" t="s">
        <v>3489</v>
      </c>
      <c r="K958" t="s">
        <v>3031</v>
      </c>
    </row>
    <row r="959" spans="1:11">
      <c r="A959" s="9" t="s">
        <v>31</v>
      </c>
      <c r="B959" s="2" t="s">
        <v>3673</v>
      </c>
      <c r="E959" t="s">
        <v>2910</v>
      </c>
      <c r="K959" t="s">
        <v>3031</v>
      </c>
    </row>
    <row r="960" spans="1:11">
      <c r="A960" s="9" t="s">
        <v>31</v>
      </c>
      <c r="B960" s="2" t="s">
        <v>3674</v>
      </c>
      <c r="E960" t="s">
        <v>3744</v>
      </c>
      <c r="K960" t="s">
        <v>3031</v>
      </c>
    </row>
    <row r="961" spans="1:11">
      <c r="A961" s="9" t="s">
        <v>31</v>
      </c>
      <c r="B961" s="2" t="s">
        <v>3675</v>
      </c>
      <c r="E961" t="s">
        <v>3744</v>
      </c>
      <c r="K961" t="s">
        <v>3031</v>
      </c>
    </row>
    <row r="962" spans="1:11">
      <c r="A962" s="9" t="s">
        <v>31</v>
      </c>
      <c r="B962" s="2" t="s">
        <v>3676</v>
      </c>
      <c r="E962" t="s">
        <v>2910</v>
      </c>
      <c r="K962" t="s">
        <v>3031</v>
      </c>
    </row>
    <row r="963" spans="1:11">
      <c r="A963" s="9" t="s">
        <v>31</v>
      </c>
      <c r="B963" s="2" t="s">
        <v>3677</v>
      </c>
      <c r="E963" t="s">
        <v>2910</v>
      </c>
      <c r="K963" t="s">
        <v>3031</v>
      </c>
    </row>
    <row r="964" spans="1:11">
      <c r="A964" s="9" t="s">
        <v>31</v>
      </c>
      <c r="B964" s="2" t="s">
        <v>3678</v>
      </c>
      <c r="E964" t="s">
        <v>2910</v>
      </c>
      <c r="K964" t="s">
        <v>3031</v>
      </c>
    </row>
    <row r="965" spans="1:11">
      <c r="A965" s="9" t="s">
        <v>31</v>
      </c>
      <c r="B965" s="2" t="s">
        <v>3679</v>
      </c>
      <c r="E965" t="s">
        <v>2910</v>
      </c>
      <c r="K965" t="s">
        <v>3031</v>
      </c>
    </row>
    <row r="966" spans="1:11">
      <c r="A966" s="9" t="s">
        <v>31</v>
      </c>
      <c r="B966" s="2" t="s">
        <v>3680</v>
      </c>
      <c r="E966" t="s">
        <v>2910</v>
      </c>
      <c r="K966" t="s">
        <v>3031</v>
      </c>
    </row>
    <row r="967" spans="1:11">
      <c r="A967" s="9" t="s">
        <v>31</v>
      </c>
      <c r="B967" s="2" t="s">
        <v>3681</v>
      </c>
      <c r="E967" t="s">
        <v>2910</v>
      </c>
      <c r="K967" t="s">
        <v>3031</v>
      </c>
    </row>
    <row r="968" spans="1:11">
      <c r="A968" s="9" t="s">
        <v>31</v>
      </c>
      <c r="B968" s="2" t="s">
        <v>3682</v>
      </c>
      <c r="E968" t="s">
        <v>226</v>
      </c>
      <c r="F968" t="s">
        <v>3551</v>
      </c>
      <c r="K968" t="s">
        <v>3031</v>
      </c>
    </row>
    <row r="969" spans="1:11">
      <c r="A969" s="9" t="s">
        <v>31</v>
      </c>
      <c r="B969" s="2" t="s">
        <v>3683</v>
      </c>
      <c r="E969" t="s">
        <v>2910</v>
      </c>
      <c r="K969" t="s">
        <v>3031</v>
      </c>
    </row>
    <row r="970" spans="1:11">
      <c r="A970" s="9" t="s">
        <v>31</v>
      </c>
      <c r="B970" s="2" t="s">
        <v>3684</v>
      </c>
      <c r="E970" t="s">
        <v>2910</v>
      </c>
      <c r="K970" t="s">
        <v>3031</v>
      </c>
    </row>
    <row r="971" spans="1:11">
      <c r="A971" s="9" t="s">
        <v>31</v>
      </c>
      <c r="B971" s="2" t="s">
        <v>3685</v>
      </c>
      <c r="E971" t="s">
        <v>2910</v>
      </c>
      <c r="K971" t="s">
        <v>3031</v>
      </c>
    </row>
    <row r="972" spans="1:11">
      <c r="A972" s="9" t="s">
        <v>31</v>
      </c>
      <c r="B972" s="2" t="s">
        <v>3686</v>
      </c>
      <c r="E972" t="s">
        <v>2910</v>
      </c>
      <c r="K972" t="s">
        <v>3031</v>
      </c>
    </row>
    <row r="973" spans="1:11">
      <c r="A973" s="9" t="s">
        <v>31</v>
      </c>
      <c r="B973" s="2" t="s">
        <v>3687</v>
      </c>
      <c r="E973" t="s">
        <v>198</v>
      </c>
      <c r="K973" t="s">
        <v>3031</v>
      </c>
    </row>
    <row r="974" spans="1:11">
      <c r="A974" s="9" t="s">
        <v>31</v>
      </c>
      <c r="B974" s="2" t="s">
        <v>3688</v>
      </c>
      <c r="E974" t="s">
        <v>2910</v>
      </c>
      <c r="K974" t="s">
        <v>3031</v>
      </c>
    </row>
    <row r="975" spans="1:11">
      <c r="A975" s="9" t="s">
        <v>31</v>
      </c>
      <c r="B975" s="2" t="s">
        <v>3689</v>
      </c>
      <c r="E975" t="s">
        <v>2910</v>
      </c>
      <c r="F975" t="s">
        <v>3036</v>
      </c>
      <c r="K975" t="s">
        <v>3031</v>
      </c>
    </row>
    <row r="976" spans="1:11">
      <c r="A976" s="9" t="s">
        <v>31</v>
      </c>
      <c r="B976" s="2" t="s">
        <v>3690</v>
      </c>
      <c r="E976" t="s">
        <v>2910</v>
      </c>
      <c r="F976" t="s">
        <v>3036</v>
      </c>
      <c r="K976" t="s">
        <v>3031</v>
      </c>
    </row>
    <row r="977" spans="1:11">
      <c r="A977" s="9" t="s">
        <v>31</v>
      </c>
      <c r="B977" s="2" t="s">
        <v>3691</v>
      </c>
      <c r="E977" t="s">
        <v>3744</v>
      </c>
      <c r="K977" t="s">
        <v>3031</v>
      </c>
    </row>
    <row r="978" spans="1:11">
      <c r="A978" s="9" t="s">
        <v>31</v>
      </c>
      <c r="B978" s="2" t="s">
        <v>3692</v>
      </c>
      <c r="E978" t="s">
        <v>3744</v>
      </c>
      <c r="K978" t="s">
        <v>3031</v>
      </c>
    </row>
    <row r="979" spans="1:11">
      <c r="A979" s="9" t="s">
        <v>31</v>
      </c>
      <c r="B979" s="2" t="s">
        <v>3693</v>
      </c>
      <c r="E979" t="s">
        <v>3744</v>
      </c>
      <c r="K979" t="s">
        <v>3031</v>
      </c>
    </row>
    <row r="980" spans="1:11">
      <c r="A980" s="9" t="s">
        <v>31</v>
      </c>
      <c r="B980" t="s">
        <v>3694</v>
      </c>
      <c r="E980" t="s">
        <v>3744</v>
      </c>
      <c r="K980" t="s">
        <v>3031</v>
      </c>
    </row>
    <row r="981" spans="1:11">
      <c r="A981" s="9" t="s">
        <v>31</v>
      </c>
      <c r="B981" s="2" t="s">
        <v>3695</v>
      </c>
      <c r="E981" t="s">
        <v>3744</v>
      </c>
      <c r="K981" t="s">
        <v>3031</v>
      </c>
    </row>
    <row r="982" spans="1:11">
      <c r="A982" s="9" t="s">
        <v>31</v>
      </c>
      <c r="B982" t="s">
        <v>3696</v>
      </c>
      <c r="E982" t="s">
        <v>3744</v>
      </c>
      <c r="K982" t="s">
        <v>3031</v>
      </c>
    </row>
    <row r="983" spans="1:11">
      <c r="A983" s="9" t="s">
        <v>31</v>
      </c>
      <c r="B983" s="2" t="s">
        <v>3697</v>
      </c>
      <c r="E983" t="s">
        <v>3744</v>
      </c>
      <c r="K983" t="s">
        <v>3031</v>
      </c>
    </row>
    <row r="984" spans="1:11">
      <c r="A984" s="9" t="s">
        <v>31</v>
      </c>
      <c r="B984" s="2" t="s">
        <v>3698</v>
      </c>
      <c r="E984" t="s">
        <v>3744</v>
      </c>
      <c r="K984" t="s">
        <v>3031</v>
      </c>
    </row>
    <row r="985" spans="1:11">
      <c r="A985" s="9" t="s">
        <v>31</v>
      </c>
      <c r="B985" s="2" t="s">
        <v>3699</v>
      </c>
      <c r="E985" t="s">
        <v>3744</v>
      </c>
      <c r="K985" t="s">
        <v>3031</v>
      </c>
    </row>
    <row r="986" spans="1:11">
      <c r="A986" s="9" t="s">
        <v>31</v>
      </c>
      <c r="B986" s="2" t="s">
        <v>3700</v>
      </c>
      <c r="E986" t="s">
        <v>3744</v>
      </c>
      <c r="K986" t="s">
        <v>3031</v>
      </c>
    </row>
    <row r="987" spans="1:11">
      <c r="A987" s="9" t="s">
        <v>31</v>
      </c>
      <c r="B987" s="2" t="s">
        <v>3701</v>
      </c>
      <c r="E987" t="s">
        <v>2910</v>
      </c>
      <c r="K987" t="s">
        <v>3031</v>
      </c>
    </row>
    <row r="988" spans="1:11">
      <c r="A988" s="9" t="s">
        <v>31</v>
      </c>
      <c r="B988" s="2" t="s">
        <v>3702</v>
      </c>
      <c r="E988" t="s">
        <v>3744</v>
      </c>
      <c r="K988" t="s">
        <v>3031</v>
      </c>
    </row>
    <row r="989" spans="1:11">
      <c r="A989" s="9" t="s">
        <v>31</v>
      </c>
      <c r="B989" s="2" t="s">
        <v>3703</v>
      </c>
      <c r="E989" t="s">
        <v>3744</v>
      </c>
      <c r="K989" t="s">
        <v>3031</v>
      </c>
    </row>
    <row r="990" spans="1:11">
      <c r="A990" s="9" t="s">
        <v>31</v>
      </c>
      <c r="B990" t="s">
        <v>3704</v>
      </c>
      <c r="E990" t="s">
        <v>199</v>
      </c>
      <c r="F990" t="s">
        <v>2829</v>
      </c>
      <c r="K990" t="s">
        <v>3031</v>
      </c>
    </row>
    <row r="991" spans="1:11">
      <c r="A991" s="9" t="s">
        <v>31</v>
      </c>
      <c r="B991" s="2" t="s">
        <v>3705</v>
      </c>
      <c r="E991" t="s">
        <v>3744</v>
      </c>
      <c r="K991" t="s">
        <v>3031</v>
      </c>
    </row>
    <row r="992" spans="1:11">
      <c r="A992" s="9" t="s">
        <v>31</v>
      </c>
      <c r="B992" s="2" t="s">
        <v>3706</v>
      </c>
      <c r="E992" t="s">
        <v>3744</v>
      </c>
      <c r="K992" t="s">
        <v>3031</v>
      </c>
    </row>
    <row r="993" spans="1:11">
      <c r="A993" s="9" t="s">
        <v>31</v>
      </c>
      <c r="B993" s="2" t="s">
        <v>3707</v>
      </c>
      <c r="E993" t="s">
        <v>3744</v>
      </c>
      <c r="K993" t="s">
        <v>3031</v>
      </c>
    </row>
    <row r="994" spans="1:11">
      <c r="A994" s="9" t="s">
        <v>31</v>
      </c>
      <c r="B994" s="2" t="s">
        <v>3708</v>
      </c>
      <c r="E994" t="s">
        <v>3744</v>
      </c>
      <c r="K994" t="s">
        <v>3031</v>
      </c>
    </row>
    <row r="995" spans="1:11">
      <c r="A995" s="9" t="s">
        <v>31</v>
      </c>
      <c r="B995" s="2" t="s">
        <v>3709</v>
      </c>
      <c r="E995" t="s">
        <v>3744</v>
      </c>
      <c r="K995" t="s">
        <v>3031</v>
      </c>
    </row>
    <row r="996" spans="1:11">
      <c r="A996" s="9" t="s">
        <v>31</v>
      </c>
      <c r="B996" s="2" t="s">
        <v>3710</v>
      </c>
      <c r="E996" t="s">
        <v>226</v>
      </c>
      <c r="F996" t="s">
        <v>3489</v>
      </c>
      <c r="K996" t="s">
        <v>3026</v>
      </c>
    </row>
    <row r="997" spans="1:11">
      <c r="A997" s="9" t="s">
        <v>31</v>
      </c>
      <c r="B997" s="2" t="s">
        <v>3711</v>
      </c>
      <c r="E997" t="s">
        <v>226</v>
      </c>
      <c r="F997" t="s">
        <v>3551</v>
      </c>
      <c r="K997" t="s">
        <v>3026</v>
      </c>
    </row>
    <row r="998" spans="1:11">
      <c r="A998" s="9" t="s">
        <v>31</v>
      </c>
      <c r="B998" t="s">
        <v>3712</v>
      </c>
      <c r="E998" t="s">
        <v>226</v>
      </c>
      <c r="F998" t="s">
        <v>3489</v>
      </c>
      <c r="K998" t="s">
        <v>3026</v>
      </c>
    </row>
    <row r="999" spans="1:11">
      <c r="A999" s="9" t="s">
        <v>31</v>
      </c>
      <c r="B999" s="2" t="s">
        <v>3713</v>
      </c>
      <c r="E999" t="s">
        <v>199</v>
      </c>
      <c r="F999" t="s">
        <v>2925</v>
      </c>
      <c r="K999" t="s">
        <v>3026</v>
      </c>
    </row>
    <row r="1000" spans="1:11">
      <c r="A1000" s="9" t="s">
        <v>32</v>
      </c>
      <c r="B1000" s="2" t="s">
        <v>3714</v>
      </c>
      <c r="E1000" t="s">
        <v>2910</v>
      </c>
      <c r="K1000" t="s">
        <v>3031</v>
      </c>
    </row>
    <row r="1001" spans="1:11">
      <c r="A1001" s="9" t="s">
        <v>32</v>
      </c>
      <c r="B1001" t="s">
        <v>3715</v>
      </c>
      <c r="E1001" t="s">
        <v>199</v>
      </c>
      <c r="F1001" t="s">
        <v>3745</v>
      </c>
      <c r="K1001" t="s">
        <v>3031</v>
      </c>
    </row>
    <row r="1002" spans="1:11">
      <c r="A1002" s="9" t="s">
        <v>32</v>
      </c>
      <c r="B1002" s="2" t="s">
        <v>2750</v>
      </c>
      <c r="E1002" t="s">
        <v>199</v>
      </c>
      <c r="F1002" t="s">
        <v>2925</v>
      </c>
      <c r="K1002" t="s">
        <v>3031</v>
      </c>
    </row>
    <row r="1003" spans="1:11">
      <c r="A1003" s="9" t="s">
        <v>32</v>
      </c>
      <c r="B1003" s="2" t="s">
        <v>3716</v>
      </c>
      <c r="E1003" t="s">
        <v>198</v>
      </c>
      <c r="K1003" t="s">
        <v>3031</v>
      </c>
    </row>
    <row r="1004" spans="1:11">
      <c r="A1004" s="9" t="s">
        <v>32</v>
      </c>
      <c r="B1004" s="2" t="s">
        <v>3717</v>
      </c>
      <c r="E1004" t="s">
        <v>3744</v>
      </c>
      <c r="K1004" t="s">
        <v>3031</v>
      </c>
    </row>
    <row r="1005" spans="1:11">
      <c r="A1005" s="9" t="s">
        <v>32</v>
      </c>
      <c r="B1005" s="2" t="s">
        <v>3718</v>
      </c>
      <c r="E1005" t="s">
        <v>226</v>
      </c>
      <c r="K1005" t="s">
        <v>3031</v>
      </c>
    </row>
    <row r="1006" spans="1:11">
      <c r="A1006" s="9" t="s">
        <v>32</v>
      </c>
      <c r="B1006" s="2" t="s">
        <v>3719</v>
      </c>
      <c r="E1006" t="s">
        <v>198</v>
      </c>
      <c r="K1006" t="s">
        <v>3031</v>
      </c>
    </row>
    <row r="1007" spans="1:11">
      <c r="A1007" s="9" t="s">
        <v>32</v>
      </c>
      <c r="B1007" s="2" t="s">
        <v>3720</v>
      </c>
      <c r="E1007" t="s">
        <v>3744</v>
      </c>
      <c r="K1007" t="s">
        <v>3031</v>
      </c>
    </row>
    <row r="1008" spans="1:11">
      <c r="A1008" s="9" t="s">
        <v>32</v>
      </c>
      <c r="B1008" t="s">
        <v>3721</v>
      </c>
      <c r="E1008" t="s">
        <v>198</v>
      </c>
      <c r="K1008" t="s">
        <v>3031</v>
      </c>
    </row>
    <row r="1009" spans="1:11">
      <c r="A1009" s="9" t="s">
        <v>32</v>
      </c>
      <c r="D1009" s="5">
        <v>19305650</v>
      </c>
      <c r="E1009" t="s">
        <v>198</v>
      </c>
      <c r="K1009" t="s">
        <v>3031</v>
      </c>
    </row>
    <row r="1010" spans="1:11">
      <c r="A1010" s="9" t="s">
        <v>32</v>
      </c>
      <c r="D1010" s="5">
        <v>19305652</v>
      </c>
      <c r="E1010" t="s">
        <v>198</v>
      </c>
      <c r="K1010" t="s">
        <v>3031</v>
      </c>
    </row>
    <row r="1011" spans="1:11">
      <c r="A1011" s="9" t="s">
        <v>32</v>
      </c>
      <c r="B1011" s="2" t="s">
        <v>3722</v>
      </c>
      <c r="E1011" t="s">
        <v>198</v>
      </c>
      <c r="K1011" t="s">
        <v>3031</v>
      </c>
    </row>
    <row r="1012" spans="1:11">
      <c r="A1012" s="9" t="s">
        <v>32</v>
      </c>
      <c r="B1012" s="2" t="s">
        <v>3723</v>
      </c>
      <c r="E1012" t="s">
        <v>3744</v>
      </c>
      <c r="K1012" t="s">
        <v>3031</v>
      </c>
    </row>
    <row r="1013" spans="1:11">
      <c r="A1013" s="9" t="s">
        <v>32</v>
      </c>
      <c r="B1013" t="s">
        <v>3724</v>
      </c>
      <c r="E1013" t="s">
        <v>3744</v>
      </c>
      <c r="K1013" t="s">
        <v>3031</v>
      </c>
    </row>
    <row r="1014" spans="1:11">
      <c r="A1014" s="9" t="s">
        <v>32</v>
      </c>
      <c r="B1014" s="2" t="s">
        <v>3725</v>
      </c>
      <c r="E1014" t="s">
        <v>198</v>
      </c>
      <c r="K1014" t="s">
        <v>3031</v>
      </c>
    </row>
    <row r="1015" spans="1:11">
      <c r="A1015" s="9" t="s">
        <v>32</v>
      </c>
      <c r="B1015" s="2" t="s">
        <v>3726</v>
      </c>
      <c r="E1015" t="s">
        <v>198</v>
      </c>
      <c r="K1015" t="s">
        <v>3031</v>
      </c>
    </row>
    <row r="1016" spans="1:11">
      <c r="A1016" s="9" t="s">
        <v>32</v>
      </c>
      <c r="B1016" s="2" t="s">
        <v>3727</v>
      </c>
      <c r="E1016" t="s">
        <v>198</v>
      </c>
      <c r="K1016" t="s">
        <v>3031</v>
      </c>
    </row>
    <row r="1017" spans="1:11">
      <c r="A1017" s="9" t="s">
        <v>32</v>
      </c>
      <c r="B1017" s="2" t="s">
        <v>3728</v>
      </c>
      <c r="E1017" t="s">
        <v>3744</v>
      </c>
      <c r="K1017" t="s">
        <v>3031</v>
      </c>
    </row>
    <row r="1018" spans="1:11">
      <c r="A1018" s="9" t="s">
        <v>32</v>
      </c>
      <c r="B1018" s="2" t="s">
        <v>3729</v>
      </c>
      <c r="E1018" t="s">
        <v>2910</v>
      </c>
      <c r="K1018" t="s">
        <v>3031</v>
      </c>
    </row>
    <row r="1019" spans="1:11">
      <c r="A1019" s="9" t="s">
        <v>32</v>
      </c>
      <c r="B1019" s="2" t="s">
        <v>3730</v>
      </c>
      <c r="E1019" t="s">
        <v>2910</v>
      </c>
      <c r="K1019" t="s">
        <v>3031</v>
      </c>
    </row>
    <row r="1020" spans="1:11">
      <c r="A1020" s="9" t="s">
        <v>32</v>
      </c>
      <c r="B1020" s="2" t="s">
        <v>3731</v>
      </c>
      <c r="E1020" t="s">
        <v>198</v>
      </c>
      <c r="K1020" t="s">
        <v>3031</v>
      </c>
    </row>
    <row r="1021" spans="1:11">
      <c r="A1021" s="9" t="s">
        <v>32</v>
      </c>
      <c r="D1021" s="5">
        <v>16032956</v>
      </c>
      <c r="E1021" t="s">
        <v>199</v>
      </c>
      <c r="K1021" t="s">
        <v>3031</v>
      </c>
    </row>
    <row r="1022" spans="1:11">
      <c r="A1022" s="9" t="s">
        <v>32</v>
      </c>
      <c r="B1022" s="2" t="s">
        <v>3743</v>
      </c>
      <c r="E1022" t="s">
        <v>2910</v>
      </c>
      <c r="K1022" t="s">
        <v>3031</v>
      </c>
    </row>
    <row r="1023" spans="1:11">
      <c r="A1023" s="9" t="s">
        <v>32</v>
      </c>
      <c r="B1023" s="2" t="s">
        <v>3732</v>
      </c>
      <c r="E1023" t="s">
        <v>2910</v>
      </c>
      <c r="K1023" t="s">
        <v>3031</v>
      </c>
    </row>
    <row r="1024" spans="1:11">
      <c r="A1024" s="9" t="s">
        <v>32</v>
      </c>
      <c r="B1024" s="2" t="s">
        <v>3733</v>
      </c>
      <c r="E1024" t="s">
        <v>199</v>
      </c>
      <c r="F1024" t="s">
        <v>2925</v>
      </c>
      <c r="K1024" t="s">
        <v>3026</v>
      </c>
    </row>
    <row r="1025" spans="1:11">
      <c r="A1025" s="9" t="s">
        <v>32</v>
      </c>
      <c r="B1025" s="2" t="s">
        <v>3734</v>
      </c>
      <c r="E1025" t="s">
        <v>199</v>
      </c>
      <c r="F1025" t="s">
        <v>2925</v>
      </c>
      <c r="K1025" t="s">
        <v>3026</v>
      </c>
    </row>
    <row r="1026" spans="1:11">
      <c r="A1026" s="9" t="s">
        <v>32</v>
      </c>
      <c r="B1026" s="2" t="s">
        <v>3735</v>
      </c>
      <c r="E1026" t="s">
        <v>199</v>
      </c>
      <c r="F1026" t="s">
        <v>2890</v>
      </c>
      <c r="K1026" t="s">
        <v>3026</v>
      </c>
    </row>
    <row r="1027" spans="1:11">
      <c r="A1027" s="9" t="s">
        <v>32</v>
      </c>
      <c r="B1027" s="2" t="s">
        <v>3736</v>
      </c>
      <c r="E1027" t="s">
        <v>199</v>
      </c>
      <c r="F1027" t="s">
        <v>2925</v>
      </c>
      <c r="K1027" t="s">
        <v>3026</v>
      </c>
    </row>
    <row r="1028" spans="1:11">
      <c r="A1028" s="9" t="s">
        <v>32</v>
      </c>
      <c r="B1028" s="2" t="s">
        <v>3737</v>
      </c>
      <c r="E1028" t="s">
        <v>3744</v>
      </c>
      <c r="K1028" t="s">
        <v>3026</v>
      </c>
    </row>
    <row r="1029" spans="1:11">
      <c r="A1029" s="9" t="s">
        <v>32</v>
      </c>
      <c r="B1029" t="s">
        <v>3738</v>
      </c>
      <c r="E1029" t="s">
        <v>199</v>
      </c>
      <c r="F1029" t="s">
        <v>2925</v>
      </c>
      <c r="K1029" t="s">
        <v>3026</v>
      </c>
    </row>
    <row r="1030" spans="1:11">
      <c r="A1030" s="9" t="s">
        <v>32</v>
      </c>
      <c r="B1030" s="2" t="s">
        <v>3739</v>
      </c>
      <c r="E1030" t="s">
        <v>199</v>
      </c>
      <c r="F1030" t="s">
        <v>3428</v>
      </c>
      <c r="K1030" t="s">
        <v>3026</v>
      </c>
    </row>
    <row r="1031" spans="1:11">
      <c r="A1031" s="9" t="s">
        <v>32</v>
      </c>
      <c r="B1031" s="2" t="s">
        <v>3740</v>
      </c>
      <c r="E1031" t="s">
        <v>199</v>
      </c>
      <c r="F1031" t="s">
        <v>2890</v>
      </c>
      <c r="K1031" t="s">
        <v>3026</v>
      </c>
    </row>
    <row r="1032" spans="1:11">
      <c r="A1032" s="9" t="s">
        <v>32</v>
      </c>
      <c r="B1032" s="2" t="s">
        <v>3741</v>
      </c>
      <c r="E1032" t="s">
        <v>199</v>
      </c>
      <c r="F1032" t="s">
        <v>2890</v>
      </c>
      <c r="K1032" t="s">
        <v>3026</v>
      </c>
    </row>
    <row r="1033" spans="1:11">
      <c r="A1033" s="9" t="s">
        <v>32</v>
      </c>
      <c r="B1033" s="2" t="s">
        <v>3742</v>
      </c>
      <c r="E1033" t="s">
        <v>199</v>
      </c>
      <c r="F1033" t="s">
        <v>2925</v>
      </c>
      <c r="K1033" t="s">
        <v>3026</v>
      </c>
    </row>
  </sheetData>
  <autoFilter ref="F1:F1036" xr:uid="{9154C807-3D7C-41F2-BAB6-5B775BCF0A6C}"/>
  <conditionalFormatting sqref="B145">
    <cfRule type="duplicateValues" dxfId="21" priority="15"/>
  </conditionalFormatting>
  <conditionalFormatting sqref="B214:B256">
    <cfRule type="duplicateValues" dxfId="20" priority="183"/>
  </conditionalFormatting>
  <conditionalFormatting sqref="B257:B279">
    <cfRule type="duplicateValues" dxfId="19" priority="16"/>
  </conditionalFormatting>
  <conditionalFormatting sqref="B308:B352 B354:B376">
    <cfRule type="duplicateValues" dxfId="18" priority="472"/>
  </conditionalFormatting>
  <conditionalFormatting sqref="B384:B440">
    <cfRule type="duplicateValues" dxfId="17" priority="421"/>
  </conditionalFormatting>
  <conditionalFormatting sqref="B441:B535">
    <cfRule type="duplicateValues" dxfId="16" priority="587"/>
  </conditionalFormatting>
  <conditionalFormatting sqref="B441:B631">
    <cfRule type="duplicateValues" dxfId="15" priority="769"/>
  </conditionalFormatting>
  <conditionalFormatting sqref="B535:B575">
    <cfRule type="duplicateValues" dxfId="14" priority="676"/>
  </conditionalFormatting>
  <conditionalFormatting sqref="B630:B691">
    <cfRule type="duplicateValues" dxfId="13" priority="1177"/>
  </conditionalFormatting>
  <conditionalFormatting sqref="B692:B747">
    <cfRule type="duplicateValues" dxfId="12" priority="5"/>
  </conditionalFormatting>
  <conditionalFormatting sqref="B748:B801">
    <cfRule type="duplicateValues" dxfId="11" priority="9"/>
  </conditionalFormatting>
  <conditionalFormatting sqref="B802:B823">
    <cfRule type="duplicateValues" dxfId="10" priority="4"/>
  </conditionalFormatting>
  <conditionalFormatting sqref="B850:B879">
    <cfRule type="duplicateValues" dxfId="9" priority="10"/>
  </conditionalFormatting>
  <conditionalFormatting sqref="B818 B770 B715 B736 B759 B764 B773 B784 B790 B793 B821 B824 B839 B855">
    <cfRule type="duplicateValues" dxfId="8" priority="6"/>
    <cfRule type="duplicateValues" dxfId="7" priority="7"/>
    <cfRule type="duplicateValues" dxfId="6" priority="8"/>
  </conditionalFormatting>
  <conditionalFormatting sqref="B1034:B1048576 B998 B657 B603 B573 B556 B544 B498 B236 B1:B60 B152:B153 B163 B169 B107:B133 B62:B105 B580 B576 B595 B678 B1009:B1010 B1021">
    <cfRule type="duplicateValues" dxfId="5" priority="588"/>
  </conditionalFormatting>
  <conditionalFormatting sqref="B1034:B1048576 B998 B657 B603 B573 B556 B544 B498 B236 B152:B153 B1:B60 B163 B169 B107 B62:B105 B580 B576 B595 B678 B1009:B1010 B1021">
    <cfRule type="duplicateValues" dxfId="4" priority="599"/>
  </conditionalFormatting>
  <conditionalFormatting sqref="B1034:B1048576 B998 B657 B603 B573 B556 B544 B498 B236 B152:B153 B52 B1:B34 B163 B169 B580 B576 B595 B678 B1009:B1010 B1021">
    <cfRule type="duplicateValues" dxfId="3" priority="610"/>
  </conditionalFormatting>
  <conditionalFormatting sqref="B906:B932">
    <cfRule type="duplicateValues" dxfId="2" priority="3"/>
  </conditionalFormatting>
  <conditionalFormatting sqref="B933:B999">
    <cfRule type="duplicateValues" dxfId="1" priority="1447"/>
  </conditionalFormatting>
  <conditionalFormatting sqref="B1000:B1034">
    <cfRule type="duplicateValues" dxfId="0" priority="1627"/>
  </conditionalFormatting>
  <hyperlinks>
    <hyperlink ref="B3" r:id="rId1" display="https://doi.org/10.1186/1471-2458-7-123" xr:uid="{1E3333D4-5632-47BE-A73E-AF808D66F508}"/>
    <hyperlink ref="B4" r:id="rId2" display="https://doi.org/10.3238/arztebl.2017.0121" xr:uid="{1697D980-1992-4098-97A5-23848398CD78}"/>
    <hyperlink ref="B5" r:id="rId3" display="https://doi.org/10.4103/0019-5545.43623" xr:uid="{5E79542C-4180-453E-A6A9-CCB2A738CE58}"/>
    <hyperlink ref="B6" r:id="rId4" display="https://doi.org/10.1016/j.envres.2018.06.030" xr:uid="{AB7F38FF-144B-401B-85DC-F9E343530F1D}"/>
    <hyperlink ref="B7" r:id="rId5" display="https://doi.org/10.1093/heapro/day103" xr:uid="{47CD5432-8E53-4986-9F7C-C8E832EB2BCA}"/>
    <hyperlink ref="B8" r:id="rId6" display="https://doi.org/10.1016/j.ijheh.2017.08.004" xr:uid="{013EA305-6195-4F16-B7AC-9D7D1FD35D06}"/>
    <hyperlink ref="B9" r:id="rId7" tooltip="Persistent link using digital object identifier" display="https://doi.org/10.1016/j.cities.2021.103413" xr:uid="{5A3B9B12-44E2-40D9-8C50-E0B4021715F2}"/>
    <hyperlink ref="B10" r:id="rId8" display="https://doi.org/10.1016/j.ijheh.2011.05.001" xr:uid="{9170ACC1-2931-4CB3-A26B-5ECB2DFEFDEF}"/>
    <hyperlink ref="B11" r:id="rId9" display="https://doi.org/10.1136/bmjopen-2017-016188" xr:uid="{38E629A5-7CAC-4263-87F2-5909F6168669}"/>
    <hyperlink ref="B12" r:id="rId10" display="https://doi.org/10.3390/ijerph17124577" xr:uid="{5467212A-7FB1-43EE-8740-3015505C2DF6}"/>
    <hyperlink ref="B13" r:id="rId11" display="https://doi.org/10.5539/mas.v9n6p1" xr:uid="{14A17FFF-1842-4F65-97DD-45166E5A8FA6}"/>
    <hyperlink ref="B14" r:id="rId12" display="https://doi.org/10.1016/j.envres.2020.110169" xr:uid="{10BEB7A5-2717-4F6A-9315-564ED1797E9E}"/>
    <hyperlink ref="B15" r:id="rId13" display="https://doi.org/10.1038/nrcardio.2012.45" xr:uid="{6FF5785E-6C09-4FBB-B715-A5AA6EC3A02C}"/>
    <hyperlink ref="B16" r:id="rId14" display="https://doi.org/10.1016/j.jacc.2018.07.042" xr:uid="{CEA892CE-C6F2-415B-9049-F2B6EE01E640}"/>
    <hyperlink ref="B17" r:id="rId15" display="https://doi.org/10.1016/j.scitotenv.2017.01.158" xr:uid="{C9A7EC7A-4C02-4B53-8F55-40734FD20272}"/>
    <hyperlink ref="B18" r:id="rId16" display="https://doi.org/10.1177/0022146510383501" xr:uid="{2ECC9336-30C3-428D-9C9A-D27FD6A5929B}"/>
    <hyperlink ref="B19" r:id="rId17" display="https://doi.org/10.1016/j.jclinepi.2009.06.006" xr:uid="{F1986877-DF51-4145-B81C-AAD87FDC23FC}"/>
    <hyperlink ref="B20" r:id="rId18" display="http://dx.doi.org/10.1136/bmjqs-2013-002293.36" xr:uid="{13C56E56-6E88-4F04-9273-DB81BDE96805}"/>
    <hyperlink ref="B21" r:id="rId19" display="https://doi.org/10.1186/s13643-016-0384-4" xr:uid="{BE4A6052-FC66-4C7E-82EF-9F59827C7945}"/>
    <hyperlink ref="B22" r:id="rId20" display="https://doi.org/10.1136/bjsports-2017-097563" xr:uid="{123A93C4-520C-47E8-A291-22F4BA07DCDE}"/>
    <hyperlink ref="B23" r:id="rId21" display="https://doi.org/10.1002/1097-0258(20001130)19:22%3c3127::aid-sim784%3e3.0.co;2-m" xr:uid="{5ED38916-645D-42A1-8983-859969D31E7B}"/>
    <hyperlink ref="B24" r:id="rId22" display="https://doi.org/10.4300/jgme-d-12-00156.1" xr:uid="{950E2D8C-D406-489B-BB02-7D6EC772A52D}"/>
    <hyperlink ref="B25" r:id="rId23" display="https://doi.org/10.1016/j.envres.2020.109899" xr:uid="{9FCAE36C-E056-4521-B542-A883BA969C21}"/>
    <hyperlink ref="B26" r:id="rId24" display="https://doi.org/10.1136/bmj.327.7414.557" xr:uid="{459B68CD-F115-4091-8955-EA9DF0757F1D}"/>
    <hyperlink ref="B2" r:id="rId25" display="https://doi.org/10.3390/su9091553" xr:uid="{2652E92D-73C9-4DE1-8B0F-53BCA36F22DE}"/>
    <hyperlink ref="B43" r:id="rId26" display="https://doi.org/10.1016/j.polsoc.2010.09.006" xr:uid="{8D50CFBA-EB3D-42C6-820D-2E043B34C404}"/>
    <hyperlink ref="B48" r:id="rId27" display="https://doi.org/10.17528/cifor/006406" xr:uid="{0DF7B27E-53E2-42F1-A5E9-3947DBF7F4AD}"/>
    <hyperlink ref="B55" r:id="rId28" display="https://doi.org/10.1021/es0512475" xr:uid="{86568DC8-A98B-40F9-9C10-C62F7D00B015}"/>
    <hyperlink ref="B56" r:id="rId29" tooltip="Persistent link using digital object identifier" display="https://doi.org/10.1016/j.envint.2014.04.013" xr:uid="{B273CF00-E9C2-4EB1-BDEB-09CB49CCFB1C}"/>
    <hyperlink ref="B57" r:id="rId30" display="https://doi.org/10.1016/j.envint.2014.04.006" xr:uid="{C025E365-C472-45C2-A308-D97814165F58}"/>
    <hyperlink ref="B58" r:id="rId31" display="https://doi.org/10.1021/es802216n" xr:uid="{F790B608-4A4F-451F-B191-01A3D262B7E8}"/>
    <hyperlink ref="B59" r:id="rId32" display="https://doi.org/10.1021/es802900n" xr:uid="{F8388F78-ADCB-485E-B7A1-D559F8A3474E}"/>
    <hyperlink ref="B60" r:id="rId33" display="https://doi.org/10.1002/ieam.258" xr:uid="{B0DCAEDE-099C-425D-82DF-68BF96B2A3FD}"/>
    <hyperlink ref="B62" r:id="rId34" display="https://doi.org/10.1021/es103473v" xr:uid="{C91341C5-4EC1-464B-8491-21961758E399}"/>
    <hyperlink ref="B63" r:id="rId35" tooltip="DOI URL" display="https://doi.org/10.1021/es100028f" xr:uid="{204F30BD-E3E7-42BB-BA93-A0491331DA30}"/>
    <hyperlink ref="B64" r:id="rId36" display="https://doi.org/10.1016/j.scitotenv.2011.11.085" xr:uid="{7B93AC96-4370-4D74-BE01-AF0CFFA078AA}"/>
    <hyperlink ref="B65" r:id="rId37" display="https://doi.org/10.1021/es104326w" xr:uid="{2DE518BB-660F-4318-857A-2E3BCE597F09}"/>
    <hyperlink ref="B66" r:id="rId38" display="https://doi.org/10.1016/j.chemosphere.2012.03.049" xr:uid="{92BEAB38-F984-4810-BC48-6E7B6DF8223F}"/>
    <hyperlink ref="B67" r:id="rId39" display="https://doi.org/10.1021/es102582x" xr:uid="{24D9533B-46C7-4C83-8F36-4A437D335657}"/>
    <hyperlink ref="B68" r:id="rId40" display="https://doi.org/10.1021/es202958p" xr:uid="{635A25B9-0EB6-48C2-BACC-5E1EBC676AD6}"/>
    <hyperlink ref="B69" r:id="rId41" display="https://doi.org/10.1016/j.chemosphere.2007.07.079" xr:uid="{2141107F-6A42-4EEF-BAFB-44CD44290D9E}"/>
    <hyperlink ref="B70" r:id="rId42" display="https://doi.org/10.3155/1047-3289.60.4.402" xr:uid="{6866BDF8-9ED5-464D-8761-8C28F00A4680}"/>
    <hyperlink ref="B71" r:id="rId43" display="https://doi.org/10.1021/es049860w" xr:uid="{0FF092DA-38DA-4B55-BDE8-7A359940A468}"/>
    <hyperlink ref="B72" r:id="rId44" display="https://doi.org/10.1021/es070895g" xr:uid="{C822545A-0EE1-4318-ADA6-93986D3F78BB}"/>
    <hyperlink ref="B73" r:id="rId45" display="https://doi.org/10.1016/j.chemosphere.2013.08.060" xr:uid="{6B36DD8F-56FE-4F5F-A9A8-E00952679525}"/>
    <hyperlink ref="B74" r:id="rId46" display="https://doi.org/10.1021/acs.est.6b03752" xr:uid="{C915A3BF-ADE8-4092-B4A9-0C6DF9A3759E}"/>
    <hyperlink ref="B75" r:id="rId47" display="https://doi.org/10.1016/j.envint.2013.08.021" xr:uid="{F3FFA35C-0570-45D5-95F9-E00F030456AF}"/>
    <hyperlink ref="B76" r:id="rId48" display="https://doi.org/10.1021/es901448p" xr:uid="{6516B14E-1AF5-4C7C-ABD9-C9342FE565A1}"/>
    <hyperlink ref="B77" r:id="rId49" display="https://doi.org/10.1039/c0em00295j" xr:uid="{CBFB6CB8-5E1F-48AF-9C5C-C5727290198B}"/>
    <hyperlink ref="B78" r:id="rId50" display="https://doi.org/10.1021/es0614870" xr:uid="{40AD1C31-1857-4AC4-9883-F7422483D165}"/>
    <hyperlink ref="B79" r:id="rId51" display="https://doi.org/10.1021/es300578x" xr:uid="{A67A8E75-8B95-4E61-98BA-AD8F84302354}"/>
    <hyperlink ref="B80" r:id="rId52" display="https://doi.org/10.1021/es400174y" xr:uid="{37CD747D-55A2-4DFE-806A-D5C9C1A2E6A3}"/>
    <hyperlink ref="B81" r:id="rId53" display="https://doi.org/10.1007/s11270-010-0525-7" xr:uid="{3F12C5E9-BF20-48EC-81CD-CA1714381473}"/>
    <hyperlink ref="B82" r:id="rId54" display="https://doi.org/10.1016/j.scitotenv.2012.10.091" xr:uid="{26DBA5AB-9132-495B-9865-1C92B9DB7EEB}"/>
    <hyperlink ref="B83" r:id="rId55" display="https://doi.org/10.1039/C0EM00373E" xr:uid="{2B49892E-A2C6-4B2B-9E3F-5A827DDD4E51}"/>
    <hyperlink ref="B84" r:id="rId56" display="https://doi.org/10.1021/es303733d" xr:uid="{F2C834F4-30C9-4CF0-A417-080BC624A133}"/>
    <hyperlink ref="B85" r:id="rId57" display="https://doi.org/10.1021/es001834k" xr:uid="{EE3DA042-6A82-4B05-8563-D4C5E8FE6A7D}"/>
    <hyperlink ref="B86" r:id="rId58" display="https://doi.org/10.1007/s00244-008-9242-2" xr:uid="{FFD602D1-2519-4CE5-B5C4-06EA03E63C31}"/>
    <hyperlink ref="B87" r:id="rId59" tooltip="Persistent link using digital object identifier" display="https://doi.org/10.1016/j.chemosphere.2008.05.011" xr:uid="{8D0B3016-AE72-4AF1-A49E-4AAB2EEE9806}"/>
    <hyperlink ref="B88" r:id="rId60" display="https://doi.org/10.1016/j.envint.2009.09.005" xr:uid="{9F2E0692-3F15-45AA-8BB6-7448D91673A0}"/>
    <hyperlink ref="B89" r:id="rId61" display="https://doi.org/10.1021/es0517973" xr:uid="{FA2012B5-81D2-4C9C-BB7F-E48F09AE2C99}"/>
    <hyperlink ref="B90" r:id="rId62" display="https://doi.org/10.1080/02757540902918321" xr:uid="{011E1DC6-21C3-4793-AF94-1EA6EFEDC8F1}"/>
    <hyperlink ref="B91" r:id="rId63" tooltip="Persistent link using digital object identifier" display="https://doi.org/10.1016/j.envint.2007.01.003" xr:uid="{A72C31B4-4809-4D76-AD0E-75B987B30ADC}"/>
    <hyperlink ref="B92" r:id="rId64" display="https://doi.org/10.1007/s00420-006-0136-1" xr:uid="{C4150B1A-40F0-4331-8511-9D17B732FCF2}"/>
    <hyperlink ref="B93" r:id="rId65" display="https://doi.org/10.1016/j.envint.2012.03.007" xr:uid="{7036307E-FEA0-4701-9761-3E05396FB30E}"/>
    <hyperlink ref="B95" r:id="rId66" display="https://doi.org/10.1021/es803156p" xr:uid="{68ACBB71-9A48-486A-A2A4-CECE4038B818}"/>
    <hyperlink ref="B96" r:id="rId67" display="https://doi.org/10.1016/j.ijheh.2007.07.024" xr:uid="{161B583C-D786-4066-936C-B8F6BD92FDD1}"/>
    <hyperlink ref="B97" r:id="rId68" display="https://doi.org/10.1021/es402691z" xr:uid="{0F5ABB09-8458-44CB-8CEC-606CA370212F}"/>
    <hyperlink ref="B98" r:id="rId69" display="https://doi.org/10.1021/es061000n" xr:uid="{32D54297-750E-4C99-9E5E-212911AC14D7}"/>
    <hyperlink ref="B99" r:id="rId70" display="https://doi.org/10.1007/s11356-012-1158-8" xr:uid="{090EA67B-FF6E-4746-A40A-450C54D03F52}"/>
    <hyperlink ref="B100" r:id="rId71" display="https://doi.org/10.1002/etc.622" xr:uid="{75B6479F-0A8F-494E-A500-83DDFA297FC0}"/>
    <hyperlink ref="B101" r:id="rId72" display="https://doi.org/10.1021/es405018b" xr:uid="{C1BEB246-5131-4FB4-8E2F-8E6146FCFC06}"/>
    <hyperlink ref="B102" r:id="rId73" display="https://doi.org/10.1007/s00244-004-0133-x" xr:uid="{F00FEB20-425D-47FD-99EE-BB4FA2892EED}"/>
    <hyperlink ref="B103" r:id="rId74" display="https://doi.org/10.1021/es800071x" xr:uid="{22CEAA3B-C141-42B4-BAA3-9FA92C1B0BFB}"/>
    <hyperlink ref="B104" r:id="rId75" tooltip="Persistent link using digital object identifier" display="https://doi.org/10.1016/j.envpol.2011.09.001" xr:uid="{DCCA966E-F0E9-4F49-A72B-0710D8B5C441}"/>
    <hyperlink ref="B105" r:id="rId76" display="https://doi.org/10.1021/es301168c" xr:uid="{C9B1CBB9-1AE7-47C5-9B3B-3E294C69B2B8}"/>
    <hyperlink ref="B107" r:id="rId77" display="https://doi.org/10.1016/0025-326X(92)90242-X" xr:uid="{44C1AAB4-3BB5-4668-AE4C-E63744568322}"/>
    <hyperlink ref="B109" r:id="rId78" display="https://doi.org/10.2307/1242904" xr:uid="{7ECADCE6-EF38-4BD3-A958-8ADA425B1F5B}"/>
    <hyperlink ref="B110" r:id="rId79" display="https://doi.org/10.5751/ES-03064-140234" xr:uid="{3DA21DDA-5795-4622-A9A8-72CA743FCC7A}"/>
    <hyperlink ref="B115" r:id="rId80" display="https://doi.org/10.5716/wp14956.pdf" xr:uid="{BC06E6C5-0D7B-44E8-8A8C-5220623DABFD}"/>
    <hyperlink ref="B129" r:id="rId81" display="https://doi.org/10.4073/csr.2014.11" xr:uid="{B0CD5161-D6E8-4DED-B824-9D161B04A9C1}"/>
    <hyperlink ref="B132" r:id="rId82" display="https://doi.org/10.1136/bmj.b2535" xr:uid="{94609B45-D1B0-45FB-BD21-8DD6DDD75687}"/>
    <hyperlink ref="B133" r:id="rId83" display="https://doi.org/10.18352/ijc.121" xr:uid="{7A4DD3AF-BBCD-48C4-81F5-E80D6EB910EF}"/>
    <hyperlink ref="B134" r:id="rId84" display="https://doi.org/10.1139/f05-242" xr:uid="{69716CF4-3A8D-4A59-8A76-F0939487AA2D}"/>
    <hyperlink ref="B135" r:id="rId85" display="https://doi.org/10.1139/er-2013-0038" xr:uid="{1686BF09-47C9-4624-99B8-A17641410618}"/>
    <hyperlink ref="B136" r:id="rId86" display="https://doi.org/10.1002/rra.1127" xr:uid="{AA7250D4-A83D-455D-BB8B-1D8EE470968D}"/>
    <hyperlink ref="B137" r:id="rId87" display="https://doi.org/10.1139/cjfas-2014-0344" xr:uid="{06A4587F-08D6-4806-B888-6F77F7EBD08B}"/>
    <hyperlink ref="B138" r:id="rId88" display="https://doi.org/10.1577/1548-8446(2006)31%5b321:FCAFWR%5d2.0.CO;2" xr:uid="{C2E983D5-400E-4511-BF0A-CB3B37191CB3}"/>
    <hyperlink ref="B140" r:id="rId89" display="https://doi.org/10.1139/f75-110" xr:uid="{67578AC2-0D8D-4BF9-B47F-4794B3AE6C2E}"/>
    <hyperlink ref="B141" r:id="rId90" display="https://doi.org/10.1017/S1464793105006950" xr:uid="{BB511AB6-C0EA-4E67-B755-60DC67ACDFA6}"/>
    <hyperlink ref="B142" r:id="rId91" display="https://doi.org/10.1139/a06-007" xr:uid="{3FE6E226-3B53-4641-ABDC-197D782F35F6}"/>
    <hyperlink ref="B143" r:id="rId92" display="https://doi.org/10.1139/f95-765" xr:uid="{E47EE442-E0F3-40A9-8A4F-714EB275EE64}"/>
    <hyperlink ref="B144" r:id="rId93" display="https://doi.org/10.1525/9780520943766-005" xr:uid="{3B9F6B7D-6539-48D4-8B95-A44F97F0B9BD}"/>
    <hyperlink ref="B146" r:id="rId94" display="https://doi.org/10.1577/1548-8675(2002)022%3c1077:PCOTHZ%3e2.0.CO;2" xr:uid="{B46E76E2-D175-4CDC-B2F0-96B93EBD180A}"/>
    <hyperlink ref="B147" r:id="rId95" display="https://doi.org/10.1577/1548-8675(1996)016%3c0272:AEOSRS%3e2.3.CO;2" xr:uid="{E4F2C566-2F5F-4BC2-9263-A4581152CD5F}"/>
    <hyperlink ref="B148" r:id="rId96" display="https://doi.org/10.1577/1548-8675(1993)013%3c0096:CIIHLW%3e2.3.CO;2" xr:uid="{5E4CBA97-8242-4DA3-A6C4-EF392A6F2E72}"/>
    <hyperlink ref="B149" r:id="rId97" display="https://doi.org/10.1139/f04-077" xr:uid="{8D5B5C15-4492-45D4-86A5-85F4AC22DFBF}"/>
    <hyperlink ref="B150" r:id="rId98" display="https://doi.org/10.1111/j.1523-1739.2006.00485.x" xr:uid="{606F6617-0683-40DC-9BC5-A090F68153F6}"/>
    <hyperlink ref="B154" r:id="rId99" display="https://doi.org/10.1080/03632415.2015.1038381" xr:uid="{1C15F4C6-9B33-45B8-B306-6CAD9B1E8EB1}"/>
    <hyperlink ref="B157" r:id="rId100" display="https://psycnet.apa.org/doi/10.1037/0033-2909.86.3.638" xr:uid="{A1FF2562-B1A5-4E0B-BC6C-A502FE130160}"/>
    <hyperlink ref="B158" r:id="rId101" display="https://doi.org/10.1111/j.0014-3820.2005.tb01004.x" xr:uid="{5BA18B5D-57F8-467E-80B2-150FF3FCB0DE}"/>
    <hyperlink ref="B159" r:id="rId102" display="https://doi.org/10.7554/eLife.24260" xr:uid="{8F11C546-B58D-44BC-9AF1-4AC86B2E49E7}"/>
    <hyperlink ref="B160" r:id="rId103" display="https://doi.org/10.18637/jss.v036.i03" xr:uid="{F5984667-0654-4013-8E48-43FFCEAD08CE}"/>
    <hyperlink ref="B164" r:id="rId104" display="https://doi.org/10.1111/j.1439-0426.2011.01829.x" xr:uid="{9DA51D99-0393-479F-9D5E-49FDAC3F4369}"/>
    <hyperlink ref="B165" r:id="rId105" display="https://doi.org/10.1111/j.1439-0426.2009.01295.x" xr:uid="{35FD8AA9-DD20-4306-A825-FBE49DAAA566}"/>
    <hyperlink ref="B166" r:id="rId106" display="https://doi.org/10.1577/1548-8659(1983)45%5b175:EFTFS%5d2.0.CO;2" xr:uid="{AA059FB3-2416-4536-94CC-26BC5BD6212C}"/>
    <hyperlink ref="B167" r:id="rId107" display="https://doi.org/10.1577/1548-8659(1973)35%5b104:FETAHB%5d2.0.CO;2" xr:uid="{243DE15B-755A-4A45-9670-3014F76C2CFA}"/>
    <hyperlink ref="B168" r:id="rId108" display="https://doi.org/10.1577/1548-8659(1961)23%5b91:EAMOCS%5d2.0.CO;2" xr:uid="{7147175F-60BD-44D7-AD72-17CEC37FE6C7}"/>
    <hyperlink ref="B155" r:id="rId109" display="https://doi.org/10.1139/F10-021" xr:uid="{595EDCAC-CCB0-4D1A-B08E-2094E9A90343}"/>
    <hyperlink ref="B170" r:id="rId110" display="https://doi.org/10.1577/1548-8446(1997)022%3c0017:DARIRF%3e2.0.CO;2" xr:uid="{FEF2CE71-C948-40E6-8397-41319F7191D6}"/>
    <hyperlink ref="B171" r:id="rId111" tooltip="Persistent link using digital object identifier" display="https://doi.org/10.1016/j.jglr.2014.11.021" xr:uid="{20E45A01-7B99-4C9C-AE68-BFBE45C4CEC0}"/>
    <hyperlink ref="B172" r:id="rId112" display="https://doi.org/10.1577/M06-169.1" xr:uid="{9F9F08F5-C0CA-44B4-A5CD-B6A59781DCE6}"/>
    <hyperlink ref="B176" r:id="rId113" display="https://doi.org/10.1525/bio.2012.62.7.6" xr:uid="{0717922A-5917-4B52-9F7C-64B12F9C6AA3}"/>
    <hyperlink ref="B177" r:id="rId114" tooltip="Persistent link using digital object identifier" display="https://doi.org/10.1016/j.foreco.2007.03.018" xr:uid="{3F3A281C-4417-4D72-8055-C384C8AFA55F}"/>
    <hyperlink ref="B178" r:id="rId115" display="https://doi.org/10.1146/annurev.ecolsys.33.010802.150507" xr:uid="{6463DB7C-8317-4173-99A5-CD58C99628D1}"/>
    <hyperlink ref="B179" r:id="rId116" display="https://doi.org/10.1016/J.RSE.2010.10.001" xr:uid="{E2AA7AEB-7926-455B-9446-50D700DEA8A1}"/>
    <hyperlink ref="B180" r:id="rId117" display="https://doi.org/10.1016/j.landusepol.2020.104648" xr:uid="{C58A2F29-A1CC-48BF-B55D-BEBBFFCF8A7F}"/>
    <hyperlink ref="B181" r:id="rId118" display="https://doi.org/10.1016/J.FORECO.2018.12.048" xr:uid="{92DD38AD-D5CE-4ADD-81D7-63BE0EBE258C}"/>
    <hyperlink ref="B182" r:id="rId119" display="https://doi.org/10.1080/028275801300090564" xr:uid="{0944BEBA-DD0B-4DBF-A3F6-6A2575DB6106}"/>
    <hyperlink ref="B183" r:id="rId120" display="https://doi.org/10.1371/journal.pone.0184792" xr:uid="{3AFE34B7-284F-4873-A32E-BBA1E6F83653}"/>
    <hyperlink ref="B184" r:id="rId121" display="https://doi.org/10.1002/ece3.3923" xr:uid="{2392148A-742E-4A74-9DE9-98EAD072B448}"/>
    <hyperlink ref="B185" r:id="rId122" display="https://doi.org/10.1038/srep23954" xr:uid="{3C635BF4-97D4-448F-B3FE-2BE9B9AC7E50}"/>
    <hyperlink ref="B186" r:id="rId123" display="https://doi.org/10.1111/1365-2664.12289" xr:uid="{1A92CC88-8BB2-4056-92EB-88937AF5AD12}"/>
    <hyperlink ref="B187" r:id="rId124" display="https://doi.org/10.1016/J.FORECO.2008.01.033" xr:uid="{36BFC9C0-BABC-4353-9148-D8D876FED455}"/>
    <hyperlink ref="B188" r:id="rId125" display="https://doi.org/10.1002/ece3.3737" xr:uid="{CBF509A2-F17E-4A9B-8739-66F22E5F5D6B}"/>
    <hyperlink ref="B189" r:id="rId126" display="https://doi.org/10.1186/s13750-020-00215-7" xr:uid="{BBB88C39-EC5F-410D-A6AA-98796B5656F9}"/>
    <hyperlink ref="B190" r:id="rId127" display="https://doi.org/10.1186/s13750-017-0099-6" xr:uid="{8196B8A4-D832-475C-BBEC-494AF0BF86DC}"/>
    <hyperlink ref="B191" r:id="rId128" display="https://doi.org/10.1111/cobi.13117" xr:uid="{3F3A734B-E464-4845-88AD-48520B2AFEF9}"/>
    <hyperlink ref="B192" r:id="rId129" display="https://doi.org/10.1186/s13750-017-0102-2" xr:uid="{33FFB1CF-1A0A-4E05-8B40-ACB3BD4E26D9}"/>
    <hyperlink ref="B193" r:id="rId130" display="https://doi.org/10.1080/00220973.2018.1561404" xr:uid="{E7FAC1DC-90F2-412B-BB43-946F0188A4F2}"/>
    <hyperlink ref="B195" r:id="rId131" display="https://doi.org/10.1016/S0006-3207%2801%2900225-7" xr:uid="{8ACC2896-A25F-4837-8047-00E54B75BA77}"/>
    <hyperlink ref="B196" r:id="rId132" display="https://doi.org/10.5735/085.048.0401" xr:uid="{80287585-9539-4D90-8354-1AC9BB9D3439}"/>
    <hyperlink ref="B197" r:id="rId133" tooltip="Persistent link using digital object identifier" display="https://doi.org/10.1016/j.biocon.2013.11.015" xr:uid="{808231D0-07B4-40AC-BCFF-C50E89539188}"/>
    <hyperlink ref="B198" r:id="rId134" tooltip="Persistent link using digital object identifier" display="https://doi.org/10.1016/j.ecoleng.2010.07.005" xr:uid="{1F21E4A9-FFB3-4C71-82C5-6F6939E785B5}"/>
    <hyperlink ref="B200" r:id="rId135" display="https://doi.org/10.4324/9781315775302-37" xr:uid="{9EEC4D8C-0019-4662-A7BB-36F0BC5B4ABF}"/>
    <hyperlink ref="B201" r:id="rId136" display="https://doi.org/10.1079/9781845938093.0000" xr:uid="{61B3336F-85A9-44D9-847E-700B6CB85A92}"/>
    <hyperlink ref="B202" r:id="rId137" display="https://doi.org/10.1111/j.1654-1103.2012.01400.x" xr:uid="{9FA95B36-2AC2-4452-AE51-8632D5A6ADA0}"/>
    <hyperlink ref="B203" r:id="rId138" display="https://doi.org/10.1111/j.1654-1103.2002.tb02102.x" xr:uid="{ADEACC0F-F87E-4FFB-9736-5A0987418BDB}"/>
    <hyperlink ref="B204" r:id="rId139" display="https://doi.org/10.1890/120348" xr:uid="{A4493ED9-7D96-4FB6-9BF7-0CDFDF84F818}"/>
    <hyperlink ref="B205" r:id="rId140" tooltip="Persistent link using digital object identifier" display="https://doi.org/10.1016/j.agee.2016.05.029" xr:uid="{B9F62C22-C321-4B75-B08E-9623A1D78EC5}"/>
    <hyperlink ref="B206" r:id="rId141" tooltip="Persistent link using digital object identifier" display="https://doi.org/10.1016/j.agee.2008.01.006" xr:uid="{A8823583-4B8B-43E6-BBC4-82EF7AE85484}"/>
    <hyperlink ref="B209" r:id="rId142" display="https://doi.org/10.1658/1100-9233%282002%29013%5B0294%3APSVPAE%5D2.0.CO%3B2" xr:uid="{A433E0FD-3A63-42FC-9557-FAB3F1D41F7E}"/>
    <hyperlink ref="B214" r:id="rId143" tooltip="Persistent link using digital object identifier" display="https://doi.org/10.1016/j.ijpara.2009.04.012" xr:uid="{D19F14B2-1820-44FC-A64D-E6BC9F32B37F}"/>
    <hyperlink ref="B215" r:id="rId144" display="https://doi.org/10.1002/9781444329988.CH16" xr:uid="{1A3F8019-452F-4FE2-8289-DDA24CD046FE}"/>
    <hyperlink ref="B216" r:id="rId145" display="https://doi.org/10.1139/F08-099" xr:uid="{0F282470-2D65-4E14-A231-2DC9557ECCA1}"/>
    <hyperlink ref="B217" r:id="rId146" display="https://doi.org/10.1126/science.287.5459.1770" xr:uid="{F470FA4F-8980-479F-9E84-4C4571DEE28D}"/>
    <hyperlink ref="B218" r:id="rId147" display="https://doi.org/10.1577/1548-8446(2005)30%5b10:NLTRIY%5d2.0.CO;2" xr:uid="{E62E7B1E-9C3F-4B76-93D7-6E549E59BC8F}"/>
    <hyperlink ref="B219" r:id="rId148" tooltip="Persistent link using digital object identifier" display="https://doi.org/10.1016/j.ecolecon.2004.10.002" xr:uid="{7112B648-C08B-458C-B336-B2A63189BCA9}"/>
    <hyperlink ref="B220" r:id="rId149" display="https://doi.org/10.1016/j.tree.2012.07.013" xr:uid="{D97E4104-29A6-4F19-8D36-CE35F8DFDB05}"/>
    <hyperlink ref="B221" r:id="rId150" display="https://doi.org/10.1093/icb/37.6.621" xr:uid="{1BD0069B-72C4-40CF-B5E1-955B9F704279}"/>
    <hyperlink ref="B222" r:id="rId151" display="https://doi.org/10.1046/j.1523-1739.2003.02038.x" xr:uid="{6EFFA9FA-9A73-42C9-BFD1-BED97E2AF6EF}"/>
    <hyperlink ref="B223" r:id="rId152" display="https://doi.org/10.1890/1540-9295(2004)002%5b0131:BBWAAO%5d2.0.CO;2" xr:uid="{C2F67ACE-FFEE-4C8B-AFCA-E39217DE53C0}"/>
    <hyperlink ref="B224" r:id="rId153" display="https://doi.org/10.1111/j.1095-8649.2010.02566.x" xr:uid="{8195EF18-F070-4260-BE98-18778E188070}"/>
    <hyperlink ref="B225" r:id="rId154" display="https://doi.org/10.1577/1548-8446(1996)021%3c0014:ITOABV%3e2.0.CO;2" xr:uid="{17C7BC4A-0A13-4039-B386-5F2C3CBDFD99}"/>
    <hyperlink ref="B226" r:id="rId155" display="https://doi.org/10.1111/j.1472-4642.2011.00798.x" xr:uid="{AC4D525C-8DCF-43AB-8648-6237B6A82FB1}"/>
    <hyperlink ref="B227" r:id="rId156" display="https://doi.org/10.1080/00288330.2004.9517255" xr:uid="{526D08F1-DA96-471B-957C-B296D90D9CEC}"/>
    <hyperlink ref="B228" r:id="rId157" tooltip="Persistent link using digital object identifier" display="https://doi.org/10.1016/j.ecolecon.2006.03.025" xr:uid="{A4B5E7D7-E7FA-481F-8ADB-CF786008C812}"/>
    <hyperlink ref="B229" r:id="rId158" display="https://doi.org/10.1139/f07-184" xr:uid="{99D3A02E-6BBF-470D-BD57-B406EC031D71}"/>
    <hyperlink ref="B232" r:id="rId159" display="https://doi.org/10.1577/1548-8675(1991)011%3c0083:UOAFRO%3e2.3.CO;2" xr:uid="{312228DB-B3E7-4ABC-80EC-08FC9F140904}"/>
    <hyperlink ref="B233" r:id="rId160" display="https://doi.org/10.1111/j.1467-2979.2010.00390.x" xr:uid="{1771ADBC-CBC5-4CAF-8BA9-A6C282E1712E}"/>
    <hyperlink ref="B234" r:id="rId161" tooltip="Persistent link using digital object identifier" display="https://doi.org/10.1016/j.ecolecon.2004.07.018" xr:uid="{393565BF-D180-46B7-9163-DD13B30BD6B0}"/>
    <hyperlink ref="B235" r:id="rId162" display="https://doi.org/10.1080/02755947.2013.824935" xr:uid="{F6F721B3-91CF-4966-842B-ED4510738BA9}"/>
    <hyperlink ref="B237" r:id="rId163" display="https://doi.org/10.1111/j.1365-2400.2006.00510.x" xr:uid="{71247997-5F49-46FF-846A-63DB7407E762}"/>
    <hyperlink ref="B238" r:id="rId164" display="https://doi.org/10.1577/1548-8446-35.2.61" xr:uid="{7A7D08CD-C4F5-4999-B260-23D958663D01}"/>
    <hyperlink ref="B239" r:id="rId165" display="https://doi.org/10.1577/1548-8675(2003)023%3c0109:CAITAO%3e2.0.CO;2" xr:uid="{3A46AE8F-C7C7-47D9-A535-33C917DFA969}"/>
    <hyperlink ref="B240" r:id="rId166" display="https://doi.org/10.1139/f2011-122" xr:uid="{3B51259B-48FE-43F8-8A1D-2ADB5AABCCFE}"/>
    <hyperlink ref="B242" r:id="rId167" display="https://doi.org/10.1111/1365-2664.12488" xr:uid="{8B11B575-C748-49AF-9B09-D6AA3E51A413}"/>
    <hyperlink ref="B243" r:id="rId168" display="https://doi.org/10.1111/fme.12074" xr:uid="{E2868A47-6211-48F4-92D3-2F2F0E4FE7F8}"/>
    <hyperlink ref="B244" r:id="rId169" tooltip="Persistent link using digital object identifier" display="https://doi.org/10.1016/0006-3207(93)90088-I" xr:uid="{730291AA-2050-4EDC-92C7-D0447B4655BD}"/>
    <hyperlink ref="B245" r:id="rId170" display="https://doi.org/10.1080/00288330.2006.9517437" xr:uid="{0BE90325-6B6E-4FF8-AC4F-A7F55DCA67DB}"/>
    <hyperlink ref="B247" r:id="rId171" display="https://doi.org/10.1002/9781118794739.ch12" xr:uid="{5E587A6A-8629-46A2-AE04-66FD26EE34A2}"/>
    <hyperlink ref="B248" r:id="rId172" display="https://doi.org/10.1017/S1744133108004453" xr:uid="{17F2BF58-FC6A-43F1-B4B9-ED34C3B9AAFD}"/>
    <hyperlink ref="B249" r:id="rId173" display="https://doi.org/10.1111/j.1523-1739.2006.00485.x" xr:uid="{C300AA5E-D9AA-4FC4-9F6C-03E48737E72F}"/>
    <hyperlink ref="B250" r:id="rId174" display="https://doi.org/10.1016/J.BIOCON.2006.04.034" xr:uid="{06E62E54-0842-4F78-BD67-E16693D01AAE}"/>
    <hyperlink ref="B251" r:id="rId175" tooltip="Persistent link using digital object identifier" display="https://doi.org/10.1016/j.envsci.2016.06.012" xr:uid="{C0B5E569-9380-4025-8DD6-CC2415DB4E4D}"/>
    <hyperlink ref="B252" r:id="rId176" display="https://doi.org/10.1080/03632415.2017.1276343" xr:uid="{A3F427A1-61A8-465E-962C-C8C9A6062F80}"/>
    <hyperlink ref="B254" r:id="rId177" display="https://doi.org/10.1093/conphys/cox031" xr:uid="{DFF2EC6B-D039-4E14-8CE7-C5FF368671F4}"/>
    <hyperlink ref="B255" r:id="rId178" display="https://doi.org/10.1080/15222055.2015.1100149" xr:uid="{C0F1AD00-55C9-4913-808E-ABA553449495}"/>
    <hyperlink ref="B256" r:id="rId179" display="https://doi.org/10.1577/1548-8659(1983)3%3c410:CCOFAF%3e2.0.CO;2" xr:uid="{5A4EB0CF-72CB-4DBC-B156-00815476DA1A}"/>
    <hyperlink ref="A257" r:id="rId180" display="https://doi.org/10.1111/1365-2664.13395" xr:uid="{26FB1D99-AC18-405B-9C9F-022CFEE39439}"/>
    <hyperlink ref="B258" r:id="rId181" display="https://doi.org/10.1002/eap.1429" xr:uid="{A7CF99A4-9B5A-40EF-A36E-0502C78EBF47}"/>
    <hyperlink ref="B259" r:id="rId182" display="https://doi.org/10.1002/aqc.3270050206" xr:uid="{E8A2FF3B-E3F1-42E6-80EE-3A597F578FD2}"/>
    <hyperlink ref="B260" r:id="rId183" display="https://doi.org/10.1126/science.1201609" xr:uid="{CA8325B2-4CAB-4D77-B9C1-2B256D9558A0}"/>
    <hyperlink ref="B263" r:id="rId184" display="https://doi.org/10.1111/1365-2664.12607" xr:uid="{0E84D396-6A1F-4833-8760-DC5CE0CCB568}"/>
    <hyperlink ref="B265" r:id="rId185" tooltip="Persistent link using digital object identifier" display="https://doi.org/10.1016/j.foreco.2010.05.027" xr:uid="{B9ED279E-3B8E-494C-B120-8ED58618B0BA}"/>
    <hyperlink ref="B273" r:id="rId186" display="https://doi.org/10.3832/ifor1657-008" xr:uid="{7C3BC049-79C3-49D4-A691-63C75557D1D2}"/>
    <hyperlink ref="B274" r:id="rId187" display="https://doi.org/10.1002/sim.1187" xr:uid="{8154FB96-F326-48F5-B56F-C4801E46F8D8}"/>
    <hyperlink ref="B275" r:id="rId188" display="https://doi.org/10.1111/1365-2664.13395" xr:uid="{9461AD72-70F3-4CDA-AE1C-B331603B7060}"/>
    <hyperlink ref="B276" r:id="rId189" tooltip="Persistent link using digital object identifier" display="https://doi.org/10.1016/S0065-2504(08)60121-X" xr:uid="{110662CE-10EC-4313-A287-C5DE9CA834B0}"/>
    <hyperlink ref="B278" r:id="rId190" display="https://doi.org/10.1007/978-3-319-75937-1" xr:uid="{8D3C5809-6DBF-4148-BED0-63504A788915}"/>
    <hyperlink ref="B279" r:id="rId191" display="https://doi.org/10.1515/9781400846184" xr:uid="{9CB7711F-8A8A-4BA3-9064-0B58A73867DD}"/>
    <hyperlink ref="B280" r:id="rId192" display="https://doi.org/10.5860/choice.40-2788" xr:uid="{9FB8BED5-0AAC-431E-84EF-9CC4FE2E9F3B}"/>
    <hyperlink ref="B281" r:id="rId193" display="https://doi.org/10.1146/ANNUREV.ENERGY.30.050504.164507" xr:uid="{BE1B776D-981C-43B6-8816-55452892C026}"/>
    <hyperlink ref="B282" r:id="rId194" display="https://doi.org/10.1146/ANNUREV.ECOLSYS.39.110707.173529" xr:uid="{B0C580A1-7284-41A1-9312-A1078CEF5C5D}"/>
    <hyperlink ref="B283" r:id="rId195" display="https://doi.org/10.1038/nature13947" xr:uid="{E8F5AF76-3375-4971-B997-C8DD702A57A7}"/>
    <hyperlink ref="B284" r:id="rId196" display="https://doi.org/10.1890/1051-0761%282001%29011%5B0999%3ANRDTCT%5D2.0.CO%3B2" xr:uid="{122291A1-F806-4AFD-8673-1F241A088391}"/>
    <hyperlink ref="B285" r:id="rId197" display="https://doi.org/10.1525/bio.2012.62.7.6" xr:uid="{DC782244-67BA-490B-8C11-E829E1A7A1B6}"/>
    <hyperlink ref="B286" r:id="rId198" display="https://doi.org/10.1080/028275801300004433" xr:uid="{3D580BEB-7DB5-4CE4-8DE8-2997E7EA7EF8}"/>
    <hyperlink ref="B287" r:id="rId199" display="https://doi.org/10.1080/02827581.2010.497160" xr:uid="{E482071C-31BF-472A-B11E-FB9C8B4E6154}"/>
    <hyperlink ref="B288" r:id="rId200" display="https://doi.org/10.1016/J.BIOCON.2004.07.019" xr:uid="{AC7A0561-CD5C-4F67-B3B8-AF074E1B0337}"/>
    <hyperlink ref="B289" r:id="rId201" display="https://doi.org/10.1023/A%3A1016217832105" xr:uid="{B0AE6FAA-779E-4806-BB8E-513964D080F1}"/>
    <hyperlink ref="B290" r:id="rId202" display="https://doi.org/10.1016/J.BIOCON.2007.03.007" xr:uid="{B9BFD709-7FAB-43E8-850F-62AEBFF6044C}"/>
    <hyperlink ref="B291" r:id="rId203" display="https://doi.org/10.1016/J.FORPOL.2009.05.007" xr:uid="{C521ED79-B704-4838-8E52-E1B838CFEA09}"/>
    <hyperlink ref="B292" r:id="rId204" display="https://doi.org/10.3390/SU8050496" xr:uid="{6A31A882-604C-4047-921F-28B9C83D939E}"/>
    <hyperlink ref="B293" r:id="rId205" display="https://doi.org/10.1016/J.FORPOL.2014.02.007" xr:uid="{F6CA5B05-B1D6-4C65-AD09-0040CE9DBFA2}"/>
    <hyperlink ref="B294" r:id="rId206" display="https://doi.org/10.1007/s11842-004-0014-1" xr:uid="{2325275E-6C41-41B3-AE08-B5CEE291BCCC}"/>
    <hyperlink ref="B295" r:id="rId207" display="https://doi.org/10.1641/0006-3568%282006%2956%5B355%3AHLFTPO%5D2.0.CO%3B2" xr:uid="{23DF67A0-A54C-4B19-8635-9A4381D74196}"/>
    <hyperlink ref="B296" r:id="rId208" display="https://doi.org/10.1111/j.1523-1739.2005.00550.x" xr:uid="{C0265044-4D7B-4005-BE03-434A3E057786}"/>
    <hyperlink ref="B297" r:id="rId209" display="https://doi.org/10.1016/J.FORECO.2016.04.042" xr:uid="{C5C18CE5-ED37-4394-9BD3-26CB052CDBE4}"/>
    <hyperlink ref="B298" r:id="rId210" display="https://doi.org/10.1016/J.BIOCON.2011.02.016" xr:uid="{4B2C17CC-BE79-43F3-9FD3-132DE8011FBF}"/>
    <hyperlink ref="B300" r:id="rId211" display="https://doi.org/10.1016/J.FORECO.2015.06.014" xr:uid="{AF59C16E-DF8B-41CD-B973-2FA365A2F9D2}"/>
    <hyperlink ref="B301" r:id="rId212" display="https://doi.org/10.1186/s13750-017-0099-6" xr:uid="{C117D412-2E61-4FF3-B095-F80481F51038}"/>
    <hyperlink ref="B302" r:id="rId213" display="https://doi.org/10.1111/cobi.13117" xr:uid="{744D51A4-4AA0-464B-87D9-6BBB41BD884C}"/>
    <hyperlink ref="B303" r:id="rId214" display="https://doi.org/10.1186/s13750-017-0102-2" xr:uid="{AE21F12C-6C80-47AD-9255-4A1F3A5D3D60}"/>
    <hyperlink ref="B304" r:id="rId215" display="https://doi.org/10.23943/princeton%2F9780691137285.003.0006" xr:uid="{B94BA78E-4811-4951-8458-E0CF310AE7C8}"/>
    <hyperlink ref="B305" r:id="rId216" display="https://doi.org/10.18637/JSS.V036.I03" xr:uid="{34A518A0-7A21-443F-AC5B-0D493D5D2986}"/>
    <hyperlink ref="B306" r:id="rId217" display="https://doi.org/10.2307/3001616" xr:uid="{C5D6AB0E-86E2-40F7-AD69-846DC9A44042}"/>
    <hyperlink ref="B307" r:id="rId218" display="https://doi.org/10.1016/J.BIOCON.2007.01.023" xr:uid="{9E8453DA-A9B0-4240-A6F6-64BD50EB1250}"/>
    <hyperlink ref="B308" r:id="rId219" display="https://doi.org/10.1080/19439342.2016.1206607" xr:uid="{4F8E9E40-6F93-44B5-AD28-9646478FF527}"/>
    <hyperlink ref="B309" r:id="rId220" display="https://doi.org/10.1080/19439342.2015.1068833" xr:uid="{CFAA137B-E5A0-4FA4-9A97-BB0B33B62673}"/>
    <hyperlink ref="B310" r:id="rId221" display="https://doi.org/10.4073/csr.2017.16" xr:uid="{20A4BA17-6454-4F25-A0EF-F26809C0B55F}"/>
    <hyperlink ref="B311" r:id="rId222" display="https://doi.org/10.7448/IAS.15.3.17362" xr:uid="{66DAB9E5-7F61-4296-9645-F28574E5ADB5}"/>
    <hyperlink ref="B312" r:id="rId223" display="https://doi.org/10.1080/10810730.2014.918216" xr:uid="{F6A6348D-A8B1-42F3-A192-D8CFA2D6FA66}"/>
    <hyperlink ref="B313" r:id="rId224" display="https://doi.org/10.1002/14651858.CD011186.pub2" xr:uid="{EE407990-C42A-45EB-98E7-F2EAE1C6586D}"/>
    <hyperlink ref="B315" r:id="rId225" display="https://doi.org/10.23846/EGM007" xr:uid="{EE966860-24BF-4619-9C15-4D729399593F}"/>
    <hyperlink ref="B316" r:id="rId226" display="https://doi.org/10.23846/egm015" xr:uid="{D7C94BAD-B35A-4ACF-BCD2-C70929A40A9D}"/>
    <hyperlink ref="B317" r:id="rId227" display="https://doi.org/10.4073/CMG.2016.1" xr:uid="{BB30743A-71EA-4FFD-8872-7570F9CBF458}"/>
    <hyperlink ref="B319" r:id="rId228" display="https://doi.org/10.1080/19439342.2012.709875" xr:uid="{DB863047-B0FC-4831-AFE6-B9F87DF9C478}"/>
    <hyperlink ref="B322" r:id="rId229" display="https://doi.org/10.4073/csr.2012.14" xr:uid="{8A3E1EFD-BFAB-4216-BFE2-AFBE3AF3793F}"/>
    <hyperlink ref="B324" r:id="rId230" display="https://doi.org/10.1002/jrsm.27" xr:uid="{5B4C3BA2-1A45-40E8-9F46-007DA2A9D42C}"/>
    <hyperlink ref="B325" r:id="rId231" display="https://doi.org/10.1136/bmj.i4919" xr:uid="{BC8A6129-C12F-47D3-9354-1AC456E9CB90}"/>
    <hyperlink ref="B326" r:id="rId232" display="https://doi.org/10.1002/sim.1186" xr:uid="{484168D7-4344-44FE-B00C-1E2514A5C7E8}"/>
    <hyperlink ref="B327" r:id="rId233" display="https://doi.org/10.1080/19439342.2012.711765" xr:uid="{DF15FA08-AD1B-477C-90EB-53EB5FA60420}"/>
    <hyperlink ref="B328" r:id="rId234" display="https://doi.org/10.1348/000711004849303" xr:uid="{501141D7-CF47-43A1-98DC-0172C39A4E17}"/>
    <hyperlink ref="B330" r:id="rId235" display="https://doi.org/10.3102/0034654315582067" xr:uid="{688F85DF-1B58-41EF-ABD4-9F69D135821D}"/>
    <hyperlink ref="B331" r:id="rId236" display="https://psycnet.apa.org/doi/10.1037/1082-989X.8.4.448" xr:uid="{22AC2133-2885-4499-ABAC-F9CC7286D8B5}"/>
    <hyperlink ref="B332" r:id="rId237" display="https://doi.org/10.1002/jrsm.5" xr:uid="{F6D7399A-E47D-4F49-B8DF-A8F90CED2E96}"/>
    <hyperlink ref="B333" r:id="rId238" display="https://doi.org/10.1002/9780470712184" xr:uid="{10319B86-383F-4B2F-A6D9-FA56F9D69032}"/>
    <hyperlink ref="B335" r:id="rId239" display="https://doi.org/10.1136/bmj.d4002" xr:uid="{5F6458F1-0AEC-4BEF-9A35-1A36F0D9F1F3}"/>
    <hyperlink ref="B336" r:id="rId240" display="https://doi.org/10.4073/csr.2011.7" xr:uid="{E08279B2-1992-465B-9A83-D5F11E748B8F}"/>
    <hyperlink ref="B337" r:id="rId241" tooltip="Persistent link using digital object identifier" display="https://doi.org/10.1016/j.cct.2015.09.002" xr:uid="{79D98D24-AC0E-452F-8058-7D51A6CD519B}"/>
    <hyperlink ref="B339" r:id="rId242" display="https://doi.org/10.1016/s0272-4944%2805%2980231-2" xr:uid="{AF4A281A-9DF3-4805-B875-BEAA6063C624}"/>
    <hyperlink ref="B340" r:id="rId243" display="https://doi.org/10.18637/jss.v036.i03" xr:uid="{30DA7B56-08CD-410D-B6AD-C70735F90B7F}"/>
    <hyperlink ref="B341" r:id="rId244" display="https://doi.org/10.23846/SRS007" xr:uid="{A10F23D3-8A7B-49D1-B029-6FC489D08DDD}"/>
    <hyperlink ref="B342" r:id="rId245" display="https://doi.org/10.1002/CL2.1045" xr:uid="{3A795F88-547E-4D68-80B8-18FD912368AE}"/>
    <hyperlink ref="B343" r:id="rId246" display="https://doi.org/10.1177/135581960501000110" xr:uid="{F312C072-6822-4AEB-90A6-54CA28D3B4FD}"/>
    <hyperlink ref="B345" r:id="rId247" display="https://doi.org/10.1177/0268580906067836" xr:uid="{8247B200-FF43-4028-B1BE-DD5798E18981}"/>
    <hyperlink ref="B346" r:id="rId248" display="https://doi.org/10.1136/bmj.39489.470347.AD" xr:uid="{F2FAD260-EA85-43EF-AA38-85C506B7B5B3}"/>
    <hyperlink ref="B348" r:id="rId249" display="https://doi.org/10.1016/j.jclinepi.2017.05.006" xr:uid="{490A95D5-CD9C-424E-987D-188243D46158}"/>
    <hyperlink ref="B350" r:id="rId250" display="https://doi.org/10.1016/j.jclinepi.2019.10.014" xr:uid="{AF0C8719-D193-4E02-9DD7-DE61A7877217}"/>
    <hyperlink ref="B351" r:id="rId251" display="https://doi.org/10.1080/13552074.2016.1248033" xr:uid="{9A4CA11B-6480-44E2-A4DC-627C01BBA098}"/>
    <hyperlink ref="B352" r:id="rId252" display="https://doi.org/10.1093/WBRO%2FLKT001" xr:uid="{5F30009C-E592-4C01-B630-C729680617A1}"/>
    <hyperlink ref="B354" r:id="rId253" display="https://doi.org/10.1080/14616742.2017.1299582" xr:uid="{453C0FB6-5E88-4D8E-8B43-2408D6DEC1E6}"/>
    <hyperlink ref="B356" r:id="rId254" display="https://doi.org/10.1111/1758-5899.12681" xr:uid="{07171637-4E0C-4604-BAFC-F57B4872CAA9}"/>
    <hyperlink ref="B357" r:id="rId255" display="https://doi.org/10.1080/21647259.2013.813170" xr:uid="{2B0B7B95-1373-4B96-AAD9-79D60E8155A5}"/>
    <hyperlink ref="B358" r:id="rId256" display="https://doi.org/10.1093/wbro/lks011" xr:uid="{68793469-0A23-4943-89BC-D18031AFF371}"/>
    <hyperlink ref="B359" r:id="rId257" display="https://doi.org/10.1111/1467-7660.00125" xr:uid="{7771D397-7732-402F-BCF6-98F9942E129C}"/>
    <hyperlink ref="B360" r:id="rId258" tooltip="Persistent link using digital object identifier" display="https://doi.org/10.1016/j.wsif.2014.11.006" xr:uid="{788E1BD3-B9F3-483A-99E4-479F29F48552}"/>
    <hyperlink ref="B361" r:id="rId259" display="https://doi.org/10.23846/EGM001" xr:uid="{3D6BC224-0CF2-4C69-A8CC-CA36D4C98530}"/>
    <hyperlink ref="B362" r:id="rId260" display="https://doi.org/10.23846/EGM008" xr:uid="{9EB465D4-6CEF-49E2-B2CC-D3401093B31E}"/>
    <hyperlink ref="B409" r:id="rId261" tooltip="Persistent link using digital object identifier" display="https://doi.org/10.1016/j.worlddev.2016.01.009" xr:uid="{C179F573-FD41-4A17-BBEB-F95298ECCD2C}"/>
    <hyperlink ref="B411" r:id="rId262" tooltip="Persistent link using digital object identifier" display="https://doi.org/10.1016/j.worlddev.2014.07.017" xr:uid="{A9607D51-134A-4C8C-8F15-CE1A3D2BBC30}"/>
    <hyperlink ref="B412" r:id="rId263" tooltip="Persistent link using digital object identifier" display="https://doi.org/10.1016/j.marpol.2012.10.018" xr:uid="{B4F2E8DF-AE2D-4B22-BF80-3C17EC6FA819}"/>
    <hyperlink ref="B413" r:id="rId264" display="https://doi.org/10.1111/j.1467-2979.2010.00368.x" xr:uid="{06C13941-4071-44E0-A389-7CD3041496FF}"/>
    <hyperlink ref="B414" r:id="rId265" tooltip="Persistent link using digital object identifier" display="https://doi.org/10.1016/j.aquaculture.2013.08.012" xr:uid="{16577814-8DAD-4E3D-8AA6-CF173F93F9AB}"/>
    <hyperlink ref="B415" r:id="rId266" display="https://doi.org/10.1596/28276" xr:uid="{BBF3E48F-A350-451A-ADD2-59CCD2FA3BB2}"/>
    <hyperlink ref="B416" r:id="rId267" display="https://doi.org/10.1111/j.1365-2109.2009.02337.x" xr:uid="{3EF670A9-42B1-4A02-85D8-AAFA8C615523}"/>
    <hyperlink ref="B417" r:id="rId268" tooltip="Persistent link using digital object identifier" display="https://doi.org/10.1016/j.foodpol.2011.07.012" xr:uid="{E25342BE-48E1-4FE3-B0B8-C874B94E83A3}"/>
    <hyperlink ref="B418" r:id="rId269" tooltip="Persistent link using digital object identifier" display="https://doi.org/10.1016/j.marpol.2019.103542" xr:uid="{643C88F1-D9DA-46BA-98D2-C4CFFD16C53E}"/>
    <hyperlink ref="B419" r:id="rId270" tooltip="Persistent link using digital object identifier" display="https://doi.org/10.1016/j.gloenvcha.2018.07.009" xr:uid="{B337C210-A284-4EAB-A9B2-24B85EF374B9}"/>
    <hyperlink ref="B420" r:id="rId271" display="https://doi.org/10.1080/19439342.2012.711765" xr:uid="{B8DD096E-0E06-4B52-B5B8-6799C9020F7C}"/>
    <hyperlink ref="B421" r:id="rId272" display="https://doi.org/10.1080/19439342.2012.709875" xr:uid="{8A6EB6D0-09AE-483D-B381-63AC7C073AE8}"/>
    <hyperlink ref="B422" r:id="rId273" display="https://doi.org/10.2139/ssrn.2197300" xr:uid="{A2D5DEF9-A14E-436F-837A-88E792899245}"/>
    <hyperlink ref="B423" r:id="rId274" display="https://doi.org/10.1002/9780470743386" xr:uid="{C6448F2B-60AD-481C-BF63-6E00F36CFFBE}"/>
    <hyperlink ref="B424" r:id="rId275" display="https://doi.org/10.1002/jrsm.5" xr:uid="{00B531E8-0B26-4F3C-987D-1517EBE0E757}"/>
    <hyperlink ref="B425" r:id="rId276" display="https://doi.org/10.1002/CL2.106" xr:uid="{4EDA5BC2-BEAD-4DAC-A041-1CF9C351E9DA}"/>
    <hyperlink ref="B429" r:id="rId277" display="https://doi.org/10.1080/01973533.2015.1060240" xr:uid="{48EA3A00-44FE-4EF7-8F7D-80E5BB691642}"/>
    <hyperlink ref="B430" r:id="rId278" display="https://doi.org/10.1017/CBO9780511761676" xr:uid="{7532E5F1-CDBF-4EFB-A527-88C5C5E968F1}"/>
    <hyperlink ref="B433" r:id="rId279" display="https://psycnet.apa.org/doi/10.1037/1082-989X.8.4.448" xr:uid="{2431A4A9-13C4-4DE5-9128-BAA103280F82}"/>
    <hyperlink ref="B434" r:id="rId280" display="https://doi.org/10.7758/9781610448864" xr:uid="{19253C3A-040B-4860-866C-784574B7B175}"/>
    <hyperlink ref="B436" r:id="rId281" display="https://doi.org/10.1016/j.jclinepi.2007.11.010" xr:uid="{A34B5D28-997C-4B7A-9608-3555BDC3FD4A}"/>
    <hyperlink ref="B437" r:id="rId282" display="https://doi.org/10.4073/csr.2011.7" xr:uid="{8D4EC508-230E-4911-80C5-1FC510924C87}"/>
    <hyperlink ref="B438" r:id="rId283" display="https://doi.org/10.18637/jss.v036.i03" xr:uid="{5375FB6F-B901-4A7D-9D83-0A920CF724DF}"/>
    <hyperlink ref="B439" r:id="rId284" display="https://doi.org/10.1016/s0272-4944%2805%2980231-2" xr:uid="{268F753C-B79B-4981-9950-100C97A2F650}"/>
    <hyperlink ref="B440" r:id="rId285" display="https://doi.org/10.7208/CHICAGO%2F9780226078854.001.0001" xr:uid="{59410EE2-BF6D-4904-B4E6-072721EC193B}"/>
    <hyperlink ref="B418" r:id="rId286" tooltip="Persistent link using digital object identifier" display="https://doi.org/10.1016/j.worlddev.2014.11.003" xr:uid="{C8D87266-CB0F-4B47-8197-EADDE3A1E7E3}"/>
    <hyperlink ref="B353" r:id="rId287" display="https://doi.org/10.2307/4418269" xr:uid="{3CE43B8B-62AB-4B91-8681-5F3DF18B08BB}"/>
    <hyperlink ref="B277" r:id="rId288" display="https://doi.org/10.1017/CBO9781139025843" xr:uid="{D986670E-4BA5-494C-A04D-E61F5AFEFA00}"/>
    <hyperlink ref="A258:A279" r:id="rId289" display="https://doi.org/10.1111/1365-2664.13395" xr:uid="{220353BD-CD49-44CC-AC76-7A8A10AB9F31}"/>
    <hyperlink ref="B211" r:id="rId290" tooltip="Persistent link using digital object identifier" display="https://doi.org/10.1016/j.agee.2017.09.019" xr:uid="{599C8621-C8FD-4321-971D-67920036440F}"/>
    <hyperlink ref="B212" r:id="rId291" tooltip="Persistent link using digital object identifier" display="https://doi.org/10.1016/j.jclinepi.2005.08.017" xr:uid="{C2700904-8F74-4C75-B04E-D04D62F29E0F}"/>
    <hyperlink ref="B210" r:id="rId292" display="https://doi.org/10.1002/joc.1276" xr:uid="{2D2A84EF-19A3-4205-A9A6-7686DF2DC600}"/>
    <hyperlink ref="B194" r:id="rId293" display="https://doi.org/10.18637/JSS.V036.I03" xr:uid="{FFB0F4EC-F29C-46E6-AC2A-9FF4EAE2C44B}"/>
    <hyperlink ref="B106" r:id="rId294" display="https://doi.org/10.1080/03610918.2014.1002849" xr:uid="{C514E119-47BC-4065-A24E-4D11077B908A}"/>
    <hyperlink ref="B441" r:id="rId295" display="https://doi.org/10.1111/padr.12121" xr:uid="{7F8B7965-5C9B-401E-9BDA-3C08AEAC8323}"/>
    <hyperlink ref="B442" r:id="rId296" display="https://doi.org/10.1596/33396" xr:uid="{3D720294-4FA1-443E-9846-810350E38970}"/>
    <hyperlink ref="B443" r:id="rId297" display="https://doi.org/10.3390/ijerph9082772" xr:uid="{70A5F25C-4EFC-4BB0-82C0-05D22D850246}"/>
    <hyperlink ref="B445" r:id="rId298" tooltip="Persistent link using digital object identifier" display="https://doi.org/10.1016/j.ijedudev.2011.05.004" xr:uid="{E3C83FEC-E6FC-4864-8F0A-C48D55245D08}"/>
    <hyperlink ref="B446" r:id="rId299" tooltip="Persistent link using digital object identifier" display="https://doi.org/10.1016/S0738-0593(99)00046-2" xr:uid="{E35EFF0D-0070-4664-8EA8-310BFC05F7DA}"/>
    <hyperlink ref="B447" r:id="rId300" display="https://doi.org/10.1080/17441730.2012.646820" xr:uid="{24BB43EE-7213-4365-BF81-4265CB800D8A}"/>
    <hyperlink ref="B448" r:id="rId301" display="https://doi.org/10.1080/03057925.2017.1306434" xr:uid="{ECE18153-2BCE-4649-98D3-FF61E04A23B8}"/>
    <hyperlink ref="B449" r:id="rId302" display="https://doi.org/10.1086/699880" xr:uid="{1CDEBA08-09DE-43F8-9250-D8A5D3E9790F}"/>
    <hyperlink ref="B450" r:id="rId303" tooltip="Persistent link using digital object identifier" display="https://doi.org/10.1016/j.childyouth.2017.06.057" xr:uid="{6D7F8FB9-F42C-4984-969F-4227D33486E1}"/>
    <hyperlink ref="B451" r:id="rId304" display="https://doi.org/10.1016/j.jadohealth.2019.03.022" xr:uid="{E60175B6-82D5-4338-8CC6-BBE4ED9C4CD2}"/>
    <hyperlink ref="B452" r:id="rId305" display="https://doi.org/10.1016/j.adolescence.2017.09.007" xr:uid="{2B9F5588-D3D1-4FAF-8798-EE565B1852E3}"/>
    <hyperlink ref="B454" r:id="rId306" display="https://doi.org/10.1111/j.1728-4465.2012.00315.x" xr:uid="{22E38A10-3686-4173-B48C-F31A18655C6F}"/>
    <hyperlink ref="B455" r:id="rId307" display="https://doi.org/10.1353/dem.2004.0021" xr:uid="{DCF77B84-8071-449D-B042-BA2630CA6468}"/>
    <hyperlink ref="B456" r:id="rId308" display="https://doi.org/10.1177/0003122417720466" xr:uid="{BB54F938-7839-4D5C-A614-626D560C0ACE}"/>
    <hyperlink ref="B457" r:id="rId309" display="https://doi.org/10.1080/00324720701810840" xr:uid="{0E67894C-7265-471F-91B0-F4AA4C553A83}"/>
    <hyperlink ref="B458" r:id="rId310" display="https://doi.org/10.1007/S11125-016-9379-0" xr:uid="{F815AE6B-8AC4-4016-9800-455EA7263376}"/>
    <hyperlink ref="B459" r:id="rId311" display="https://doi.org/10.1111/j.1728-4465.2008.00181.x" xr:uid="{2BDD1550-02D6-4DE3-A107-6FF2D51D4FA6}"/>
    <hyperlink ref="B460" r:id="rId312" tooltip="Persistent link using digital object identifier" display="https://doi.org/10.1016/S0738-0593(99)00046-2" xr:uid="{C73EBE44-76A1-4D5E-A7B5-F06921F5DEFB}"/>
    <hyperlink ref="B461" r:id="rId313" display="https://doi.org/10.23846/SRS007" xr:uid="{DCDE9207-21A8-47AB-97EF-000AC3053602}"/>
    <hyperlink ref="B462" r:id="rId314" display="https://doi.org/10.1177/1077559507301843" xr:uid="{9DDC139F-FE7E-408A-9E23-64A4706FDBA1}"/>
    <hyperlink ref="B463" r:id="rId315" display="https://doi.org/10.1080/13552070601179003" xr:uid="{A8D6FB11-966A-4459-9405-660CF86851D6}"/>
    <hyperlink ref="B464" r:id="rId316" display="https://doi.org/10.2307/2075124" xr:uid="{08853430-FB78-48BC-8B9F-8110C2A6D8A6}"/>
    <hyperlink ref="B465" r:id="rId317" display="https://doi.org/10.31899/PGY6.1000" xr:uid="{4E02A6D0-3302-42A9-AA36-95D254B85575}"/>
    <hyperlink ref="B466" r:id="rId318" display="https://doi.org/10.1007/S11159-009-9143-2" xr:uid="{B3655F10-8DE4-415B-B3E5-6FA4A9A3C164}"/>
    <hyperlink ref="B467" r:id="rId319" display="https://doi.org/10.1086/447600" xr:uid="{42F41616-4152-446C-B52C-E78E7C9F39DF}"/>
    <hyperlink ref="B468" r:id="rId320" display="https://doi.org/10.3386/W18464" xr:uid="{0AE73235-22C9-44B8-9041-2ACD04ED9AA4}"/>
    <hyperlink ref="B470" r:id="rId321" display="https://doi.org/10.9745/GHSP-D-20-00015" xr:uid="{BB46CDFD-180F-4770-9FC6-3F5CA4CD8ECE}"/>
    <hyperlink ref="B471" r:id="rId322" display="https://doi.org/10.31899/pgy7.1014" xr:uid="{ECC03716-148E-40BC-ADA1-098EF6870116}"/>
    <hyperlink ref="B472" r:id="rId323" display="https://doi.org/10.1007/S11125-009-9086-1" xr:uid="{22712DE8-4E9C-4693-980E-07172FA15842}"/>
    <hyperlink ref="B473" r:id="rId324" display="https://doi.org/10.1080/00224540903366552" xr:uid="{043B2EF4-4C98-4B89-B247-C964485E071E}"/>
    <hyperlink ref="B474" r:id="rId325" display="https://doi.org/10.1016/J.IJEDUDEV.2017.08.011" xr:uid="{26631924-6DBC-4EDB-90B6-C4F650C5D247}"/>
    <hyperlink ref="B475" r:id="rId326" display="https://doi.org/10.1111/j.1728-4465.2008.00180.x" xr:uid="{5DBC1997-1418-4D5B-B346-B2958BD1621F}"/>
    <hyperlink ref="B476" r:id="rId327" display="https://doi.org/10.3386/W17554" xr:uid="{CFAB953C-CE0C-459E-A5C0-FB51BEA6FDF8}"/>
    <hyperlink ref="B477" r:id="rId328" display="https://doi.org/10.1016/c2009-0-19772-6" xr:uid="{04572782-19F5-42F0-B2F5-12F86AE40BD3}"/>
    <hyperlink ref="B478" r:id="rId329" display="https://doi.org/10.31899/PGY12.1012" xr:uid="{D1CCE606-2F91-4214-A57C-DB594F3A879F}"/>
    <hyperlink ref="B479" r:id="rId330" display="https://doi.org/10.1162/rest.2010.11623" xr:uid="{7AA27157-B6B4-4AB6-BFD2-2BCB6C3416E3}"/>
    <hyperlink ref="B480" r:id="rId331" display="https://doi.org/10.1111/j.1746-1561.2004.tb06627.x" xr:uid="{580884C5-A831-48F3-98E0-A2ABB258A36F}"/>
    <hyperlink ref="B482" r:id="rId332" display="https://doi.org/10.1016/j.jadohealth.2009.07.002" xr:uid="{E90E5405-B88B-483E-8F6E-BC0223C58601}"/>
    <hyperlink ref="B486" r:id="rId333" display="https://doi.org/10.1111/j.1467-8624.2010.01564.x" xr:uid="{57DD5884-0564-491A-9965-2136516AEA95}"/>
    <hyperlink ref="B487" r:id="rId334" display="https://doi.org/10.1007/s10464-010-9300-6" xr:uid="{64DA8ED6-45F6-4C80-A7F3-F1A522FB4B63}"/>
    <hyperlink ref="B488" r:id="rId335" display="https://doi.org/10.1111/cdev.12864" xr:uid="{D046C446-F75C-486C-832E-4C57E738A0CF}"/>
    <hyperlink ref="B490" r:id="rId336" display="https://doi.org/10.1002/jcop.1040" xr:uid="{021A4A07-AA38-46DC-BA6D-1D33FB2911E9}"/>
    <hyperlink ref="B491" r:id="rId337" display="https://doi.org/10.3402/gha.v9.33032" xr:uid="{1D2CC0D0-BDDC-43BB-99C4-FC13BA00B253}"/>
    <hyperlink ref="B492" r:id="rId338" display="https://doi.org/10.1371/journal.pmed.1001962" xr:uid="{BC70F31D-329F-457C-ABBE-3690CD4B7A24}"/>
    <hyperlink ref="B493" r:id="rId339" display="https://doi.org/10.2105/AJPH.2014.302525" xr:uid="{B2BE2AF2-CBDF-4781-B251-3F167BBCC320}"/>
    <hyperlink ref="B495" r:id="rId340" display="https://doi.org/10.1371/journal.pmed.1002803" xr:uid="{4C36783C-37FE-4CFD-92A3-31DEBCD94442}"/>
    <hyperlink ref="B496" r:id="rId341" display="https://doi.org/10.4274/jcrpe.2026" xr:uid="{29690A5F-A15D-479E-B37C-FF58B666DA64}"/>
    <hyperlink ref="B497" r:id="rId342" display="https://doi.org/10.7189/jogh.09.010408" xr:uid="{E365F665-CA87-4B33-A1BD-07CB849A5C75}"/>
    <hyperlink ref="B499" r:id="rId343" display="https://doi.org/10.1086/669121" xr:uid="{CB86744E-618D-4F1F-97E7-A2BE07800836}"/>
    <hyperlink ref="B500" r:id="rId344" display="http://dx.doi.org/10.1136/bmjopen-2016-015508" xr:uid="{2B2A11E8-B01E-4F76-8F12-825BC91096BA}"/>
    <hyperlink ref="B501" r:id="rId345" display="https://doi.org/10.1111/tmi.13159" xr:uid="{08733C3B-E995-4B14-9F4A-25BB7657A6D6}"/>
    <hyperlink ref="B503" r:id="rId346" tooltip="Persistent link using digital object identifier" display="https://doi.org/10.1016/j.ijheh.2017.03.015" xr:uid="{57F35F49-0301-4A3F-BF60-3FE8B379AED2}"/>
    <hyperlink ref="B504" r:id="rId347" tooltip="Persistent link using digital object identifier" display="https://doi.org/10.1016/j.labeco.2014.03.008" xr:uid="{33145EF4-3755-4643-B8E6-0DE51C5F43AC}"/>
    <hyperlink ref="B505" r:id="rId348" display="https://doi.org/10.1086/427042" xr:uid="{5FFBCD66-1A5A-4F34-B2BD-699F4DE239F3}"/>
    <hyperlink ref="B506" r:id="rId349" tooltip="Persistent link using digital object identifier" display="https://doi.org/10.1016/j.tra.2019.09.010" xr:uid="{EEFA8656-1C26-4C29-9E29-2E27E4D48A03}"/>
    <hyperlink ref="B507" r:id="rId350" display="https://doi.org/10.1596/0-8213-1937-X" xr:uid="{F7ECF881-29C8-4A31-9A6F-180E22BF2A2F}"/>
    <hyperlink ref="B508" r:id="rId351" display="https://doi.org/10.1080/03055698.2018.1509777" xr:uid="{856E0B47-0CEB-4979-9117-486C3DBA49BD}"/>
    <hyperlink ref="B509" r:id="rId352" display="https://doi.org/10.31899/rh4.1028" xr:uid="{D691D87C-66A9-4DC5-8A77-C558477922F3}"/>
    <hyperlink ref="B510" r:id="rId353" tooltip="Persistent link using digital object identifier" display="https://doi.org/10.1016/j.jdeveco.2013.07.013" xr:uid="{C717DA8F-C98E-4E32-A683-3B2532B47CF8}"/>
    <hyperlink ref="B511" r:id="rId354" display="https://doi.org/10.2139/ssrn.1753655" xr:uid="{708ECCB7-17FE-41DB-AD4A-45E4D2AADE7D}"/>
    <hyperlink ref="B512" r:id="rId355" display="https://doi.org/10.1080/01619560701649158" xr:uid="{A53E97B4-5E83-4B04-8C9A-10BFB7FF4A61}"/>
    <hyperlink ref="B513" r:id="rId356" display="https://doi.org/10.3102/0091732X07300046131" xr:uid="{DB74CBAF-C967-4B06-9F29-6D6C6B5E2959}"/>
    <hyperlink ref="B514" r:id="rId357" display="https://doi.org/10.1080/03057920902750350" xr:uid="{C1B6BDA7-B6E7-487B-9001-C42194B8165D}"/>
    <hyperlink ref="B515" r:id="rId358" tooltip="Persistent link using digital object identifier" display="https://doi.org/10.1016/S0738-0593(03)00026-9" xr:uid="{50C15DFB-B14E-4A49-BECA-92CCA2ABC5B5}"/>
    <hyperlink ref="B516" r:id="rId359" tooltip="Persistent link using digital object identifier" display="https://doi.org/10.1016/j.ijedudev.2008.01.001" xr:uid="{4621509B-4C29-4278-A906-2718E62DB645}"/>
    <hyperlink ref="B517" r:id="rId360" tooltip="Persistent link using digital object identifier" display="https://doi.org/10.1016/j.jbusres.2012.08.012" xr:uid="{C736FF89-8FCD-4352-B049-5E020E878E91}"/>
    <hyperlink ref="B518" r:id="rId361" display="https://doi.org/10.1080/03057925.2014.938611" xr:uid="{78D6C822-E7B4-4377-A28D-A7701F18451C}"/>
    <hyperlink ref="B519" r:id="rId362" display="https://doi.org/10.1080/21622965.2018.1550405" xr:uid="{B2198FD1-C279-49B8-BE45-66CC70E69E25}"/>
    <hyperlink ref="B520" r:id="rId363" display="https://doi.org/10.1016/S0140-6736(10)62304-5" xr:uid="{91581488-633C-4B4E-A395-BE786C364D35}"/>
    <hyperlink ref="B521" r:id="rId364" display="https://doi.org/10.1179/102453308X343383" xr:uid="{CB29CE65-B778-46D2-8C21-FE90A5AE4B74}"/>
    <hyperlink ref="B522" r:id="rId365" display="https://doi.org/10.1542/peds.107.6.1381" xr:uid="{FE590555-49C0-458D-8CFE-7182150B0C7A}"/>
    <hyperlink ref="B523" r:id="rId366" display="https://doi.org/10.1155/2013/819136" xr:uid="{754856DD-B981-4628-8B60-26BF717FFA16}"/>
    <hyperlink ref="B524" r:id="rId367" display="https://doi.org/10.1111/mcn.12673" xr:uid="{C9249A89-248F-4EC8-B4AF-6ACCAFC2A0FA}"/>
    <hyperlink ref="B525" r:id="rId368" display="https://doi.org/10.4073/csr.2013.8" xr:uid="{857900E3-515E-4A6D-BE22-F4027CC80ABC}"/>
    <hyperlink ref="B526" r:id="rId369" display="https://doi.org/10.1371/journal.pone.0146985" xr:uid="{70C3A3D9-ABA7-4D8C-831C-DEC0A1E15685}"/>
    <hyperlink ref="B527" r:id="rId370" display="https://doi.org/10.1093/wber/lhab007" xr:uid="{2C3FAC36-A248-4FCA-8B5F-B026AC73D256}"/>
    <hyperlink ref="B528" r:id="rId371" display="https://doi.org/10.2478/izajodm-2021-0001" xr:uid="{EAC42AD0-CF79-4CB3-B9BF-47ED0307DFDF}"/>
    <hyperlink ref="B529" r:id="rId372" display="https://doi.org/10.1136/ebmed-2017-110668" xr:uid="{27995594-115C-4F36-AB5E-03B2BC59ACBE}"/>
    <hyperlink ref="B530" r:id="rId373" display="https://doi.org/10.1016/j.ssmph.2019.100386" xr:uid="{A9D2809E-F9C6-4A50-A049-B2F60E2DBB72}"/>
    <hyperlink ref="B531" r:id="rId374" display="https://doi.org/10.1002/cl2.1047" xr:uid="{FD5A503B-E3FF-4E3F-9CBD-A9774D8AB694}"/>
    <hyperlink ref="B532" r:id="rId375" display="https://doi.org/10.1111/tmi.13218" xr:uid="{7EB6D193-8BED-47AC-88B1-70C0829B53B2}"/>
    <hyperlink ref="B533" r:id="rId376" display="https://doi.org/10.1136/bmj.i4919" xr:uid="{6D73F802-1897-491C-847B-989EA2899986}"/>
    <hyperlink ref="B534" r:id="rId377" display="https://doi.org/10.5243/jsswr.2013.24" xr:uid="{6CE22BFD-CEED-46E2-895B-7B125411C6DE}"/>
    <hyperlink ref="B535" r:id="rId378" display="https://doi.org/10.3102/0013189X20912798" xr:uid="{049E2E03-4BA5-4A2F-A891-2DB89623FDD8}"/>
    <hyperlink ref="B536" r:id="rId379" display="https://doi.org/10.1596/978-1-4648-0950-7_ov" xr:uid="{644C849D-4DD0-43C3-BC96-01798D40371C}"/>
    <hyperlink ref="B537" r:id="rId380" display="https://doi.org/10.1080/19439342.2018.1440250" xr:uid="{BE4B218D-49E1-4FE9-9F29-7BCD5B19ADAB}"/>
    <hyperlink ref="B538" r:id="rId381" display="https://doi.org/10.1086/678766" xr:uid="{376DDD10-5F0F-45F7-933F-F766CA04B23E}"/>
    <hyperlink ref="B539" r:id="rId382" display="https://doi.org/10.4073/csr.2014.1" xr:uid="{88802A16-11EF-4AA9-B77E-0A63BC272CFB}"/>
    <hyperlink ref="D540" r:id="rId383" display="https://pubmed.ncbi.nlm.nih.gov/37131368" xr:uid="{E2168D69-A9A4-48C1-BBF8-1C4135C9DC62}"/>
    <hyperlink ref="B541" r:id="rId384" display="https://doi.org/10.4073/cmg.2016.1" xr:uid="{97062188-71E4-43B0-ADEA-5DF9D486D956}"/>
    <hyperlink ref="B542" r:id="rId385" display="https://doi.org/10.1002/CL2.176" xr:uid="{256C6564-3E7C-4FBA-AB76-494A5F35C626}"/>
    <hyperlink ref="B543" r:id="rId386" display="https://doi.org/10.4073/CSR.2014.6" xr:uid="{2E7D0169-C78A-462C-A3C5-D753495D7FC2}"/>
    <hyperlink ref="B545" r:id="rId387" display="https://doi.org/10.1177/1098214007313024" xr:uid="{C259EAAA-7F7C-4F96-B402-16209816F1B6}"/>
    <hyperlink ref="B546" r:id="rId388" tooltip="Persistent link using digital object identifier" display="https://doi.org/10.1016/j.jclinepi.2017.02.016" xr:uid="{71996036-4285-4414-8344-E7931538EC3B}"/>
    <hyperlink ref="B547" r:id="rId389" tooltip="Persistent link using digital object identifier" display="https://doi.org/10.1016/j.jclinepi.2017.02.015" xr:uid="{B6B94D8B-53D8-44F4-AF57-EC10C39C3AD0}"/>
    <hyperlink ref="B548" r:id="rId390" display="https://doi.org/10.1186/2046-4053-4-1" xr:uid="{E7F8E1A7-7CAA-44AE-B0DA-52DDCF8BCAB6}"/>
    <hyperlink ref="B549" r:id="rId391" display="https://doi.org/10.1002/jrsm.27" xr:uid="{18FECC2D-55EA-401F-AD20-A2311C663858}"/>
    <hyperlink ref="B550" r:id="rId392" display="https://doi.org/10.1136/bmj.i4919" xr:uid="{1E36AFB5-960C-4995-912E-55DF8E91F422}"/>
    <hyperlink ref="B551" r:id="rId393" display="https://doi.org/10.1017/CBO9780511761676" xr:uid="{5C52AF00-1491-44ED-9333-712A462410DA}"/>
    <hyperlink ref="B552" r:id="rId394" display="https://doi.org/10.1080/19439342.2012.709875" xr:uid="{4E6CC642-276E-458D-98A7-B2E22E73805C}"/>
    <hyperlink ref="B553" r:id="rId395" display="https://doi.org/10.4073/csr.2012.19" xr:uid="{9024808E-B6E7-4E0F-9345-B9147ECD4654}"/>
    <hyperlink ref="B554" r:id="rId396" display="https://doi.org/10.4073/csr.2017.13" xr:uid="{78838961-87C9-4DE1-8C54-7BEFABDA3629}"/>
    <hyperlink ref="B555" r:id="rId397" display="https://dx.doi.org/10.2139/ssrn.2141852" xr:uid="{64ECBA96-B634-436E-A13C-65729FED6AC7}"/>
    <hyperlink ref="B557" r:id="rId398" tooltip="Persistent link using digital object identifier" display="https://doi.org/10.1016/j.jdeveco.2006.11.002" xr:uid="{63A05CDF-06D9-4C3A-BF82-DB4EE1F7DF75}"/>
    <hyperlink ref="B558" r:id="rId399" display="https://doi.org/10.23846/sr41034" xr:uid="{23B47676-88E4-4DF5-96C3-006AE6E49C06}"/>
    <hyperlink ref="B559" r:id="rId400" display="https://doi.org/10.1111/puar.12399" xr:uid="{FFE880BD-0040-4BA9-A1EE-8566043A4079}"/>
    <hyperlink ref="B561" r:id="rId401" display="https://doi.org/10.1177/0739456X11410979" xr:uid="{F97B64F3-3BD5-493E-B813-8075B79C429B}"/>
    <hyperlink ref="B562" r:id="rId402" display="https://doi.org/10.1111/j.2040-0209.2011.00383_2.x" xr:uid="{D9C584D5-0EFE-4013-B6C7-15FFD4667ED3}"/>
    <hyperlink ref="B563" r:id="rId403" display="https://doi.org/10.23846/EGM007" xr:uid="{95C8FE13-5AB3-4E03-8672-A08CC9C6F38D}"/>
    <hyperlink ref="B566" r:id="rId404" display="https://dx.doi.org/10.2139/ssrn.2386619" xr:uid="{381D5793-3B45-4E7D-8A35-E898D06902DC}"/>
    <hyperlink ref="B567" r:id="rId405" display="https://doi.org/10.1177/0010414013512601" xr:uid="{A48FFEB0-B25C-49FB-ADF3-60B13BEBC3A1}"/>
    <hyperlink ref="B568" r:id="rId406" display="https://doi.org/10.23846/OW2232" xr:uid="{76F22284-A3B6-4F27-8489-0E55D67D62F5}"/>
    <hyperlink ref="B569" r:id="rId407" display="https://doi.org/10.1111/j.1759-5436.2006.tb00275.x" xr:uid="{5DA48AF5-D22C-4216-AA72-215E649B181E}"/>
    <hyperlink ref="B571" r:id="rId408" display="https://doi.org/10.23846/WP0030" xr:uid="{E43737AF-EB72-4521-B3C3-EB067A225DC0}"/>
    <hyperlink ref="B572" r:id="rId409" display="https://doi.org/10.1017/9781108615594.004" xr:uid="{C5656356-CC89-4D79-9840-7A4ED32C916C}"/>
    <hyperlink ref="B574" r:id="rId410" display="https://doi.org/10.1080/17449057.2010.504552" xr:uid="{143CA9BF-5899-4E90-819A-04654687D949}"/>
    <hyperlink ref="B575" r:id="rId411" display="https://doi.org/10.1111/j.0952-1895.2004.00256.x" xr:uid="{B79D5D0D-C29C-43B3-ADB1-F391D3FCFF31}"/>
    <hyperlink ref="B577" r:id="rId412" display="https://doi.org/10.1002/CL2.173" xr:uid="{2AE47343-07C5-4B75-B21B-B7E99BC00756}"/>
    <hyperlink ref="B581" r:id="rId413" tooltip="Persistent link using digital object identifier" display="https://doi.org/10.1016/j.cosust.2013.09.002" xr:uid="{172744D8-F33C-4531-8E82-32463485493F}"/>
    <hyperlink ref="B585" r:id="rId414" tooltip="Persistent link using digital object identifier" display="https://doi.org/10.1016/j.oneear.2019.10.017" xr:uid="{E08C4003-691A-420A-A10A-48CE17BA1D54}"/>
    <hyperlink ref="B586" r:id="rId415" display="https://doi.org/10.11647/OBP.0085" xr:uid="{7E58BCB8-C569-4E92-9D75-7B2C760FBDB7}"/>
    <hyperlink ref="B587" r:id="rId416" display="https://doi.org/10.1890/13-0313.1" xr:uid="{E66646CE-BB6B-4F38-BCBB-A96CF5D6FB49}"/>
    <hyperlink ref="B589" r:id="rId417" display="https://doi.org/10.5860/choice.196952" xr:uid="{E1933E33-9431-4BFB-8681-61789EC88788}"/>
    <hyperlink ref="B590" r:id="rId418" display="https://doi.org/10.1093/aob/mcu205" xr:uid="{AD8EEAD3-DD70-4E66-A06E-7620E485CDCA}"/>
    <hyperlink ref="B594" r:id="rId419" display="https://doi.org/10.1002/cl2.1066" xr:uid="{5149F829-CBCC-4DB0-9AB1-3439369441FE}"/>
    <hyperlink ref="B596" r:id="rId420" display="https://doi.org/10.1080/14728028.2014.886867" xr:uid="{734B5851-31CF-4C1E-AB13-DB46752C5A97}"/>
    <hyperlink ref="B597" r:id="rId421" tooltip="Persistent link using digital object identifier" display="https://doi.org/10.1016/j.cosust.2013.10.014" xr:uid="{2E096E2D-7190-406E-898C-3AFA03E90A69}"/>
    <hyperlink ref="B598" r:id="rId422" display="https://doi.org/10.1002/fes3.87" xr:uid="{5FFAB433-44EC-4B7F-B3E6-FB515AA9894D}"/>
    <hyperlink ref="B599" r:id="rId423" display="https://doi.org/10.1007/978-94-011-1608-4" xr:uid="{9956DBFA-5B01-4E84-83F2-0DCE2241BA5F}"/>
    <hyperlink ref="B601" r:id="rId424" tooltip="Persistent link using digital object identifier" display="https://doi.org/10.1016/j.envsci.2015.09.013" xr:uid="{1A672783-9D25-44AD-9101-0E765BB62FA6}"/>
    <hyperlink ref="B602" r:id="rId425" tooltip="Persistent link using digital object identifier" display="https://doi.org/10.1016/j.gloenvcha.2011.01.004" xr:uid="{6C4A0BCE-B06D-4B58-B799-325EEF0F7317}"/>
    <hyperlink ref="B604" r:id="rId426" display="https://doi.org/10.1289/ehp.02110445" xr:uid="{314570E2-5062-4576-8D6A-DF4D05BFDEDB}"/>
    <hyperlink ref="B607" r:id="rId427" tooltip="Persistent link using digital object identifier" display="https://doi.org/10.1016/j.forpol.2017.01.012" xr:uid="{9F1EA509-F738-4E62-9681-AAC5554D09EB}"/>
    <hyperlink ref="B608" r:id="rId428" tooltip="Persistent link using digital object identifier" display="https://doi.org/10.1016/j.jaridenv.2011.10.011" xr:uid="{7E77D94E-2CB9-449C-AC2E-3548588FEFCC}"/>
    <hyperlink ref="B609" r:id="rId429" tooltip="Persistent link using digital object identifier" display="https://doi.org/10.1016/j.agee.2012.12.010" xr:uid="{23B7D31A-58DA-4A07-8700-50F8BF564380}"/>
    <hyperlink ref="B611" r:id="rId430" display="https://doi.org/10.1016/j.still.2018.05.001" xr:uid="{2846AB50-F132-473E-B0A1-0E4F45F5F5B5}"/>
    <hyperlink ref="B612" r:id="rId431" tooltip="Persistent link using digital object identifier" display="https://doi.org/10.1016/j.ecolecon.2017.04.019" xr:uid="{392DD2E5-617F-4E68-920C-4AFC1E8DCE8A}"/>
    <hyperlink ref="B614" r:id="rId432" tooltip="Persistent link using digital object identifier" display="https://doi.org/10.1016/j.agee.2013.05.003" xr:uid="{68122858-AA1F-438F-9755-A6818409E0A4}"/>
    <hyperlink ref="B615" r:id="rId433" tooltip="Persistent link using digital object identifier" display="https://doi.org/10.1016/j.foreco.2007.06.014" xr:uid="{58A2411A-04D7-4642-85FB-E6CF28D462BF}"/>
    <hyperlink ref="B617" r:id="rId434" display="https://doi.org/10.1002/cl2.1045" xr:uid="{32C076C8-7724-4F6B-BD1C-CCE01F2C7C49}"/>
    <hyperlink ref="B619" r:id="rId435" tooltip="Persistent link using digital object identifier" display="https://doi.org/10.1016/S0764-4469(00)01239-7" xr:uid="{A981A344-480E-4D2A-B429-2627AD90FFDC}"/>
    <hyperlink ref="B621" r:id="rId436" tooltip="Persistent link using digital object identifier" display="https://doi.org/10.1016/j.cosust.2013.10.013" xr:uid="{E33A1861-8037-419C-ABC7-CDB7CFA7F059}"/>
    <hyperlink ref="B622" r:id="rId437" display="https://doi.org/10.1111/gcb.15229" xr:uid="{8151254D-2EC2-40B3-B571-B2E4477A0AF8}"/>
    <hyperlink ref="B624" r:id="rId438" display="https://doi.org/10.1177/001316446002000104" xr:uid="{816A0D7E-07D4-4FC2-93E0-040F617DF225}"/>
    <hyperlink ref="B625" r:id="rId439" display="https://doi.org/10.1002/9780470743386.ch24" xr:uid="{7D3619E1-C2FA-4E44-A1D2-DF44A530E098}"/>
    <hyperlink ref="B626" r:id="rId440" display="https://doi.org/10.1017/CBO9780511761676.002" xr:uid="{40E56B66-B03F-4BA2-AF00-FA2641AB1EAE}"/>
    <hyperlink ref="B627" r:id="rId441" tooltip="Persistent link using digital object identifier" display="https://doi.org/10.1016/B978-0-08-057065-5.50010-5" xr:uid="{5A66AF8A-8DD7-4F30-8799-D9D995E35F4C}"/>
    <hyperlink ref="B628" r:id="rId442" display="https://doi.org/10.2307/2289186" xr:uid="{FE29B3FA-AF61-4C24-8FE4-457724312E09}"/>
    <hyperlink ref="B630" r:id="rId443" display="https://doi.org/10.18637/jss.v036.i03" xr:uid="{2FFDE54A-76BF-4621-867E-1FEE0A2324FB}"/>
    <hyperlink ref="B631" r:id="rId444" tooltip="Persistent link using digital object identifier" display="https://doi.org/10.1016/j.jclinepi.2013.08.005" xr:uid="{BF464AAB-FCDB-4195-BEE2-CB6AAF58BA79}"/>
    <hyperlink ref="B632" r:id="rId445" display="https://doi.org/10.1093/oso/9780190851125.001.0001" xr:uid="{24F46C67-F019-40C1-95BB-652830303BDC}"/>
    <hyperlink ref="B633" r:id="rId446" display="https://doi.org/10.1037/amp0000121" xr:uid="{7BABB75A-8120-4DA5-A37C-2C22ED36FA47}"/>
    <hyperlink ref="B634" r:id="rId447" display="https://doi.org/10.1080/18335330.2015.1089639" xr:uid="{B0446415-2212-4196-8A70-DBD8E4A54BE3}"/>
    <hyperlink ref="B635" r:id="rId448" display="https://doi.org/10.1080/09546553.2018.1442330" xr:uid="{26980769-8F55-4602-9167-EF52E5AC33FB}"/>
    <hyperlink ref="B636" r:id="rId449" display="https://doi.org/10.1080/14781150903487956" xr:uid="{980AC9F9-FBAB-475A-91F5-B0B7E1F5C823}"/>
    <hyperlink ref="B637" r:id="rId450" display="https://doi.org/10.1080/09592318.2016.1208285" xr:uid="{EBA41660-6E2F-4F39-AB8C-487251BE8F06}"/>
    <hyperlink ref="B638" r:id="rId451" display="https://doi.org/10.1080/1057610X.2015.1051375" xr:uid="{2BCE0D23-8D5E-4779-A630-BC335009C571}"/>
    <hyperlink ref="B639" r:id="rId452" display="https://doi.org/10.7249/TL243" xr:uid="{B67F8074-3679-4F73-A280-183B09D22FEF}"/>
    <hyperlink ref="B640" r:id="rId453" display="https://doi.org/10.1177/0002716208317539" xr:uid="{8363E313-B43B-4BDA-8CFC-94C7529FBA1D}"/>
    <hyperlink ref="B641" r:id="rId454" display="https://doi.org/10.1080/09546551003594748" xr:uid="{37A6298A-CA32-4704-9B14-5DE34A54D5CC}"/>
    <hyperlink ref="B642" r:id="rId455" display="https://doi.org/10.1093/acprof:oso/9780198298458.001.0001" xr:uid="{BF36E70B-C3DE-4C9C-84BB-234A6D4E5967}"/>
    <hyperlink ref="B643" r:id="rId456" display="https://doi.org/10.1080/10439463.2018.1465058" xr:uid="{B3B3BF08-35DD-476D-90BA-FD099100717D}"/>
    <hyperlink ref="B644" r:id="rId457" tooltip="Persistent link using digital object identifier" display="https://doi.org/10.1016/j.jcrimjus.2010.02.003" xr:uid="{9B041B6A-CB53-41D7-883F-187602C45693}"/>
    <hyperlink ref="B645" r:id="rId458" display="https://doi.org/10.1093/police/pau022" xr:uid="{E8726348-FDF9-423A-B045-AC414971D33B}"/>
    <hyperlink ref="B646" r:id="rId459" display="https://doi.org/10.1002%2Fcl2.1110" xr:uid="{29A8A229-C2D8-49B3-B15F-9ACB6F0B1D61}"/>
    <hyperlink ref="B647" r:id="rId460" display="https://doi.org/10.31979/etd.aypt-59ek" xr:uid="{737DAC2D-92D3-4CAA-BB31-D9CA4F83EFD5}"/>
    <hyperlink ref="B649" r:id="rId461" tooltip="DOI: https://doi.org/10.1108/S1521-613620160000021003" display="https://doi.org/10.1108/S1521-613620160000021003" xr:uid="{5B6B8160-C517-42AD-A0D8-3A526A2EFD8B}"/>
    <hyperlink ref="B651" r:id="rId462" display="http://dx.doi.org/10.1080/1057610X.2019.1577016" xr:uid="{F8C09E95-88E8-47E2-82A5-52877C882A11}"/>
    <hyperlink ref="B652" r:id="rId463" display="https://doi.org/10.4324/9781315649566" xr:uid="{50176773-BC4A-45B1-A6B1-C083D39F533D}"/>
    <hyperlink ref="B654" r:id="rId464" display="https://doi.org/10.1093/jopart/mus038" xr:uid="{C5887232-AC47-42CD-B7D2-03B536C0A9CB}"/>
    <hyperlink ref="B655" r:id="rId465" display="https://doi.org/10.1080/09540261.2017.1343526" xr:uid="{BC795017-3789-4747-9357-969CFD269EE7}"/>
    <hyperlink ref="B658" r:id="rId466" display="https://doi.org/10.1037/e380942004-001" xr:uid="{C3D0F6DA-B17D-4976-886C-1C93C91481EC}"/>
    <hyperlink ref="B659" r:id="rId467" display="https://doi.org/10.1080/10439463.2015.1089871" xr:uid="{0850EE1F-EB0F-4961-A98A-4237A88AAC91}"/>
    <hyperlink ref="B660" r:id="rId468" display="https://doi.org/10.1093/oso/9780190851095.001.0001" xr:uid="{E51453F1-5F80-432B-8B1F-CE7D58E64B0F}"/>
    <hyperlink ref="B661" r:id="rId469" display="https://doi.org/10.1177/0022427815627312" xr:uid="{57DB8EDA-3A5F-4CC9-8473-4B13709A08F9}"/>
    <hyperlink ref="B662" r:id="rId470" display="https://doi.org/10.1080/1057610X.2018.1505686" xr:uid="{B76D6ADE-8783-413F-B64B-050C0C90E74F}"/>
    <hyperlink ref="B663" r:id="rId471" display="https://doi.org/10.1177/001112802237131" xr:uid="{FA802604-C102-474C-8366-D7A8F5FD282F}"/>
    <hyperlink ref="B664" r:id="rId472" display="https://doi.org/10.1016/j.eurpsy.2018.03.001" xr:uid="{8E499F1E-1ADB-4D63-8C26-9A7F1ED36F10}"/>
    <hyperlink ref="B665" r:id="rId473" display="https://doi.org/10.1093/bjc/azz048" xr:uid="{4621615E-14EA-43FB-ADFC-A423910AE0F6}"/>
    <hyperlink ref="B666" r:id="rId474" display="https://psycnet.apa.org/doi/10.1037/tam0000090" xr:uid="{50FC133D-BD86-4560-B6B7-87D3F62FD469}"/>
    <hyperlink ref="B668" r:id="rId475" display="http://dx.doi.org/10.13140/2.1.4641.6169" xr:uid="{F8A59901-2BFB-4994-BF80-9DFD7A0F7315}"/>
    <hyperlink ref="B669" r:id="rId476" display="https://doi.org/10.1177/0002716202250789" xr:uid="{FCF96990-4B26-4FA8-A153-08EB7626A120}"/>
    <hyperlink ref="B671" r:id="rId477" display="https://doi.org/10.1111/j.1467-856X.2011.00489.x" xr:uid="{189EB216-B0A5-4076-A9A1-21A077A65D56}"/>
    <hyperlink ref="B672" r:id="rId478" display="https://doi.org/10.19165/2013.1.02" xr:uid="{14358420-59B0-4D83-8B7F-C14C09DE469B}"/>
    <hyperlink ref="B674" r:id="rId479" display="https://doi.org/10.4324/9780203874738" xr:uid="{9B096A38-DA56-44E6-94FD-0C6234DCE57A}"/>
    <hyperlink ref="B675" r:id="rId480" display="https://doi.org/10.1111/1745-9125.12169" xr:uid="{47CB0968-4BB5-43D5-A648-8AC144E04C70}"/>
    <hyperlink ref="B676" r:id="rId481" display="https://doi.org/10.1080/09546553.2011.594923" xr:uid="{D3AE8084-BC85-4D1C-BC30-BFCC809870E5}"/>
    <hyperlink ref="B677" r:id="rId482" tooltip="DOI: https://doi.org/10.1108/14636641211283057" display="https://doi.org/10.1108/14636641211283057" xr:uid="{22F5B6D7-5D51-4AF6-9F8B-1C2850F655FD}"/>
    <hyperlink ref="B679" r:id="rId483" display="https://doi.org/10.1080/00223891.2018.1481077" xr:uid="{449F5E9B-A186-4E86-AE81-AEA07C97A2AE}"/>
    <hyperlink ref="B680" r:id="rId484" display="https://doi.org/10.4337/9781781950548.00011" xr:uid="{51AF7F80-5F21-4F4F-A587-321D6028E357}"/>
    <hyperlink ref="B681" r:id="rId485" display="https://doi.org/10.4073/csr.2015.18" xr:uid="{59DC913D-4DE3-4DB6-80C3-A41835612500}"/>
    <hyperlink ref="B683" r:id="rId486" display="https://doi.org/10.1136/bmj.i4919" xr:uid="{6F3D087D-A81E-4E4A-83D0-7916412DA278}"/>
    <hyperlink ref="B684" r:id="rId487" display="https://doi.org/10.1080/10439463.2018.1539483" xr:uid="{26650F25-B443-4C49-86E6-822B286B7BB6}"/>
    <hyperlink ref="B685" r:id="rId488" tooltip="Persistent link using digital object identifier" display="https://doi.org/10.1016/j.jcrimjus.2020.101686" xr:uid="{9E624E3B-F407-4986-94B6-0D6A4AB9E204}"/>
    <hyperlink ref="B686" r:id="rId489" display="https://doi.org/10.12968/nuwa.2015.9.21" xr:uid="{A3B91262-B39F-408A-8294-B6E8F59583BD}"/>
    <hyperlink ref="B687" r:id="rId490" tooltip="Persistent link using digital object identifier" display="https://doi.org/10.1016/j.jclinepi.2018.03.003" xr:uid="{AF915943-06D5-4684-9E6F-0C41264FD837}"/>
    <hyperlink ref="B688" r:id="rId491" display="https://doi.org/10.1177/1468794106058867" xr:uid="{84773550-A384-4E37-B7DC-A052230835B1}"/>
    <hyperlink ref="B689" r:id="rId492" display="https://doi.org/10.1177/135581960501000110" xr:uid="{F5091AF2-2539-4D2F-B1B9-9DD4702F157C}"/>
    <hyperlink ref="B690" r:id="rId493" display="http://dx.doi.org/10.13140/2.1.1018.4643" xr:uid="{EA20E143-9478-478F-B99D-BA9491F1A346}"/>
    <hyperlink ref="B691" r:id="rId494" display="https://doi.org/10.1080/07418825.2017.1293135" xr:uid="{34D2B415-B840-4F05-8422-4F7131D18BA0}"/>
    <hyperlink ref="B692" r:id="rId495" display="https://doi.org/10.1016/S0140-6736(11)60889-1" xr:uid="{91BE4DA5-B083-4752-8481-4A1585C4EEE1}"/>
    <hyperlink ref="B694" r:id="rId496" tooltip="Persistent link using digital object identifier" display="https://doi.org/10.1016/j.ecresq.2015.06.001" xr:uid="{A8493978-B1D2-41FA-98F2-0AC19D75E477}"/>
    <hyperlink ref="B695" r:id="rId497" display="https://doi.org/10.1111/j.1467-8624.2006.00907.x" xr:uid="{B17A92B5-C500-41A9-BCB8-01BFB77A5214}"/>
    <hyperlink ref="B696" r:id="rId498" tooltip="Persistent link using digital object identifier" display="https://doi.org/10.1016/S0885-2006(96)90009-5" xr:uid="{314E8E0C-2810-4903-B043-C65C56DD4A69}"/>
    <hyperlink ref="B697" r:id="rId499" display="https://psycnet.apa.org/doi/10.1037/a0037995" xr:uid="{7874DDD5-C3D0-42E0-B163-F65083017BCF}"/>
    <hyperlink ref="B698" r:id="rId500" display="https://doi.org/10.1111/j.1467-8624.1996.tb01754.x" xr:uid="{388AB094-001E-4418-858B-AAA6059BF2BC}"/>
    <hyperlink ref="B699" r:id="rId501" display="https://doi.org/10.1207/S1532480XADS0601_01" xr:uid="{675F2B74-999C-44BA-8BD0-F069FD024FEB}"/>
    <hyperlink ref="B700" r:id="rId502" display="https://doi.org/10.1111/j.1467-8624.1992.tb01639.x" xr:uid="{7B502A9C-53B9-4086-9D98-2E8E0FAE0220}"/>
    <hyperlink ref="B701" r:id="rId503" tooltip="Persistent link using digital object identifier" display="https://doi.org/10.1016/S0885-2006(01)00077-1" xr:uid="{D97F497D-D394-428B-BF81-706DA178CEA7}"/>
    <hyperlink ref="B702" r:id="rId504" display="https://doi.org/10.5860/choice.32-2431" xr:uid="{CB7165DA-5289-4B71-911D-DA3F5C180199}"/>
    <hyperlink ref="B703" r:id="rId505" tooltip="Persistent link using digital object identifier" display="https://doi.org/10.1016/S0885-2006(05)80089-4" xr:uid="{3186935F-0E8C-4C35-982E-D110937B4B3F}"/>
    <hyperlink ref="B704" r:id="rId506" display="https://doi.org/10.1111/j.1467-8624.2008.01154.x" xr:uid="{0D66216F-49F0-407C-BCA8-99F1C7FAD559}"/>
    <hyperlink ref="B706" r:id="rId507" display="https://doi.org/10.1002/cl2.1079" xr:uid="{FE21245E-B95A-4552-BB38-0EB87F9CE79A}"/>
    <hyperlink ref="B707" r:id="rId508" display="https://doi.org/10.1037/e305862003-001" xr:uid="{FC10E92F-BB66-406A-BB14-C1203375E6EE}"/>
    <hyperlink ref="B709" r:id="rId509" display="https://doi.org/10.3200/GNTP.166.3.280-296" xr:uid="{21FFCE7D-9CF2-48BC-8538-A9938D1FCBF1}"/>
    <hyperlink ref="B710" r:id="rId510" display="https://doi.org/10.1080/00221320209597972" xr:uid="{C931301D-CEC0-4ED0-8799-12183C524EE7}"/>
    <hyperlink ref="B712" r:id="rId511" display="https://doi.org/10.1207/S1532480XADS0403_2" xr:uid="{060FE5E2-4144-4551-9A75-57DE5296493F}"/>
    <hyperlink ref="B713" r:id="rId512" display="https://doi.org/10.1080/0300443910670103" xr:uid="{D6C2E59C-D7FE-42DC-9173-07527D27ADE7}"/>
    <hyperlink ref="B716" r:id="rId513" tooltip="Persistent link using digital object identifier" display="https://doi.org/10.1016/0163-6383(95)90047-0" xr:uid="{DF1FC404-7DD2-43FD-ADAA-A0DD420E2FD0}"/>
    <hyperlink ref="B718" r:id="rId514" display="https://doi.org/10.1111/j.1467-8624.1996.tb01812.x" xr:uid="{A46C1961-A9D1-4EEE-9195-16B92D6706F4}"/>
    <hyperlink ref="B719" r:id="rId515" tooltip="Persistent link using digital object identifier" display="https://doi.org/10.1016/j.ecresq.2009.12.003" xr:uid="{145B5A92-F880-4FBA-A7A8-9D3A7302610E}"/>
    <hyperlink ref="B720" r:id="rId516" tooltip="Persistent link using digital object identifier" display="https://doi.org/10.1016/j.ecresq.2007.02.003" xr:uid="{FD21E3C6-A1AB-4B0C-8187-8F2955ACB051}"/>
    <hyperlink ref="B721" r:id="rId517" display="https://doi.org/10.1207/s1532480xads0903_2" xr:uid="{A51228EC-37F0-4324-BBD7-A1F30F4C47FA}"/>
    <hyperlink ref="B722" r:id="rId518" display="https://doi.org/10.3200/GNTP.169.4.360-385" xr:uid="{9918CFEB-5EE0-4E8F-9278-D2D327A635E7}"/>
    <hyperlink ref="B723" r:id="rId519" display="https://doi.org/10.1207/S1532480XADS0403_3" xr:uid="{467DC8CD-3E18-4E4C-8F0A-1DE2B340C3D8}"/>
    <hyperlink ref="B724" r:id="rId520" display="https://doi.org/10.1371/journal.pone.0170256" xr:uid="{5CBFE781-3D2E-4A67-B4EC-36E10C7C61C0}"/>
    <hyperlink ref="B725" r:id="rId521" display="https://doi.org/10.1080/19012276.2022.2137567" xr:uid="{C56E58A6-293D-46E6-9A96-EE211E07559D}"/>
    <hyperlink ref="B726" r:id="rId522" display="https://doi.org/10.1080/02568549009594789" xr:uid="{9AE70B2A-BCA7-4C21-AAE3-75EE26CCEF97}"/>
    <hyperlink ref="B727" r:id="rId523" tooltip="Persistent link using digital object identifier" display="https://doi.org/10.1016/0193-3973(89)90026-9" xr:uid="{19C63528-A09D-46A7-B575-718242D70A10}"/>
    <hyperlink ref="B728" r:id="rId524" display="https://doi.org/10.14507/ER.V0.984" xr:uid="{17C0DCF1-5B94-4B72-B1F3-B60229740043}"/>
    <hyperlink ref="B730" r:id="rId525" tooltip="DOI link" display="https://psycnet.apa.org/doi/10.1037/t15145-000" xr:uid="{2FBBFAE3-4B6F-4B9F-A402-CD95CFAFED67}"/>
    <hyperlink ref="B732" r:id="rId526" display="https://doi.org/10.1044/1092-4388(2009/08-0132)" xr:uid="{4658323C-EDF0-43BB-8EC0-8C53177E7325}"/>
    <hyperlink ref="B733" r:id="rId527" display="https://doi.org/10.1136/bmj.i4919" xr:uid="{41363405-C157-43CB-AFD6-743EE99C1F1E}"/>
    <hyperlink ref="B734" r:id="rId528" display="https://psycnet.apa.org/doi/10.1037/a0030737" xr:uid="{0435F30F-532F-42C9-BF24-EAA33008B624}"/>
    <hyperlink ref="B735" r:id="rId529" display="https://doi.org/10.1111/j.1467-9507.2004.000266.x" xr:uid="{FD63DA15-30BB-4289-AD81-2CF143C3392C}"/>
    <hyperlink ref="B737" r:id="rId530" display="https://doi.org/10.1002/icd.1986" xr:uid="{CFF9AD43-8697-4442-8E58-C05C1414929C}"/>
    <hyperlink ref="B738" r:id="rId531" tooltip="Persistent link using digital object identifier" display="https://doi.org/10.1016/S0885-2006(99)00017-4" xr:uid="{CA94580F-2F52-4C4C-B3A7-547D006850B4}"/>
    <hyperlink ref="B739" r:id="rId532" display="https://doi.org/10.3389/fpsyg.2013.00001" xr:uid="{4F4B06BC-0A0A-4EF6-A9BE-D1D851C141DF}"/>
    <hyperlink ref="B740" r:id="rId533" display="https://psycnet.apa.org/doi/10.1037/1082-989X.7.1.105" xr:uid="{FDFDDD9A-C2A1-41EB-B61F-578AE316286E}"/>
    <hyperlink ref="B741" r:id="rId534" display="https://doi.org/10.3102/1076998606298043" xr:uid="{751B05D9-7509-459D-9A0F-8A8936BA44F4}"/>
    <hyperlink ref="B742" r:id="rId535" display="https://doi.org/10.1002/jrsm.5" xr:uid="{5F9B0DF9-DA06-43A1-B61D-FC83E5A20247}"/>
    <hyperlink ref="B743" r:id="rId536" display="https://doi.org/10.1002/jrsm.1091" xr:uid="{489F7079-1790-4949-AD09-478CDA14160C}"/>
    <hyperlink ref="B744" r:id="rId537" display="https://psycnet.apa.org/doi/10.1037/met0000011" xr:uid="{8420AE55-A3C8-467D-A51F-9BA67D3BAE5A}"/>
    <hyperlink ref="B745" r:id="rId538" display="https://doi.org/10.1002/jrsm.1316" xr:uid="{FC09C17E-8BD6-4058-AB5F-8DEF74D1186A}"/>
    <hyperlink ref="B746" r:id="rId539" display="https://doi.org/10.18637/jss.v036.i03" xr:uid="{C8F6BF7D-BDE3-4591-B2D2-78D28E10B8D6}"/>
    <hyperlink ref="B747" r:id="rId540" display="https://doi.org/10.1002/sim.1482" xr:uid="{5F23984D-A55C-449B-B828-734E9C033092}"/>
    <hyperlink ref="B748" r:id="rId541" tooltip="Persistent link using digital object identifier" display="https://doi.org/10.1016/j.jecp.2010.08.008" xr:uid="{43B78DD4-FB55-422F-AE3A-26514C86C3C0}"/>
    <hyperlink ref="B749" r:id="rId542" display="https://doi.org/10.1002/cl2.1009" xr:uid="{7246804D-94EB-4C68-B42D-01BD521DC8DC}"/>
    <hyperlink ref="B750" r:id="rId543" display="https://doi.org/10.1146/annurev-psych-113011-143750" xr:uid="{11E5895B-B6C6-48A2-A6AA-D3F7DADB0803}"/>
    <hyperlink ref="B751" r:id="rId544" tooltip="Persistent link using digital object identifier" display="https://doi.org/10.1006/cogp.1999.0734" xr:uid="{77682060-CF48-4675-A64B-60FA83C83CDD}"/>
    <hyperlink ref="B753" r:id="rId545" display="https://doi.org/10.1080/09297040903146966" xr:uid="{D73FF9A1-7510-4A33-B584-0FB606C83B36}"/>
    <hyperlink ref="B754" r:id="rId546" display="https://doi.org/10.1080/09297040802070929" xr:uid="{F69B8B01-A51A-4F5B-B635-9437770F2722}"/>
    <hyperlink ref="B755" r:id="rId547" display="https://doi.org/10.1080/09297049.2014.911271" xr:uid="{01F9D659-17FF-4F96-AF79-911BC7E3F415}"/>
    <hyperlink ref="B756" r:id="rId548" display="https://doi.org/10.1080/09297049.2018.1516202" xr:uid="{91DF8A94-6950-4EF4-B732-7C323B005C04}"/>
    <hyperlink ref="B758" r:id="rId549" display="https://doi.org/10.1542/peds.2004-0259" xr:uid="{F981F7D1-8533-4429-897A-4AB49796C351}"/>
    <hyperlink ref="B760" r:id="rId550" display="https://doi.org/10.1111/jpc.12814" xr:uid="{8400B679-98CB-41C6-AA2F-9471EB8D3078}"/>
    <hyperlink ref="B761" r:id="rId551" display="https://doi.org/10.1542/peds.2013-0066" xr:uid="{9F3E5647-488A-4E78-B2C3-A354FC09D5E6}"/>
    <hyperlink ref="B762" r:id="rId552" display="https://doi.org/10.1111/acer.14040" xr:uid="{AA93DD80-1EB9-4EB6-8194-58D84FD48203}"/>
    <hyperlink ref="B763" r:id="rId553" display="https://doi.org/10.1002/ddrr.73" xr:uid="{790FEC28-3D10-4C1A-9EF1-3496AFA6404C}"/>
    <hyperlink ref="B766" r:id="rId554" display="https://doi.org/10.1111/mbe.12100" xr:uid="{306B5C5C-4061-4C5F-8979-68B4DB66C071}"/>
    <hyperlink ref="B767" r:id="rId555" display="https://doi.org/10.1097/01.alc.0000175040.91007.d0" xr:uid="{21B55A51-13AE-4017-BFE8-908FEAD851F9}"/>
    <hyperlink ref="B768" r:id="rId556" display="https://doi.org/10.15288/jsa.2001.62.239" xr:uid="{87F42B6B-6043-450E-BD64-0ADFA0D3FAD2}"/>
    <hyperlink ref="B769" r:id="rId557" display="https://doi.org/10.1111/j.1469-7610.2008.01990.x" xr:uid="{42B0F9EB-5A67-469E-AED9-474868F56B7E}"/>
    <hyperlink ref="B771" r:id="rId558" display="https://doi.org/10.1080/09297049.2012.658768" xr:uid="{94B8ADF6-7B45-48CC-AF77-93372FE43CFF}"/>
    <hyperlink ref="B772" r:id="rId559" display="https://doi.org/10.1207/S1532694204Connor" xr:uid="{34612FC2-6AF6-4CB5-AB87-4F0ECBF6B64B}"/>
    <hyperlink ref="B774" r:id="rId560" display="https://doi.org/10.1111/j.1469-7610.2004.00276.x" xr:uid="{DE594BF2-CBB6-477E-957E-E9845660C7F0}"/>
    <hyperlink ref="B775" r:id="rId561" display="https://doi.org/10.1177/1359105310390247" xr:uid="{7669BF56-2B3A-437F-9C37-D25B240FEDDB}"/>
    <hyperlink ref="B779" r:id="rId562" display="https://doi.org/10.1073/pnas.1010076108" xr:uid="{D55AE4AF-6590-4CFE-B013-463A1F73A3A9}"/>
    <hyperlink ref="B780" r:id="rId563" display="https://doi.org/10.1002/acp.1589" xr:uid="{05FFA087-49BC-46ED-ADA4-EDD71A7FEE5B}"/>
    <hyperlink ref="B781" r:id="rId564" display="https://doi.org/10.1097/00004583-200502000-00010" xr:uid="{61CFC164-B31C-49EA-A489-649D06D9846C}"/>
    <hyperlink ref="B783" r:id="rId565" display="https://psycnet.apa.org/doi/10.1037/a0025519" xr:uid="{15D79AE6-2FAB-4655-B16C-EA7C2316345B}"/>
    <hyperlink ref="B785" r:id="rId566" display="https://doi.org/10.1016/S0140-6736(15)01345-8" xr:uid="{D5B5609F-665F-4E85-8AD0-09CDF78FA7D7}"/>
    <hyperlink ref="B786" r:id="rId567" display="https://doi.org/10.1111/acer.12939" xr:uid="{90F0F6A7-AA82-42D6-B60D-CC591865CBD5}"/>
    <hyperlink ref="B788" r:id="rId568" display="https://doi.org/10.1111/acer.12903" xr:uid="{583ACEA8-77E8-4198-A526-794ABE76586B}"/>
    <hyperlink ref="B789" r:id="rId569" display="https://doi.org/10.1093/alcalc/35.4.400" xr:uid="{C0CFEB51-B025-469D-847E-1DFB35D971FD}"/>
    <hyperlink ref="B792" r:id="rId570" display="https://doi.org/10.1177/009318531003800408" xr:uid="{71ADC4E6-1787-4DFC-B96C-9C85BBF23961}"/>
    <hyperlink ref="B794" r:id="rId571" display="https://doi.org/10.1136/bmj.i4919" xr:uid="{142B39FF-E6A7-4F50-BA36-86746E33FC64}"/>
    <hyperlink ref="B795" r:id="rId572" display="https://doi.org/10.1136/bmj.l4898" xr:uid="{2C18786F-63D5-4C98-A03A-08B7FC19BB2F}"/>
    <hyperlink ref="B796" r:id="rId573" display="https://doi.org/10.1002/jrsm.1101" xr:uid="{71951EA4-0536-42A9-BBF5-A96005E72DFA}"/>
    <hyperlink ref="B797" r:id="rId574" display="https://doi.org/10.7326/0003-4819-135-11-200112040-00010" xr:uid="{DCFBC746-0E38-46B8-A74B-D98864E1917E}"/>
    <hyperlink ref="B799" r:id="rId575" display="https://doi.org/10.1002/9781119536604.ch13" xr:uid="{B0D16846-1B6C-4B0C-83A4-2E9039472B1D}"/>
    <hyperlink ref="B800" r:id="rId576" display="https://doi.org/10.1046/j.1526-4610.2001.111006343.x" xr:uid="{A12BF1F6-2272-40D5-A340-A97D2EA1F4B8}"/>
    <hyperlink ref="B801" r:id="rId577" display="https://doi.org/10.1007/S11292-017-9290-6" xr:uid="{3181BC21-5DF4-478E-BD04-CBFC0E5ECB63}"/>
    <hyperlink ref="B782" r:id="rId578" display="https://doi.org/10.1080/09297049.2014.889110" xr:uid="{A978110B-93B0-4823-97C3-B16435AD6204}"/>
    <hyperlink ref="B802" r:id="rId579" display="https://doi.org/10.1016/s1474-4422(10)70314-8" xr:uid="{EC381A20-D11F-431C-92D3-753433BC9512}"/>
    <hyperlink ref="A802" r:id="rId580" display="https://doi.org/10.1002/14651858.cd009286.pub4" xr:uid="{FB3581F5-1E70-4DF2-9B8F-031B153199E9}"/>
    <hyperlink ref="B803" r:id="rId581" display="https://doi.org/10.1002/14651858.cd009286.pub3" xr:uid="{041D7586-4F08-439B-9180-46DA303402A7}"/>
    <hyperlink ref="B804" r:id="rId582" display="https://doi.org/10.1007/s00702-003-0100-0" xr:uid="{7E85AB67-3EB1-409C-92DB-EEE6C56EAB49}"/>
    <hyperlink ref="B805" r:id="rId583" display="https://doi.org/10.1146/annurev.neuro.28.051804.101459" xr:uid="{82025814-3D85-49F5-A093-89C1A5119859}"/>
    <hyperlink ref="B806" r:id="rId584" display="https://doi.org/10.1097/fbp.0b013e3282ee2aa8" xr:uid="{E94A05B6-7116-4A79-B360-18A7F47AB9AB}"/>
    <hyperlink ref="B807" r:id="rId585" display="https://doi.org/10.1126/science.1083328" xr:uid="{291209A2-EA24-4B25-A0D2-CCF9AF918F37}"/>
    <hyperlink ref="B808" r:id="rId586" display="https://doi.org/10.1038/s41392-019-0064-7" xr:uid="{CE87168D-AF61-4D54-A983-2E710346FF1C}"/>
    <hyperlink ref="B810" r:id="rId587" display="https://doi.org/10.1002/jnr.21899" xr:uid="{6E6B50E0-F413-42BD-9404-30090262DA6C}"/>
    <hyperlink ref="B811" r:id="rId588" display="https://doi.org/10.4196/kjpp.2009.13.3.257" xr:uid="{64548C59-77BC-4B02-957A-31C2493132D4}"/>
    <hyperlink ref="B812" r:id="rId589" display="https://doi.org/10.1007/bf02245579" xr:uid="{C23FEA3D-83B4-4E71-B053-3299984FC3A2}"/>
    <hyperlink ref="B813" r:id="rId590" display="https://doi.org/10.1097/00004647-199912000-00010" xr:uid="{46576B62-29D9-4D75-A23C-A6DE57D95ED9}"/>
    <hyperlink ref="B814" r:id="rId591" display="https://doi.org/10.1177/1545968307312173" xr:uid="{C0DD9766-CA63-4DC5-A36E-0549D5CDFEC7}"/>
    <hyperlink ref="B815" r:id="rId592" display="https://doi.org/10.3389/fnins.2017.00637" xr:uid="{56D20EFA-9BB1-4AE7-B51D-5F4E060D34CF}"/>
    <hyperlink ref="B816" r:id="rId593" display="https://doi.org/10.1186/s13063-020-04875-1" xr:uid="{2B7E5F11-7D22-4305-B604-D9F7DB453796}"/>
    <hyperlink ref="B820" r:id="rId594" display="https://doi.org/10.1136/bmj.315.7109.629" xr:uid="{FF2B1AFD-C617-4BF6-AC09-27B67463D034}"/>
    <hyperlink ref="B822" r:id="rId595" display="https://doi.org/10.1002/14651858.cd003690.pub4" xr:uid="{BABD7A2D-78DC-4709-8B6F-CC0AA96B4CB4}"/>
    <hyperlink ref="B823" r:id="rId596" display="https://doi.org/10.2471/blt.16.181636" xr:uid="{00B68182-F066-4A16-B4D9-CD1236D55977}"/>
    <hyperlink ref="A803:A823" r:id="rId597" display="https://doi.org/10.1002/14651858.cd009286.pub4" xr:uid="{ADA13DE8-009D-495C-AA34-A1B2A6531CB0}"/>
    <hyperlink ref="B825" r:id="rId598" display="https://doi.org/10.1001/jama.279.6.458" xr:uid="{C2B7EBEB-AF91-49A5-B8E3-847ACF384A29}"/>
    <hyperlink ref="B826" r:id="rId599" display="https://doi.org/10.1016/j.jvir.2010.02.021" xr:uid="{F70AB68F-A108-4889-B4ED-BE52F6940732}"/>
    <hyperlink ref="B827" r:id="rId600" display="https://doi.org/10.1016/j.jvir.2008.03.026" xr:uid="{670E80ED-52EF-4DAF-A4D9-7E1A84063592}"/>
    <hyperlink ref="B828" r:id="rId601" display="https://doi.org/10.1016/j.jvir.2014.12.588" xr:uid="{F4240348-9DB6-48AC-B831-A52EE7F1419C}"/>
    <hyperlink ref="B829" r:id="rId602" display="https://doi.org/10.1016/j.blre.2013.07.001" xr:uid="{60C83A74-4E5D-42EE-A725-A44DA5F2D21F}"/>
    <hyperlink ref="B830" r:id="rId603" display="https://doi.org/10.1016/j.jvir.2017.05.001" xr:uid="{B661CC51-8890-497E-AE17-DE058C8C1384}"/>
    <hyperlink ref="B831" r:id="rId604" display="https://doi.org/10.1378/chest.1412s3" xr:uid="{3C6533E3-1475-45AF-996A-B3B80697B331}"/>
    <hyperlink ref="B832" r:id="rId605" display="https://doi.org/10.1016/j.blre.2004.08.002" xr:uid="{C0EC2DB0-ECEB-449F-A710-F005E4353DDA}"/>
    <hyperlink ref="B833" r:id="rId606" display="https://doi.org/10.1097/01.rvi.0000064860.87207.77" xr:uid="{3276C1F8-D5DB-4ABC-A36D-D84A2EE394DA}"/>
    <hyperlink ref="B834" r:id="rId607" display="https://doi.org/10.1016/s0025-7125(03)00106-8" xr:uid="{FA390575-4D30-4AF1-B8DA-D7D7CD2C10E4}"/>
    <hyperlink ref="B835" r:id="rId608" display="https://doi.org/10.1097/01.rvi.0000064860.87207.77" xr:uid="{C0F0D18E-A798-4370-A01D-FC21374EB35B}"/>
    <hyperlink ref="B836" r:id="rId609" display="https://doi.org/10.1111/j.1538-7836.2005.01204.x" xr:uid="{02370FC6-2B1A-45E9-98E1-760A4FA59112}"/>
    <hyperlink ref="B837" r:id="rId610" display="https://doi.org/10.1001/archsurg.1985.01390310044009" xr:uid="{B3204E29-BBDF-4B54-B9F1-0005AB294F94}"/>
    <hyperlink ref="B838" r:id="rId611" display="https://doi.org/10.1136/bmj.39489.470347.ad" xr:uid="{EF2A38C1-2B0E-4C6E-A62B-6AF130216989}"/>
    <hyperlink ref="B840" r:id="rId612" display="https://doi.org/10.1038/nm.4381" xr:uid="{65C2F672-9C00-4112-A3A7-78C6226499AB}"/>
    <hyperlink ref="B841" r:id="rId613" display="https://doi.org/10.1126/science.aad9279" xr:uid="{3CDF48F1-DE45-410B-B2FF-BF51412EBAAF}"/>
    <hyperlink ref="B843" r:id="rId614" display="https://doi.org/10.1093/jac/dkx431" xr:uid="{E13B8180-8B69-4A75-80E7-4A5B35BDB732}"/>
    <hyperlink ref="B844" r:id="rId615" display="https://doi.org/10.1086/314770" xr:uid="{913E73A5-47CF-4CF2-88CE-06F2F2AAA116}"/>
    <hyperlink ref="B845" r:id="rId616" display="https://doi.org/10.1086/344901" xr:uid="{CD6D8D84-E34D-4DFF-9E93-C046E3DBD491}"/>
    <hyperlink ref="B846" r:id="rId617" display="https://doi.org/10.1186/1475-2875-13-452" xr:uid="{96A5905E-8C1A-421C-9B0B-27E701EF49F1}"/>
    <hyperlink ref="B847" r:id="rId618" display="https://doi.org/10.1056/nejmc0805011" xr:uid="{7FCD1F2A-88AA-4476-81D5-6939807A2029}"/>
    <hyperlink ref="B848" r:id="rId619" display="https://doi.org/10.1186/2046-4053-3-54" xr:uid="{C4055FBF-BCBD-4A67-BBEE-7D884033A39A}"/>
    <hyperlink ref="B849" r:id="rId620" display="https://doi.org/10.7326/0003-4819-151-4-200908180-00135" xr:uid="{F9B6E4FF-6210-48A3-86F1-D906E4885C66}"/>
    <hyperlink ref="B850" r:id="rId621" display="https://doi.org/10.1002/14651858.cd005979" xr:uid="{2D02BC07-B369-4AE3-80FF-83A1838A8F13}"/>
    <hyperlink ref="B851" r:id="rId622" display="https://doi.org/10.1002/14651858.cd007017.pub2" xr:uid="{259FF14E-4684-443B-978B-44E2B691C8A2}"/>
    <hyperlink ref="B852" r:id="rId623" display="https://doi.org/10.1002/14651858.CD008654" xr:uid="{8C51FC36-5B99-438B-9FDA-61AAC303FA46}"/>
    <hyperlink ref="B853" r:id="rId624" display="https://doi.org/10.1002/14651858.CD005979.pub2" xr:uid="{1571A6C0-5D1C-4F5F-85D6-7D3074380AEC}"/>
    <hyperlink ref="B854" r:id="rId625" display="https://doi.org/10.1136/bmj.b2732" xr:uid="{F2AB40AB-9A33-4EA6-8AA1-F7F1C9DEABE3}"/>
    <hyperlink ref="B856" r:id="rId626" display="https://doi.org/10.1001/jama.288.19.2449" xr:uid="{937AD745-4401-434B-A34B-B455D0D4421B}"/>
    <hyperlink ref="B857" r:id="rId627" display="https://doi.org/10.1001/jama.282.2.159" xr:uid="{D825345B-0735-46D7-BE1D-64FFC7AB3544}"/>
    <hyperlink ref="B858" r:id="rId628" display="https://doi.org/10.1177/107755870105800105" xr:uid="{0EC2DA66-2452-4509-95CA-48E158DD6923}"/>
    <hyperlink ref="B859" r:id="rId629" display="https://doi.org/10.1016/j.amjmed.2005.05.032" xr:uid="{BF662186-C577-4C9A-97C6-A54BC7F4E79E}"/>
    <hyperlink ref="B860" r:id="rId630" display="https://doi.org/10.1002/14651858.CD009094" xr:uid="{76B5334A-1EC9-440F-9FE6-CFA57CBBFC2B}"/>
    <hyperlink ref="B861" r:id="rId631" display="https://doi.org/10.1111/j.1532-5415.2010.03025.x" xr:uid="{00BA10DB-1553-405C-BB7A-622EFB462270}"/>
    <hyperlink ref="B862" r:id="rId632" display="https://doi.org/10.1007/s40266-013-0096-6" xr:uid="{04F2C909-612B-408D-9EAD-48E8C1BC50BC}"/>
    <hyperlink ref="B863" r:id="rId633" display="https://doi.org/10.1016/j.healthpol.2010.10.020" xr:uid="{53193119-76DD-4918-B66F-1196D69BF9C6}"/>
    <hyperlink ref="B864" r:id="rId634" display="https://doi.org/10.1016/s0140-6736(16)31599-9" xr:uid="{6A591E8F-DB56-47F2-A132-7D0F33C8199F}"/>
    <hyperlink ref="B865" r:id="rId635" display="https://doi.org/10.1002/14651858.CD011703" xr:uid="{66B1F4A8-575D-43E6-93DD-FF5ECD53E9D1}"/>
    <hyperlink ref="B866" r:id="rId636" display="https://doi.org/10.1016/s0140-6736(16)31907-9" xr:uid="{ED6F9613-44F7-4231-9F04-267287D9ADF1}"/>
    <hyperlink ref="B868" r:id="rId637" display="https://doi.org/10.1596/978-0-8213-6619-6" xr:uid="{DAD4B7D2-6892-462E-BF27-AF5E03FC9DA4}"/>
    <hyperlink ref="B869" r:id="rId638" display="https://doi.org/10.1002/hec.1209" xr:uid="{6BA96EF9-3DAF-4789-AEBD-C9AD8DF8ED1E}"/>
    <hyperlink ref="B870" r:id="rId639" display="https://doi.org/10.1016/s0140-6736(08)61762-6" xr:uid="{047D8413-7F86-4829-9369-522387DE4AAB}"/>
    <hyperlink ref="B871" r:id="rId640" display="https://doi.org/10.1787/19991312" xr:uid="{F4BA143B-15D1-457D-A4EC-667DA6F9CA3B}"/>
    <hyperlink ref="B872" r:id="rId641" display="https://doi.org/10.1002/14651858.CD007017.pub2" xr:uid="{61D074B9-301E-45E0-9F91-0277BF3EF3C0}"/>
    <hyperlink ref="B873" r:id="rId642" display="https://doi.org/10.1002/14651858.cd006731.pub2" xr:uid="{BB49FE7C-E063-4A43-8671-BC53A626CD9D}"/>
    <hyperlink ref="B874" r:id="rId643" display="https://doi.org/10.1017/S0266462303000576" xr:uid="{D1DB8F32-87FE-4691-AF2F-0BD5779073BE}"/>
    <hyperlink ref="B875" r:id="rId644" display="https://doi.org/10.1136/bmj.327.7414.557" xr:uid="{67E4D290-4354-4011-8C0F-370E2B3E6341}"/>
    <hyperlink ref="B876" r:id="rId645" display="https://doi.org/10.1136/bmj.l6890" xr:uid="{76EE0EE4-751F-49D2-B9A9-69DE78B5D59B}"/>
    <hyperlink ref="B877" r:id="rId646" display="https://doi.org/10.1136/bmj.39490.551019.be" xr:uid="{52AFE68B-4A2C-4980-BF4C-E529A7ECAB6F}"/>
    <hyperlink ref="B878" r:id="rId647" display="https://doi.org/10.1002/9781119536604.ch14" xr:uid="{B6E0F2FA-8B77-479B-87C5-6B17C0423C1C}"/>
    <hyperlink ref="B879" r:id="rId648" display="https://doi.org/10.5281/zenodo.5106084" xr:uid="{CA30273A-C262-4D74-B68D-8023BE12EBA1}"/>
    <hyperlink ref="B880" r:id="rId649" display="https://doi.org/10.1002/14651858.CD011693.pub3" xr:uid="{C7D3D54B-A3FB-4694-9DC5-767B5046D6E1}"/>
    <hyperlink ref="B881" r:id="rId650" display="https://doi.org/10.1002/14651858.CD012740.pub2" xr:uid="{D7032E94-5C69-42F7-88F9-3E6815382A86}"/>
    <hyperlink ref="B882" r:id="rId651" display="https://doi.org/10.1002/14651858.cd012741.pub2" xr:uid="{4C317E71-F65B-4E8E-852D-89B184D841DC}"/>
    <hyperlink ref="B883" r:id="rId652" display="https://doi.org/10.1136/bmj.f3518" xr:uid="{AFE80FFC-98C1-4DE9-B5B8-F4724EA50160}"/>
    <hyperlink ref="B884" r:id="rId653" display="https://doi.org/10.1002/14651858.CD012743.pub2" xr:uid="{1210EA6E-0F46-4766-9EC6-02DD16C51CB6}"/>
    <hyperlink ref="B885" r:id="rId654" display="https://doi.org/10.1097/ijg.0000000000000301" xr:uid="{994F21DF-7067-4814-9262-0882AFB0A696}"/>
    <hyperlink ref="B886" r:id="rId655" display="https://doi.org/10.1097/ijg.0000000000000022" xr:uid="{07F14292-7A97-4E72-9202-21A8FC077795}"/>
    <hyperlink ref="B887" r:id="rId656" display="https://doi.org/10.3310/hta11410" xr:uid="{34410C46-7EEA-40E2-B132-E82F9222C203}"/>
    <hyperlink ref="B888" r:id="rId657" display="https://doi.org/10.1016%2Fj.ophtha.2012.02.050" xr:uid="{D82C1FFB-793C-4784-9E35-AC7BDA0AB8BD}"/>
    <hyperlink ref="D888" r:id="rId658" display="https://pubmed.ncbi.nlm.nih.gov/22608478" xr:uid="{15E04748-703D-44BB-AED9-5C397CA84E71}"/>
    <hyperlink ref="B889" r:id="rId659" display="https://doi.org/10.1136/bjo.2005.081224" xr:uid="{91964F87-3A7C-4B94-9B3F-3AC0FD546F01}"/>
    <hyperlink ref="B890" r:id="rId660" display="https://doi.org/10.1016/j.ajo.2013.05.027" xr:uid="{03F2BFE0-67D4-47D8-8937-39D69537C948}"/>
    <hyperlink ref="B891" r:id="rId661" display="https://doi.org/10.1016/s0002-9394(00)00538-9" xr:uid="{7096E2E2-8EE9-4FED-89AA-17408F9FECBF}"/>
    <hyperlink ref="B892" r:id="rId662" display="https://doi.org/10.1016/s0002-9394(98)00223-2" xr:uid="{33F06641-9FC7-4AC5-A7C1-E9F2702DF9AD}"/>
    <hyperlink ref="B893" r:id="rId663" display="https://doi.org/10.1001/archopht.120.10.1268" xr:uid="{59AEEEE2-C286-4E96-86E4-98F536FCA935}"/>
    <hyperlink ref="B894" r:id="rId664" display="https://doi.org/10.1001/archopht.120.6.701" xr:uid="{F531D1D1-7412-439C-9E7E-9A9D2B0184D2}"/>
    <hyperlink ref="B895" r:id="rId665" display="https://doi.org/10.1016/j.ophtha.2009.01.021" xr:uid="{A6717E71-77C5-48FE-AB58-A6C1CCB01C92}"/>
    <hyperlink ref="B896" r:id="rId666" display="https://doi.org/10.1016/j.ophtha.2008.09.004" xr:uid="{2A05886A-1CF1-4AC2-B5D7-89E91E0FE960}"/>
    <hyperlink ref="B897" r:id="rId667" display="https://doi.org/10.1016/j.ophtha.2013.07.049" xr:uid="{B25D3513-B5FF-4A42-A56D-BD235F5A17DF}"/>
    <hyperlink ref="B898" r:id="rId668" display="https://doi.org/10.1016/s0161-6420(01)00873-9" xr:uid="{E1989DB3-1620-4A50-AE28-F40E70052E4E}"/>
    <hyperlink ref="B899" r:id="rId669" display="https://doi.org/10.1016/j.ajo.2011.10.024" xr:uid="{C287A771-E379-4168-B669-037E1A8C9A91}"/>
    <hyperlink ref="B900" r:id="rId670" display="https://doi.org/10.1016/j.ophtha.2013.07.049" xr:uid="{29F46D25-0599-4153-BBB4-B035641F00B9}"/>
    <hyperlink ref="B901" r:id="rId671" display="https://doi.org/10.1002/14651858.CD012742.pub2" xr:uid="{6A1F6633-A329-463F-A9C0-39870F386ACF}"/>
    <hyperlink ref="B902" r:id="rId672" display="https://doi.org/10.1016/j.ophtha.2011.03.028" xr:uid="{C697B7CE-C42D-435F-B418-468D91FCA5B5}"/>
    <hyperlink ref="B903" r:id="rId673" display="https://doi.org/10.1016/s0002-9394(98)00436-x" xr:uid="{4E97E7E0-6585-4E0C-93D7-59E103BEB2A4}"/>
    <hyperlink ref="B904" r:id="rId674" display="https://doi.org/10.1016/s0002-9394(00)00527-4" xr:uid="{EA0CFA2C-0812-4505-BD3F-46FA6153C89C}"/>
    <hyperlink ref="B905" r:id="rId675" display="https://doi.org/10.1016/j.ophtha.2010.02.016" xr:uid="{A549F549-6CCE-4200-8E81-057B3C26EBF9}"/>
    <hyperlink ref="B906" r:id="rId676" display="https://doi.org/10.1097/md.0000000000016777" xr:uid="{7392B7D5-0A51-4D44-8F6B-BA396D035356}"/>
    <hyperlink ref="B907" r:id="rId677" display="https://doi.org/10.1007/s10528-010-9333-4" xr:uid="{F87CAC9C-2B93-4195-91FE-29F55FA9DC48}"/>
    <hyperlink ref="B908" r:id="rId678" display="https://doi.org/10.1007/s00383-009-2402-2" xr:uid="{D3FD466C-362B-4ED5-A2D5-3D9C5C59ECD3}"/>
    <hyperlink ref="B909" r:id="rId679" display="https://doi.org/10.1016/s0889-8553(03)00051-7" xr:uid="{E3334122-07E5-4A2E-A9CA-33543C8078E7}"/>
    <hyperlink ref="B910" r:id="rId680" display="https://doi.org/10.1016/j.jpedsurg.2012.12.036" xr:uid="{A9D466C2-496E-4D65-B535-68E6CF7358DE}"/>
    <hyperlink ref="B911" r:id="rId681" display="https://doi.org/10.1097/mop.0000000000000210" xr:uid="{AE372D79-0AA1-436F-9960-374317BB5254}"/>
    <hyperlink ref="B912" r:id="rId682" display="https://doi.org/10.1016/j.jpedsurg.2008.10.052" xr:uid="{F3FA9764-A5B4-4056-A20D-9CE8359F73B0}"/>
    <hyperlink ref="B913" r:id="rId683" display="https://doi.org/10.1007/s00383-013-3353-1" xr:uid="{BE0D23A8-F288-444E-95BB-D3C9773C81AD}"/>
    <hyperlink ref="B914" r:id="rId684" display="https://doi.org/10.4103/0366-6999.183433" xr:uid="{2B3DBB06-B4F4-4F99-BF86-55B49050B5F9}"/>
    <hyperlink ref="B915" r:id="rId685" display="https://doi.org/10.1053/jpsu.2003.50071" xr:uid="{6795F961-A855-4B5F-B817-E5ECF44707AB}"/>
    <hyperlink ref="B916" r:id="rId686" display="https://doi.org/10.1016/j.jpedsurg.2017.07.009" xr:uid="{01F17832-8727-4830-B7DA-B46C4696EB0E}"/>
    <hyperlink ref="B917" r:id="rId687" display="https://doi.org/10.1007/s00383-017-4065-8" xr:uid="{8FF4A323-C9A8-4FF5-9450-D6F394E3BE2B}"/>
    <hyperlink ref="B918" r:id="rId688" display="https://doi.org/10.3945/jn.111.147629" xr:uid="{CE7436C9-B69A-4583-8963-D299280F69DA}"/>
    <hyperlink ref="B920" r:id="rId689" display="https://doi.org/10.2146/ajhp090168" xr:uid="{47CBFFC6-5F0B-4F03-A211-59723F29F738}"/>
    <hyperlink ref="B921" r:id="rId690" display="https://doi.org/10.1093/cid/civ054" xr:uid="{CEDE1176-244A-409F-8E06-D53379B53038}"/>
    <hyperlink ref="B922" r:id="rId691" display="https://doi.org/10.1586/14787210.6.4.497" xr:uid="{BB7C4CB5-3B71-4935-8BA0-68F1D44BF5F3}"/>
    <hyperlink ref="B923" r:id="rId692" display="https://doi.org/10.1007/s11894-014-0388-y" xr:uid="{76FC7983-A680-44A6-8311-22968CDD60B5}"/>
    <hyperlink ref="B924" r:id="rId693" display="https://doi.org/10.1086/523341" xr:uid="{976C578C-0DAD-4543-9891-820410FBDEAA}"/>
    <hyperlink ref="B925" r:id="rId694" display="https://doi.org/10.3177/jnsv.61.S103" xr:uid="{B0D79BF8-7E38-40C6-BA2E-96B3C017B6AD}"/>
    <hyperlink ref="B926" r:id="rId695" display="https://doi.org/10.1586/egh.11.94" xr:uid="{7B3A1CDF-A89F-40C2-BEFE-F0DE7FD28E5F}"/>
    <hyperlink ref="B927" r:id="rId696" display="https://doi.org/10.1093/nutrit/nuv039" xr:uid="{3F767777-47E8-4140-8C30-D789BDCE0E5B}"/>
    <hyperlink ref="B928" r:id="rId697" display="https://doi.org/10.1016/j.nut.2011.10.013" xr:uid="{16BA699A-3EA1-4E06-8328-FB71F972494D}"/>
    <hyperlink ref="B929" r:id="rId698" display="https://doi.org/10.1007/s00383-005-1551-1" xr:uid="{AD7E7CE2-AB76-417F-ADD2-2336CA5BE0CD}"/>
    <hyperlink ref="B930" r:id="rId699" display="https://doi.org/10.1002/14651858.cd005496.pub5" xr:uid="{398987DB-5640-4836-B1B5-FF335BFBAC55}"/>
    <hyperlink ref="B931" r:id="rId700" display="https://doi.org/10.1007/s12519-009-0038-x" xr:uid="{951B1A5B-7922-4821-8DF5-1BD400439E2C}"/>
    <hyperlink ref="B932" r:id="rId701" display="https://doi.org/10.1002/14651858.CD013714" xr:uid="{650DD918-452E-45E1-BF8A-0BAC99556164}"/>
    <hyperlink ref="B933" r:id="rId702" display="https://doi.org/10.1002/14651858.CD005262.pub4" xr:uid="{355FF72E-A6A7-4617-8E96-81256422F5F9}"/>
    <hyperlink ref="B934" r:id="rId703" display="https://doi.org/10.1002/9781444398519.ch2" xr:uid="{9402FE9E-4A2C-477F-A0C2-CF172E984832}"/>
    <hyperlink ref="B935" r:id="rId704" display="https://doi.org/10.3389/fendo.2020.00007" xr:uid="{EB0BF90E-73B6-4662-94CE-99D3E0E8DD4F}"/>
    <hyperlink ref="B936" r:id="rId705" display="https://doi.org/10.1016/s1472-6483(10)60138-1" xr:uid="{4C25E8F1-5B6B-4C7B-B1AA-133630179F7B}"/>
    <hyperlink ref="B937" r:id="rId706" display="https://doi.org/10.1016/j.fertnstert.2005.10.073" xr:uid="{48152FBD-A790-45DA-B58F-C411AECB1209}"/>
    <hyperlink ref="B938" r:id="rId707" display="https://doi.org/10.1016/S0015-0282(02)03189-8" xr:uid="{831418D6-E955-42BE-968D-5FB34EBB3AEB}"/>
    <hyperlink ref="B939" r:id="rId708" display="https://doi.org/10.1080/09513590.2017.1409717" xr:uid="{FC181502-B744-4D19-A216-1F2072319E44}"/>
    <hyperlink ref="B940" r:id="rId709" display="https://doi.org/10.1093/molehr/8.12.1103" xr:uid="{0E2E0CCC-393F-4175-A21A-6FB88E33A183}"/>
    <hyperlink ref="B941" r:id="rId710" display="https://doi.org/10.1016/j.fertnstert.2007.05.076" xr:uid="{127F72EC-34A3-4A07-B979-6DDC40D89520}"/>
    <hyperlink ref="B942" r:id="rId711" display="https://doi.org/10.1146/annurev-physiol-012110-142158" xr:uid="{EF6238EB-0829-487B-886E-3C6E63769FE1}"/>
    <hyperlink ref="B943" r:id="rId712" display="https://doi.org/10.1093/humupd/dmq050" xr:uid="{FBE19BBC-213C-487B-A7F7-17900E7B13C8}"/>
    <hyperlink ref="B944" r:id="rId713" display="https://doi.org/10.1016/S0140-6736(10)60490-4" xr:uid="{6D013A74-090D-4A44-958A-90AFF6F490D8}"/>
    <hyperlink ref="B945" r:id="rId714" display="https://doi.org/10.1016/j.fertnstert.2012.06.029" xr:uid="{61675A3C-2971-4187-B3C5-89DDA45649BF}"/>
    <hyperlink ref="B946" r:id="rId715" display="https://doi.org/10.1016/j.fertnstert.2008.10.056" xr:uid="{64FA381E-2F8B-4BAE-8DB5-F52ACAFC1BED}"/>
    <hyperlink ref="B947" r:id="rId716" display="https://doi.org/10.1177/1933719116673198" xr:uid="{48E2A732-A6ED-41F5-9253-C54F9C8287F8}"/>
    <hyperlink ref="B948" r:id="rId717" display="https://doi.org/10.1002/14651858.CD011031.pub3" xr:uid="{650C6670-E60D-4459-9C55-3254A574BD64}"/>
    <hyperlink ref="B949" r:id="rId718" display="https://doi.org/10.1016/j.fertnstert.2011.05.090" xr:uid="{6D8A750B-B395-40D8-870B-A4B597777212}"/>
    <hyperlink ref="B950" r:id="rId719" tooltip="Persistent link using digital object identifier" display="https://doi.org/10.1016/j.ejogrb.2016.07.497" xr:uid="{49CE626F-FF22-469E-BA18-931CF682856F}"/>
    <hyperlink ref="B951" r:id="rId720" display="https://doi.org/10.1016/j.fertnstert.2006.08.014" xr:uid="{6BCB556E-5249-4058-9C0C-5F000B359FF6}"/>
    <hyperlink ref="B952" r:id="rId721" display="https://doi.org/10.1056/nejmcp1000274" xr:uid="{CA546F11-FFB8-41EC-802B-5C6706E6959C}"/>
    <hyperlink ref="B953" r:id="rId722" display="https://doi.org/10.1016/j.ejogrb.2011.09.041" xr:uid="{6F6FFB6A-29A3-44D4-96B3-9B337A6BF358}"/>
    <hyperlink ref="B954" r:id="rId723" display="https://doi.org/10.1093/humrep/des316" xr:uid="{4E07B9C1-954F-4CF0-8CA6-187329E6C916}"/>
    <hyperlink ref="B955" r:id="rId724" display="https://doi.org/10.1056/nejmra1810764" xr:uid="{A893C0EB-CC31-4343-96B2-91C0E06F9560}"/>
    <hyperlink ref="B956" r:id="rId725" display="https://doi.org/10.1136/bmj.39073.736829.be" xr:uid="{0DD1E695-C2E1-4F0B-BD43-A6F747C86E31}"/>
    <hyperlink ref="B957" r:id="rId726" display="https://doi.org/10.1016/j.fertnstert.2008.04.056" xr:uid="{D78A0B3A-614D-4897-B6FD-2358A0D19060}"/>
    <hyperlink ref="B958" r:id="rId727" display="https://doi.org/10.1002/uog.15955" xr:uid="{532E01CB-D7C4-414C-A517-A1F5D1A03204}"/>
    <hyperlink ref="B959" r:id="rId728" display="https://doi.org/10.23736/S2724-606X.21.04782-1" xr:uid="{EF2A1D5C-2631-4668-8D59-F05073841449}"/>
    <hyperlink ref="B960" r:id="rId729" display="https://doi.org/10.1016/j.ajog.2017.12.007" xr:uid="{7A6A5E71-A400-455E-82FF-95A7B6F853BB}"/>
    <hyperlink ref="B961" r:id="rId730" display="https://doi.org/10.1111/1471-0528.14793" xr:uid="{52FD6B17-570C-4705-9A54-47AA90A0F37A}"/>
    <hyperlink ref="B962" r:id="rId731" display="https://doi.org/10.1093/humupd/dmy004" xr:uid="{01450BCE-A4C1-4327-8C36-B9213899E3CD}"/>
    <hyperlink ref="B963" r:id="rId732" display="https://doi.org/10.1002/14651858.CD009590.pub2" xr:uid="{7D968B9D-57C3-4976-B700-32B813067A38}"/>
    <hyperlink ref="B964" r:id="rId733" display="https://doi.org/10.1002/14651858.CD002122.pub2" xr:uid="{940F85B1-9D2B-4144-BC9B-7F81D934F97E}"/>
    <hyperlink ref="B965" r:id="rId734" display="https://doi.org/10.1002/14651858.CD008475.pub2" xr:uid="{DE074E5F-D589-4715-A9D9-F4AD05B32163}"/>
    <hyperlink ref="B966" r:id="rId735" display="https://doi.org/10.1002/14651858.CD000068.pub2" xr:uid="{FFC339AF-E7C9-424E-A19C-779E9416AD74}"/>
    <hyperlink ref="B967" r:id="rId736" display="https://doi.org/10.1002/14651858.CD001019.pub3" xr:uid="{07F6D508-6815-47DB-BA32-D21D02D81B8F}"/>
    <hyperlink ref="B968" r:id="rId737" display="https://doi.org/10.1093/humrep/det457" xr:uid="{606B192C-0788-4A9E-BD17-D5FE2F951FED}"/>
    <hyperlink ref="B969" r:id="rId738" display="https://doi.org/10.1002/14651858.CD000155.pub2" xr:uid="{A62216CD-5DDC-4456-BBE3-81000F675272}"/>
    <hyperlink ref="B970" r:id="rId739" display="https://doi.org/10.1002/14651858.cd001297" xr:uid="{FA8A630A-E989-442F-A4EE-3BF87BAD887F}"/>
    <hyperlink ref="B971" r:id="rId740" display="https://doi.org/10.1186/1477-7827-9-89" xr:uid="{2C5C8522-24BB-4A91-9E5F-984B8AFEA239}"/>
    <hyperlink ref="B972" r:id="rId741" display="https://doi.org/10.1210/jc.2013-1328" xr:uid="{31A766A5-5631-48E3-9447-E0CFCE4666B0}"/>
    <hyperlink ref="B973" r:id="rId742" display="https://doi.org/10.1016/s0889-8545(02)00057-8" xr:uid="{42BD3229-B4D6-49F2-95AF-7A043ECC18E0}"/>
    <hyperlink ref="B974" r:id="rId743" display="https://doi.org/10.1093/humupd/dmz014" xr:uid="{DF3C16EE-4D0D-4627-B02F-09672BA98F78}"/>
    <hyperlink ref="B975" r:id="rId744" display="https://doi.org/10.1016/j.autrev.2018.03.017" xr:uid="{267B7D76-F41C-4CA6-831C-EF6EA44A596A}"/>
    <hyperlink ref="B976" r:id="rId745" display="https://doi.org/10.1586/eci.11.53" xr:uid="{9855DF70-FD9C-40D6-B66F-3E2C00652A3E}"/>
    <hyperlink ref="B977" r:id="rId746" display="https://doi.org/10.5681/bi.2011.017" xr:uid="{CB1B502C-1F33-4B5E-A40A-7CEBA7589E17}"/>
    <hyperlink ref="B978" r:id="rId747" display="https://doi.org/10.1002/ejp.1133" xr:uid="{DE4B535E-DE96-44D0-ABE2-883FB581AA38}"/>
    <hyperlink ref="B979" r:id="rId748" display="https://doi.org/10.3390/jcm8091468" xr:uid="{77336F3A-7B38-42BD-ABBC-47D6F8E1F803}"/>
    <hyperlink ref="B981" r:id="rId749" display="https://doi.org/10.1016/j.ejogrb.2012.11.019" xr:uid="{71CC5AA4-9911-49A1-90EC-B1F62098A3D0}"/>
    <hyperlink ref="B983" r:id="rId750" display="https://doi.org/10.1016/j.ejogrb.2006.11.021" xr:uid="{2F5C8C9C-DAFC-43CE-9CE6-AF1E8E5B53DB}"/>
    <hyperlink ref="B984" r:id="rId751" display="https://doi.org/10.1111/j.1600-0897.2011.01101.x" xr:uid="{8BB92C7A-9F87-4329-AB3C-17855C601051}"/>
    <hyperlink ref="B985" r:id="rId752" display="https://doi.org/10.1038/sj.bjp.0706857" xr:uid="{27E604A4-7DC6-4394-B5FD-B93A30C2E0DC}"/>
    <hyperlink ref="B986" r:id="rId753" display="https://doi.org/10.1002/ijgo.12416" xr:uid="{E1ABDF57-D07D-43ED-8C5C-64F7378C4EDB}"/>
    <hyperlink ref="B987" r:id="rId754" display="https://doi.org/10.1002/14651858.CD008088.pub3" xr:uid="{187CB2FF-580E-4A11-8C6F-B11B9CA53730}"/>
    <hyperlink ref="B988" r:id="rId755" display="https://doi.org/10.1016/j.atherosclerosis.2006.11.032" xr:uid="{E2CB814A-C4B3-4258-A984-500B0F72BD4B}"/>
    <hyperlink ref="B989" r:id="rId756" display="https://doi.org/10.1016/j.ejphar.2007.11.054" xr:uid="{FBAC5E93-BA8B-457A-8119-4F2F799948CF}"/>
    <hyperlink ref="B991" r:id="rId757" display="https://doi.org/10.1007/s11255-010-9826-4" xr:uid="{9BDC816C-CB70-4EDD-9219-DAA0F094E53C}"/>
    <hyperlink ref="B992" r:id="rId758" display="https://doi.org/10.1016/j.ijrobp.2010.03.029" xr:uid="{2A509788-2843-4EA4-89D4-EF2132D39162}"/>
    <hyperlink ref="B993" r:id="rId759" display="https://doi.org/10.1016/j.bjoms.2016.02.024" xr:uid="{67903925-C73B-4B1B-82E0-CBE097ABA424}"/>
    <hyperlink ref="B994" r:id="rId760" display="https://doi.org/10.1097/shk.0b013e3181cdc3e2" xr:uid="{27F4C29B-0377-4A5B-A6BB-A22C404FC12E}"/>
    <hyperlink ref="B995" r:id="rId761" display="https://doi.org/10.3109/08923970903183557" xr:uid="{B96DE7E0-8663-4EA8-A72E-7C00D514A835}"/>
    <hyperlink ref="B996" r:id="rId762" display="https://doi.org/10.1016/s0015-0282(16)48430-x" xr:uid="{2C6A0255-4201-4DD2-B23F-1DC7B5C8E681}"/>
    <hyperlink ref="B997" r:id="rId763" display="https://doi.org/10.1016/j.fertnstert.2006.08.014" xr:uid="{1B947F97-CE20-4266-9560-0574B2593160}"/>
    <hyperlink ref="B999" r:id="rId764" display="https://doi.org/10.1371/journal.pmed.1000097" xr:uid="{F0754C00-D34C-421B-9762-165DC89E9933}"/>
    <hyperlink ref="B1000" r:id="rId765" display="https://doi.org/10.1002/14651858.CD003049.pub2" xr:uid="{B51F94BE-7FDC-48D5-9432-D44E5BD7A4AE}"/>
    <hyperlink ref="B1002" r:id="rId766" display="https://doi.org/10.1371/journal.pmed.1001333" xr:uid="{A682852C-0A45-4359-BAB2-6C97D5C658AD}"/>
    <hyperlink ref="B1003" r:id="rId767" display="https://doi.org/10.1002/hec.884" xr:uid="{3C59E416-CBE3-4F4F-9124-A434D76BF94A}"/>
    <hyperlink ref="B1004" r:id="rId768" display="https://doi.org/10.1016/s2214-109x(18)30059-7" xr:uid="{A4A7686D-1754-4B15-9140-1D63FDFC78EC}"/>
    <hyperlink ref="B1005" r:id="rId769" display="https://doi.org/10.1016/s0140-6736(08)61690-6" xr:uid="{677AFAD3-86C7-4C75-B704-A1A08000EC0B}"/>
    <hyperlink ref="B1006" r:id="rId770" display="https://doi.org/10.1371/journal.pmed.1000141" xr:uid="{6847BDAD-C989-40CC-B11A-8EB1F2CE99CD}"/>
    <hyperlink ref="B1007" r:id="rId771" display="https://doi.org/10.1371%2Fcurrents.dis.ed42382881b3bf79478ad503be4693ea" xr:uid="{05F6B35C-8281-4BB8-A498-32184813880B}"/>
    <hyperlink ref="B1011" r:id="rId772" display="https://doi.org/10.1371/journal.pmed.1000141" xr:uid="{AC0C5624-8757-4B76-87AD-96FD25883AE7}"/>
    <hyperlink ref="B1012" r:id="rId773" display="https://doi.org/10.1136/jech.2003.015289" xr:uid="{DACB8335-F25B-4D36-91D7-515EA40EDD0A}"/>
    <hyperlink ref="B1014" r:id="rId774" display="https://doi.org/10.1136/bmj.c4739" xr:uid="{ABCBC4FD-7E8E-4F59-87CB-1F05DC9AAD0C}"/>
    <hyperlink ref="B1015" r:id="rId775" display="https://doi.org/10.1016/s0140-6736(06)68490-0" xr:uid="{9AF045C0-7D58-4524-837A-6E6525202A10}"/>
    <hyperlink ref="B1016" r:id="rId776" display="https://doi.org/10.2190/986l-lhq6-2vte-yrrn" xr:uid="{DCAF0D96-E910-4EE1-AC5C-A4BAB1323E71}"/>
    <hyperlink ref="B1017" r:id="rId777" display="https://doi.org/10.1111/j.1749-6632.1999.tb08110.x" xr:uid="{3F5D28B9-F0D4-4988-ABC4-915C2B3D8A61}"/>
    <hyperlink ref="B1018" r:id="rId778" display="https://doi.org/10.1177/135581969600100207" xr:uid="{1AEB8820-4BFE-47B9-9368-8D16BCCC52AA}"/>
    <hyperlink ref="B1019" r:id="rId779" display="https://doi.org/10.1093/eurpub/6.3.218" xr:uid="{438A6050-1585-4971-812B-5F0450B47954}"/>
    <hyperlink ref="B1020" r:id="rId780" display="https://doi.org/10.1076/icsp.10.1.11.14117" xr:uid="{649B1D48-1C52-42FA-B881-2F767F2BDB89}"/>
    <hyperlink ref="B1022" r:id="rId781" display="https://doi.org/10.1002%2F14651858.MR000028.pub2" xr:uid="{496FDFF6-22D0-40D6-8062-6B2BA32B8871}"/>
    <hyperlink ref="B1023" r:id="rId782" display="http://dx.doi.org/10.1002/14651858.MR000028.pub2" xr:uid="{71119F6C-9505-44D8-BED7-0502A8D58A36}"/>
    <hyperlink ref="B1024" r:id="rId783" display="https://doi.org/10.1016/s0140-6736(05)62352-5" xr:uid="{94995974-D682-44E3-BDAC-18419ABD41F0}"/>
    <hyperlink ref="B1025" r:id="rId784" display="https://doi.org/10.1371/journal.pmed.0040078" xr:uid="{5BB51D91-4495-4B49-A15B-77A04593F28E}"/>
    <hyperlink ref="B1026" r:id="rId785" display="https://doi.org/10.1016/s0140-6736(05)17709-5" xr:uid="{F99CAD52-7408-44B3-B049-B364E9AA148C}"/>
    <hyperlink ref="B1027" r:id="rId786" display="https://doi.org/10.1016/s0140-6736(05)17790-3" xr:uid="{0B525D1B-C4D3-40B3-A35F-A92511255D6C}"/>
    <hyperlink ref="B1028" r:id="rId787" display="https://doi.org/10.1016/s0140-6736(10)61257-3" xr:uid="{3328171B-352F-4954-9AE2-CEF431596B72}"/>
    <hyperlink ref="B1030" r:id="rId788" display="https://doi.org/10.1001/jama.291.20.2457" xr:uid="{9C81DD86-1D85-46D5-9630-59685C8EBDCB}"/>
    <hyperlink ref="B1031" r:id="rId789" display="https://doi.org/10.7326/0003-4819-116-1-78" xr:uid="{BAA42C7D-429A-412A-8AD7-6DBC2B458E75}"/>
    <hyperlink ref="B1032" r:id="rId790" display="https://doi.org/10.1136/bmj.c117" xr:uid="{B1B4CE88-313C-4FBD-A471-8E3AB0A4ADF2}"/>
    <hyperlink ref="B1033" r:id="rId791" display="https://doi.org/10.1016/j.jclinepi.2016.01.021" xr:uid="{C8A540F6-3186-4C60-8F50-DB1D0C9755C1}"/>
  </hyperlinks>
  <pageMargins left="0.7" right="0.7" top="0.75" bottom="0.75" header="0.3" footer="0.3"/>
  <pageSetup paperSize="9" orientation="portrait" verticalDpi="0" r:id="rId792"/>
  <drawing r:id="rId79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sys_rev_data</vt:lpstr>
      <vt:lpstr>sys_rev_included_data</vt:lpstr>
      <vt:lpstr>sys_rev_seed_candidates</vt:lpstr>
    </vt:vector>
  </TitlesOfParts>
  <Company>Monash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Darren Kelvin Rajit</dc:creator>
  <cp:lastModifiedBy>Darren Kelvin Rajit</cp:lastModifiedBy>
  <dcterms:created xsi:type="dcterms:W3CDTF">2023-05-16T05:19:39Z</dcterms:created>
  <dcterms:modified xsi:type="dcterms:W3CDTF">2023-08-22T05:54:18Z</dcterms:modified>
</cp:coreProperties>
</file>