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mc:AlternateContent xmlns:mc="http://schemas.openxmlformats.org/markup-compatibility/2006">
    <mc:Choice Requires="x15">
      <x15ac:absPath xmlns:x15ac="http://schemas.microsoft.com/office/spreadsheetml/2010/11/ac" url="/Users/darshan/Documents/Exsel-Food Nutrition/6th Sem Project/"/>
    </mc:Choice>
  </mc:AlternateContent>
  <xr:revisionPtr revIDLastSave="0" documentId="8_{8B76A763-90B2-0349-A3B8-116F1A11B682}" xr6:coauthVersionLast="43" xr6:coauthVersionMax="43" xr10:uidLastSave="{00000000-0000-0000-0000-000000000000}"/>
  <bookViews>
    <workbookView xWindow="0" yWindow="500" windowWidth="28800" windowHeight="17500" xr2:uid="{6075E952-3ABA-1444-B010-B48D035163DD}"/>
  </bookViews>
  <sheets>
    <sheet name="Dashboard" sheetId="1" r:id="rId1"/>
    <sheet name="Work" sheetId="3" r:id="rId2"/>
    <sheet name="Dataset" sheetId="2" r:id="rId3"/>
  </sheets>
  <definedNames>
    <definedName name="Slicer_State1">#N/A</definedName>
    <definedName name="Slicer_Year">#N/A</definedName>
  </definedNames>
  <calcPr calcId="181029"/>
  <pivotCaches>
    <pivotCache cacheId="1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<sst xmlns="http://schemas.openxmlformats.org/spreadsheetml/2006/main" count="114" uniqueCount="24">
  <si>
    <t>Year</t>
  </si>
  <si>
    <t>State</t>
  </si>
  <si>
    <t>PM10 (μg/m³)</t>
  </si>
  <si>
    <t>PM2.5 (μg/m³)</t>
  </si>
  <si>
    <t>VOCs (mg/m³)</t>
  </si>
  <si>
    <t>PAHs (ng/m³)</t>
  </si>
  <si>
    <t>Formaldehyde (ppb)</t>
  </si>
  <si>
    <t>Uttar Pradesh</t>
  </si>
  <si>
    <t>Andhra Pradesh</t>
  </si>
  <si>
    <t>Odisha</t>
  </si>
  <si>
    <t>Rajasthan</t>
  </si>
  <si>
    <t>Karnataka</t>
  </si>
  <si>
    <t>Gujarat</t>
  </si>
  <si>
    <t>West Bengal</t>
  </si>
  <si>
    <t>Maharashtra</t>
  </si>
  <si>
    <t>Tamil Nadu</t>
  </si>
  <si>
    <t>Madhya Pradesh</t>
  </si>
  <si>
    <t>Row Labels</t>
  </si>
  <si>
    <t>Grand Total</t>
  </si>
  <si>
    <t>Sum of PM10 (μg/m³)</t>
  </si>
  <si>
    <t>Sum of PM2.5 (μg/m³)</t>
  </si>
  <si>
    <t>Sum of VOCs (mg/m³)</t>
  </si>
  <si>
    <t>Sum of PAHs (ng/m³)</t>
  </si>
  <si>
    <t>Sum of Formaldehyde (ppb)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</si>
</sst>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2"/>
      <color theme="1"/>
      <name val="Calibri"/>
      <family val="2"/>
      <scheme val="minor"/>
    </font>
    <font>
      <b/>
      <sz val="12"/>
      <color rgb="FF000000"/>
      <name val="Calibri"/>
      <family val="2"/>
      <scheme val="minor"/>
    </font>
    <font>
      <sz val="12"/>
      <color rgb="FF000000"/>
      <name val="Calibri"/>
      <family val="2"/>
      <scheme val="minor"/>
    </font>
  </fonts>
  <fills count="3">
    <fill>
      <patternFill patternType="none"/>
    </fill>
    <fill>
      <patternFill patternType="gray125"/>
    </fill>
    <fill>
      <patternFill patternType="solid">
        <fgColor theme="9"/>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pivotButton="1"/>
    <xf numFmtId="0" fontId="0" fillId="0" borderId="0" xfId="0" applyAlignment="1">
      <alignment horizontal="left"/>
    </xf>
    <xf numFmtId="0" fontId="0" fillId="0" borderId="0" xfId="0" applyNumberFormat="1"/>
    <xf numFmtId="0" fontId="0" fillId="2" borderId="0" xfId="0" applyFill="1"/>
  </cellXfs>
  <cellStyles count="1">
    <cellStyle name="Normal" xfId="0" builtinId="0"/>
  </cellStyles>
  <dxfs count="11">
    <dxf>
      <font>
        <b/>
        <color theme="1"/>
      </font>
      <border>
        <bottom style="thin">
          <color theme="9"/>
        </bottom>
        <vertical/>
        <horizontal/>
      </border>
    </dxf>
    <dxf>
      <font>
        <b/>
        <i val="0"/>
        <strike val="0"/>
        <color theme="1"/>
      </font>
      <border>
        <left style="thin">
          <color theme="9"/>
        </left>
        <right style="thin">
          <color theme="9"/>
        </right>
        <top style="thin">
          <color theme="9"/>
        </top>
        <bottom style="thin">
          <color theme="9"/>
        </bottom>
        <vertical/>
        <horizontal/>
      </border>
    </dxf>
    <dxf>
      <font>
        <b/>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rgb="FF000000"/>
        <name val="Calibri"/>
        <family val="2"/>
        <scheme val="minor"/>
      </font>
      <alignment horizontal="center" vertical="bottom" textRotation="0" wrapText="0" indent="0" justifyLastLine="0" shrinkToFit="0" readingOrder="0"/>
    </dxf>
  </dxfs>
  <tableStyles count="1" defaultTableStyle="TableStyleMedium2" defaultPivotStyle="PivotStyleLight16">
    <tableStyle name="SlicerStyleDark6 2" pivot="0" table="0" count="10" xr9:uid="{69E7D343-EA1B-9844-906F-2001CC64C06C}">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[Dashboard.xlsx]Work!PivotTable1</c:name>
    <c:fmtId val="5"/>
  </c:pivotSource>
  <c:chart>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tint val="54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tint val="77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shade val="76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5">
              <a:alpha val="85000"/>
            </a:schemeClr>
          </a:solidFill>
          <a:ln w="9525" cap="flat" cmpd="sng" algn="ctr">
            <a:solidFill>
              <a:schemeClr val="lt1">
                <a:alpha val="50000"/>
              </a:schemeClr>
            </a:solidFill>
            <a:round/>
          </a:ln>
          <a:effectLst/>
        </c:spPr>
        <c:marker>
          <c:symbol val="circle"/>
          <c:size val="6"/>
          <c:spPr>
            <a:solidFill>
              <a:schemeClr val="accent5">
                <a:shade val="53000"/>
                <a:alpha val="85000"/>
              </a:schemeClr>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Work!$B$3</c:f>
              <c:strCache>
                <c:ptCount val="1"/>
                <c:pt idx="0">
                  <c:v>Sum of PM10 (μg/m³)</c:v>
                </c:pt>
              </c:strCache>
            </c:strRef>
          </c:tx>
          <c:spPr>
            <a:solidFill>
              <a:schemeClr val="accent5">
                <a:tint val="54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Work!$B$4:$B$14</c:f>
              <c:numCache>
                <c:formatCode>General</c:formatCode>
                <c:ptCount val="10"/>
                <c:pt idx="0">
                  <c:v>238</c:v>
                </c:pt>
                <c:pt idx="1">
                  <c:v>249</c:v>
                </c:pt>
                <c:pt idx="2">
                  <c:v>260</c:v>
                </c:pt>
                <c:pt idx="3">
                  <c:v>271</c:v>
                </c:pt>
                <c:pt idx="4">
                  <c:v>282</c:v>
                </c:pt>
                <c:pt idx="5">
                  <c:v>293</c:v>
                </c:pt>
                <c:pt idx="6">
                  <c:v>305</c:v>
                </c:pt>
                <c:pt idx="7">
                  <c:v>317</c:v>
                </c:pt>
                <c:pt idx="8">
                  <c:v>329</c:v>
                </c:pt>
                <c:pt idx="9">
                  <c:v>341</c:v>
                </c:pt>
              </c:numCache>
            </c:numRef>
          </c:val>
          <c:extLst>
            <c:ext xmlns:c16="http://schemas.microsoft.com/office/drawing/2014/chart" uri="{C3380CC4-5D6E-409C-BE32-E72D297353CC}">
              <c16:uniqueId val="{00000000-D979-1943-A348-A527D7C6A422}"/>
            </c:ext>
          </c:extLst>
        </c:ser>
        <c:ser>
          <c:idx val="1"/>
          <c:order val="1"/>
          <c:tx>
            <c:strRef>
              <c:f>Work!$C$3</c:f>
              <c:strCache>
                <c:ptCount val="1"/>
                <c:pt idx="0">
                  <c:v>Sum of PM2.5 (μg/m³)</c:v>
                </c:pt>
              </c:strCache>
            </c:strRef>
          </c:tx>
          <c:spPr>
            <a:solidFill>
              <a:schemeClr val="accent5">
                <a:tint val="77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Work!$C$4:$C$14</c:f>
              <c:numCache>
                <c:formatCode>General</c:formatCode>
                <c:ptCount val="10"/>
                <c:pt idx="0">
                  <c:v>118</c:v>
                </c:pt>
                <c:pt idx="1">
                  <c:v>125</c:v>
                </c:pt>
                <c:pt idx="2">
                  <c:v>130.5</c:v>
                </c:pt>
                <c:pt idx="3">
                  <c:v>136</c:v>
                </c:pt>
                <c:pt idx="4">
                  <c:v>141.5</c:v>
                </c:pt>
                <c:pt idx="5">
                  <c:v>147</c:v>
                </c:pt>
                <c:pt idx="6">
                  <c:v>153</c:v>
                </c:pt>
                <c:pt idx="7">
                  <c:v>159</c:v>
                </c:pt>
                <c:pt idx="8">
                  <c:v>165</c:v>
                </c:pt>
                <c:pt idx="9">
                  <c:v>171</c:v>
                </c:pt>
              </c:numCache>
            </c:numRef>
          </c:val>
          <c:extLst>
            <c:ext xmlns:c16="http://schemas.microsoft.com/office/drawing/2014/chart" uri="{C3380CC4-5D6E-409C-BE32-E72D297353CC}">
              <c16:uniqueId val="{00000001-D979-1943-A348-A527D7C6A422}"/>
            </c:ext>
          </c:extLst>
        </c:ser>
        <c:ser>
          <c:idx val="2"/>
          <c:order val="2"/>
          <c:tx>
            <c:strRef>
              <c:f>Work!$D$3</c:f>
              <c:strCache>
                <c:ptCount val="1"/>
                <c:pt idx="0">
                  <c:v>Sum of VOCs (mg/m³)</c:v>
                </c:pt>
              </c:strCache>
            </c:strRef>
          </c:tx>
          <c:spPr>
            <a:solidFill>
              <a:schemeClr val="accent5">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Work!$D$4:$D$14</c:f>
              <c:numCache>
                <c:formatCode>General</c:formatCode>
                <c:ptCount val="10"/>
                <c:pt idx="0">
                  <c:v>4.1000000000000005</c:v>
                </c:pt>
                <c:pt idx="1">
                  <c:v>4.34</c:v>
                </c:pt>
                <c:pt idx="2">
                  <c:v>4.6199999999999992</c:v>
                </c:pt>
                <c:pt idx="3">
                  <c:v>4.84</c:v>
                </c:pt>
                <c:pt idx="4">
                  <c:v>5.09</c:v>
                </c:pt>
                <c:pt idx="5">
                  <c:v>5.3</c:v>
                </c:pt>
                <c:pt idx="6">
                  <c:v>5.5299999999999994</c:v>
                </c:pt>
                <c:pt idx="7">
                  <c:v>5.76</c:v>
                </c:pt>
                <c:pt idx="8">
                  <c:v>5.99</c:v>
                </c:pt>
                <c:pt idx="9">
                  <c:v>6.2200000000000006</c:v>
                </c:pt>
              </c:numCache>
            </c:numRef>
          </c:val>
          <c:extLst>
            <c:ext xmlns:c16="http://schemas.microsoft.com/office/drawing/2014/chart" uri="{C3380CC4-5D6E-409C-BE32-E72D297353CC}">
              <c16:uniqueId val="{00000002-D979-1943-A348-A527D7C6A422}"/>
            </c:ext>
          </c:extLst>
        </c:ser>
        <c:ser>
          <c:idx val="3"/>
          <c:order val="3"/>
          <c:tx>
            <c:strRef>
              <c:f>Work!$E$3</c:f>
              <c:strCache>
                <c:ptCount val="1"/>
                <c:pt idx="0">
                  <c:v>Sum of PAHs (ng/m³)</c:v>
                </c:pt>
              </c:strCache>
            </c:strRef>
          </c:tx>
          <c:spPr>
            <a:solidFill>
              <a:schemeClr val="accent5">
                <a:shade val="76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Work!$E$4:$E$14</c:f>
              <c:numCache>
                <c:formatCode>General</c:formatCode>
                <c:ptCount val="10"/>
                <c:pt idx="0">
                  <c:v>33</c:v>
                </c:pt>
                <c:pt idx="1">
                  <c:v>35</c:v>
                </c:pt>
                <c:pt idx="2">
                  <c:v>36.600000000000009</c:v>
                </c:pt>
                <c:pt idx="3">
                  <c:v>38.299999999999997</c:v>
                </c:pt>
                <c:pt idx="4">
                  <c:v>40.299999999999997</c:v>
                </c:pt>
                <c:pt idx="5">
                  <c:v>42.599999999999994</c:v>
                </c:pt>
                <c:pt idx="6">
                  <c:v>44.5</c:v>
                </c:pt>
                <c:pt idx="7">
                  <c:v>46.9</c:v>
                </c:pt>
                <c:pt idx="8">
                  <c:v>49</c:v>
                </c:pt>
                <c:pt idx="9">
                  <c:v>51.199999999999996</c:v>
                </c:pt>
              </c:numCache>
            </c:numRef>
          </c:val>
          <c:extLst>
            <c:ext xmlns:c16="http://schemas.microsoft.com/office/drawing/2014/chart" uri="{C3380CC4-5D6E-409C-BE32-E72D297353CC}">
              <c16:uniqueId val="{00000003-D979-1943-A348-A527D7C6A422}"/>
            </c:ext>
          </c:extLst>
        </c:ser>
        <c:ser>
          <c:idx val="4"/>
          <c:order val="4"/>
          <c:tx>
            <c:strRef>
              <c:f>Work!$F$3</c:f>
              <c:strCache>
                <c:ptCount val="1"/>
                <c:pt idx="0">
                  <c:v>Sum of Formaldehyde (ppb)</c:v>
                </c:pt>
              </c:strCache>
            </c:strRef>
          </c:tx>
          <c:spPr>
            <a:solidFill>
              <a:schemeClr val="accent5">
                <a:shade val="53000"/>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Work!$F$4:$F$14</c:f>
              <c:numCache>
                <c:formatCode>General</c:formatCode>
                <c:ptCount val="10"/>
                <c:pt idx="0">
                  <c:v>91</c:v>
                </c:pt>
                <c:pt idx="1">
                  <c:v>96.5</c:v>
                </c:pt>
                <c:pt idx="2">
                  <c:v>102</c:v>
                </c:pt>
                <c:pt idx="3">
                  <c:v>107.5</c:v>
                </c:pt>
                <c:pt idx="4">
                  <c:v>112</c:v>
                </c:pt>
                <c:pt idx="5">
                  <c:v>118.5</c:v>
                </c:pt>
                <c:pt idx="6">
                  <c:v>124.5</c:v>
                </c:pt>
                <c:pt idx="7">
                  <c:v>131</c:v>
                </c:pt>
                <c:pt idx="8">
                  <c:v>136.5</c:v>
                </c:pt>
                <c:pt idx="9">
                  <c:v>142</c:v>
                </c:pt>
              </c:numCache>
            </c:numRef>
          </c:val>
          <c:extLst>
            <c:ext xmlns:c16="http://schemas.microsoft.com/office/drawing/2014/chart" uri="{C3380CC4-5D6E-409C-BE32-E72D297353CC}">
              <c16:uniqueId val="{00000004-D979-1943-A348-A527D7C6A422}"/>
            </c:ext>
          </c:extLst>
        </c:ser>
        <c:dLbls>
          <c:dLblPos val="inEnd"/>
          <c:showLegendKey val="0"/>
          <c:showVal val="1"/>
          <c:showCatName val="0"/>
          <c:showSerName val="0"/>
          <c:showPercent val="0"/>
          <c:showBubbleSize val="0"/>
        </c:dLbls>
        <c:gapWidth val="65"/>
        <c:axId val="683036063"/>
        <c:axId val="682997071"/>
      </c:barChart>
      <c:catAx>
        <c:axId val="683036063"/>
        <c:scaling>
          <c:orientation val="minMax"/>
        </c:scaling>
        <c:delete val="0"/>
        <c:axPos val="b"/>
        <c:title>
          <c:overlay val="0"/>
          <c:spPr>
            <a:noFill/>
            <a:ln>
              <a:noFill/>
            </a:ln>
            <a:effectLst/>
          </c:spPr>
          <c:txPr>
            <a:bodyPr rot="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682997071"/>
        <c:crosses val="autoZero"/>
        <c:auto val="1"/>
        <c:lblAlgn val="ctr"/>
        <c:lblOffset val="100"/>
        <c:noMultiLvlLbl val="0"/>
      </c:catAx>
      <c:valAx>
        <c:axId val="68299707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75000"/>
                      <a:lumOff val="25000"/>
                    </a:schemeClr>
                  </a:solidFill>
                  <a:latin typeface="+mn-lt"/>
                  <a:ea typeface="+mn-ea"/>
                  <a:cs typeface="+mn-cs"/>
                </a:defRPr>
              </a:pPr>
              <a:endParaRPr lang="en-US"/>
            </a:p>
          </c:txPr>
        </c:title>
        <c:numFmt formatCode="General" sourceLinked="1"/>
        <c:majorTickMark val="none"/>
        <c:minorTickMark val="none"/>
        <c:tickLblPos val="nextTo"/>
        <c:crossAx val="68303606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7"/>
    </mc:Choice>
    <mc:Fallback>
      <c:style val="7"/>
    </mc:Fallback>
  </mc:AlternateContent>
  <c:pivotSource>
    <c:name>[Dashboard.xlsx]Work!PivotTable1</c:name>
    <c:fmtId val="3"/>
  </c:pivotSource>
  <c:chart>
    <c:autoTitleDeleted val="0"/>
    <c:pivotFmts>
      <c:pivotFmt>
        <c:idx val="0"/>
        <c:spPr>
          <a:solidFill>
            <a:schemeClr val="accent5"/>
          </a:solidFill>
          <a:ln>
            <a:noFill/>
          </a:ln>
          <a:effectLst/>
        </c:spPr>
        <c:marker>
          <c:symbol val="diamond"/>
          <c:size val="6"/>
          <c:spPr>
            <a:solidFill>
              <a:schemeClr val="accent5">
                <a:tint val="54000"/>
              </a:schemeClr>
            </a:solidFill>
            <a:ln w="9525">
              <a:solidFill>
                <a:schemeClr val="accent5">
                  <a:tint val="54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square"/>
          <c:size val="6"/>
          <c:spPr>
            <a:solidFill>
              <a:schemeClr val="accent5">
                <a:tint val="77000"/>
              </a:schemeClr>
            </a:solidFill>
            <a:ln w="9525">
              <a:solidFill>
                <a:schemeClr val="accent5">
                  <a:tint val="77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triangle"/>
          <c:size val="6"/>
          <c:spPr>
            <a:solidFill>
              <a:schemeClr val="accent5"/>
            </a:solidFill>
            <a:ln w="9525">
              <a:solidFill>
                <a:schemeClr val="accent5"/>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x"/>
          <c:size val="6"/>
          <c:spPr>
            <a:noFill/>
            <a:ln w="9525">
              <a:solidFill>
                <a:schemeClr val="accent5">
                  <a:shade val="76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star"/>
          <c:size val="6"/>
          <c:spPr>
            <a:noFill/>
            <a:ln w="9525">
              <a:solidFill>
                <a:schemeClr val="accent5">
                  <a:shade val="53000"/>
                </a:schemeClr>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Work!$B$3</c:f>
              <c:strCache>
                <c:ptCount val="1"/>
                <c:pt idx="0">
                  <c:v>Sum of PM10 (μg/m³)</c:v>
                </c:pt>
              </c:strCache>
            </c:strRef>
          </c:tx>
          <c:spPr>
            <a:solidFill>
              <a:schemeClr val="accent5">
                <a:tint val="54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Work!$B$4:$B$14</c:f>
              <c:numCache>
                <c:formatCode>General</c:formatCode>
                <c:ptCount val="10"/>
                <c:pt idx="0">
                  <c:v>238</c:v>
                </c:pt>
                <c:pt idx="1">
                  <c:v>249</c:v>
                </c:pt>
                <c:pt idx="2">
                  <c:v>260</c:v>
                </c:pt>
                <c:pt idx="3">
                  <c:v>271</c:v>
                </c:pt>
                <c:pt idx="4">
                  <c:v>282</c:v>
                </c:pt>
                <c:pt idx="5">
                  <c:v>293</c:v>
                </c:pt>
                <c:pt idx="6">
                  <c:v>305</c:v>
                </c:pt>
                <c:pt idx="7">
                  <c:v>317</c:v>
                </c:pt>
                <c:pt idx="8">
                  <c:v>329</c:v>
                </c:pt>
                <c:pt idx="9">
                  <c:v>341</c:v>
                </c:pt>
              </c:numCache>
            </c:numRef>
          </c:val>
          <c:extLst>
            <c:ext xmlns:c16="http://schemas.microsoft.com/office/drawing/2014/chart" uri="{C3380CC4-5D6E-409C-BE32-E72D297353CC}">
              <c16:uniqueId val="{00000000-6916-2947-BB39-9AB296F33D1F}"/>
            </c:ext>
          </c:extLst>
        </c:ser>
        <c:ser>
          <c:idx val="1"/>
          <c:order val="1"/>
          <c:tx>
            <c:strRef>
              <c:f>Work!$C$3</c:f>
              <c:strCache>
                <c:ptCount val="1"/>
                <c:pt idx="0">
                  <c:v>Sum of PM2.5 (μg/m³)</c:v>
                </c:pt>
              </c:strCache>
            </c:strRef>
          </c:tx>
          <c:spPr>
            <a:solidFill>
              <a:schemeClr val="accent5">
                <a:tint val="77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Work!$C$4:$C$14</c:f>
              <c:numCache>
                <c:formatCode>General</c:formatCode>
                <c:ptCount val="10"/>
                <c:pt idx="0">
                  <c:v>118</c:v>
                </c:pt>
                <c:pt idx="1">
                  <c:v>125</c:v>
                </c:pt>
                <c:pt idx="2">
                  <c:v>130.5</c:v>
                </c:pt>
                <c:pt idx="3">
                  <c:v>136</c:v>
                </c:pt>
                <c:pt idx="4">
                  <c:v>141.5</c:v>
                </c:pt>
                <c:pt idx="5">
                  <c:v>147</c:v>
                </c:pt>
                <c:pt idx="6">
                  <c:v>153</c:v>
                </c:pt>
                <c:pt idx="7">
                  <c:v>159</c:v>
                </c:pt>
                <c:pt idx="8">
                  <c:v>165</c:v>
                </c:pt>
                <c:pt idx="9">
                  <c:v>171</c:v>
                </c:pt>
              </c:numCache>
            </c:numRef>
          </c:val>
          <c:extLst>
            <c:ext xmlns:c16="http://schemas.microsoft.com/office/drawing/2014/chart" uri="{C3380CC4-5D6E-409C-BE32-E72D297353CC}">
              <c16:uniqueId val="{00000001-6916-2947-BB39-9AB296F33D1F}"/>
            </c:ext>
          </c:extLst>
        </c:ser>
        <c:ser>
          <c:idx val="2"/>
          <c:order val="2"/>
          <c:tx>
            <c:strRef>
              <c:f>Work!$D$3</c:f>
              <c:strCache>
                <c:ptCount val="1"/>
                <c:pt idx="0">
                  <c:v>Sum of VOCs (mg/m³)</c:v>
                </c:pt>
              </c:strCache>
            </c:strRef>
          </c:tx>
          <c:spPr>
            <a:solidFill>
              <a:schemeClr val="accent5"/>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Work!$D$4:$D$14</c:f>
              <c:numCache>
                <c:formatCode>General</c:formatCode>
                <c:ptCount val="10"/>
                <c:pt idx="0">
                  <c:v>4.1000000000000005</c:v>
                </c:pt>
                <c:pt idx="1">
                  <c:v>4.34</c:v>
                </c:pt>
                <c:pt idx="2">
                  <c:v>4.6199999999999992</c:v>
                </c:pt>
                <c:pt idx="3">
                  <c:v>4.84</c:v>
                </c:pt>
                <c:pt idx="4">
                  <c:v>5.09</c:v>
                </c:pt>
                <c:pt idx="5">
                  <c:v>5.3</c:v>
                </c:pt>
                <c:pt idx="6">
                  <c:v>5.5299999999999994</c:v>
                </c:pt>
                <c:pt idx="7">
                  <c:v>5.76</c:v>
                </c:pt>
                <c:pt idx="8">
                  <c:v>5.99</c:v>
                </c:pt>
                <c:pt idx="9">
                  <c:v>6.2200000000000006</c:v>
                </c:pt>
              </c:numCache>
            </c:numRef>
          </c:val>
          <c:extLst>
            <c:ext xmlns:c16="http://schemas.microsoft.com/office/drawing/2014/chart" uri="{C3380CC4-5D6E-409C-BE32-E72D297353CC}">
              <c16:uniqueId val="{00000002-6916-2947-BB39-9AB296F33D1F}"/>
            </c:ext>
          </c:extLst>
        </c:ser>
        <c:ser>
          <c:idx val="3"/>
          <c:order val="3"/>
          <c:tx>
            <c:strRef>
              <c:f>Work!$E$3</c:f>
              <c:strCache>
                <c:ptCount val="1"/>
                <c:pt idx="0">
                  <c:v>Sum of PAHs (ng/m³)</c:v>
                </c:pt>
              </c:strCache>
            </c:strRef>
          </c:tx>
          <c:spPr>
            <a:solidFill>
              <a:schemeClr val="accent5">
                <a:shade val="76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Work!$E$4:$E$14</c:f>
              <c:numCache>
                <c:formatCode>General</c:formatCode>
                <c:ptCount val="10"/>
                <c:pt idx="0">
                  <c:v>33</c:v>
                </c:pt>
                <c:pt idx="1">
                  <c:v>35</c:v>
                </c:pt>
                <c:pt idx="2">
                  <c:v>36.600000000000009</c:v>
                </c:pt>
                <c:pt idx="3">
                  <c:v>38.299999999999997</c:v>
                </c:pt>
                <c:pt idx="4">
                  <c:v>40.299999999999997</c:v>
                </c:pt>
                <c:pt idx="5">
                  <c:v>42.599999999999994</c:v>
                </c:pt>
                <c:pt idx="6">
                  <c:v>44.5</c:v>
                </c:pt>
                <c:pt idx="7">
                  <c:v>46.9</c:v>
                </c:pt>
                <c:pt idx="8">
                  <c:v>49</c:v>
                </c:pt>
                <c:pt idx="9">
                  <c:v>51.199999999999996</c:v>
                </c:pt>
              </c:numCache>
            </c:numRef>
          </c:val>
          <c:extLst>
            <c:ext xmlns:c16="http://schemas.microsoft.com/office/drawing/2014/chart" uri="{C3380CC4-5D6E-409C-BE32-E72D297353CC}">
              <c16:uniqueId val="{00000003-6916-2947-BB39-9AB296F33D1F}"/>
            </c:ext>
          </c:extLst>
        </c:ser>
        <c:ser>
          <c:idx val="4"/>
          <c:order val="4"/>
          <c:tx>
            <c:strRef>
              <c:f>Work!$F$3</c:f>
              <c:strCache>
                <c:ptCount val="1"/>
                <c:pt idx="0">
                  <c:v>Sum of Formaldehyde (ppb)</c:v>
                </c:pt>
              </c:strCache>
            </c:strRef>
          </c:tx>
          <c:spPr>
            <a:solidFill>
              <a:schemeClr val="accent5">
                <a:shade val="53000"/>
              </a:schemeClr>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Work!$A$4:$A$14</c:f>
              <c:strCache>
                <c:ptCount val="10"/>
                <c:pt idx="0">
                  <c:v>2014</c:v>
                </c:pt>
                <c:pt idx="1">
                  <c:v>2015</c:v>
                </c:pt>
                <c:pt idx="2">
                  <c:v>2016</c:v>
                </c:pt>
                <c:pt idx="3">
                  <c:v>2017</c:v>
                </c:pt>
                <c:pt idx="4">
                  <c:v>2018</c:v>
                </c:pt>
                <c:pt idx="5">
                  <c:v>2019</c:v>
                </c:pt>
                <c:pt idx="6">
                  <c:v>2020</c:v>
                </c:pt>
                <c:pt idx="7">
                  <c:v>2021</c:v>
                </c:pt>
                <c:pt idx="8">
                  <c:v>2022</c:v>
                </c:pt>
                <c:pt idx="9">
                  <c:v>2023</c:v>
                </c:pt>
              </c:strCache>
            </c:strRef>
          </c:cat>
          <c:val>
            <c:numRef>
              <c:f>Work!$F$4:$F$14</c:f>
              <c:numCache>
                <c:formatCode>General</c:formatCode>
                <c:ptCount val="10"/>
                <c:pt idx="0">
                  <c:v>91</c:v>
                </c:pt>
                <c:pt idx="1">
                  <c:v>96.5</c:v>
                </c:pt>
                <c:pt idx="2">
                  <c:v>102</c:v>
                </c:pt>
                <c:pt idx="3">
                  <c:v>107.5</c:v>
                </c:pt>
                <c:pt idx="4">
                  <c:v>112</c:v>
                </c:pt>
                <c:pt idx="5">
                  <c:v>118.5</c:v>
                </c:pt>
                <c:pt idx="6">
                  <c:v>124.5</c:v>
                </c:pt>
                <c:pt idx="7">
                  <c:v>131</c:v>
                </c:pt>
                <c:pt idx="8">
                  <c:v>136.5</c:v>
                </c:pt>
                <c:pt idx="9">
                  <c:v>142</c:v>
                </c:pt>
              </c:numCache>
            </c:numRef>
          </c:val>
          <c:extLst>
            <c:ext xmlns:c16="http://schemas.microsoft.com/office/drawing/2014/chart" uri="{C3380CC4-5D6E-409C-BE32-E72D297353CC}">
              <c16:uniqueId val="{00000004-6916-2947-BB39-9AB296F33D1F}"/>
            </c:ext>
          </c:extLst>
        </c:ser>
        <c:dLbls>
          <c:dLblPos val="outEnd"/>
          <c:showLegendKey val="0"/>
          <c:showVal val="1"/>
          <c:showCatName val="0"/>
          <c:showSerName val="0"/>
          <c:showPercent val="0"/>
          <c:showBubbleSize val="0"/>
        </c:dLbls>
        <c:gapWidth val="444"/>
        <c:overlap val="-90"/>
        <c:axId val="683036063"/>
        <c:axId val="682997071"/>
      </c:barChart>
      <c:catAx>
        <c:axId val="68303606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82997071"/>
        <c:crosses val="autoZero"/>
        <c:auto val="1"/>
        <c:lblAlgn val="ctr"/>
        <c:lblOffset val="100"/>
        <c:noMultiLvlLbl val="0"/>
      </c:catAx>
      <c:valAx>
        <c:axId val="682997071"/>
        <c:scaling>
          <c:orientation val="minMax"/>
        </c:scaling>
        <c:delete val="1"/>
        <c:axPos val="l"/>
        <c:numFmt formatCode="General" sourceLinked="1"/>
        <c:majorTickMark val="none"/>
        <c:minorTickMark val="none"/>
        <c:tickLblPos val="nextTo"/>
        <c:crossAx val="683036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style1.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812800</xdr:colOff>
      <xdr:row>0</xdr:row>
      <xdr:rowOff>149860</xdr:rowOff>
    </xdr:from>
    <xdr:to>
      <xdr:col>14</xdr:col>
      <xdr:colOff>812800</xdr:colOff>
      <xdr:row>3</xdr:row>
      <xdr:rowOff>119380</xdr:rowOff>
    </xdr:to>
    <xdr:sp macro="" textlink="">
      <xdr:nvSpPr>
        <xdr:cNvPr id="4" name="TextBox 3">
          <a:extLst>
            <a:ext uri="{FF2B5EF4-FFF2-40B4-BE49-F238E27FC236}">
              <a16:creationId xmlns:a16="http://schemas.microsoft.com/office/drawing/2014/main" id="{0100C50E-37A0-4D44-8CB2-D6E5BED980A2}"/>
            </a:ext>
          </a:extLst>
        </xdr:cNvPr>
        <xdr:cNvSpPr txBox="1"/>
      </xdr:nvSpPr>
      <xdr:spPr>
        <a:xfrm>
          <a:off x="812800" y="149860"/>
          <a:ext cx="11557000" cy="579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2800">
              <a:latin typeface="Abadi MT Condensed Extra Bold" panose="020B0306030101010103" pitchFamily="34" charset="77"/>
            </a:rPr>
            <a:t> Incense</a:t>
          </a:r>
          <a:r>
            <a:rPr lang="en-GB" sz="2800" baseline="0">
              <a:latin typeface="Abadi MT Condensed Extra Bold" panose="020B0306030101010103" pitchFamily="34" charset="77"/>
            </a:rPr>
            <a:t> Dhoop pollution analysis over a decade for most used states in India</a:t>
          </a:r>
          <a:endParaRPr lang="en-GB" sz="2800">
            <a:latin typeface="Abadi MT Condensed Extra Bold" panose="020B0306030101010103" pitchFamily="34" charset="77"/>
          </a:endParaRPr>
        </a:p>
      </xdr:txBody>
    </xdr:sp>
    <xdr:clientData/>
  </xdr:twoCellAnchor>
  <xdr:twoCellAnchor editAs="oneCell">
    <xdr:from>
      <xdr:col>0</xdr:col>
      <xdr:colOff>203200</xdr:colOff>
      <xdr:row>4</xdr:row>
      <xdr:rowOff>165100</xdr:rowOff>
    </xdr:from>
    <xdr:to>
      <xdr:col>2</xdr:col>
      <xdr:colOff>304800</xdr:colOff>
      <xdr:row>18</xdr:row>
      <xdr:rowOff>139700</xdr:rowOff>
    </xdr:to>
    <mc:AlternateContent xmlns:mc="http://schemas.openxmlformats.org/markup-compatibility/2006">
      <mc:Choice xmlns:a14="http://schemas.microsoft.com/office/drawing/2010/main" Requires="a14">
        <xdr:graphicFrame macro="">
          <xdr:nvGraphicFramePr>
            <xdr:cNvPr id="5" name="Year 1">
              <a:extLst>
                <a:ext uri="{FF2B5EF4-FFF2-40B4-BE49-F238E27FC236}">
                  <a16:creationId xmlns:a16="http://schemas.microsoft.com/office/drawing/2014/main" id="{74F1BDFF-121F-8B4B-8FF7-10637B561D43}"/>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203200" y="977900"/>
              <a:ext cx="1747520" cy="28194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584200</xdr:colOff>
      <xdr:row>5</xdr:row>
      <xdr:rowOff>0</xdr:rowOff>
    </xdr:from>
    <xdr:to>
      <xdr:col>15</xdr:col>
      <xdr:colOff>774700</xdr:colOff>
      <xdr:row>35</xdr:row>
      <xdr:rowOff>0</xdr:rowOff>
    </xdr:to>
    <xdr:graphicFrame macro="">
      <xdr:nvGraphicFramePr>
        <xdr:cNvPr id="6" name="Chart 5">
          <a:extLst>
            <a:ext uri="{FF2B5EF4-FFF2-40B4-BE49-F238E27FC236}">
              <a16:creationId xmlns:a16="http://schemas.microsoft.com/office/drawing/2014/main" id="{83C4FFA6-9376-2644-BABD-C39642DA45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215900</xdr:colOff>
      <xdr:row>19</xdr:row>
      <xdr:rowOff>50800</xdr:rowOff>
    </xdr:from>
    <xdr:to>
      <xdr:col>2</xdr:col>
      <xdr:colOff>317500</xdr:colOff>
      <xdr:row>35</xdr:row>
      <xdr:rowOff>12700</xdr:rowOff>
    </xdr:to>
    <mc:AlternateContent xmlns:mc="http://schemas.openxmlformats.org/markup-compatibility/2006">
      <mc:Choice xmlns:a14="http://schemas.microsoft.com/office/drawing/2010/main" Requires="a14">
        <xdr:graphicFrame macro="">
          <xdr:nvGraphicFramePr>
            <xdr:cNvPr id="7" name="State 2">
              <a:extLst>
                <a:ext uri="{FF2B5EF4-FFF2-40B4-BE49-F238E27FC236}">
                  <a16:creationId xmlns:a16="http://schemas.microsoft.com/office/drawing/2014/main" id="{C587D7AD-34AF-744D-AD14-5F75C157961E}"/>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dr:sp macro="" textlink="">
          <xdr:nvSpPr>
            <xdr:cNvPr id="0" name=""/>
            <xdr:cNvSpPr>
              <a:spLocks noTextEdit="1"/>
            </xdr:cNvSpPr>
          </xdr:nvSpPr>
          <xdr:spPr>
            <a:xfrm>
              <a:off x="215900" y="3911600"/>
              <a:ext cx="1747520" cy="32131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457200</xdr:colOff>
      <xdr:row>9</xdr:row>
      <xdr:rowOff>114300</xdr:rowOff>
    </xdr:from>
    <xdr:to>
      <xdr:col>2</xdr:col>
      <xdr:colOff>355600</xdr:colOff>
      <xdr:row>23</xdr:row>
      <xdr:rowOff>63500</xdr:rowOff>
    </xdr:to>
    <mc:AlternateContent xmlns:mc="http://schemas.openxmlformats.org/markup-compatibility/2006">
      <mc:Choice xmlns:a14="http://schemas.microsoft.com/office/drawing/2010/main" Requires="a14">
        <xdr:graphicFrame macro="">
          <xdr:nvGraphicFramePr>
            <xdr:cNvPr id="5" name="Year">
              <a:extLst>
                <a:ext uri="{FF2B5EF4-FFF2-40B4-BE49-F238E27FC236}">
                  <a16:creationId xmlns:a16="http://schemas.microsoft.com/office/drawing/2014/main" id="{A5AA7DF7-883F-854D-97D0-8439644864D5}"/>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57200" y="1943100"/>
              <a:ext cx="2362200" cy="2794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990600</xdr:colOff>
      <xdr:row>11</xdr:row>
      <xdr:rowOff>177800</xdr:rowOff>
    </xdr:from>
    <xdr:to>
      <xdr:col>3</xdr:col>
      <xdr:colOff>1257300</xdr:colOff>
      <xdr:row>27</xdr:row>
      <xdr:rowOff>88900</xdr:rowOff>
    </xdr:to>
    <mc:AlternateContent xmlns:mc="http://schemas.openxmlformats.org/markup-compatibility/2006">
      <mc:Choice xmlns:a14="http://schemas.microsoft.com/office/drawing/2010/main" Requires="a14">
        <xdr:graphicFrame macro="">
          <xdr:nvGraphicFramePr>
            <xdr:cNvPr id="7" name="State 1">
              <a:extLst>
                <a:ext uri="{FF2B5EF4-FFF2-40B4-BE49-F238E27FC236}">
                  <a16:creationId xmlns:a16="http://schemas.microsoft.com/office/drawing/2014/main" id="{3F647455-C6EB-7E4E-81A0-6DF986E722C1}"/>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3454400" y="2413000"/>
              <a:ext cx="1778000" cy="3162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577850</xdr:colOff>
      <xdr:row>12</xdr:row>
      <xdr:rowOff>50800</xdr:rowOff>
    </xdr:from>
    <xdr:to>
      <xdr:col>17</xdr:col>
      <xdr:colOff>88900</xdr:colOff>
      <xdr:row>32</xdr:row>
      <xdr:rowOff>190500</xdr:rowOff>
    </xdr:to>
    <xdr:graphicFrame macro="">
      <xdr:nvGraphicFramePr>
        <xdr:cNvPr id="14" name="Chart 13">
          <a:extLst>
            <a:ext uri="{FF2B5EF4-FFF2-40B4-BE49-F238E27FC236}">
              <a16:creationId xmlns:a16="http://schemas.microsoft.com/office/drawing/2014/main" id="{B300A714-69D9-704E-8188-1B3100D94A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482.788606944443" createdVersion="6" refreshedVersion="6" minRefreshableVersion="3" recordCount="100" xr:uid="{9AB23B86-E9E1-8643-A7F0-983678291FF2}">
  <cacheSource type="worksheet">
    <worksheetSource name="Table1"/>
  </cacheSource>
  <cacheFields count="7">
    <cacheField name="Year" numFmtId="0">
      <sharedItems containsSemiMixedTypes="0" containsString="0" containsNumber="1" containsInteger="1" minValue="2014" maxValue="2023" count="10">
        <n v="2014"/>
        <n v="2015"/>
        <n v="2016"/>
        <n v="2017"/>
        <n v="2018"/>
        <n v="2019"/>
        <n v="2020"/>
        <n v="2021"/>
        <n v="2022"/>
        <n v="2023"/>
      </sharedItems>
    </cacheField>
    <cacheField name="State" numFmtId="0">
      <sharedItems count="10">
        <s v="Uttar Pradesh"/>
        <s v="Andhra Pradesh"/>
        <s v="Odisha"/>
        <s v="Rajasthan"/>
        <s v="Karnataka"/>
        <s v="Gujarat"/>
        <s v="West Bengal"/>
        <s v="Maharashtra"/>
        <s v="Tamil Nadu"/>
        <s v="Madhya Pradesh"/>
      </sharedItems>
    </cacheField>
    <cacheField name="PM10 (μg/m³)" numFmtId="0">
      <sharedItems containsSemiMixedTypes="0" containsString="0" containsNumber="1" containsInteger="1" minValue="15" maxValue="48" count="30">
        <n v="30"/>
        <n v="25"/>
        <n v="20"/>
        <n v="18"/>
        <n v="22"/>
        <n v="28"/>
        <n v="15"/>
        <n v="35"/>
        <n v="32"/>
        <n v="26"/>
        <n v="21"/>
        <n v="19"/>
        <n v="23"/>
        <n v="29"/>
        <n v="16"/>
        <n v="36"/>
        <n v="34"/>
        <n v="27"/>
        <n v="24"/>
        <n v="17"/>
        <n v="37"/>
        <n v="31"/>
        <n v="38"/>
        <n v="39"/>
        <n v="40"/>
        <n v="33"/>
        <n v="42"/>
        <n v="44"/>
        <n v="46"/>
        <n v="48"/>
      </sharedItems>
    </cacheField>
    <cacheField name="PM2.5 (μg/m³)" numFmtId="0">
      <sharedItems containsSemiMixedTypes="0" containsString="0" containsNumber="1" minValue="8" maxValue="24" count="29">
        <n v="15"/>
        <n v="12"/>
        <n v="10"/>
        <n v="9"/>
        <n v="11"/>
        <n v="14"/>
        <n v="8"/>
        <n v="17"/>
        <n v="16"/>
        <n v="13"/>
        <n v="10.5"/>
        <n v="9.5"/>
        <n v="11.5"/>
        <n v="14.5"/>
        <n v="8.5"/>
        <n v="18"/>
        <n v="13.5"/>
        <n v="18.5"/>
        <n v="12.5"/>
        <n v="15.5"/>
        <n v="19"/>
        <n v="19.5"/>
        <n v="20"/>
        <n v="16.5"/>
        <n v="21"/>
        <n v="22"/>
        <n v="17.5"/>
        <n v="23"/>
        <n v="24"/>
      </sharedItems>
    </cacheField>
    <cacheField name="VOCs (mg/m³)" numFmtId="0">
      <sharedItems containsSemiMixedTypes="0" containsString="0" containsNumber="1" minValue="0.2" maxValue="1.05" count="47">
        <n v="0.6"/>
        <n v="0.5"/>
        <n v="0.4"/>
        <n v="0.3"/>
        <n v="0.35"/>
        <n v="0.45"/>
        <n v="0.2"/>
        <n v="0.65"/>
        <n v="0.52"/>
        <n v="0.42"/>
        <n v="0.32"/>
        <n v="0.37"/>
        <n v="0.47"/>
        <n v="0.22"/>
        <n v="0.62"/>
        <n v="0.33"/>
        <n v="0.7"/>
        <n v="0.54"/>
        <n v="0.44"/>
        <n v="0.25"/>
        <n v="0.75"/>
        <n v="0.56000000000000005"/>
        <n v="0.46"/>
        <n v="0.36"/>
        <n v="0.41"/>
        <n v="0.27"/>
        <n v="0.68"/>
        <n v="0.8"/>
        <n v="0.57999999999999996"/>
        <n v="0.48"/>
        <n v="0.38"/>
        <n v="0.43"/>
        <n v="0.85"/>
        <n v="0.9"/>
        <n v="0.34"/>
        <n v="0.72"/>
        <n v="0.95"/>
        <n v="0.64"/>
        <n v="0.49"/>
        <n v="0.74"/>
        <n v="1"/>
        <n v="0.66"/>
        <n v="0.51"/>
        <n v="0.76"/>
        <n v="1.05"/>
        <n v="0.53"/>
        <n v="0.78"/>
      </sharedItems>
    </cacheField>
    <cacheField name="PAHs (ng/m³)" numFmtId="0">
      <sharedItems containsSemiMixedTypes="0" containsString="0" containsNumber="1" minValue="2" maxValue="7" count="39">
        <n v="4"/>
        <n v="3.5"/>
        <n v="3"/>
        <n v="2.5"/>
        <n v="2"/>
        <n v="4.5"/>
        <n v="4.2"/>
        <n v="3.7"/>
        <n v="3.2"/>
        <n v="2.7"/>
        <n v="3.1"/>
        <n v="4.0999999999999996"/>
        <n v="2.2000000000000002"/>
        <n v="5"/>
        <n v="3.8"/>
        <n v="3.3"/>
        <n v="2.9"/>
        <n v="5.2"/>
        <n v="4.8"/>
        <n v="3.4"/>
        <n v="4.3"/>
        <n v="5.5"/>
        <n v="3.6"/>
        <n v="5.7"/>
        <n v="5.3"/>
        <n v="4.7"/>
        <n v="5.8"/>
        <n v="4.5999999999999996"/>
        <n v="3.9"/>
        <n v="6"/>
        <n v="5.9"/>
        <n v="4.9000000000000004"/>
        <n v="6.4"/>
        <n v="6.2"/>
        <n v="5.0999999999999996"/>
        <n v="4.4000000000000004"/>
        <n v="6.6"/>
        <n v="6.5"/>
        <n v="7"/>
      </sharedItems>
    </cacheField>
    <cacheField name="Formaldehyde (ppb)" numFmtId="0">
      <sharedItems containsSemiMixedTypes="0" containsString="0" containsNumber="1" minValue="5" maxValue="20" count="29">
        <n v="12"/>
        <n v="10"/>
        <n v="8"/>
        <n v="7"/>
        <n v="11"/>
        <n v="5"/>
        <n v="13"/>
        <n v="10.5"/>
        <n v="8.5"/>
        <n v="7.5"/>
        <n v="11.5"/>
        <n v="5.5"/>
        <n v="13.5"/>
        <n v="14"/>
        <n v="9"/>
        <n v="6"/>
        <n v="15"/>
        <n v="9.5"/>
        <n v="12.5"/>
        <n v="6.5"/>
        <n v="14.5"/>
        <n v="16"/>
        <n v="15.5"/>
        <n v="17"/>
        <n v="18"/>
        <n v="17.5"/>
        <n v="19"/>
        <n v="20"/>
        <n v="18.5"/>
      </sharedItems>
    </cacheField>
  </cacheFields>
  <extLst>
    <ext xmlns:x14="http://schemas.microsoft.com/office/spreadsheetml/2009/9/main" uri="{725AE2AE-9491-48be-B2B4-4EB974FC3084}">
      <x14:pivotCacheDefinition pivotCacheId="21340735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x v="0"/>
    <x v="0"/>
    <x v="0"/>
    <x v="0"/>
  </r>
  <r>
    <x v="0"/>
    <x v="1"/>
    <x v="1"/>
    <x v="1"/>
    <x v="1"/>
    <x v="1"/>
    <x v="1"/>
  </r>
  <r>
    <x v="0"/>
    <x v="2"/>
    <x v="2"/>
    <x v="2"/>
    <x v="2"/>
    <x v="2"/>
    <x v="2"/>
  </r>
  <r>
    <x v="0"/>
    <x v="3"/>
    <x v="3"/>
    <x v="3"/>
    <x v="3"/>
    <x v="3"/>
    <x v="3"/>
  </r>
  <r>
    <x v="0"/>
    <x v="4"/>
    <x v="4"/>
    <x v="4"/>
    <x v="4"/>
    <x v="2"/>
    <x v="2"/>
  </r>
  <r>
    <x v="0"/>
    <x v="5"/>
    <x v="5"/>
    <x v="5"/>
    <x v="5"/>
    <x v="0"/>
    <x v="4"/>
  </r>
  <r>
    <x v="0"/>
    <x v="6"/>
    <x v="6"/>
    <x v="6"/>
    <x v="6"/>
    <x v="4"/>
    <x v="5"/>
  </r>
  <r>
    <x v="0"/>
    <x v="7"/>
    <x v="1"/>
    <x v="1"/>
    <x v="2"/>
    <x v="1"/>
    <x v="1"/>
  </r>
  <r>
    <x v="0"/>
    <x v="8"/>
    <x v="7"/>
    <x v="7"/>
    <x v="0"/>
    <x v="5"/>
    <x v="6"/>
  </r>
  <r>
    <x v="0"/>
    <x v="9"/>
    <x v="2"/>
    <x v="2"/>
    <x v="3"/>
    <x v="2"/>
    <x v="3"/>
  </r>
  <r>
    <x v="1"/>
    <x v="0"/>
    <x v="8"/>
    <x v="8"/>
    <x v="7"/>
    <x v="6"/>
    <x v="6"/>
  </r>
  <r>
    <x v="1"/>
    <x v="1"/>
    <x v="9"/>
    <x v="9"/>
    <x v="8"/>
    <x v="7"/>
    <x v="7"/>
  </r>
  <r>
    <x v="1"/>
    <x v="2"/>
    <x v="10"/>
    <x v="10"/>
    <x v="9"/>
    <x v="8"/>
    <x v="8"/>
  </r>
  <r>
    <x v="1"/>
    <x v="3"/>
    <x v="11"/>
    <x v="11"/>
    <x v="10"/>
    <x v="9"/>
    <x v="9"/>
  </r>
  <r>
    <x v="1"/>
    <x v="4"/>
    <x v="12"/>
    <x v="12"/>
    <x v="11"/>
    <x v="10"/>
    <x v="8"/>
  </r>
  <r>
    <x v="1"/>
    <x v="5"/>
    <x v="13"/>
    <x v="13"/>
    <x v="12"/>
    <x v="11"/>
    <x v="10"/>
  </r>
  <r>
    <x v="1"/>
    <x v="6"/>
    <x v="14"/>
    <x v="14"/>
    <x v="13"/>
    <x v="12"/>
    <x v="11"/>
  </r>
  <r>
    <x v="1"/>
    <x v="7"/>
    <x v="9"/>
    <x v="9"/>
    <x v="9"/>
    <x v="7"/>
    <x v="7"/>
  </r>
  <r>
    <x v="1"/>
    <x v="8"/>
    <x v="15"/>
    <x v="15"/>
    <x v="14"/>
    <x v="13"/>
    <x v="12"/>
  </r>
  <r>
    <x v="1"/>
    <x v="9"/>
    <x v="10"/>
    <x v="10"/>
    <x v="15"/>
    <x v="10"/>
    <x v="9"/>
  </r>
  <r>
    <x v="2"/>
    <x v="0"/>
    <x v="16"/>
    <x v="7"/>
    <x v="16"/>
    <x v="5"/>
    <x v="13"/>
  </r>
  <r>
    <x v="2"/>
    <x v="1"/>
    <x v="17"/>
    <x v="16"/>
    <x v="17"/>
    <x v="14"/>
    <x v="4"/>
  </r>
  <r>
    <x v="2"/>
    <x v="2"/>
    <x v="4"/>
    <x v="4"/>
    <x v="18"/>
    <x v="15"/>
    <x v="14"/>
  </r>
  <r>
    <x v="2"/>
    <x v="3"/>
    <x v="2"/>
    <x v="2"/>
    <x v="4"/>
    <x v="16"/>
    <x v="2"/>
  </r>
  <r>
    <x v="2"/>
    <x v="4"/>
    <x v="18"/>
    <x v="1"/>
    <x v="2"/>
    <x v="8"/>
    <x v="14"/>
  </r>
  <r>
    <x v="2"/>
    <x v="5"/>
    <x v="0"/>
    <x v="0"/>
    <x v="1"/>
    <x v="6"/>
    <x v="0"/>
  </r>
  <r>
    <x v="2"/>
    <x v="6"/>
    <x v="19"/>
    <x v="3"/>
    <x v="19"/>
    <x v="3"/>
    <x v="15"/>
  </r>
  <r>
    <x v="2"/>
    <x v="7"/>
    <x v="17"/>
    <x v="16"/>
    <x v="18"/>
    <x v="14"/>
    <x v="4"/>
  </r>
  <r>
    <x v="2"/>
    <x v="8"/>
    <x v="20"/>
    <x v="17"/>
    <x v="7"/>
    <x v="17"/>
    <x v="13"/>
  </r>
  <r>
    <x v="2"/>
    <x v="9"/>
    <x v="4"/>
    <x v="4"/>
    <x v="4"/>
    <x v="8"/>
    <x v="2"/>
  </r>
  <r>
    <x v="3"/>
    <x v="0"/>
    <x v="15"/>
    <x v="15"/>
    <x v="20"/>
    <x v="18"/>
    <x v="16"/>
  </r>
  <r>
    <x v="3"/>
    <x v="1"/>
    <x v="5"/>
    <x v="5"/>
    <x v="21"/>
    <x v="0"/>
    <x v="10"/>
  </r>
  <r>
    <x v="3"/>
    <x v="2"/>
    <x v="12"/>
    <x v="12"/>
    <x v="22"/>
    <x v="19"/>
    <x v="17"/>
  </r>
  <r>
    <x v="3"/>
    <x v="3"/>
    <x v="10"/>
    <x v="10"/>
    <x v="23"/>
    <x v="2"/>
    <x v="8"/>
  </r>
  <r>
    <x v="3"/>
    <x v="4"/>
    <x v="1"/>
    <x v="18"/>
    <x v="24"/>
    <x v="15"/>
    <x v="17"/>
  </r>
  <r>
    <x v="3"/>
    <x v="5"/>
    <x v="21"/>
    <x v="19"/>
    <x v="8"/>
    <x v="20"/>
    <x v="18"/>
  </r>
  <r>
    <x v="3"/>
    <x v="6"/>
    <x v="3"/>
    <x v="11"/>
    <x v="25"/>
    <x v="9"/>
    <x v="19"/>
  </r>
  <r>
    <x v="3"/>
    <x v="7"/>
    <x v="5"/>
    <x v="5"/>
    <x v="22"/>
    <x v="0"/>
    <x v="10"/>
  </r>
  <r>
    <x v="3"/>
    <x v="8"/>
    <x v="22"/>
    <x v="20"/>
    <x v="26"/>
    <x v="21"/>
    <x v="20"/>
  </r>
  <r>
    <x v="3"/>
    <x v="9"/>
    <x v="12"/>
    <x v="12"/>
    <x v="11"/>
    <x v="15"/>
    <x v="8"/>
  </r>
  <r>
    <x v="4"/>
    <x v="0"/>
    <x v="22"/>
    <x v="20"/>
    <x v="27"/>
    <x v="13"/>
    <x v="16"/>
  </r>
  <r>
    <x v="4"/>
    <x v="1"/>
    <x v="13"/>
    <x v="13"/>
    <x v="28"/>
    <x v="6"/>
    <x v="0"/>
  </r>
  <r>
    <x v="4"/>
    <x v="2"/>
    <x v="18"/>
    <x v="1"/>
    <x v="29"/>
    <x v="22"/>
    <x v="1"/>
  </r>
  <r>
    <x v="4"/>
    <x v="3"/>
    <x v="4"/>
    <x v="4"/>
    <x v="30"/>
    <x v="10"/>
    <x v="14"/>
  </r>
  <r>
    <x v="4"/>
    <x v="4"/>
    <x v="9"/>
    <x v="9"/>
    <x v="31"/>
    <x v="1"/>
    <x v="1"/>
  </r>
  <r>
    <x v="4"/>
    <x v="5"/>
    <x v="8"/>
    <x v="8"/>
    <x v="17"/>
    <x v="5"/>
    <x v="6"/>
  </r>
  <r>
    <x v="4"/>
    <x v="6"/>
    <x v="11"/>
    <x v="2"/>
    <x v="3"/>
    <x v="2"/>
    <x v="3"/>
  </r>
  <r>
    <x v="4"/>
    <x v="7"/>
    <x v="13"/>
    <x v="13"/>
    <x v="29"/>
    <x v="6"/>
    <x v="0"/>
  </r>
  <r>
    <x v="4"/>
    <x v="8"/>
    <x v="23"/>
    <x v="21"/>
    <x v="16"/>
    <x v="23"/>
    <x v="16"/>
  </r>
  <r>
    <x v="4"/>
    <x v="9"/>
    <x v="18"/>
    <x v="1"/>
    <x v="2"/>
    <x v="1"/>
    <x v="14"/>
  </r>
  <r>
    <x v="5"/>
    <x v="0"/>
    <x v="24"/>
    <x v="22"/>
    <x v="32"/>
    <x v="24"/>
    <x v="21"/>
  </r>
  <r>
    <x v="5"/>
    <x v="1"/>
    <x v="0"/>
    <x v="0"/>
    <x v="0"/>
    <x v="5"/>
    <x v="18"/>
  </r>
  <r>
    <x v="5"/>
    <x v="2"/>
    <x v="1"/>
    <x v="18"/>
    <x v="1"/>
    <x v="14"/>
    <x v="7"/>
  </r>
  <r>
    <x v="5"/>
    <x v="3"/>
    <x v="12"/>
    <x v="12"/>
    <x v="2"/>
    <x v="15"/>
    <x v="17"/>
  </r>
  <r>
    <x v="5"/>
    <x v="4"/>
    <x v="17"/>
    <x v="16"/>
    <x v="5"/>
    <x v="7"/>
    <x v="7"/>
  </r>
  <r>
    <x v="5"/>
    <x v="5"/>
    <x v="25"/>
    <x v="23"/>
    <x v="21"/>
    <x v="25"/>
    <x v="12"/>
  </r>
  <r>
    <x v="5"/>
    <x v="6"/>
    <x v="2"/>
    <x v="10"/>
    <x v="10"/>
    <x v="8"/>
    <x v="9"/>
  </r>
  <r>
    <x v="5"/>
    <x v="7"/>
    <x v="0"/>
    <x v="0"/>
    <x v="1"/>
    <x v="5"/>
    <x v="18"/>
  </r>
  <r>
    <x v="5"/>
    <x v="8"/>
    <x v="24"/>
    <x v="22"/>
    <x v="16"/>
    <x v="26"/>
    <x v="22"/>
  </r>
  <r>
    <x v="5"/>
    <x v="9"/>
    <x v="1"/>
    <x v="18"/>
    <x v="9"/>
    <x v="14"/>
    <x v="7"/>
  </r>
  <r>
    <x v="6"/>
    <x v="0"/>
    <x v="26"/>
    <x v="24"/>
    <x v="33"/>
    <x v="23"/>
    <x v="23"/>
  </r>
  <r>
    <x v="6"/>
    <x v="1"/>
    <x v="21"/>
    <x v="19"/>
    <x v="14"/>
    <x v="27"/>
    <x v="6"/>
  </r>
  <r>
    <x v="6"/>
    <x v="2"/>
    <x v="9"/>
    <x v="9"/>
    <x v="8"/>
    <x v="0"/>
    <x v="4"/>
  </r>
  <r>
    <x v="6"/>
    <x v="3"/>
    <x v="18"/>
    <x v="1"/>
    <x v="9"/>
    <x v="1"/>
    <x v="1"/>
  </r>
  <r>
    <x v="6"/>
    <x v="4"/>
    <x v="5"/>
    <x v="5"/>
    <x v="12"/>
    <x v="28"/>
    <x v="10"/>
  </r>
  <r>
    <x v="6"/>
    <x v="5"/>
    <x v="16"/>
    <x v="7"/>
    <x v="28"/>
    <x v="18"/>
    <x v="13"/>
  </r>
  <r>
    <x v="6"/>
    <x v="6"/>
    <x v="10"/>
    <x v="4"/>
    <x v="34"/>
    <x v="19"/>
    <x v="2"/>
  </r>
  <r>
    <x v="6"/>
    <x v="7"/>
    <x v="21"/>
    <x v="19"/>
    <x v="8"/>
    <x v="27"/>
    <x v="6"/>
  </r>
  <r>
    <x v="6"/>
    <x v="8"/>
    <x v="26"/>
    <x v="24"/>
    <x v="35"/>
    <x v="29"/>
    <x v="21"/>
  </r>
  <r>
    <x v="6"/>
    <x v="9"/>
    <x v="9"/>
    <x v="9"/>
    <x v="18"/>
    <x v="0"/>
    <x v="4"/>
  </r>
  <r>
    <x v="7"/>
    <x v="0"/>
    <x v="27"/>
    <x v="25"/>
    <x v="36"/>
    <x v="30"/>
    <x v="24"/>
  </r>
  <r>
    <x v="7"/>
    <x v="1"/>
    <x v="8"/>
    <x v="8"/>
    <x v="37"/>
    <x v="31"/>
    <x v="12"/>
  </r>
  <r>
    <x v="7"/>
    <x v="2"/>
    <x v="17"/>
    <x v="16"/>
    <x v="17"/>
    <x v="6"/>
    <x v="10"/>
  </r>
  <r>
    <x v="7"/>
    <x v="3"/>
    <x v="1"/>
    <x v="18"/>
    <x v="18"/>
    <x v="7"/>
    <x v="7"/>
  </r>
  <r>
    <x v="7"/>
    <x v="4"/>
    <x v="13"/>
    <x v="13"/>
    <x v="38"/>
    <x v="11"/>
    <x v="0"/>
  </r>
  <r>
    <x v="7"/>
    <x v="5"/>
    <x v="7"/>
    <x v="26"/>
    <x v="0"/>
    <x v="13"/>
    <x v="20"/>
  </r>
  <r>
    <x v="7"/>
    <x v="6"/>
    <x v="4"/>
    <x v="12"/>
    <x v="23"/>
    <x v="22"/>
    <x v="8"/>
  </r>
  <r>
    <x v="7"/>
    <x v="7"/>
    <x v="8"/>
    <x v="8"/>
    <x v="17"/>
    <x v="31"/>
    <x v="12"/>
  </r>
  <r>
    <x v="7"/>
    <x v="8"/>
    <x v="27"/>
    <x v="25"/>
    <x v="39"/>
    <x v="32"/>
    <x v="25"/>
  </r>
  <r>
    <x v="7"/>
    <x v="9"/>
    <x v="17"/>
    <x v="16"/>
    <x v="22"/>
    <x v="6"/>
    <x v="10"/>
  </r>
  <r>
    <x v="8"/>
    <x v="0"/>
    <x v="28"/>
    <x v="27"/>
    <x v="40"/>
    <x v="33"/>
    <x v="26"/>
  </r>
  <r>
    <x v="8"/>
    <x v="1"/>
    <x v="25"/>
    <x v="23"/>
    <x v="41"/>
    <x v="34"/>
    <x v="13"/>
  </r>
  <r>
    <x v="8"/>
    <x v="2"/>
    <x v="5"/>
    <x v="5"/>
    <x v="21"/>
    <x v="35"/>
    <x v="0"/>
  </r>
  <r>
    <x v="8"/>
    <x v="3"/>
    <x v="9"/>
    <x v="9"/>
    <x v="22"/>
    <x v="28"/>
    <x v="4"/>
  </r>
  <r>
    <x v="8"/>
    <x v="4"/>
    <x v="0"/>
    <x v="0"/>
    <x v="42"/>
    <x v="20"/>
    <x v="18"/>
  </r>
  <r>
    <x v="8"/>
    <x v="5"/>
    <x v="15"/>
    <x v="15"/>
    <x v="14"/>
    <x v="17"/>
    <x v="16"/>
  </r>
  <r>
    <x v="8"/>
    <x v="6"/>
    <x v="12"/>
    <x v="1"/>
    <x v="30"/>
    <x v="14"/>
    <x v="14"/>
  </r>
  <r>
    <x v="8"/>
    <x v="7"/>
    <x v="25"/>
    <x v="23"/>
    <x v="21"/>
    <x v="34"/>
    <x v="13"/>
  </r>
  <r>
    <x v="8"/>
    <x v="8"/>
    <x v="28"/>
    <x v="27"/>
    <x v="43"/>
    <x v="36"/>
    <x v="24"/>
  </r>
  <r>
    <x v="8"/>
    <x v="9"/>
    <x v="5"/>
    <x v="5"/>
    <x v="29"/>
    <x v="35"/>
    <x v="0"/>
  </r>
  <r>
    <x v="9"/>
    <x v="0"/>
    <x v="29"/>
    <x v="28"/>
    <x v="44"/>
    <x v="37"/>
    <x v="27"/>
  </r>
  <r>
    <x v="9"/>
    <x v="1"/>
    <x v="16"/>
    <x v="7"/>
    <x v="26"/>
    <x v="24"/>
    <x v="20"/>
  </r>
  <r>
    <x v="9"/>
    <x v="2"/>
    <x v="13"/>
    <x v="13"/>
    <x v="28"/>
    <x v="27"/>
    <x v="18"/>
  </r>
  <r>
    <x v="9"/>
    <x v="3"/>
    <x v="17"/>
    <x v="16"/>
    <x v="29"/>
    <x v="11"/>
    <x v="10"/>
  </r>
  <r>
    <x v="9"/>
    <x v="4"/>
    <x v="21"/>
    <x v="19"/>
    <x v="45"/>
    <x v="5"/>
    <x v="6"/>
  </r>
  <r>
    <x v="9"/>
    <x v="5"/>
    <x v="20"/>
    <x v="17"/>
    <x v="37"/>
    <x v="24"/>
    <x v="22"/>
  </r>
  <r>
    <x v="9"/>
    <x v="6"/>
    <x v="18"/>
    <x v="18"/>
    <x v="2"/>
    <x v="0"/>
    <x v="17"/>
  </r>
  <r>
    <x v="9"/>
    <x v="7"/>
    <x v="16"/>
    <x v="7"/>
    <x v="28"/>
    <x v="24"/>
    <x v="20"/>
  </r>
  <r>
    <x v="9"/>
    <x v="8"/>
    <x v="29"/>
    <x v="28"/>
    <x v="46"/>
    <x v="38"/>
    <x v="28"/>
  </r>
  <r>
    <x v="9"/>
    <x v="9"/>
    <x v="13"/>
    <x v="13"/>
    <x v="1"/>
    <x v="27"/>
    <x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13C0CA5-7F31-7B4A-B7DE-4AA2215D055E}"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6">
  <location ref="A3:F14" firstHeaderRow="0" firstDataRow="1" firstDataCol="1"/>
  <pivotFields count="7">
    <pivotField axis="axisRow" showAll="0">
      <items count="11">
        <item x="0"/>
        <item x="1"/>
        <item x="2"/>
        <item x="3"/>
        <item x="4"/>
        <item x="5"/>
        <item x="6"/>
        <item x="7"/>
        <item x="8"/>
        <item x="9"/>
        <item t="default"/>
      </items>
    </pivotField>
    <pivotField showAll="0">
      <items count="11">
        <item x="1"/>
        <item x="5"/>
        <item x="4"/>
        <item x="9"/>
        <item x="7"/>
        <item x="2"/>
        <item x="3"/>
        <item x="8"/>
        <item x="0"/>
        <item x="6"/>
        <item t="default"/>
      </items>
    </pivotField>
    <pivotField dataField="1" showAll="0">
      <items count="31">
        <item x="6"/>
        <item sd="0" x="14"/>
        <item x="19"/>
        <item x="3"/>
        <item x="11"/>
        <item x="2"/>
        <item x="10"/>
        <item x="4"/>
        <item x="12"/>
        <item x="18"/>
        <item x="1"/>
        <item x="9"/>
        <item x="17"/>
        <item x="5"/>
        <item x="13"/>
        <item x="0"/>
        <item x="21"/>
        <item x="8"/>
        <item x="25"/>
        <item x="16"/>
        <item x="7"/>
        <item x="15"/>
        <item x="20"/>
        <item x="22"/>
        <item x="23"/>
        <item x="24"/>
        <item x="26"/>
        <item x="27"/>
        <item x="28"/>
        <item x="29"/>
        <item t="default"/>
      </items>
    </pivotField>
    <pivotField dataField="1" showAll="0">
      <items count="30">
        <item x="6"/>
        <item h="1" x="14"/>
        <item h="1" x="3"/>
        <item h="1" x="11"/>
        <item h="1" x="2"/>
        <item h="1" x="10"/>
        <item h="1" x="4"/>
        <item h="1" x="12"/>
        <item h="1" x="1"/>
        <item h="1" x="18"/>
        <item h="1" x="9"/>
        <item h="1" x="16"/>
        <item h="1" x="5"/>
        <item h="1" x="13"/>
        <item h="1" x="0"/>
        <item h="1" x="19"/>
        <item h="1" x="8"/>
        <item h="1" x="23"/>
        <item h="1" x="7"/>
        <item h="1" x="26"/>
        <item h="1" x="15"/>
        <item h="1" x="17"/>
        <item h="1" x="20"/>
        <item h="1" x="21"/>
        <item h="1" x="22"/>
        <item h="1" x="24"/>
        <item h="1" x="25"/>
        <item h="1" x="27"/>
        <item h="1" x="28"/>
        <item t="default"/>
      </items>
    </pivotField>
    <pivotField dataField="1" showAll="0">
      <items count="48">
        <item x="6"/>
        <item x="13"/>
        <item x="19"/>
        <item x="25"/>
        <item x="3"/>
        <item x="10"/>
        <item x="15"/>
        <item x="34"/>
        <item x="4"/>
        <item x="23"/>
        <item x="11"/>
        <item x="30"/>
        <item x="2"/>
        <item x="24"/>
        <item x="9"/>
        <item x="31"/>
        <item x="18"/>
        <item x="5"/>
        <item x="22"/>
        <item x="12"/>
        <item x="29"/>
        <item x="38"/>
        <item x="1"/>
        <item x="42"/>
        <item x="8"/>
        <item x="45"/>
        <item x="17"/>
        <item x="21"/>
        <item x="28"/>
        <item x="0"/>
        <item x="14"/>
        <item x="37"/>
        <item x="7"/>
        <item x="41"/>
        <item x="26"/>
        <item x="16"/>
        <item x="35"/>
        <item x="39"/>
        <item x="20"/>
        <item x="43"/>
        <item x="46"/>
        <item x="27"/>
        <item x="32"/>
        <item x="33"/>
        <item x="36"/>
        <item x="40"/>
        <item x="44"/>
        <item t="default"/>
      </items>
    </pivotField>
    <pivotField dataField="1" showAll="0">
      <items count="40">
        <item x="4"/>
        <item x="12"/>
        <item x="3"/>
        <item x="9"/>
        <item x="16"/>
        <item x="2"/>
        <item x="10"/>
        <item x="8"/>
        <item x="15"/>
        <item x="19"/>
        <item x="1"/>
        <item x="22"/>
        <item x="7"/>
        <item x="14"/>
        <item x="28"/>
        <item x="0"/>
        <item x="11"/>
        <item x="6"/>
        <item x="20"/>
        <item x="35"/>
        <item x="5"/>
        <item x="27"/>
        <item x="25"/>
        <item x="18"/>
        <item x="31"/>
        <item x="13"/>
        <item x="34"/>
        <item x="17"/>
        <item x="24"/>
        <item x="21"/>
        <item x="23"/>
        <item x="26"/>
        <item x="30"/>
        <item x="29"/>
        <item x="33"/>
        <item x="32"/>
        <item x="37"/>
        <item x="36"/>
        <item x="38"/>
        <item t="default"/>
      </items>
    </pivotField>
    <pivotField dataField="1" showAll="0">
      <items count="30">
        <item x="5"/>
        <item x="11"/>
        <item x="15"/>
        <item x="19"/>
        <item x="3"/>
        <item x="9"/>
        <item x="2"/>
        <item x="8"/>
        <item x="14"/>
        <item x="17"/>
        <item x="1"/>
        <item x="7"/>
        <item x="4"/>
        <item x="10"/>
        <item x="0"/>
        <item x="18"/>
        <item x="6"/>
        <item x="12"/>
        <item x="13"/>
        <item x="20"/>
        <item x="16"/>
        <item x="22"/>
        <item x="21"/>
        <item x="23"/>
        <item x="25"/>
        <item x="24"/>
        <item x="28"/>
        <item x="26"/>
        <item x="27"/>
        <item t="default"/>
      </items>
    </pivotField>
  </pivotFields>
  <rowFields count="1">
    <field x="0"/>
  </rowFields>
  <rowItems count="11">
    <i>
      <x/>
    </i>
    <i>
      <x v="1"/>
    </i>
    <i>
      <x v="2"/>
    </i>
    <i>
      <x v="3"/>
    </i>
    <i>
      <x v="4"/>
    </i>
    <i>
      <x v="5"/>
    </i>
    <i>
      <x v="6"/>
    </i>
    <i>
      <x v="7"/>
    </i>
    <i>
      <x v="8"/>
    </i>
    <i>
      <x v="9"/>
    </i>
    <i t="grand">
      <x/>
    </i>
  </rowItems>
  <colFields count="1">
    <field x="-2"/>
  </colFields>
  <colItems count="5">
    <i>
      <x/>
    </i>
    <i i="1">
      <x v="1"/>
    </i>
    <i i="2">
      <x v="2"/>
    </i>
    <i i="3">
      <x v="3"/>
    </i>
    <i i="4">
      <x v="4"/>
    </i>
  </colItems>
  <dataFields count="5">
    <dataField name="Sum of PM10 (μg/m³)" fld="2" baseField="0" baseItem="0"/>
    <dataField name="Sum of PM2.5 (μg/m³)" fld="3" baseField="0" baseItem="0"/>
    <dataField name="Sum of VOCs (mg/m³)" fld="4" baseField="0" baseItem="0"/>
    <dataField name="Sum of PAHs (ng/m³)" fld="5" baseField="0" baseItem="0"/>
    <dataField name="Sum of Formaldehyde (ppb)" fld="6" baseField="0" baseItem="0"/>
  </dataFields>
  <chartFormats count="10">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series="1">
      <pivotArea type="data" outline="0" fieldPosition="0">
        <references count="1">
          <reference field="4294967294" count="1" selected="0">
            <x v="2"/>
          </reference>
        </references>
      </pivotArea>
    </chartFormat>
    <chartFormat chart="3" format="3" series="1">
      <pivotArea type="data" outline="0" fieldPosition="0">
        <references count="1">
          <reference field="4294967294" count="1" selected="0">
            <x v="3"/>
          </reference>
        </references>
      </pivotArea>
    </chartFormat>
    <chartFormat chart="3" format="4" series="1">
      <pivotArea type="data" outline="0" fieldPosition="0">
        <references count="1">
          <reference field="4294967294" count="1" selected="0">
            <x v="4"/>
          </reference>
        </references>
      </pivotArea>
    </chartFormat>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1">
          <reference field="4294967294" count="1" selected="0">
            <x v="1"/>
          </reference>
        </references>
      </pivotArea>
    </chartFormat>
    <chartFormat chart="5" format="12" series="1">
      <pivotArea type="data" outline="0" fieldPosition="0">
        <references count="1">
          <reference field="4294967294" count="1" selected="0">
            <x v="2"/>
          </reference>
        </references>
      </pivotArea>
    </chartFormat>
    <chartFormat chart="5" format="13" series="1">
      <pivotArea type="data" outline="0" fieldPosition="0">
        <references count="1">
          <reference field="4294967294" count="1" selected="0">
            <x v="3"/>
          </reference>
        </references>
      </pivotArea>
    </chartFormat>
    <chartFormat chart="5" format="14" series="1">
      <pivotArea type="data" outline="0" fieldPosition="0">
        <references count="1">
          <reference field="429496729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8AD9F63C-E310-9C4E-A8BF-64DA882A49A9}" sourceName="Year">
  <pivotTables>
    <pivotTable tabId="3" name="PivotTable1"/>
  </pivotTables>
  <data>
    <tabular pivotCacheId="2134073540">
      <items count="10">
        <i x="0" s="1"/>
        <i x="1" s="1"/>
        <i x="2" s="1"/>
        <i x="3" s="1"/>
        <i x="4" s="1"/>
        <i x="5" s="1"/>
        <i x="6" s="1"/>
        <i x="7" s="1"/>
        <i x="8" s="1"/>
        <i x="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ED943578-4DB7-554D-A20E-6DAB46F4D352}" sourceName="State">
  <pivotTables>
    <pivotTable tabId="3" name="PivotTable1"/>
  </pivotTables>
  <data>
    <tabular pivotCacheId="2134073540">
      <items count="10">
        <i x="1" s="1"/>
        <i x="5" s="1"/>
        <i x="4" s="1"/>
        <i x="9" s="1"/>
        <i x="7" s="1"/>
        <i x="2" s="1"/>
        <i x="3" s="1"/>
        <i x="8" s="1"/>
        <i x="0"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1F7613C-7B37-3041-8A8B-F5BBE8B51F48}" cache="Slicer_Year" caption="Year" columnCount="2" style="SlicerStyleDark6" rowHeight="457200"/>
  <slicer name="State 2" xr10:uid="{61D2D245-01F4-D044-8A4E-CD912B689D9C}" cache="Slicer_State1" caption="State" style="SlicerStyleDark6"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AE9E1A97-F67E-9148-8ED4-0A7EC9451F87}" cache="Slicer_Year" caption="Year" columnCount="2" style="SlicerStyleDark6" rowHeight="457200"/>
  <slicer name="State 1" xr10:uid="{A993B2A7-0C85-4345-8A83-EEA8901F7286}" cache="Slicer_State1" caption="State" style="SlicerStyleDark6"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2FC74E-3A35-F74E-B375-D1B756C52826}" name="Table1" displayName="Table1" ref="A1:G101" totalsRowShown="0" headerRowDxfId="2" dataDxfId="3">
  <autoFilter ref="A1:G101" xr:uid="{25DB6BC7-AFB8-604F-89FB-12D171D1667B}"/>
  <tableColumns count="7">
    <tableColumn id="1" xr3:uid="{B75A34DE-45D0-864D-8513-479E32D1480C}" name="Year" dataDxfId="10"/>
    <tableColumn id="2" xr3:uid="{67BDF876-B4C6-7E4C-87FD-4249A55588BC}" name="State" dataDxfId="9"/>
    <tableColumn id="3" xr3:uid="{B83DF578-3D0C-EC4D-A817-1BC128569DE1}" name="PM10 (μg/m³)" dataDxfId="8"/>
    <tableColumn id="4" xr3:uid="{786E3EEB-BE30-2F46-9F9D-FB87E97700FE}" name="PM2.5 (μg/m³)" dataDxfId="7"/>
    <tableColumn id="5" xr3:uid="{BA40493F-7084-E64C-8A5A-AD838C7F7716}" name="VOCs (mg/m³)" dataDxfId="6"/>
    <tableColumn id="6" xr3:uid="{0F49BC42-913E-424A-A0A0-86FF2CBD0224}" name="PAHs (ng/m³)" dataDxfId="5"/>
    <tableColumn id="7" xr3:uid="{0ACFB326-F413-5547-B888-E7C8B4CEF4E3}" name="Formaldehyde (ppb)" dataDxfId="4"/>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3AB4B-FFDB-9849-87C8-3665080F80C1}">
  <dimension ref="A1:P4"/>
  <sheetViews>
    <sheetView showGridLines="0" tabSelected="1" zoomScale="125" workbookViewId="0">
      <selection activeCell="Q13" sqref="Q13"/>
    </sheetView>
  </sheetViews>
  <sheetFormatPr baseColWidth="10" defaultRowHeight="16" x14ac:dyDescent="0.2"/>
  <sheetData>
    <row r="1" spans="1:16" x14ac:dyDescent="0.2">
      <c r="A1" s="7"/>
      <c r="B1" s="7"/>
      <c r="C1" s="7"/>
      <c r="D1" s="7"/>
      <c r="E1" s="7"/>
      <c r="F1" s="7"/>
      <c r="G1" s="7"/>
      <c r="H1" s="7"/>
      <c r="I1" s="7"/>
      <c r="J1" s="7"/>
      <c r="K1" s="7"/>
      <c r="L1" s="7"/>
      <c r="M1" s="7"/>
      <c r="N1" s="7"/>
      <c r="O1" s="7"/>
      <c r="P1" s="7"/>
    </row>
    <row r="2" spans="1:16" x14ac:dyDescent="0.2">
      <c r="A2" s="7"/>
      <c r="B2" s="7"/>
      <c r="C2" s="7"/>
      <c r="D2" s="7"/>
      <c r="E2" s="7"/>
      <c r="F2" s="7"/>
      <c r="G2" s="7"/>
      <c r="H2" s="7"/>
      <c r="I2" s="7"/>
      <c r="J2" s="7"/>
      <c r="K2" s="7"/>
      <c r="L2" s="7"/>
      <c r="M2" s="7"/>
      <c r="N2" s="7"/>
      <c r="O2" s="7"/>
      <c r="P2" s="7"/>
    </row>
    <row r="3" spans="1:16" x14ac:dyDescent="0.2">
      <c r="A3" s="7"/>
      <c r="B3" s="7"/>
      <c r="C3" s="7"/>
      <c r="D3" s="7"/>
      <c r="E3" s="7"/>
      <c r="F3" s="7"/>
      <c r="G3" s="7"/>
      <c r="H3" s="7"/>
      <c r="I3" s="7"/>
      <c r="J3" s="7"/>
      <c r="K3" s="7"/>
      <c r="L3" s="7"/>
      <c r="M3" s="7"/>
      <c r="N3" s="7"/>
      <c r="O3" s="7"/>
      <c r="P3" s="7"/>
    </row>
    <row r="4" spans="1:16" x14ac:dyDescent="0.2">
      <c r="A4" s="7"/>
      <c r="B4" s="7"/>
      <c r="C4" s="7"/>
      <c r="D4" s="7"/>
      <c r="E4" s="7"/>
      <c r="F4" s="7"/>
      <c r="G4" s="7"/>
      <c r="H4" s="7"/>
      <c r="I4" s="7"/>
      <c r="J4" s="7"/>
      <c r="K4" s="7"/>
      <c r="L4" s="7"/>
      <c r="M4" s="7"/>
      <c r="N4" s="7"/>
      <c r="O4" s="7"/>
      <c r="P4"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195B4-9E72-5441-BD7A-3567FA4D641D}">
  <dimension ref="A3:F14"/>
  <sheetViews>
    <sheetView workbookViewId="0">
      <selection activeCell="O15" sqref="O15"/>
    </sheetView>
  </sheetViews>
  <sheetFormatPr baseColWidth="10" defaultRowHeight="16" x14ac:dyDescent="0.2"/>
  <cols>
    <col min="1" max="1" width="13" bestFit="1" customWidth="1"/>
    <col min="2" max="2" width="19.33203125" bestFit="1" customWidth="1"/>
    <col min="3" max="3" width="19.83203125" bestFit="1" customWidth="1"/>
    <col min="4" max="4" width="19.33203125" bestFit="1" customWidth="1"/>
    <col min="5" max="5" width="18.83203125" bestFit="1" customWidth="1"/>
    <col min="6" max="6" width="24.5" bestFit="1" customWidth="1"/>
    <col min="7" max="31" width="3.1640625" bestFit="1" customWidth="1"/>
    <col min="32" max="32" width="10.83203125" bestFit="1" customWidth="1"/>
    <col min="33" max="33" width="14.33203125" bestFit="1" customWidth="1"/>
    <col min="34" max="43" width="17" bestFit="1" customWidth="1"/>
    <col min="44" max="44" width="19.6640625" bestFit="1" customWidth="1"/>
    <col min="45" max="54" width="13.83203125" bestFit="1" customWidth="1"/>
    <col min="55" max="55" width="16.5" bestFit="1" customWidth="1"/>
    <col min="56" max="65" width="9" bestFit="1" customWidth="1"/>
    <col min="66" max="76" width="11.5" bestFit="1" customWidth="1"/>
    <col min="77" max="77" width="14" bestFit="1" customWidth="1"/>
    <col min="78" max="87" width="12.83203125" bestFit="1" customWidth="1"/>
    <col min="88" max="88" width="15.33203125" bestFit="1" customWidth="1"/>
    <col min="89" max="98" width="14.6640625" bestFit="1" customWidth="1"/>
    <col min="99" max="99" width="17.33203125" bestFit="1" customWidth="1"/>
    <col min="100" max="109" width="13.83203125" bestFit="1" customWidth="1"/>
    <col min="110" max="110" width="16.5" bestFit="1" customWidth="1"/>
    <col min="111" max="112" width="10.83203125" bestFit="1" customWidth="1"/>
    <col min="113" max="113" width="10.6640625" bestFit="1" customWidth="1"/>
    <col min="114" max="114" width="7.83203125" bestFit="1" customWidth="1"/>
    <col min="115" max="116" width="12.5" bestFit="1" customWidth="1"/>
    <col min="117" max="117" width="7.83203125" bestFit="1" customWidth="1"/>
    <col min="118" max="119" width="12.5" bestFit="1" customWidth="1"/>
    <col min="120" max="120" width="7.83203125" bestFit="1" customWidth="1"/>
    <col min="121" max="122" width="12.5" bestFit="1" customWidth="1"/>
    <col min="123" max="123" width="7.83203125" bestFit="1" customWidth="1"/>
    <col min="124" max="125" width="12.5" bestFit="1" customWidth="1"/>
    <col min="126" max="126" width="7.83203125" bestFit="1" customWidth="1"/>
    <col min="127" max="128" width="12.5" bestFit="1" customWidth="1"/>
    <col min="129" max="129" width="7.83203125" bestFit="1" customWidth="1"/>
    <col min="130" max="130" width="10.83203125" bestFit="1" customWidth="1"/>
    <col min="131" max="131" width="7.83203125" bestFit="1" customWidth="1"/>
    <col min="132" max="132" width="8.33203125" bestFit="1" customWidth="1"/>
    <col min="133" max="133" width="7.33203125" bestFit="1" customWidth="1"/>
    <col min="134" max="134" width="9.33203125" bestFit="1" customWidth="1"/>
    <col min="135" max="135" width="8.33203125" bestFit="1" customWidth="1"/>
    <col min="136" max="136" width="6.33203125" bestFit="1" customWidth="1"/>
    <col min="137" max="137" width="7.83203125" bestFit="1" customWidth="1"/>
    <col min="138" max="138" width="5.33203125" bestFit="1" customWidth="1"/>
    <col min="139" max="139" width="7.83203125" bestFit="1" customWidth="1"/>
    <col min="140" max="140" width="8.33203125" bestFit="1" customWidth="1"/>
    <col min="141" max="141" width="7.33203125" bestFit="1" customWidth="1"/>
    <col min="142" max="142" width="9.33203125" bestFit="1" customWidth="1"/>
    <col min="143" max="143" width="8.33203125" bestFit="1" customWidth="1"/>
    <col min="144" max="144" width="7.33203125" bestFit="1" customWidth="1"/>
    <col min="145" max="145" width="9.33203125" bestFit="1" customWidth="1"/>
    <col min="146" max="146" width="7.33203125" bestFit="1" customWidth="1"/>
    <col min="147" max="147" width="9.33203125" bestFit="1" customWidth="1"/>
    <col min="148" max="148" width="5.33203125" bestFit="1" customWidth="1"/>
    <col min="149" max="149" width="7.83203125" bestFit="1" customWidth="1"/>
    <col min="150" max="150" width="6.83203125" bestFit="1" customWidth="1"/>
    <col min="151" max="151" width="6.33203125" bestFit="1" customWidth="1"/>
    <col min="152" max="152" width="7.83203125" bestFit="1" customWidth="1"/>
    <col min="153" max="153" width="8.33203125" bestFit="1" customWidth="1"/>
    <col min="154" max="154" width="6.33203125" bestFit="1" customWidth="1"/>
    <col min="155" max="155" width="7.83203125" bestFit="1" customWidth="1"/>
    <col min="156" max="156" width="5.33203125" bestFit="1" customWidth="1"/>
    <col min="157" max="157" width="7.83203125" bestFit="1" customWidth="1"/>
    <col min="158" max="158" width="8.33203125" bestFit="1" customWidth="1"/>
    <col min="159" max="159" width="7.33203125" bestFit="1" customWidth="1"/>
    <col min="160" max="160" width="9.33203125" bestFit="1" customWidth="1"/>
    <col min="161" max="161" width="7.33203125" bestFit="1" customWidth="1"/>
    <col min="162" max="162" width="9.33203125" bestFit="1" customWidth="1"/>
    <col min="163" max="163" width="5.33203125" bestFit="1" customWidth="1"/>
    <col min="164" max="164" width="7.83203125" bestFit="1" customWidth="1"/>
    <col min="165" max="165" width="8.33203125" bestFit="1" customWidth="1"/>
    <col min="166" max="166" width="7.33203125" bestFit="1" customWidth="1"/>
    <col min="167" max="167" width="9.33203125" bestFit="1" customWidth="1"/>
    <col min="168" max="168" width="8.33203125" bestFit="1" customWidth="1"/>
    <col min="169" max="169" width="6.33203125" bestFit="1" customWidth="1"/>
    <col min="170" max="170" width="7.83203125" bestFit="1" customWidth="1"/>
    <col min="171" max="171" width="5.33203125" bestFit="1" customWidth="1"/>
    <col min="172" max="172" width="7.83203125" bestFit="1" customWidth="1"/>
    <col min="173" max="173" width="8.33203125" bestFit="1" customWidth="1"/>
    <col min="174" max="174" width="7.33203125" bestFit="1" customWidth="1"/>
    <col min="175" max="175" width="9.33203125" bestFit="1" customWidth="1"/>
    <col min="176" max="176" width="8.33203125" bestFit="1" customWidth="1"/>
    <col min="177" max="177" width="6.33203125" bestFit="1" customWidth="1"/>
    <col min="178" max="178" width="7.83203125" bestFit="1" customWidth="1"/>
    <col min="179" max="179" width="8.33203125" bestFit="1" customWidth="1"/>
    <col min="180" max="180" width="5.33203125" bestFit="1" customWidth="1"/>
    <col min="181" max="181" width="7.83203125" bestFit="1" customWidth="1"/>
    <col min="182" max="182" width="6.83203125" bestFit="1" customWidth="1"/>
    <col min="183" max="183" width="6.33203125" bestFit="1" customWidth="1"/>
    <col min="184" max="184" width="7.83203125" bestFit="1" customWidth="1"/>
    <col min="185" max="185" width="8.33203125" bestFit="1" customWidth="1"/>
    <col min="186" max="186" width="7.33203125" bestFit="1" customWidth="1"/>
    <col min="187" max="187" width="9.33203125" bestFit="1" customWidth="1"/>
    <col min="188" max="188" width="8.33203125" bestFit="1" customWidth="1"/>
    <col min="189" max="189" width="6.33203125" bestFit="1" customWidth="1"/>
    <col min="190" max="190" width="7.83203125" bestFit="1" customWidth="1"/>
    <col min="191" max="191" width="8.33203125" bestFit="1" customWidth="1"/>
    <col min="192" max="192" width="6.33203125" bestFit="1" customWidth="1"/>
    <col min="193" max="193" width="7.83203125" bestFit="1" customWidth="1"/>
    <col min="194" max="194" width="8.33203125" bestFit="1" customWidth="1"/>
    <col min="195" max="195" width="7.33203125" bestFit="1" customWidth="1"/>
    <col min="196" max="196" width="9.33203125" bestFit="1" customWidth="1"/>
    <col min="197" max="197" width="6.83203125" bestFit="1" customWidth="1"/>
    <col min="198" max="198" width="10.83203125" bestFit="1" customWidth="1"/>
    <col min="199" max="199" width="6.33203125" bestFit="1" customWidth="1"/>
    <col min="200" max="200" width="7.83203125" bestFit="1" customWidth="1"/>
    <col min="201" max="201" width="8.33203125" bestFit="1" customWidth="1"/>
    <col min="202" max="202" width="7.33203125" bestFit="1" customWidth="1"/>
    <col min="203" max="203" width="9.33203125" bestFit="1" customWidth="1"/>
    <col min="204" max="204" width="8.33203125" bestFit="1" customWidth="1"/>
    <col min="205" max="205" width="7.83203125" bestFit="1" customWidth="1"/>
    <col min="206" max="206" width="7.33203125" bestFit="1" customWidth="1"/>
    <col min="207" max="207" width="9.33203125" bestFit="1" customWidth="1"/>
    <col min="208" max="208" width="6.83203125" bestFit="1" customWidth="1"/>
    <col min="209" max="209" width="9.33203125" bestFit="1" customWidth="1"/>
    <col min="210" max="210" width="6.33203125" bestFit="1" customWidth="1"/>
    <col min="211" max="211" width="7.83203125" bestFit="1" customWidth="1"/>
    <col min="212" max="212" width="8.33203125" bestFit="1" customWidth="1"/>
    <col min="213" max="213" width="7.33203125" bestFit="1" customWidth="1"/>
    <col min="214" max="214" width="9.33203125" bestFit="1" customWidth="1"/>
    <col min="215" max="215" width="6.83203125" bestFit="1" customWidth="1"/>
    <col min="216" max="216" width="6.33203125" bestFit="1" customWidth="1"/>
    <col min="217" max="217" width="7.83203125" bestFit="1" customWidth="1"/>
    <col min="218" max="218" width="8.33203125" bestFit="1" customWidth="1"/>
    <col min="219" max="219" width="7.83203125" bestFit="1" customWidth="1"/>
    <col min="220" max="220" width="7.33203125" bestFit="1" customWidth="1"/>
    <col min="221" max="221" width="7.83203125" bestFit="1" customWidth="1"/>
    <col min="222" max="222" width="8.33203125" bestFit="1" customWidth="1"/>
    <col min="223" max="223" width="7.33203125" bestFit="1" customWidth="1"/>
    <col min="224" max="224" width="9.33203125" bestFit="1" customWidth="1"/>
    <col min="225" max="225" width="8.33203125" bestFit="1" customWidth="1"/>
    <col min="226" max="226" width="9.33203125" bestFit="1" customWidth="1"/>
    <col min="227" max="227" width="5.33203125" bestFit="1" customWidth="1"/>
    <col min="228" max="228" width="7.83203125" bestFit="1" customWidth="1"/>
    <col min="229" max="229" width="6.83203125" bestFit="1" customWidth="1"/>
    <col min="230" max="230" width="7.33203125" bestFit="1" customWidth="1"/>
    <col min="231" max="231" width="9.33203125" bestFit="1" customWidth="1"/>
    <col min="232" max="232" width="8.33203125" bestFit="1" customWidth="1"/>
    <col min="233" max="233" width="7.83203125" bestFit="1" customWidth="1"/>
    <col min="234" max="234" width="7.33203125" bestFit="1" customWidth="1"/>
    <col min="235" max="235" width="7.83203125" bestFit="1" customWidth="1"/>
    <col min="236" max="236" width="8.33203125" bestFit="1" customWidth="1"/>
    <col min="237" max="237" width="9.33203125" bestFit="1" customWidth="1"/>
    <col min="238" max="238" width="6.33203125" bestFit="1" customWidth="1"/>
    <col min="239" max="239" width="7.83203125" bestFit="1" customWidth="1"/>
    <col min="240" max="240" width="8.33203125" bestFit="1" customWidth="1"/>
    <col min="241" max="241" width="7.33203125" bestFit="1" customWidth="1"/>
    <col min="242" max="242" width="9.33203125" bestFit="1" customWidth="1"/>
    <col min="243" max="243" width="8.33203125" bestFit="1" customWidth="1"/>
    <col min="244" max="244" width="7.83203125" bestFit="1" customWidth="1"/>
    <col min="245" max="245" width="6.33203125" bestFit="1" customWidth="1"/>
    <col min="246" max="246" width="7.83203125" bestFit="1" customWidth="1"/>
    <col min="247" max="247" width="8.33203125" bestFit="1" customWidth="1"/>
    <col min="248" max="248" width="5.33203125" bestFit="1" customWidth="1"/>
    <col min="249" max="249" width="7.83203125" bestFit="1" customWidth="1"/>
    <col min="250" max="250" width="6.83203125" bestFit="1" customWidth="1"/>
    <col min="251" max="251" width="7.83203125" bestFit="1" customWidth="1"/>
    <col min="252" max="252" width="6.33203125" bestFit="1" customWidth="1"/>
    <col min="253" max="253" width="7.83203125" bestFit="1" customWidth="1"/>
    <col min="254" max="254" width="8.33203125" bestFit="1" customWidth="1"/>
    <col min="255" max="255" width="7.33203125" bestFit="1" customWidth="1"/>
    <col min="256" max="256" width="9.33203125" bestFit="1" customWidth="1"/>
    <col min="257" max="257" width="8.33203125" bestFit="1" customWidth="1"/>
    <col min="258" max="258" width="7.83203125" bestFit="1" customWidth="1"/>
    <col min="259" max="259" width="6.33203125" bestFit="1" customWidth="1"/>
    <col min="260" max="260" width="7.83203125" bestFit="1" customWidth="1"/>
    <col min="261" max="261" width="8.33203125" bestFit="1" customWidth="1"/>
    <col min="262" max="262" width="6.33203125" bestFit="1" customWidth="1"/>
    <col min="263" max="263" width="7.83203125" bestFit="1" customWidth="1"/>
    <col min="264" max="264" width="8.33203125" bestFit="1" customWidth="1"/>
    <col min="265" max="265" width="7.83203125" bestFit="1" customWidth="1"/>
    <col min="266" max="266" width="6.33203125" bestFit="1" customWidth="1"/>
    <col min="267" max="267" width="7.83203125" bestFit="1" customWidth="1"/>
    <col min="268" max="268" width="8.33203125" bestFit="1" customWidth="1"/>
    <col min="269" max="269" width="7.33203125" bestFit="1" customWidth="1"/>
    <col min="270" max="270" width="9.33203125" bestFit="1" customWidth="1"/>
    <col min="271" max="271" width="6.83203125" bestFit="1" customWidth="1"/>
    <col min="272" max="272" width="7.83203125" bestFit="1" customWidth="1"/>
    <col min="273" max="273" width="10.83203125" bestFit="1" customWidth="1"/>
    <col min="274" max="274" width="7.33203125" bestFit="1" customWidth="1"/>
    <col min="275" max="275" width="7.83203125" bestFit="1" customWidth="1"/>
    <col min="276" max="276" width="8.33203125" bestFit="1" customWidth="1"/>
    <col min="277" max="278" width="9.33203125" bestFit="1" customWidth="1"/>
    <col min="279" max="279" width="7.33203125" bestFit="1" customWidth="1"/>
    <col min="280" max="280" width="7.83203125" bestFit="1" customWidth="1"/>
    <col min="281" max="281" width="8.33203125" bestFit="1" customWidth="1"/>
    <col min="282" max="282" width="7.33203125" bestFit="1" customWidth="1"/>
    <col min="283" max="283" width="9.33203125" bestFit="1" customWidth="1"/>
    <col min="284" max="284" width="8.33203125" bestFit="1" customWidth="1"/>
    <col min="285" max="285" width="9.33203125" bestFit="1" customWidth="1"/>
    <col min="286" max="286" width="7.33203125" bestFit="1" customWidth="1"/>
    <col min="287" max="287" width="9.33203125" bestFit="1" customWidth="1"/>
    <col min="288" max="288" width="8.33203125" bestFit="1" customWidth="1"/>
    <col min="289" max="289" width="9.33203125" bestFit="1" customWidth="1"/>
    <col min="290" max="290" width="7.33203125" bestFit="1" customWidth="1"/>
    <col min="291" max="291" width="7.83203125" bestFit="1" customWidth="1"/>
    <col min="292" max="292" width="8.33203125" bestFit="1" customWidth="1"/>
    <col min="293" max="293" width="9.33203125" bestFit="1" customWidth="1"/>
    <col min="294" max="294" width="7.83203125" bestFit="1" customWidth="1"/>
    <col min="295" max="295" width="7.33203125" bestFit="1" customWidth="1"/>
    <col min="296" max="296" width="9.33203125" bestFit="1" customWidth="1"/>
    <col min="297" max="297" width="8.33203125" bestFit="1" customWidth="1"/>
    <col min="298" max="298" width="6.33203125" bestFit="1" customWidth="1"/>
    <col min="299" max="299" width="7.83203125" bestFit="1" customWidth="1"/>
    <col min="300" max="300" width="8.33203125" bestFit="1" customWidth="1"/>
    <col min="301" max="301" width="9.33203125" bestFit="1" customWidth="1"/>
    <col min="302" max="302" width="7.33203125" bestFit="1" customWidth="1"/>
    <col min="303" max="303" width="7.83203125" bestFit="1" customWidth="1"/>
    <col min="304" max="304" width="8.33203125" bestFit="1" customWidth="1"/>
    <col min="305" max="306" width="9.33203125" bestFit="1" customWidth="1"/>
    <col min="307" max="307" width="7.33203125" bestFit="1" customWidth="1"/>
    <col min="308" max="308" width="7.83203125" bestFit="1" customWidth="1"/>
    <col min="309" max="309" width="8.33203125" bestFit="1" customWidth="1"/>
    <col min="310" max="310" width="7.33203125" bestFit="1" customWidth="1"/>
    <col min="311" max="311" width="9.33203125" bestFit="1" customWidth="1"/>
    <col min="312" max="312" width="8.33203125" bestFit="1" customWidth="1"/>
    <col min="313" max="313" width="9.33203125" bestFit="1" customWidth="1"/>
    <col min="314" max="314" width="6.33203125" bestFit="1" customWidth="1"/>
    <col min="315" max="315" width="7.83203125" bestFit="1" customWidth="1"/>
    <col min="316" max="317" width="8.33203125" bestFit="1" customWidth="1"/>
    <col min="318" max="318" width="7.33203125" bestFit="1" customWidth="1"/>
    <col min="319" max="319" width="9.33203125" bestFit="1" customWidth="1"/>
    <col min="320" max="320" width="8.33203125" bestFit="1" customWidth="1"/>
    <col min="321" max="321" width="9.33203125" bestFit="1" customWidth="1"/>
    <col min="322" max="322" width="6.33203125" bestFit="1" customWidth="1"/>
    <col min="323" max="323" width="7.83203125" bestFit="1" customWidth="1"/>
    <col min="324" max="325" width="8.33203125" bestFit="1" customWidth="1"/>
    <col min="326" max="326" width="7.83203125" bestFit="1" customWidth="1"/>
    <col min="327" max="327" width="7.33203125" bestFit="1" customWidth="1"/>
    <col min="328" max="328" width="9.33203125" bestFit="1" customWidth="1"/>
    <col min="329" max="329" width="6.83203125" bestFit="1" customWidth="1"/>
    <col min="330" max="330" width="8.33203125" bestFit="1" customWidth="1"/>
    <col min="331" max="331" width="9.33203125" bestFit="1" customWidth="1"/>
    <col min="332" max="332" width="7.33203125" bestFit="1" customWidth="1"/>
    <col min="333" max="333" width="9.33203125" bestFit="1" customWidth="1"/>
    <col min="334" max="334" width="6.83203125" bestFit="1" customWidth="1"/>
    <col min="335" max="335" width="6.33203125" bestFit="1" customWidth="1"/>
    <col min="336" max="336" width="7.83203125" bestFit="1" customWidth="1"/>
    <col min="337" max="337" width="8.33203125" bestFit="1" customWidth="1"/>
    <col min="338" max="338" width="9.33203125" bestFit="1" customWidth="1"/>
    <col min="339" max="339" width="7.33203125" bestFit="1" customWidth="1"/>
    <col min="340" max="340" width="7.83203125" bestFit="1" customWidth="1"/>
    <col min="341" max="341" width="8.33203125" bestFit="1" customWidth="1"/>
    <col min="342" max="342" width="9.33203125" bestFit="1" customWidth="1"/>
    <col min="343" max="343" width="7.83203125" bestFit="1" customWidth="1"/>
    <col min="344" max="344" width="7.33203125" bestFit="1" customWidth="1"/>
    <col min="345" max="345" width="9.33203125" bestFit="1" customWidth="1"/>
    <col min="346" max="346" width="8.33203125" bestFit="1" customWidth="1"/>
    <col min="347" max="347" width="9.33203125" bestFit="1" customWidth="1"/>
    <col min="348" max="348" width="7.33203125" bestFit="1" customWidth="1"/>
    <col min="349" max="349" width="7.83203125" bestFit="1" customWidth="1"/>
    <col min="350" max="350" width="8.33203125" bestFit="1" customWidth="1"/>
    <col min="351" max="352" width="9.33203125" bestFit="1" customWidth="1"/>
    <col min="353" max="353" width="7.33203125" bestFit="1" customWidth="1"/>
    <col min="354" max="354" width="9.33203125" bestFit="1" customWidth="1"/>
    <col min="355" max="355" width="8.33203125" bestFit="1" customWidth="1"/>
    <col min="356" max="356" width="9.33203125" bestFit="1" customWidth="1"/>
    <col min="357" max="357" width="6.33203125" bestFit="1" customWidth="1"/>
    <col min="358" max="358" width="7.83203125" bestFit="1" customWidth="1"/>
    <col min="359" max="359" width="6.83203125" bestFit="1" customWidth="1"/>
    <col min="360" max="360" width="8.33203125" bestFit="1" customWidth="1"/>
    <col min="361" max="361" width="7.83203125" bestFit="1" customWidth="1"/>
    <col min="362" max="362" width="7.33203125" bestFit="1" customWidth="1"/>
    <col min="363" max="363" width="7.83203125" bestFit="1" customWidth="1"/>
    <col min="364" max="365" width="8.33203125" bestFit="1" customWidth="1"/>
    <col min="366" max="366" width="9.33203125" bestFit="1" customWidth="1"/>
    <col min="367" max="367" width="7.33203125" bestFit="1" customWidth="1"/>
    <col min="368" max="368" width="9.33203125" bestFit="1" customWidth="1"/>
    <col min="369" max="370" width="8.33203125" bestFit="1" customWidth="1"/>
    <col min="371" max="371" width="7.33203125" bestFit="1" customWidth="1"/>
    <col min="372" max="372" width="7.83203125" bestFit="1" customWidth="1"/>
    <col min="373" max="373" width="8.33203125" bestFit="1" customWidth="1"/>
    <col min="374" max="374" width="9.33203125" bestFit="1" customWidth="1"/>
    <col min="375" max="375" width="7.83203125" bestFit="1" customWidth="1"/>
    <col min="376" max="376" width="7.33203125" bestFit="1" customWidth="1"/>
    <col min="377" max="377" width="7.83203125" bestFit="1" customWidth="1"/>
    <col min="378" max="378" width="6.83203125" bestFit="1" customWidth="1"/>
    <col min="379" max="379" width="9.33203125" bestFit="1" customWidth="1"/>
    <col min="380" max="380" width="6.33203125" bestFit="1" customWidth="1"/>
    <col min="381" max="381" width="7.83203125" bestFit="1" customWidth="1"/>
    <col min="382" max="383" width="8.33203125" bestFit="1" customWidth="1"/>
    <col min="384" max="384" width="7.83203125" bestFit="1" customWidth="1"/>
    <col min="385" max="385" width="7.33203125" bestFit="1" customWidth="1"/>
    <col min="386" max="386" width="9.33203125" bestFit="1" customWidth="1"/>
    <col min="387" max="387" width="8.33203125" bestFit="1" customWidth="1"/>
    <col min="388" max="388" width="9.33203125" bestFit="1" customWidth="1"/>
    <col min="389" max="389" width="7.33203125" bestFit="1" customWidth="1"/>
    <col min="390" max="390" width="7.83203125" bestFit="1" customWidth="1"/>
    <col min="391" max="391" width="8.33203125" bestFit="1" customWidth="1"/>
    <col min="392" max="392" width="9.33203125" bestFit="1" customWidth="1"/>
    <col min="393" max="393" width="7.83203125" bestFit="1" customWidth="1"/>
    <col min="394" max="394" width="7.33203125" bestFit="1" customWidth="1"/>
    <col min="395" max="395" width="7.83203125" bestFit="1" customWidth="1"/>
    <col min="396" max="396" width="8.33203125" bestFit="1" customWidth="1"/>
    <col min="397" max="397" width="9.33203125" bestFit="1" customWidth="1"/>
    <col min="398" max="398" width="6.33203125" bestFit="1" customWidth="1"/>
    <col min="399" max="399" width="7.83203125" bestFit="1" customWidth="1"/>
    <col min="400" max="400" width="8.33203125" bestFit="1" customWidth="1"/>
    <col min="401" max="401" width="6.83203125" bestFit="1" customWidth="1"/>
    <col min="402" max="402" width="7.83203125" bestFit="1" customWidth="1"/>
    <col min="403" max="403" width="7.33203125" bestFit="1" customWidth="1"/>
    <col min="404" max="404" width="9.33203125" bestFit="1" customWidth="1"/>
    <col min="405" max="405" width="6.83203125" bestFit="1" customWidth="1"/>
    <col min="406" max="406" width="9.33203125" bestFit="1" customWidth="1"/>
    <col min="407" max="407" width="7.33203125" bestFit="1" customWidth="1"/>
    <col min="408" max="408" width="7.83203125" bestFit="1" customWidth="1"/>
    <col min="409" max="409" width="8.33203125" bestFit="1" customWidth="1"/>
    <col min="410" max="410" width="9.33203125" bestFit="1" customWidth="1"/>
    <col min="411" max="411" width="7.83203125" bestFit="1" customWidth="1"/>
  </cols>
  <sheetData>
    <row r="3" spans="1:6" x14ac:dyDescent="0.2">
      <c r="A3" s="4" t="s">
        <v>17</v>
      </c>
      <c r="B3" t="s">
        <v>19</v>
      </c>
      <c r="C3" t="s">
        <v>20</v>
      </c>
      <c r="D3" t="s">
        <v>21</v>
      </c>
      <c r="E3" t="s">
        <v>22</v>
      </c>
      <c r="F3" t="s">
        <v>23</v>
      </c>
    </row>
    <row r="4" spans="1:6" x14ac:dyDescent="0.2">
      <c r="A4" s="5">
        <v>2014</v>
      </c>
      <c r="B4" s="6">
        <v>238</v>
      </c>
      <c r="C4" s="6">
        <v>118</v>
      </c>
      <c r="D4" s="6">
        <v>4.1000000000000005</v>
      </c>
      <c r="E4" s="6">
        <v>33</v>
      </c>
      <c r="F4" s="6">
        <v>91</v>
      </c>
    </row>
    <row r="5" spans="1:6" x14ac:dyDescent="0.2">
      <c r="A5" s="5">
        <v>2015</v>
      </c>
      <c r="B5" s="6">
        <v>249</v>
      </c>
      <c r="C5" s="6">
        <v>125</v>
      </c>
      <c r="D5" s="6">
        <v>4.34</v>
      </c>
      <c r="E5" s="6">
        <v>35</v>
      </c>
      <c r="F5" s="6">
        <v>96.5</v>
      </c>
    </row>
    <row r="6" spans="1:6" x14ac:dyDescent="0.2">
      <c r="A6" s="5">
        <v>2016</v>
      </c>
      <c r="B6" s="6">
        <v>260</v>
      </c>
      <c r="C6" s="6">
        <v>130.5</v>
      </c>
      <c r="D6" s="6">
        <v>4.6199999999999992</v>
      </c>
      <c r="E6" s="6">
        <v>36.600000000000009</v>
      </c>
      <c r="F6" s="6">
        <v>102</v>
      </c>
    </row>
    <row r="7" spans="1:6" x14ac:dyDescent="0.2">
      <c r="A7" s="5">
        <v>2017</v>
      </c>
      <c r="B7" s="6">
        <v>271</v>
      </c>
      <c r="C7" s="6">
        <v>136</v>
      </c>
      <c r="D7" s="6">
        <v>4.84</v>
      </c>
      <c r="E7" s="6">
        <v>38.299999999999997</v>
      </c>
      <c r="F7" s="6">
        <v>107.5</v>
      </c>
    </row>
    <row r="8" spans="1:6" x14ac:dyDescent="0.2">
      <c r="A8" s="5">
        <v>2018</v>
      </c>
      <c r="B8" s="6">
        <v>282</v>
      </c>
      <c r="C8" s="6">
        <v>141.5</v>
      </c>
      <c r="D8" s="6">
        <v>5.09</v>
      </c>
      <c r="E8" s="6">
        <v>40.299999999999997</v>
      </c>
      <c r="F8" s="6">
        <v>112</v>
      </c>
    </row>
    <row r="9" spans="1:6" x14ac:dyDescent="0.2">
      <c r="A9" s="5">
        <v>2019</v>
      </c>
      <c r="B9" s="6">
        <v>293</v>
      </c>
      <c r="C9" s="6">
        <v>147</v>
      </c>
      <c r="D9" s="6">
        <v>5.3</v>
      </c>
      <c r="E9" s="6">
        <v>42.599999999999994</v>
      </c>
      <c r="F9" s="6">
        <v>118.5</v>
      </c>
    </row>
    <row r="10" spans="1:6" x14ac:dyDescent="0.2">
      <c r="A10" s="5">
        <v>2020</v>
      </c>
      <c r="B10" s="6">
        <v>305</v>
      </c>
      <c r="C10" s="6">
        <v>153</v>
      </c>
      <c r="D10" s="6">
        <v>5.5299999999999994</v>
      </c>
      <c r="E10" s="6">
        <v>44.5</v>
      </c>
      <c r="F10" s="6">
        <v>124.5</v>
      </c>
    </row>
    <row r="11" spans="1:6" x14ac:dyDescent="0.2">
      <c r="A11" s="5">
        <v>2021</v>
      </c>
      <c r="B11" s="6">
        <v>317</v>
      </c>
      <c r="C11" s="6">
        <v>159</v>
      </c>
      <c r="D11" s="6">
        <v>5.76</v>
      </c>
      <c r="E11" s="6">
        <v>46.9</v>
      </c>
      <c r="F11" s="6">
        <v>131</v>
      </c>
    </row>
    <row r="12" spans="1:6" x14ac:dyDescent="0.2">
      <c r="A12" s="5">
        <v>2022</v>
      </c>
      <c r="B12" s="6">
        <v>329</v>
      </c>
      <c r="C12" s="6">
        <v>165</v>
      </c>
      <c r="D12" s="6">
        <v>5.99</v>
      </c>
      <c r="E12" s="6">
        <v>49</v>
      </c>
      <c r="F12" s="6">
        <v>136.5</v>
      </c>
    </row>
    <row r="13" spans="1:6" x14ac:dyDescent="0.2">
      <c r="A13" s="5">
        <v>2023</v>
      </c>
      <c r="B13" s="6">
        <v>341</v>
      </c>
      <c r="C13" s="6">
        <v>171</v>
      </c>
      <c r="D13" s="6">
        <v>6.2200000000000006</v>
      </c>
      <c r="E13" s="6">
        <v>51.199999999999996</v>
      </c>
      <c r="F13" s="6">
        <v>142</v>
      </c>
    </row>
    <row r="14" spans="1:6" x14ac:dyDescent="0.2">
      <c r="A14" s="5" t="s">
        <v>18</v>
      </c>
      <c r="B14" s="6">
        <v>2885</v>
      </c>
      <c r="C14" s="6">
        <v>1446</v>
      </c>
      <c r="D14" s="6">
        <v>51.79</v>
      </c>
      <c r="E14" s="6">
        <v>417.39999999999992</v>
      </c>
      <c r="F14" s="6">
        <v>1161.5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9B92EC-18FD-1B4D-8223-EB2033B4F99C}">
  <dimension ref="A1:G101"/>
  <sheetViews>
    <sheetView topLeftCell="A2" workbookViewId="0">
      <selection activeCell="B4" sqref="B4"/>
    </sheetView>
  </sheetViews>
  <sheetFormatPr baseColWidth="10" defaultRowHeight="16" x14ac:dyDescent="0.2"/>
  <cols>
    <col min="1" max="1" width="10.83203125" style="2"/>
    <col min="2" max="2" width="25.6640625" style="2" customWidth="1"/>
    <col min="3" max="3" width="15.5" style="2" customWidth="1"/>
    <col min="4" max="4" width="15.83203125" style="2" customWidth="1"/>
    <col min="5" max="5" width="15.5" style="2" customWidth="1"/>
    <col min="6" max="6" width="14.83203125" style="2" customWidth="1"/>
    <col min="7" max="7" width="20.1640625" style="2" customWidth="1"/>
    <col min="8" max="16384" width="10.83203125" style="2"/>
  </cols>
  <sheetData>
    <row r="1" spans="1:7" x14ac:dyDescent="0.2">
      <c r="A1" s="1" t="s">
        <v>0</v>
      </c>
      <c r="B1" s="1" t="s">
        <v>1</v>
      </c>
      <c r="C1" s="1" t="s">
        <v>2</v>
      </c>
      <c r="D1" s="1" t="s">
        <v>3</v>
      </c>
      <c r="E1" s="1" t="s">
        <v>4</v>
      </c>
      <c r="F1" s="1" t="s">
        <v>5</v>
      </c>
      <c r="G1" s="1" t="s">
        <v>6</v>
      </c>
    </row>
    <row r="2" spans="1:7" x14ac:dyDescent="0.2">
      <c r="A2" s="3">
        <v>2014</v>
      </c>
      <c r="B2" s="3" t="s">
        <v>7</v>
      </c>
      <c r="C2" s="3">
        <v>30</v>
      </c>
      <c r="D2" s="3">
        <v>15</v>
      </c>
      <c r="E2" s="3">
        <v>0.6</v>
      </c>
      <c r="F2" s="3">
        <v>4</v>
      </c>
      <c r="G2" s="3">
        <v>12</v>
      </c>
    </row>
    <row r="3" spans="1:7" x14ac:dyDescent="0.2">
      <c r="A3" s="3">
        <v>2014</v>
      </c>
      <c r="B3" s="3" t="s">
        <v>8</v>
      </c>
      <c r="C3" s="3">
        <v>25</v>
      </c>
      <c r="D3" s="3">
        <v>12</v>
      </c>
      <c r="E3" s="3">
        <v>0.5</v>
      </c>
      <c r="F3" s="3">
        <v>3.5</v>
      </c>
      <c r="G3" s="3">
        <v>10</v>
      </c>
    </row>
    <row r="4" spans="1:7" x14ac:dyDescent="0.2">
      <c r="A4" s="3">
        <v>2014</v>
      </c>
      <c r="B4" s="3" t="s">
        <v>9</v>
      </c>
      <c r="C4" s="3">
        <v>20</v>
      </c>
      <c r="D4" s="3">
        <v>10</v>
      </c>
      <c r="E4" s="3">
        <v>0.4</v>
      </c>
      <c r="F4" s="3">
        <v>3</v>
      </c>
      <c r="G4" s="3">
        <v>8</v>
      </c>
    </row>
    <row r="5" spans="1:7" x14ac:dyDescent="0.2">
      <c r="A5" s="3">
        <v>2014</v>
      </c>
      <c r="B5" s="3" t="s">
        <v>10</v>
      </c>
      <c r="C5" s="3">
        <v>18</v>
      </c>
      <c r="D5" s="3">
        <v>9</v>
      </c>
      <c r="E5" s="3">
        <v>0.3</v>
      </c>
      <c r="F5" s="3">
        <v>2.5</v>
      </c>
      <c r="G5" s="3">
        <v>7</v>
      </c>
    </row>
    <row r="6" spans="1:7" x14ac:dyDescent="0.2">
      <c r="A6" s="3">
        <v>2014</v>
      </c>
      <c r="B6" s="3" t="s">
        <v>11</v>
      </c>
      <c r="C6" s="3">
        <v>22</v>
      </c>
      <c r="D6" s="3">
        <v>11</v>
      </c>
      <c r="E6" s="3">
        <v>0.35</v>
      </c>
      <c r="F6" s="3">
        <v>3</v>
      </c>
      <c r="G6" s="3">
        <v>8</v>
      </c>
    </row>
    <row r="7" spans="1:7" x14ac:dyDescent="0.2">
      <c r="A7" s="3">
        <v>2014</v>
      </c>
      <c r="B7" s="3" t="s">
        <v>12</v>
      </c>
      <c r="C7" s="3">
        <v>28</v>
      </c>
      <c r="D7" s="3">
        <v>14</v>
      </c>
      <c r="E7" s="3">
        <v>0.45</v>
      </c>
      <c r="F7" s="3">
        <v>4</v>
      </c>
      <c r="G7" s="3">
        <v>11</v>
      </c>
    </row>
    <row r="8" spans="1:7" x14ac:dyDescent="0.2">
      <c r="A8" s="3">
        <v>2014</v>
      </c>
      <c r="B8" s="3" t="s">
        <v>13</v>
      </c>
      <c r="C8" s="3">
        <v>15</v>
      </c>
      <c r="D8" s="3">
        <v>8</v>
      </c>
      <c r="E8" s="3">
        <v>0.2</v>
      </c>
      <c r="F8" s="3">
        <v>2</v>
      </c>
      <c r="G8" s="3">
        <v>5</v>
      </c>
    </row>
    <row r="9" spans="1:7" x14ac:dyDescent="0.2">
      <c r="A9" s="3">
        <v>2014</v>
      </c>
      <c r="B9" s="3" t="s">
        <v>14</v>
      </c>
      <c r="C9" s="3">
        <v>25</v>
      </c>
      <c r="D9" s="3">
        <v>12</v>
      </c>
      <c r="E9" s="3">
        <v>0.4</v>
      </c>
      <c r="F9" s="3">
        <v>3.5</v>
      </c>
      <c r="G9" s="3">
        <v>10</v>
      </c>
    </row>
    <row r="10" spans="1:7" x14ac:dyDescent="0.2">
      <c r="A10" s="3">
        <v>2014</v>
      </c>
      <c r="B10" s="3" t="s">
        <v>15</v>
      </c>
      <c r="C10" s="3">
        <v>35</v>
      </c>
      <c r="D10" s="3">
        <v>17</v>
      </c>
      <c r="E10" s="3">
        <v>0.6</v>
      </c>
      <c r="F10" s="3">
        <v>4.5</v>
      </c>
      <c r="G10" s="3">
        <v>13</v>
      </c>
    </row>
    <row r="11" spans="1:7" x14ac:dyDescent="0.2">
      <c r="A11" s="3">
        <v>2014</v>
      </c>
      <c r="B11" s="3" t="s">
        <v>16</v>
      </c>
      <c r="C11" s="3">
        <v>20</v>
      </c>
      <c r="D11" s="3">
        <v>10</v>
      </c>
      <c r="E11" s="3">
        <v>0.3</v>
      </c>
      <c r="F11" s="3">
        <v>3</v>
      </c>
      <c r="G11" s="3">
        <v>7</v>
      </c>
    </row>
    <row r="12" spans="1:7" x14ac:dyDescent="0.2">
      <c r="A12" s="3">
        <v>2015</v>
      </c>
      <c r="B12" s="3" t="s">
        <v>7</v>
      </c>
      <c r="C12" s="3">
        <v>32</v>
      </c>
      <c r="D12" s="3">
        <v>16</v>
      </c>
      <c r="E12" s="3">
        <v>0.65</v>
      </c>
      <c r="F12" s="3">
        <v>4.2</v>
      </c>
      <c r="G12" s="3">
        <v>13</v>
      </c>
    </row>
    <row r="13" spans="1:7" x14ac:dyDescent="0.2">
      <c r="A13" s="3">
        <v>2015</v>
      </c>
      <c r="B13" s="3" t="s">
        <v>8</v>
      </c>
      <c r="C13" s="3">
        <v>26</v>
      </c>
      <c r="D13" s="3">
        <v>13</v>
      </c>
      <c r="E13" s="3">
        <v>0.52</v>
      </c>
      <c r="F13" s="3">
        <v>3.7</v>
      </c>
      <c r="G13" s="3">
        <v>10.5</v>
      </c>
    </row>
    <row r="14" spans="1:7" x14ac:dyDescent="0.2">
      <c r="A14" s="3">
        <v>2015</v>
      </c>
      <c r="B14" s="3" t="s">
        <v>9</v>
      </c>
      <c r="C14" s="3">
        <v>21</v>
      </c>
      <c r="D14" s="3">
        <v>10.5</v>
      </c>
      <c r="E14" s="3">
        <v>0.42</v>
      </c>
      <c r="F14" s="3">
        <v>3.2</v>
      </c>
      <c r="G14" s="3">
        <v>8.5</v>
      </c>
    </row>
    <row r="15" spans="1:7" x14ac:dyDescent="0.2">
      <c r="A15" s="3">
        <v>2015</v>
      </c>
      <c r="B15" s="3" t="s">
        <v>10</v>
      </c>
      <c r="C15" s="3">
        <v>19</v>
      </c>
      <c r="D15" s="3">
        <v>9.5</v>
      </c>
      <c r="E15" s="3">
        <v>0.32</v>
      </c>
      <c r="F15" s="3">
        <v>2.7</v>
      </c>
      <c r="G15" s="3">
        <v>7.5</v>
      </c>
    </row>
    <row r="16" spans="1:7" x14ac:dyDescent="0.2">
      <c r="A16" s="3">
        <v>2015</v>
      </c>
      <c r="B16" s="3" t="s">
        <v>11</v>
      </c>
      <c r="C16" s="3">
        <v>23</v>
      </c>
      <c r="D16" s="3">
        <v>11.5</v>
      </c>
      <c r="E16" s="3">
        <v>0.37</v>
      </c>
      <c r="F16" s="3">
        <v>3.1</v>
      </c>
      <c r="G16" s="3">
        <v>8.5</v>
      </c>
    </row>
    <row r="17" spans="1:7" x14ac:dyDescent="0.2">
      <c r="A17" s="3">
        <v>2015</v>
      </c>
      <c r="B17" s="3" t="s">
        <v>12</v>
      </c>
      <c r="C17" s="3">
        <v>29</v>
      </c>
      <c r="D17" s="3">
        <v>14.5</v>
      </c>
      <c r="E17" s="3">
        <v>0.47</v>
      </c>
      <c r="F17" s="3">
        <v>4.0999999999999996</v>
      </c>
      <c r="G17" s="3">
        <v>11.5</v>
      </c>
    </row>
    <row r="18" spans="1:7" x14ac:dyDescent="0.2">
      <c r="A18" s="3">
        <v>2015</v>
      </c>
      <c r="B18" s="3" t="s">
        <v>13</v>
      </c>
      <c r="C18" s="3">
        <v>16</v>
      </c>
      <c r="D18" s="3">
        <v>8.5</v>
      </c>
      <c r="E18" s="3">
        <v>0.22</v>
      </c>
      <c r="F18" s="3">
        <v>2.2000000000000002</v>
      </c>
      <c r="G18" s="3">
        <v>5.5</v>
      </c>
    </row>
    <row r="19" spans="1:7" x14ac:dyDescent="0.2">
      <c r="A19" s="3">
        <v>2015</v>
      </c>
      <c r="B19" s="3" t="s">
        <v>14</v>
      </c>
      <c r="C19" s="3">
        <v>26</v>
      </c>
      <c r="D19" s="3">
        <v>13</v>
      </c>
      <c r="E19" s="3">
        <v>0.42</v>
      </c>
      <c r="F19" s="3">
        <v>3.7</v>
      </c>
      <c r="G19" s="3">
        <v>10.5</v>
      </c>
    </row>
    <row r="20" spans="1:7" x14ac:dyDescent="0.2">
      <c r="A20" s="3">
        <v>2015</v>
      </c>
      <c r="B20" s="3" t="s">
        <v>15</v>
      </c>
      <c r="C20" s="3">
        <v>36</v>
      </c>
      <c r="D20" s="3">
        <v>18</v>
      </c>
      <c r="E20" s="3">
        <v>0.62</v>
      </c>
      <c r="F20" s="3">
        <v>5</v>
      </c>
      <c r="G20" s="3">
        <v>13.5</v>
      </c>
    </row>
    <row r="21" spans="1:7" x14ac:dyDescent="0.2">
      <c r="A21" s="3">
        <v>2015</v>
      </c>
      <c r="B21" s="3" t="s">
        <v>16</v>
      </c>
      <c r="C21" s="3">
        <v>21</v>
      </c>
      <c r="D21" s="3">
        <v>10.5</v>
      </c>
      <c r="E21" s="3">
        <v>0.33</v>
      </c>
      <c r="F21" s="3">
        <v>3.1</v>
      </c>
      <c r="G21" s="3">
        <v>7.5</v>
      </c>
    </row>
    <row r="22" spans="1:7" x14ac:dyDescent="0.2">
      <c r="A22" s="3">
        <v>2016</v>
      </c>
      <c r="B22" s="3" t="s">
        <v>7</v>
      </c>
      <c r="C22" s="3">
        <v>34</v>
      </c>
      <c r="D22" s="3">
        <v>17</v>
      </c>
      <c r="E22" s="3">
        <v>0.7</v>
      </c>
      <c r="F22" s="3">
        <v>4.5</v>
      </c>
      <c r="G22" s="3">
        <v>14</v>
      </c>
    </row>
    <row r="23" spans="1:7" x14ac:dyDescent="0.2">
      <c r="A23" s="3">
        <v>2016</v>
      </c>
      <c r="B23" s="3" t="s">
        <v>8</v>
      </c>
      <c r="C23" s="3">
        <v>27</v>
      </c>
      <c r="D23" s="3">
        <v>13.5</v>
      </c>
      <c r="E23" s="3">
        <v>0.54</v>
      </c>
      <c r="F23" s="3">
        <v>3.8</v>
      </c>
      <c r="G23" s="3">
        <v>11</v>
      </c>
    </row>
    <row r="24" spans="1:7" x14ac:dyDescent="0.2">
      <c r="A24" s="3">
        <v>2016</v>
      </c>
      <c r="B24" s="3" t="s">
        <v>9</v>
      </c>
      <c r="C24" s="3">
        <v>22</v>
      </c>
      <c r="D24" s="3">
        <v>11</v>
      </c>
      <c r="E24" s="3">
        <v>0.44</v>
      </c>
      <c r="F24" s="3">
        <v>3.3</v>
      </c>
      <c r="G24" s="3">
        <v>9</v>
      </c>
    </row>
    <row r="25" spans="1:7" x14ac:dyDescent="0.2">
      <c r="A25" s="3">
        <v>2016</v>
      </c>
      <c r="B25" s="3" t="s">
        <v>10</v>
      </c>
      <c r="C25" s="3">
        <v>20</v>
      </c>
      <c r="D25" s="3">
        <v>10</v>
      </c>
      <c r="E25" s="3">
        <v>0.35</v>
      </c>
      <c r="F25" s="3">
        <v>2.9</v>
      </c>
      <c r="G25" s="3">
        <v>8</v>
      </c>
    </row>
    <row r="26" spans="1:7" x14ac:dyDescent="0.2">
      <c r="A26" s="3">
        <v>2016</v>
      </c>
      <c r="B26" s="3" t="s">
        <v>11</v>
      </c>
      <c r="C26" s="3">
        <v>24</v>
      </c>
      <c r="D26" s="3">
        <v>12</v>
      </c>
      <c r="E26" s="3">
        <v>0.4</v>
      </c>
      <c r="F26" s="3">
        <v>3.2</v>
      </c>
      <c r="G26" s="3">
        <v>9</v>
      </c>
    </row>
    <row r="27" spans="1:7" x14ac:dyDescent="0.2">
      <c r="A27" s="3">
        <v>2016</v>
      </c>
      <c r="B27" s="3" t="s">
        <v>12</v>
      </c>
      <c r="C27" s="3">
        <v>30</v>
      </c>
      <c r="D27" s="3">
        <v>15</v>
      </c>
      <c r="E27" s="3">
        <v>0.5</v>
      </c>
      <c r="F27" s="3">
        <v>4.2</v>
      </c>
      <c r="G27" s="3">
        <v>12</v>
      </c>
    </row>
    <row r="28" spans="1:7" x14ac:dyDescent="0.2">
      <c r="A28" s="3">
        <v>2016</v>
      </c>
      <c r="B28" s="3" t="s">
        <v>13</v>
      </c>
      <c r="C28" s="3">
        <v>17</v>
      </c>
      <c r="D28" s="3">
        <v>9</v>
      </c>
      <c r="E28" s="3">
        <v>0.25</v>
      </c>
      <c r="F28" s="3">
        <v>2.5</v>
      </c>
      <c r="G28" s="3">
        <v>6</v>
      </c>
    </row>
    <row r="29" spans="1:7" x14ac:dyDescent="0.2">
      <c r="A29" s="3">
        <v>2016</v>
      </c>
      <c r="B29" s="3" t="s">
        <v>14</v>
      </c>
      <c r="C29" s="3">
        <v>27</v>
      </c>
      <c r="D29" s="3">
        <v>13.5</v>
      </c>
      <c r="E29" s="3">
        <v>0.44</v>
      </c>
      <c r="F29" s="3">
        <v>3.8</v>
      </c>
      <c r="G29" s="3">
        <v>11</v>
      </c>
    </row>
    <row r="30" spans="1:7" x14ac:dyDescent="0.2">
      <c r="A30" s="3">
        <v>2016</v>
      </c>
      <c r="B30" s="3" t="s">
        <v>15</v>
      </c>
      <c r="C30" s="3">
        <v>37</v>
      </c>
      <c r="D30" s="3">
        <v>18.5</v>
      </c>
      <c r="E30" s="3">
        <v>0.65</v>
      </c>
      <c r="F30" s="3">
        <v>5.2</v>
      </c>
      <c r="G30" s="3">
        <v>14</v>
      </c>
    </row>
    <row r="31" spans="1:7" x14ac:dyDescent="0.2">
      <c r="A31" s="3">
        <v>2016</v>
      </c>
      <c r="B31" s="3" t="s">
        <v>16</v>
      </c>
      <c r="C31" s="3">
        <v>22</v>
      </c>
      <c r="D31" s="3">
        <v>11</v>
      </c>
      <c r="E31" s="3">
        <v>0.35</v>
      </c>
      <c r="F31" s="3">
        <v>3.2</v>
      </c>
      <c r="G31" s="3">
        <v>8</v>
      </c>
    </row>
    <row r="32" spans="1:7" x14ac:dyDescent="0.2">
      <c r="A32" s="3">
        <v>2017</v>
      </c>
      <c r="B32" s="3" t="s">
        <v>7</v>
      </c>
      <c r="C32" s="3">
        <v>36</v>
      </c>
      <c r="D32" s="3">
        <v>18</v>
      </c>
      <c r="E32" s="3">
        <v>0.75</v>
      </c>
      <c r="F32" s="3">
        <v>4.8</v>
      </c>
      <c r="G32" s="3">
        <v>15</v>
      </c>
    </row>
    <row r="33" spans="1:7" x14ac:dyDescent="0.2">
      <c r="A33" s="3">
        <v>2017</v>
      </c>
      <c r="B33" s="3" t="s">
        <v>8</v>
      </c>
      <c r="C33" s="3">
        <v>28</v>
      </c>
      <c r="D33" s="3">
        <v>14</v>
      </c>
      <c r="E33" s="3">
        <v>0.56000000000000005</v>
      </c>
      <c r="F33" s="3">
        <v>4</v>
      </c>
      <c r="G33" s="3">
        <v>11.5</v>
      </c>
    </row>
    <row r="34" spans="1:7" x14ac:dyDescent="0.2">
      <c r="A34" s="3">
        <v>2017</v>
      </c>
      <c r="B34" s="3" t="s">
        <v>9</v>
      </c>
      <c r="C34" s="3">
        <v>23</v>
      </c>
      <c r="D34" s="3">
        <v>11.5</v>
      </c>
      <c r="E34" s="3">
        <v>0.46</v>
      </c>
      <c r="F34" s="3">
        <v>3.4</v>
      </c>
      <c r="G34" s="3">
        <v>9.5</v>
      </c>
    </row>
    <row r="35" spans="1:7" x14ac:dyDescent="0.2">
      <c r="A35" s="3">
        <v>2017</v>
      </c>
      <c r="B35" s="3" t="s">
        <v>10</v>
      </c>
      <c r="C35" s="3">
        <v>21</v>
      </c>
      <c r="D35" s="3">
        <v>10.5</v>
      </c>
      <c r="E35" s="3">
        <v>0.36</v>
      </c>
      <c r="F35" s="3">
        <v>3</v>
      </c>
      <c r="G35" s="3">
        <v>8.5</v>
      </c>
    </row>
    <row r="36" spans="1:7" x14ac:dyDescent="0.2">
      <c r="A36" s="3">
        <v>2017</v>
      </c>
      <c r="B36" s="3" t="s">
        <v>11</v>
      </c>
      <c r="C36" s="3">
        <v>25</v>
      </c>
      <c r="D36" s="3">
        <v>12.5</v>
      </c>
      <c r="E36" s="3">
        <v>0.41</v>
      </c>
      <c r="F36" s="3">
        <v>3.3</v>
      </c>
      <c r="G36" s="3">
        <v>9.5</v>
      </c>
    </row>
    <row r="37" spans="1:7" x14ac:dyDescent="0.2">
      <c r="A37" s="3">
        <v>2017</v>
      </c>
      <c r="B37" s="3" t="s">
        <v>12</v>
      </c>
      <c r="C37" s="3">
        <v>31</v>
      </c>
      <c r="D37" s="3">
        <v>15.5</v>
      </c>
      <c r="E37" s="3">
        <v>0.52</v>
      </c>
      <c r="F37" s="3">
        <v>4.3</v>
      </c>
      <c r="G37" s="3">
        <v>12.5</v>
      </c>
    </row>
    <row r="38" spans="1:7" x14ac:dyDescent="0.2">
      <c r="A38" s="3">
        <v>2017</v>
      </c>
      <c r="B38" s="3" t="s">
        <v>13</v>
      </c>
      <c r="C38" s="3">
        <v>18</v>
      </c>
      <c r="D38" s="3">
        <v>9.5</v>
      </c>
      <c r="E38" s="3">
        <v>0.27</v>
      </c>
      <c r="F38" s="3">
        <v>2.7</v>
      </c>
      <c r="G38" s="3">
        <v>6.5</v>
      </c>
    </row>
    <row r="39" spans="1:7" x14ac:dyDescent="0.2">
      <c r="A39" s="3">
        <v>2017</v>
      </c>
      <c r="B39" s="3" t="s">
        <v>14</v>
      </c>
      <c r="C39" s="3">
        <v>28</v>
      </c>
      <c r="D39" s="3">
        <v>14</v>
      </c>
      <c r="E39" s="3">
        <v>0.46</v>
      </c>
      <c r="F39" s="3">
        <v>4</v>
      </c>
      <c r="G39" s="3">
        <v>11.5</v>
      </c>
    </row>
    <row r="40" spans="1:7" x14ac:dyDescent="0.2">
      <c r="A40" s="3">
        <v>2017</v>
      </c>
      <c r="B40" s="3" t="s">
        <v>15</v>
      </c>
      <c r="C40" s="3">
        <v>38</v>
      </c>
      <c r="D40" s="3">
        <v>19</v>
      </c>
      <c r="E40" s="3">
        <v>0.68</v>
      </c>
      <c r="F40" s="3">
        <v>5.5</v>
      </c>
      <c r="G40" s="3">
        <v>14.5</v>
      </c>
    </row>
    <row r="41" spans="1:7" x14ac:dyDescent="0.2">
      <c r="A41" s="3">
        <v>2017</v>
      </c>
      <c r="B41" s="3" t="s">
        <v>16</v>
      </c>
      <c r="C41" s="3">
        <v>23</v>
      </c>
      <c r="D41" s="3">
        <v>11.5</v>
      </c>
      <c r="E41" s="3">
        <v>0.37</v>
      </c>
      <c r="F41" s="3">
        <v>3.3</v>
      </c>
      <c r="G41" s="3">
        <v>8.5</v>
      </c>
    </row>
    <row r="42" spans="1:7" x14ac:dyDescent="0.2">
      <c r="A42" s="3">
        <v>2018</v>
      </c>
      <c r="B42" s="3" t="s">
        <v>7</v>
      </c>
      <c r="C42" s="3">
        <v>38</v>
      </c>
      <c r="D42" s="3">
        <v>19</v>
      </c>
      <c r="E42" s="3">
        <v>0.8</v>
      </c>
      <c r="F42" s="3">
        <v>5</v>
      </c>
      <c r="G42" s="3">
        <v>15</v>
      </c>
    </row>
    <row r="43" spans="1:7" x14ac:dyDescent="0.2">
      <c r="A43" s="3">
        <v>2018</v>
      </c>
      <c r="B43" s="3" t="s">
        <v>8</v>
      </c>
      <c r="C43" s="3">
        <v>29</v>
      </c>
      <c r="D43" s="3">
        <v>14.5</v>
      </c>
      <c r="E43" s="3">
        <v>0.57999999999999996</v>
      </c>
      <c r="F43" s="3">
        <v>4.2</v>
      </c>
      <c r="G43" s="3">
        <v>12</v>
      </c>
    </row>
    <row r="44" spans="1:7" x14ac:dyDescent="0.2">
      <c r="A44" s="3">
        <v>2018</v>
      </c>
      <c r="B44" s="3" t="s">
        <v>9</v>
      </c>
      <c r="C44" s="3">
        <v>24</v>
      </c>
      <c r="D44" s="3">
        <v>12</v>
      </c>
      <c r="E44" s="3">
        <v>0.48</v>
      </c>
      <c r="F44" s="3">
        <v>3.6</v>
      </c>
      <c r="G44" s="3">
        <v>10</v>
      </c>
    </row>
    <row r="45" spans="1:7" x14ac:dyDescent="0.2">
      <c r="A45" s="3">
        <v>2018</v>
      </c>
      <c r="B45" s="3" t="s">
        <v>10</v>
      </c>
      <c r="C45" s="3">
        <v>22</v>
      </c>
      <c r="D45" s="3">
        <v>11</v>
      </c>
      <c r="E45" s="3">
        <v>0.38</v>
      </c>
      <c r="F45" s="3">
        <v>3.1</v>
      </c>
      <c r="G45" s="3">
        <v>9</v>
      </c>
    </row>
    <row r="46" spans="1:7" x14ac:dyDescent="0.2">
      <c r="A46" s="3">
        <v>2018</v>
      </c>
      <c r="B46" s="3" t="s">
        <v>11</v>
      </c>
      <c r="C46" s="3">
        <v>26</v>
      </c>
      <c r="D46" s="3">
        <v>13</v>
      </c>
      <c r="E46" s="3">
        <v>0.43</v>
      </c>
      <c r="F46" s="3">
        <v>3.5</v>
      </c>
      <c r="G46" s="3">
        <v>10</v>
      </c>
    </row>
    <row r="47" spans="1:7" x14ac:dyDescent="0.2">
      <c r="A47" s="3">
        <v>2018</v>
      </c>
      <c r="B47" s="3" t="s">
        <v>12</v>
      </c>
      <c r="C47" s="3">
        <v>32</v>
      </c>
      <c r="D47" s="3">
        <v>16</v>
      </c>
      <c r="E47" s="3">
        <v>0.54</v>
      </c>
      <c r="F47" s="3">
        <v>4.5</v>
      </c>
      <c r="G47" s="3">
        <v>13</v>
      </c>
    </row>
    <row r="48" spans="1:7" x14ac:dyDescent="0.2">
      <c r="A48" s="3">
        <v>2018</v>
      </c>
      <c r="B48" s="3" t="s">
        <v>13</v>
      </c>
      <c r="C48" s="3">
        <v>19</v>
      </c>
      <c r="D48" s="3">
        <v>10</v>
      </c>
      <c r="E48" s="3">
        <v>0.3</v>
      </c>
      <c r="F48" s="3">
        <v>3</v>
      </c>
      <c r="G48" s="3">
        <v>7</v>
      </c>
    </row>
    <row r="49" spans="1:7" x14ac:dyDescent="0.2">
      <c r="A49" s="3">
        <v>2018</v>
      </c>
      <c r="B49" s="3" t="s">
        <v>14</v>
      </c>
      <c r="C49" s="3">
        <v>29</v>
      </c>
      <c r="D49" s="3">
        <v>14.5</v>
      </c>
      <c r="E49" s="3">
        <v>0.48</v>
      </c>
      <c r="F49" s="3">
        <v>4.2</v>
      </c>
      <c r="G49" s="3">
        <v>12</v>
      </c>
    </row>
    <row r="50" spans="1:7" x14ac:dyDescent="0.2">
      <c r="A50" s="3">
        <v>2018</v>
      </c>
      <c r="B50" s="3" t="s">
        <v>15</v>
      </c>
      <c r="C50" s="3">
        <v>39</v>
      </c>
      <c r="D50" s="3">
        <v>19.5</v>
      </c>
      <c r="E50" s="3">
        <v>0.7</v>
      </c>
      <c r="F50" s="3">
        <v>5.7</v>
      </c>
      <c r="G50" s="3">
        <v>15</v>
      </c>
    </row>
    <row r="51" spans="1:7" x14ac:dyDescent="0.2">
      <c r="A51" s="3">
        <v>2018</v>
      </c>
      <c r="B51" s="3" t="s">
        <v>16</v>
      </c>
      <c r="C51" s="3">
        <v>24</v>
      </c>
      <c r="D51" s="3">
        <v>12</v>
      </c>
      <c r="E51" s="3">
        <v>0.4</v>
      </c>
      <c r="F51" s="3">
        <v>3.5</v>
      </c>
      <c r="G51" s="3">
        <v>9</v>
      </c>
    </row>
    <row r="52" spans="1:7" x14ac:dyDescent="0.2">
      <c r="A52" s="3">
        <v>2019</v>
      </c>
      <c r="B52" s="3" t="s">
        <v>7</v>
      </c>
      <c r="C52" s="3">
        <v>40</v>
      </c>
      <c r="D52" s="3">
        <v>20</v>
      </c>
      <c r="E52" s="3">
        <v>0.85</v>
      </c>
      <c r="F52" s="3">
        <v>5.3</v>
      </c>
      <c r="G52" s="3">
        <v>16</v>
      </c>
    </row>
    <row r="53" spans="1:7" x14ac:dyDescent="0.2">
      <c r="A53" s="3">
        <v>2019</v>
      </c>
      <c r="B53" s="3" t="s">
        <v>8</v>
      </c>
      <c r="C53" s="3">
        <v>30</v>
      </c>
      <c r="D53" s="3">
        <v>15</v>
      </c>
      <c r="E53" s="3">
        <v>0.6</v>
      </c>
      <c r="F53" s="3">
        <v>4.5</v>
      </c>
      <c r="G53" s="3">
        <v>12.5</v>
      </c>
    </row>
    <row r="54" spans="1:7" x14ac:dyDescent="0.2">
      <c r="A54" s="3">
        <v>2019</v>
      </c>
      <c r="B54" s="3" t="s">
        <v>9</v>
      </c>
      <c r="C54" s="3">
        <v>25</v>
      </c>
      <c r="D54" s="3">
        <v>12.5</v>
      </c>
      <c r="E54" s="3">
        <v>0.5</v>
      </c>
      <c r="F54" s="3">
        <v>3.8</v>
      </c>
      <c r="G54" s="3">
        <v>10.5</v>
      </c>
    </row>
    <row r="55" spans="1:7" x14ac:dyDescent="0.2">
      <c r="A55" s="3">
        <v>2019</v>
      </c>
      <c r="B55" s="3" t="s">
        <v>10</v>
      </c>
      <c r="C55" s="3">
        <v>23</v>
      </c>
      <c r="D55" s="3">
        <v>11.5</v>
      </c>
      <c r="E55" s="3">
        <v>0.4</v>
      </c>
      <c r="F55" s="3">
        <v>3.3</v>
      </c>
      <c r="G55" s="3">
        <v>9.5</v>
      </c>
    </row>
    <row r="56" spans="1:7" x14ac:dyDescent="0.2">
      <c r="A56" s="3">
        <v>2019</v>
      </c>
      <c r="B56" s="3" t="s">
        <v>11</v>
      </c>
      <c r="C56" s="3">
        <v>27</v>
      </c>
      <c r="D56" s="3">
        <v>13.5</v>
      </c>
      <c r="E56" s="3">
        <v>0.45</v>
      </c>
      <c r="F56" s="3">
        <v>3.7</v>
      </c>
      <c r="G56" s="3">
        <v>10.5</v>
      </c>
    </row>
    <row r="57" spans="1:7" x14ac:dyDescent="0.2">
      <c r="A57" s="3">
        <v>2019</v>
      </c>
      <c r="B57" s="3" t="s">
        <v>12</v>
      </c>
      <c r="C57" s="3">
        <v>33</v>
      </c>
      <c r="D57" s="3">
        <v>16.5</v>
      </c>
      <c r="E57" s="3">
        <v>0.56000000000000005</v>
      </c>
      <c r="F57" s="3">
        <v>4.7</v>
      </c>
      <c r="G57" s="3">
        <v>13.5</v>
      </c>
    </row>
    <row r="58" spans="1:7" x14ac:dyDescent="0.2">
      <c r="A58" s="3">
        <v>2019</v>
      </c>
      <c r="B58" s="3" t="s">
        <v>13</v>
      </c>
      <c r="C58" s="3">
        <v>20</v>
      </c>
      <c r="D58" s="3">
        <v>10.5</v>
      </c>
      <c r="E58" s="3">
        <v>0.32</v>
      </c>
      <c r="F58" s="3">
        <v>3.2</v>
      </c>
      <c r="G58" s="3">
        <v>7.5</v>
      </c>
    </row>
    <row r="59" spans="1:7" x14ac:dyDescent="0.2">
      <c r="A59" s="3">
        <v>2019</v>
      </c>
      <c r="B59" s="3" t="s">
        <v>14</v>
      </c>
      <c r="C59" s="3">
        <v>30</v>
      </c>
      <c r="D59" s="3">
        <v>15</v>
      </c>
      <c r="E59" s="3">
        <v>0.5</v>
      </c>
      <c r="F59" s="3">
        <v>4.5</v>
      </c>
      <c r="G59" s="3">
        <v>12.5</v>
      </c>
    </row>
    <row r="60" spans="1:7" x14ac:dyDescent="0.2">
      <c r="A60" s="3">
        <v>2019</v>
      </c>
      <c r="B60" s="3" t="s">
        <v>15</v>
      </c>
      <c r="C60" s="3">
        <v>40</v>
      </c>
      <c r="D60" s="3">
        <v>20</v>
      </c>
      <c r="E60" s="3">
        <v>0.7</v>
      </c>
      <c r="F60" s="3">
        <v>5.8</v>
      </c>
      <c r="G60" s="3">
        <v>15.5</v>
      </c>
    </row>
    <row r="61" spans="1:7" x14ac:dyDescent="0.2">
      <c r="A61" s="3">
        <v>2019</v>
      </c>
      <c r="B61" s="3" t="s">
        <v>16</v>
      </c>
      <c r="C61" s="3">
        <v>25</v>
      </c>
      <c r="D61" s="3">
        <v>12.5</v>
      </c>
      <c r="E61" s="3">
        <v>0.42</v>
      </c>
      <c r="F61" s="3">
        <v>3.8</v>
      </c>
      <c r="G61" s="3">
        <v>10.5</v>
      </c>
    </row>
    <row r="62" spans="1:7" x14ac:dyDescent="0.2">
      <c r="A62" s="3">
        <v>2020</v>
      </c>
      <c r="B62" s="3" t="s">
        <v>7</v>
      </c>
      <c r="C62" s="3">
        <v>42</v>
      </c>
      <c r="D62" s="3">
        <v>21</v>
      </c>
      <c r="E62" s="3">
        <v>0.9</v>
      </c>
      <c r="F62" s="3">
        <v>5.7</v>
      </c>
      <c r="G62" s="3">
        <v>17</v>
      </c>
    </row>
    <row r="63" spans="1:7" x14ac:dyDescent="0.2">
      <c r="A63" s="3">
        <v>2020</v>
      </c>
      <c r="B63" s="3" t="s">
        <v>8</v>
      </c>
      <c r="C63" s="3">
        <v>31</v>
      </c>
      <c r="D63" s="3">
        <v>15.5</v>
      </c>
      <c r="E63" s="3">
        <v>0.62</v>
      </c>
      <c r="F63" s="3">
        <v>4.5999999999999996</v>
      </c>
      <c r="G63" s="3">
        <v>13</v>
      </c>
    </row>
    <row r="64" spans="1:7" x14ac:dyDescent="0.2">
      <c r="A64" s="3">
        <v>2020</v>
      </c>
      <c r="B64" s="3" t="s">
        <v>9</v>
      </c>
      <c r="C64" s="3">
        <v>26</v>
      </c>
      <c r="D64" s="3">
        <v>13</v>
      </c>
      <c r="E64" s="3">
        <v>0.52</v>
      </c>
      <c r="F64" s="3">
        <v>4</v>
      </c>
      <c r="G64" s="3">
        <v>11</v>
      </c>
    </row>
    <row r="65" spans="1:7" x14ac:dyDescent="0.2">
      <c r="A65" s="3">
        <v>2020</v>
      </c>
      <c r="B65" s="3" t="s">
        <v>10</v>
      </c>
      <c r="C65" s="3">
        <v>24</v>
      </c>
      <c r="D65" s="3">
        <v>12</v>
      </c>
      <c r="E65" s="3">
        <v>0.42</v>
      </c>
      <c r="F65" s="3">
        <v>3.5</v>
      </c>
      <c r="G65" s="3">
        <v>10</v>
      </c>
    </row>
    <row r="66" spans="1:7" x14ac:dyDescent="0.2">
      <c r="A66" s="3">
        <v>2020</v>
      </c>
      <c r="B66" s="3" t="s">
        <v>11</v>
      </c>
      <c r="C66" s="3">
        <v>28</v>
      </c>
      <c r="D66" s="3">
        <v>14</v>
      </c>
      <c r="E66" s="3">
        <v>0.47</v>
      </c>
      <c r="F66" s="3">
        <v>3.9</v>
      </c>
      <c r="G66" s="3">
        <v>11.5</v>
      </c>
    </row>
    <row r="67" spans="1:7" x14ac:dyDescent="0.2">
      <c r="A67" s="3">
        <v>2020</v>
      </c>
      <c r="B67" s="3" t="s">
        <v>12</v>
      </c>
      <c r="C67" s="3">
        <v>34</v>
      </c>
      <c r="D67" s="3">
        <v>17</v>
      </c>
      <c r="E67" s="3">
        <v>0.57999999999999996</v>
      </c>
      <c r="F67" s="3">
        <v>4.8</v>
      </c>
      <c r="G67" s="3">
        <v>14</v>
      </c>
    </row>
    <row r="68" spans="1:7" x14ac:dyDescent="0.2">
      <c r="A68" s="3">
        <v>2020</v>
      </c>
      <c r="B68" s="3" t="s">
        <v>13</v>
      </c>
      <c r="C68" s="3">
        <v>21</v>
      </c>
      <c r="D68" s="3">
        <v>11</v>
      </c>
      <c r="E68" s="3">
        <v>0.34</v>
      </c>
      <c r="F68" s="3">
        <v>3.4</v>
      </c>
      <c r="G68" s="3">
        <v>8</v>
      </c>
    </row>
    <row r="69" spans="1:7" x14ac:dyDescent="0.2">
      <c r="A69" s="3">
        <v>2020</v>
      </c>
      <c r="B69" s="3" t="s">
        <v>14</v>
      </c>
      <c r="C69" s="3">
        <v>31</v>
      </c>
      <c r="D69" s="3">
        <v>15.5</v>
      </c>
      <c r="E69" s="3">
        <v>0.52</v>
      </c>
      <c r="F69" s="3">
        <v>4.5999999999999996</v>
      </c>
      <c r="G69" s="3">
        <v>13</v>
      </c>
    </row>
    <row r="70" spans="1:7" x14ac:dyDescent="0.2">
      <c r="A70" s="3">
        <v>2020</v>
      </c>
      <c r="B70" s="3" t="s">
        <v>15</v>
      </c>
      <c r="C70" s="3">
        <v>42</v>
      </c>
      <c r="D70" s="3">
        <v>21</v>
      </c>
      <c r="E70" s="3">
        <v>0.72</v>
      </c>
      <c r="F70" s="3">
        <v>6</v>
      </c>
      <c r="G70" s="3">
        <v>16</v>
      </c>
    </row>
    <row r="71" spans="1:7" x14ac:dyDescent="0.2">
      <c r="A71" s="3">
        <v>2020</v>
      </c>
      <c r="B71" s="3" t="s">
        <v>16</v>
      </c>
      <c r="C71" s="3">
        <v>26</v>
      </c>
      <c r="D71" s="3">
        <v>13</v>
      </c>
      <c r="E71" s="3">
        <v>0.44</v>
      </c>
      <c r="F71" s="3">
        <v>4</v>
      </c>
      <c r="G71" s="3">
        <v>11</v>
      </c>
    </row>
    <row r="72" spans="1:7" x14ac:dyDescent="0.2">
      <c r="A72" s="3">
        <v>2021</v>
      </c>
      <c r="B72" s="3" t="s">
        <v>7</v>
      </c>
      <c r="C72" s="3">
        <v>44</v>
      </c>
      <c r="D72" s="3">
        <v>22</v>
      </c>
      <c r="E72" s="3">
        <v>0.95</v>
      </c>
      <c r="F72" s="3">
        <v>5.9</v>
      </c>
      <c r="G72" s="3">
        <v>18</v>
      </c>
    </row>
    <row r="73" spans="1:7" x14ac:dyDescent="0.2">
      <c r="A73" s="3">
        <v>2021</v>
      </c>
      <c r="B73" s="3" t="s">
        <v>8</v>
      </c>
      <c r="C73" s="3">
        <v>32</v>
      </c>
      <c r="D73" s="3">
        <v>16</v>
      </c>
      <c r="E73" s="3">
        <v>0.64</v>
      </c>
      <c r="F73" s="3">
        <v>4.9000000000000004</v>
      </c>
      <c r="G73" s="3">
        <v>13.5</v>
      </c>
    </row>
    <row r="74" spans="1:7" x14ac:dyDescent="0.2">
      <c r="A74" s="3">
        <v>2021</v>
      </c>
      <c r="B74" s="3" t="s">
        <v>9</v>
      </c>
      <c r="C74" s="3">
        <v>27</v>
      </c>
      <c r="D74" s="3">
        <v>13.5</v>
      </c>
      <c r="E74" s="3">
        <v>0.54</v>
      </c>
      <c r="F74" s="3">
        <v>4.2</v>
      </c>
      <c r="G74" s="3">
        <v>11.5</v>
      </c>
    </row>
    <row r="75" spans="1:7" x14ac:dyDescent="0.2">
      <c r="A75" s="3">
        <v>2021</v>
      </c>
      <c r="B75" s="3" t="s">
        <v>10</v>
      </c>
      <c r="C75" s="3">
        <v>25</v>
      </c>
      <c r="D75" s="3">
        <v>12.5</v>
      </c>
      <c r="E75" s="3">
        <v>0.44</v>
      </c>
      <c r="F75" s="3">
        <v>3.7</v>
      </c>
      <c r="G75" s="3">
        <v>10.5</v>
      </c>
    </row>
    <row r="76" spans="1:7" x14ac:dyDescent="0.2">
      <c r="A76" s="3">
        <v>2021</v>
      </c>
      <c r="B76" s="3" t="s">
        <v>11</v>
      </c>
      <c r="C76" s="3">
        <v>29</v>
      </c>
      <c r="D76" s="3">
        <v>14.5</v>
      </c>
      <c r="E76" s="3">
        <v>0.49</v>
      </c>
      <c r="F76" s="3">
        <v>4.0999999999999996</v>
      </c>
      <c r="G76" s="3">
        <v>12</v>
      </c>
    </row>
    <row r="77" spans="1:7" x14ac:dyDescent="0.2">
      <c r="A77" s="3">
        <v>2021</v>
      </c>
      <c r="B77" s="3" t="s">
        <v>12</v>
      </c>
      <c r="C77" s="3">
        <v>35</v>
      </c>
      <c r="D77" s="3">
        <v>17.5</v>
      </c>
      <c r="E77" s="3">
        <v>0.6</v>
      </c>
      <c r="F77" s="3">
        <v>5</v>
      </c>
      <c r="G77" s="3">
        <v>14.5</v>
      </c>
    </row>
    <row r="78" spans="1:7" x14ac:dyDescent="0.2">
      <c r="A78" s="3">
        <v>2021</v>
      </c>
      <c r="B78" s="3" t="s">
        <v>13</v>
      </c>
      <c r="C78" s="3">
        <v>22</v>
      </c>
      <c r="D78" s="3">
        <v>11.5</v>
      </c>
      <c r="E78" s="3">
        <v>0.36</v>
      </c>
      <c r="F78" s="3">
        <v>3.6</v>
      </c>
      <c r="G78" s="3">
        <v>8.5</v>
      </c>
    </row>
    <row r="79" spans="1:7" x14ac:dyDescent="0.2">
      <c r="A79" s="3">
        <v>2021</v>
      </c>
      <c r="B79" s="3" t="s">
        <v>14</v>
      </c>
      <c r="C79" s="3">
        <v>32</v>
      </c>
      <c r="D79" s="3">
        <v>16</v>
      </c>
      <c r="E79" s="3">
        <v>0.54</v>
      </c>
      <c r="F79" s="3">
        <v>4.9000000000000004</v>
      </c>
      <c r="G79" s="3">
        <v>13.5</v>
      </c>
    </row>
    <row r="80" spans="1:7" x14ac:dyDescent="0.2">
      <c r="A80" s="3">
        <v>2021</v>
      </c>
      <c r="B80" s="3" t="s">
        <v>15</v>
      </c>
      <c r="C80" s="3">
        <v>44</v>
      </c>
      <c r="D80" s="3">
        <v>22</v>
      </c>
      <c r="E80" s="3">
        <v>0.74</v>
      </c>
      <c r="F80" s="3">
        <v>6.4</v>
      </c>
      <c r="G80" s="3">
        <v>17.5</v>
      </c>
    </row>
    <row r="81" spans="1:7" x14ac:dyDescent="0.2">
      <c r="A81" s="3">
        <v>2021</v>
      </c>
      <c r="B81" s="3" t="s">
        <v>16</v>
      </c>
      <c r="C81" s="3">
        <v>27</v>
      </c>
      <c r="D81" s="3">
        <v>13.5</v>
      </c>
      <c r="E81" s="3">
        <v>0.46</v>
      </c>
      <c r="F81" s="3">
        <v>4.2</v>
      </c>
      <c r="G81" s="3">
        <v>11.5</v>
      </c>
    </row>
    <row r="82" spans="1:7" x14ac:dyDescent="0.2">
      <c r="A82" s="3">
        <v>2022</v>
      </c>
      <c r="B82" s="3" t="s">
        <v>7</v>
      </c>
      <c r="C82" s="3">
        <v>46</v>
      </c>
      <c r="D82" s="3">
        <v>23</v>
      </c>
      <c r="E82" s="3">
        <v>1</v>
      </c>
      <c r="F82" s="3">
        <v>6.2</v>
      </c>
      <c r="G82" s="3">
        <v>19</v>
      </c>
    </row>
    <row r="83" spans="1:7" x14ac:dyDescent="0.2">
      <c r="A83" s="3">
        <v>2022</v>
      </c>
      <c r="B83" s="3" t="s">
        <v>8</v>
      </c>
      <c r="C83" s="3">
        <v>33</v>
      </c>
      <c r="D83" s="3">
        <v>16.5</v>
      </c>
      <c r="E83" s="3">
        <v>0.66</v>
      </c>
      <c r="F83" s="3">
        <v>5.0999999999999996</v>
      </c>
      <c r="G83" s="3">
        <v>14</v>
      </c>
    </row>
    <row r="84" spans="1:7" x14ac:dyDescent="0.2">
      <c r="A84" s="3">
        <v>2022</v>
      </c>
      <c r="B84" s="3" t="s">
        <v>9</v>
      </c>
      <c r="C84" s="3">
        <v>28</v>
      </c>
      <c r="D84" s="3">
        <v>14</v>
      </c>
      <c r="E84" s="3">
        <v>0.56000000000000005</v>
      </c>
      <c r="F84" s="3">
        <v>4.4000000000000004</v>
      </c>
      <c r="G84" s="3">
        <v>12</v>
      </c>
    </row>
    <row r="85" spans="1:7" x14ac:dyDescent="0.2">
      <c r="A85" s="3">
        <v>2022</v>
      </c>
      <c r="B85" s="3" t="s">
        <v>10</v>
      </c>
      <c r="C85" s="3">
        <v>26</v>
      </c>
      <c r="D85" s="3">
        <v>13</v>
      </c>
      <c r="E85" s="3">
        <v>0.46</v>
      </c>
      <c r="F85" s="3">
        <v>3.9</v>
      </c>
      <c r="G85" s="3">
        <v>11</v>
      </c>
    </row>
    <row r="86" spans="1:7" x14ac:dyDescent="0.2">
      <c r="A86" s="3">
        <v>2022</v>
      </c>
      <c r="B86" s="3" t="s">
        <v>11</v>
      </c>
      <c r="C86" s="3">
        <v>30</v>
      </c>
      <c r="D86" s="3">
        <v>15</v>
      </c>
      <c r="E86" s="3">
        <v>0.51</v>
      </c>
      <c r="F86" s="3">
        <v>4.3</v>
      </c>
      <c r="G86" s="3">
        <v>12.5</v>
      </c>
    </row>
    <row r="87" spans="1:7" x14ac:dyDescent="0.2">
      <c r="A87" s="3">
        <v>2022</v>
      </c>
      <c r="B87" s="3" t="s">
        <v>12</v>
      </c>
      <c r="C87" s="3">
        <v>36</v>
      </c>
      <c r="D87" s="3">
        <v>18</v>
      </c>
      <c r="E87" s="3">
        <v>0.62</v>
      </c>
      <c r="F87" s="3">
        <v>5.2</v>
      </c>
      <c r="G87" s="3">
        <v>15</v>
      </c>
    </row>
    <row r="88" spans="1:7" x14ac:dyDescent="0.2">
      <c r="A88" s="3">
        <v>2022</v>
      </c>
      <c r="B88" s="3" t="s">
        <v>13</v>
      </c>
      <c r="C88" s="3">
        <v>23</v>
      </c>
      <c r="D88" s="3">
        <v>12</v>
      </c>
      <c r="E88" s="3">
        <v>0.38</v>
      </c>
      <c r="F88" s="3">
        <v>3.8</v>
      </c>
      <c r="G88" s="3">
        <v>9</v>
      </c>
    </row>
    <row r="89" spans="1:7" x14ac:dyDescent="0.2">
      <c r="A89" s="3">
        <v>2022</v>
      </c>
      <c r="B89" s="3" t="s">
        <v>14</v>
      </c>
      <c r="C89" s="3">
        <v>33</v>
      </c>
      <c r="D89" s="3">
        <v>16.5</v>
      </c>
      <c r="E89" s="3">
        <v>0.56000000000000005</v>
      </c>
      <c r="F89" s="3">
        <v>5.0999999999999996</v>
      </c>
      <c r="G89" s="3">
        <v>14</v>
      </c>
    </row>
    <row r="90" spans="1:7" x14ac:dyDescent="0.2">
      <c r="A90" s="3">
        <v>2022</v>
      </c>
      <c r="B90" s="3" t="s">
        <v>15</v>
      </c>
      <c r="C90" s="3">
        <v>46</v>
      </c>
      <c r="D90" s="3">
        <v>23</v>
      </c>
      <c r="E90" s="3">
        <v>0.76</v>
      </c>
      <c r="F90" s="3">
        <v>6.6</v>
      </c>
      <c r="G90" s="3">
        <v>18</v>
      </c>
    </row>
    <row r="91" spans="1:7" x14ac:dyDescent="0.2">
      <c r="A91" s="3">
        <v>2022</v>
      </c>
      <c r="B91" s="3" t="s">
        <v>16</v>
      </c>
      <c r="C91" s="3">
        <v>28</v>
      </c>
      <c r="D91" s="3">
        <v>14</v>
      </c>
      <c r="E91" s="3">
        <v>0.48</v>
      </c>
      <c r="F91" s="3">
        <v>4.4000000000000004</v>
      </c>
      <c r="G91" s="3">
        <v>12</v>
      </c>
    </row>
    <row r="92" spans="1:7" x14ac:dyDescent="0.2">
      <c r="A92" s="3">
        <v>2023</v>
      </c>
      <c r="B92" s="3" t="s">
        <v>7</v>
      </c>
      <c r="C92" s="3">
        <v>48</v>
      </c>
      <c r="D92" s="3">
        <v>24</v>
      </c>
      <c r="E92" s="3">
        <v>1.05</v>
      </c>
      <c r="F92" s="3">
        <v>6.5</v>
      </c>
      <c r="G92" s="3">
        <v>20</v>
      </c>
    </row>
    <row r="93" spans="1:7" x14ac:dyDescent="0.2">
      <c r="A93" s="3">
        <v>2023</v>
      </c>
      <c r="B93" s="3" t="s">
        <v>8</v>
      </c>
      <c r="C93" s="3">
        <v>34</v>
      </c>
      <c r="D93" s="3">
        <v>17</v>
      </c>
      <c r="E93" s="3">
        <v>0.68</v>
      </c>
      <c r="F93" s="3">
        <v>5.3</v>
      </c>
      <c r="G93" s="3">
        <v>14.5</v>
      </c>
    </row>
    <row r="94" spans="1:7" x14ac:dyDescent="0.2">
      <c r="A94" s="3">
        <v>2023</v>
      </c>
      <c r="B94" s="3" t="s">
        <v>9</v>
      </c>
      <c r="C94" s="3">
        <v>29</v>
      </c>
      <c r="D94" s="3">
        <v>14.5</v>
      </c>
      <c r="E94" s="3">
        <v>0.57999999999999996</v>
      </c>
      <c r="F94" s="3">
        <v>4.5999999999999996</v>
      </c>
      <c r="G94" s="3">
        <v>12.5</v>
      </c>
    </row>
    <row r="95" spans="1:7" x14ac:dyDescent="0.2">
      <c r="A95" s="3">
        <v>2023</v>
      </c>
      <c r="B95" s="3" t="s">
        <v>10</v>
      </c>
      <c r="C95" s="3">
        <v>27</v>
      </c>
      <c r="D95" s="3">
        <v>13.5</v>
      </c>
      <c r="E95" s="3">
        <v>0.48</v>
      </c>
      <c r="F95" s="3">
        <v>4.0999999999999996</v>
      </c>
      <c r="G95" s="3">
        <v>11.5</v>
      </c>
    </row>
    <row r="96" spans="1:7" x14ac:dyDescent="0.2">
      <c r="A96" s="3">
        <v>2023</v>
      </c>
      <c r="B96" s="3" t="s">
        <v>11</v>
      </c>
      <c r="C96" s="3">
        <v>31</v>
      </c>
      <c r="D96" s="3">
        <v>15.5</v>
      </c>
      <c r="E96" s="3">
        <v>0.53</v>
      </c>
      <c r="F96" s="3">
        <v>4.5</v>
      </c>
      <c r="G96" s="3">
        <v>13</v>
      </c>
    </row>
    <row r="97" spans="1:7" x14ac:dyDescent="0.2">
      <c r="A97" s="3">
        <v>2023</v>
      </c>
      <c r="B97" s="3" t="s">
        <v>12</v>
      </c>
      <c r="C97" s="3">
        <v>37</v>
      </c>
      <c r="D97" s="3">
        <v>18.5</v>
      </c>
      <c r="E97" s="3">
        <v>0.64</v>
      </c>
      <c r="F97" s="3">
        <v>5.3</v>
      </c>
      <c r="G97" s="3">
        <v>15.5</v>
      </c>
    </row>
    <row r="98" spans="1:7" x14ac:dyDescent="0.2">
      <c r="A98" s="3">
        <v>2023</v>
      </c>
      <c r="B98" s="3" t="s">
        <v>13</v>
      </c>
      <c r="C98" s="3">
        <v>24</v>
      </c>
      <c r="D98" s="3">
        <v>12.5</v>
      </c>
      <c r="E98" s="3">
        <v>0.4</v>
      </c>
      <c r="F98" s="3">
        <v>4</v>
      </c>
      <c r="G98" s="3">
        <v>9.5</v>
      </c>
    </row>
    <row r="99" spans="1:7" x14ac:dyDescent="0.2">
      <c r="A99" s="3">
        <v>2023</v>
      </c>
      <c r="B99" s="3" t="s">
        <v>14</v>
      </c>
      <c r="C99" s="3">
        <v>34</v>
      </c>
      <c r="D99" s="3">
        <v>17</v>
      </c>
      <c r="E99" s="3">
        <v>0.57999999999999996</v>
      </c>
      <c r="F99" s="3">
        <v>5.3</v>
      </c>
      <c r="G99" s="3">
        <v>14.5</v>
      </c>
    </row>
    <row r="100" spans="1:7" x14ac:dyDescent="0.2">
      <c r="A100" s="3">
        <v>2023</v>
      </c>
      <c r="B100" s="3" t="s">
        <v>15</v>
      </c>
      <c r="C100" s="3">
        <v>48</v>
      </c>
      <c r="D100" s="3">
        <v>24</v>
      </c>
      <c r="E100" s="3">
        <v>0.78</v>
      </c>
      <c r="F100" s="3">
        <v>7</v>
      </c>
      <c r="G100" s="3">
        <v>18.5</v>
      </c>
    </row>
    <row r="101" spans="1:7" x14ac:dyDescent="0.2">
      <c r="A101" s="3">
        <v>2023</v>
      </c>
      <c r="B101" s="3" t="s">
        <v>16</v>
      </c>
      <c r="C101" s="3">
        <v>29</v>
      </c>
      <c r="D101" s="3">
        <v>14.5</v>
      </c>
      <c r="E101" s="3">
        <v>0.5</v>
      </c>
      <c r="F101" s="3">
        <v>4.5999999999999996</v>
      </c>
      <c r="G101" s="3">
        <v>12.5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Work</vt: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2024-07-09T13:04:04Z</dcterms:created>
  <dcterms:modified xsi:type="dcterms:W3CDTF">2024-07-09T18:07:18Z</dcterms:modified>
</cp:coreProperties>
</file>