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Darshan Chavhan\Downloads\"/>
    </mc:Choice>
  </mc:AlternateContent>
  <xr:revisionPtr revIDLastSave="0" documentId="13_ncr:1_{204D6A78-AF1E-4ECC-9A3D-8CD55D571D46}" xr6:coauthVersionLast="47" xr6:coauthVersionMax="47" xr10:uidLastSave="{00000000-0000-0000-0000-000000000000}"/>
  <bookViews>
    <workbookView xWindow="-108" yWindow="-108" windowWidth="23256" windowHeight="12456" activeTab="5" xr2:uid="{8F6EA38A-2947-4227-AEE7-EF44052509F8}"/>
  </bookViews>
  <sheets>
    <sheet name="Sales raw data 2" sheetId="2" r:id="rId1"/>
    <sheet name="Rep" sheetId="6" r:id="rId2"/>
    <sheet name="Report" sheetId="1" r:id="rId3"/>
    <sheet name="KPI" sheetId="3" r:id="rId4"/>
    <sheet name="Charts" sheetId="4" r:id="rId5"/>
    <sheet name="Dashboard" sheetId="5" r:id="rId6"/>
  </sheets>
  <definedNames>
    <definedName name="ExternalData_1" localSheetId="0" hidden="1">'Sales raw data 2'!$A$1:$I$1301</definedName>
    <definedName name="Slicer_Item">#N/A</definedName>
    <definedName name="Slicer_Stat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3" l="1"/>
  <c r="D7" i="3"/>
  <c r="D6" i="3"/>
  <c r="D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A27EA1-FE5C-4B4B-B070-8A6163E80E53}" keepAlive="1" name="Query - Sales raw data 2" description="Connection to the 'Sales raw data 2' query in the workbook." type="5" refreshedVersion="8" background="1" saveData="1">
    <dbPr connection="Provider=Microsoft.Mashup.OleDb.1;Data Source=$Workbook$;Location=&quot;Sales raw data 2&quot;;Extended Properties=&quot;&quot;" command="SELECT * FROM [Sales raw data 2]"/>
  </connection>
</connections>
</file>

<file path=xl/sharedStrings.xml><?xml version="1.0" encoding="utf-8"?>
<sst xmlns="http://schemas.openxmlformats.org/spreadsheetml/2006/main" count="5319" uniqueCount="1372">
  <si>
    <t>Order ID</t>
  </si>
  <si>
    <t>Date</t>
  </si>
  <si>
    <t>Item</t>
  </si>
  <si>
    <t>Sales Rep</t>
  </si>
  <si>
    <t>Quantity</t>
  </si>
  <si>
    <t>Price</t>
  </si>
  <si>
    <t>Total Sales</t>
  </si>
  <si>
    <t>Commission</t>
  </si>
  <si>
    <t>State</t>
  </si>
  <si>
    <t>Order-ID-1</t>
  </si>
  <si>
    <t>Printer</t>
  </si>
  <si>
    <t>John</t>
  </si>
  <si>
    <t>Meghalaya</t>
  </si>
  <si>
    <t>Order-ID-2</t>
  </si>
  <si>
    <t>White Board</t>
  </si>
  <si>
    <t>Mark</t>
  </si>
  <si>
    <t>Uttar Pradesh</t>
  </si>
  <si>
    <t>Order-ID-3</t>
  </si>
  <si>
    <t>Office Chair</t>
  </si>
  <si>
    <t>Maharashtra</t>
  </si>
  <si>
    <t>Order-ID-4</t>
  </si>
  <si>
    <t>Delhi</t>
  </si>
  <si>
    <t>Order-ID-5</t>
  </si>
  <si>
    <t>Laura</t>
  </si>
  <si>
    <t>West Bengal</t>
  </si>
  <si>
    <t>Order-ID-6</t>
  </si>
  <si>
    <t>Stacey</t>
  </si>
  <si>
    <t>Bihar</t>
  </si>
  <si>
    <t>Order-ID-7</t>
  </si>
  <si>
    <t>Diary</t>
  </si>
  <si>
    <t>Bob</t>
  </si>
  <si>
    <t>Goa</t>
  </si>
  <si>
    <t>Order-ID-8</t>
  </si>
  <si>
    <t>Projector</t>
  </si>
  <si>
    <t>Karnataka</t>
  </si>
  <si>
    <t>Order-ID-9</t>
  </si>
  <si>
    <t>Gujarat</t>
  </si>
  <si>
    <t>Order-ID-10</t>
  </si>
  <si>
    <t>Jharkhand</t>
  </si>
  <si>
    <t>Order-ID-11</t>
  </si>
  <si>
    <t>Haryana</t>
  </si>
  <si>
    <t>Order-ID-12</t>
  </si>
  <si>
    <t>Kerala</t>
  </si>
  <si>
    <t>Order-ID-13</t>
  </si>
  <si>
    <t>Order-ID-14</t>
  </si>
  <si>
    <t>Order-ID-15</t>
  </si>
  <si>
    <t>Order-ID-16</t>
  </si>
  <si>
    <t>Order-ID-17</t>
  </si>
  <si>
    <t>Order-ID-18</t>
  </si>
  <si>
    <t>Order-ID-19</t>
  </si>
  <si>
    <t>Order-ID-20</t>
  </si>
  <si>
    <t>Order-ID-21</t>
  </si>
  <si>
    <t>Order-ID-22</t>
  </si>
  <si>
    <t>Order-ID-23</t>
  </si>
  <si>
    <t>Order-ID-24</t>
  </si>
  <si>
    <t>Order-ID-25</t>
  </si>
  <si>
    <t>Order-ID-26</t>
  </si>
  <si>
    <t>Order-ID-27</t>
  </si>
  <si>
    <t>Order-ID-28</t>
  </si>
  <si>
    <t>Order-ID-29</t>
  </si>
  <si>
    <t>Order-ID-30</t>
  </si>
  <si>
    <t>Order-ID-31</t>
  </si>
  <si>
    <t>Order-ID-32</t>
  </si>
  <si>
    <t>Order-ID-33</t>
  </si>
  <si>
    <t>Order-ID-34</t>
  </si>
  <si>
    <t>Order-ID-35</t>
  </si>
  <si>
    <t>Order-ID-36</t>
  </si>
  <si>
    <t>Order-ID-37</t>
  </si>
  <si>
    <t>Order-ID-38</t>
  </si>
  <si>
    <t>Order-ID-39</t>
  </si>
  <si>
    <t>Order-ID-40</t>
  </si>
  <si>
    <t>Order-ID-41</t>
  </si>
  <si>
    <t>Order-ID-42</t>
  </si>
  <si>
    <t>Order-ID-43</t>
  </si>
  <si>
    <t>Order-ID-44</t>
  </si>
  <si>
    <t>Order-ID-45</t>
  </si>
  <si>
    <t>Order-ID-46</t>
  </si>
  <si>
    <t>Order-ID-47</t>
  </si>
  <si>
    <t>Order-ID-48</t>
  </si>
  <si>
    <t>Order-ID-49</t>
  </si>
  <si>
    <t>Order-ID-50</t>
  </si>
  <si>
    <t>Order-ID-51</t>
  </si>
  <si>
    <t>Order-ID-52</t>
  </si>
  <si>
    <t>Order-ID-53</t>
  </si>
  <si>
    <t>Order-ID-54</t>
  </si>
  <si>
    <t>Order-ID-55</t>
  </si>
  <si>
    <t>Order-ID-56</t>
  </si>
  <si>
    <t>Order-ID-57</t>
  </si>
  <si>
    <t>Order-ID-58</t>
  </si>
  <si>
    <t>Order-ID-59</t>
  </si>
  <si>
    <t>Order-ID-60</t>
  </si>
  <si>
    <t>Order-ID-61</t>
  </si>
  <si>
    <t>Order-ID-62</t>
  </si>
  <si>
    <t>Order-ID-63</t>
  </si>
  <si>
    <t>Order-ID-64</t>
  </si>
  <si>
    <t>Order-ID-65</t>
  </si>
  <si>
    <t>Order-ID-66</t>
  </si>
  <si>
    <t>Order-ID-67</t>
  </si>
  <si>
    <t>Order-ID-68</t>
  </si>
  <si>
    <t>Order-ID-69</t>
  </si>
  <si>
    <t>Order-ID-70</t>
  </si>
  <si>
    <t>Order-ID-71</t>
  </si>
  <si>
    <t>Order-ID-72</t>
  </si>
  <si>
    <t>Order-ID-73</t>
  </si>
  <si>
    <t>Order-ID-74</t>
  </si>
  <si>
    <t>Order-ID-75</t>
  </si>
  <si>
    <t>Order-ID-76</t>
  </si>
  <si>
    <t>Order-ID-77</t>
  </si>
  <si>
    <t>Order-ID-78</t>
  </si>
  <si>
    <t>Order-ID-79</t>
  </si>
  <si>
    <t>Order-ID-80</t>
  </si>
  <si>
    <t>Order-ID-81</t>
  </si>
  <si>
    <t>Order-ID-82</t>
  </si>
  <si>
    <t>Order-ID-83</t>
  </si>
  <si>
    <t>Order-ID-84</t>
  </si>
  <si>
    <t>Order-ID-85</t>
  </si>
  <si>
    <t>Order-ID-86</t>
  </si>
  <si>
    <t>Order-ID-87</t>
  </si>
  <si>
    <t>Order-ID-88</t>
  </si>
  <si>
    <t>Order-ID-89</t>
  </si>
  <si>
    <t>Order-ID-90</t>
  </si>
  <si>
    <t>Order-ID-91</t>
  </si>
  <si>
    <t>Order-ID-92</t>
  </si>
  <si>
    <t>Order-ID-93</t>
  </si>
  <si>
    <t>Order-ID-94</t>
  </si>
  <si>
    <t>Order-ID-95</t>
  </si>
  <si>
    <t>Order-ID-96</t>
  </si>
  <si>
    <t>Order-ID-97</t>
  </si>
  <si>
    <t>Order-ID-98</t>
  </si>
  <si>
    <t>Order-ID-99</t>
  </si>
  <si>
    <t>Order-ID-100</t>
  </si>
  <si>
    <t>Order-ID-101</t>
  </si>
  <si>
    <t>Order-ID-102</t>
  </si>
  <si>
    <t>Order-ID-103</t>
  </si>
  <si>
    <t>Order-ID-104</t>
  </si>
  <si>
    <t>Order-ID-105</t>
  </si>
  <si>
    <t>Order-ID-106</t>
  </si>
  <si>
    <t>Order-ID-107</t>
  </si>
  <si>
    <t>Order-ID-108</t>
  </si>
  <si>
    <t>Order-ID-109</t>
  </si>
  <si>
    <t>Order-ID-110</t>
  </si>
  <si>
    <t>Order-ID-111</t>
  </si>
  <si>
    <t>Order-ID-112</t>
  </si>
  <si>
    <t>Order-ID-113</t>
  </si>
  <si>
    <t>Order-ID-114</t>
  </si>
  <si>
    <t>Order-ID-115</t>
  </si>
  <si>
    <t>Order-ID-116</t>
  </si>
  <si>
    <t>Order-ID-117</t>
  </si>
  <si>
    <t>Order-ID-118</t>
  </si>
  <si>
    <t>Order-ID-119</t>
  </si>
  <si>
    <t>Order-ID-120</t>
  </si>
  <si>
    <t>Order-ID-121</t>
  </si>
  <si>
    <t>Order-ID-122</t>
  </si>
  <si>
    <t>Order-ID-123</t>
  </si>
  <si>
    <t>Order-ID-124</t>
  </si>
  <si>
    <t>Order-ID-125</t>
  </si>
  <si>
    <t>Order-ID-126</t>
  </si>
  <si>
    <t>Order-ID-127</t>
  </si>
  <si>
    <t>Order-ID-128</t>
  </si>
  <si>
    <t>Order-ID-129</t>
  </si>
  <si>
    <t>Order-ID-130</t>
  </si>
  <si>
    <t>Order-ID-131</t>
  </si>
  <si>
    <t>Order-ID-132</t>
  </si>
  <si>
    <t>Order-ID-133</t>
  </si>
  <si>
    <t>Order-ID-134</t>
  </si>
  <si>
    <t>Order-ID-135</t>
  </si>
  <si>
    <t>Order-ID-136</t>
  </si>
  <si>
    <t>Order-ID-137</t>
  </si>
  <si>
    <t>Order-ID-138</t>
  </si>
  <si>
    <t>Order-ID-139</t>
  </si>
  <si>
    <t>Order-ID-140</t>
  </si>
  <si>
    <t>Order-ID-141</t>
  </si>
  <si>
    <t>Order-ID-142</t>
  </si>
  <si>
    <t>Order-ID-143</t>
  </si>
  <si>
    <t>Order-ID-144</t>
  </si>
  <si>
    <t>Order-ID-145</t>
  </si>
  <si>
    <t>Order-ID-146</t>
  </si>
  <si>
    <t>Order-ID-147</t>
  </si>
  <si>
    <t>Order-ID-148</t>
  </si>
  <si>
    <t>Order-ID-149</t>
  </si>
  <si>
    <t>Order-ID-150</t>
  </si>
  <si>
    <t>Order-ID-151</t>
  </si>
  <si>
    <t>Order-ID-152</t>
  </si>
  <si>
    <t>Order-ID-153</t>
  </si>
  <si>
    <t>Order-ID-154</t>
  </si>
  <si>
    <t>Order-ID-155</t>
  </si>
  <si>
    <t>Order-ID-156</t>
  </si>
  <si>
    <t>Order-ID-157</t>
  </si>
  <si>
    <t>Order-ID-158</t>
  </si>
  <si>
    <t>Order-ID-159</t>
  </si>
  <si>
    <t>Order-ID-160</t>
  </si>
  <si>
    <t>Order-ID-161</t>
  </si>
  <si>
    <t>Order-ID-162</t>
  </si>
  <si>
    <t>Order-ID-163</t>
  </si>
  <si>
    <t>Order-ID-164</t>
  </si>
  <si>
    <t>Order-ID-165</t>
  </si>
  <si>
    <t>Order-ID-166</t>
  </si>
  <si>
    <t>Order-ID-167</t>
  </si>
  <si>
    <t>Order-ID-168</t>
  </si>
  <si>
    <t>Order-ID-169</t>
  </si>
  <si>
    <t>Order-ID-170</t>
  </si>
  <si>
    <t>Order-ID-171</t>
  </si>
  <si>
    <t>Order-ID-172</t>
  </si>
  <si>
    <t>Order-ID-173</t>
  </si>
  <si>
    <t>Order-ID-174</t>
  </si>
  <si>
    <t>Order-ID-175</t>
  </si>
  <si>
    <t>Order-ID-176</t>
  </si>
  <si>
    <t>Order-ID-177</t>
  </si>
  <si>
    <t>Order-ID-178</t>
  </si>
  <si>
    <t>Order-ID-179</t>
  </si>
  <si>
    <t>Order-ID-180</t>
  </si>
  <si>
    <t>Order-ID-181</t>
  </si>
  <si>
    <t>Order-ID-182</t>
  </si>
  <si>
    <t>Order-ID-183</t>
  </si>
  <si>
    <t>Order-ID-184</t>
  </si>
  <si>
    <t>Order-ID-185</t>
  </si>
  <si>
    <t>Order-ID-186</t>
  </si>
  <si>
    <t>Order-ID-187</t>
  </si>
  <si>
    <t>Order-ID-188</t>
  </si>
  <si>
    <t>Order-ID-189</t>
  </si>
  <si>
    <t>Order-ID-190</t>
  </si>
  <si>
    <t>Order-ID-191</t>
  </si>
  <si>
    <t>Order-ID-192</t>
  </si>
  <si>
    <t>Order-ID-193</t>
  </si>
  <si>
    <t>Order-ID-194</t>
  </si>
  <si>
    <t>Order-ID-195</t>
  </si>
  <si>
    <t>Order-ID-196</t>
  </si>
  <si>
    <t>Order-ID-197</t>
  </si>
  <si>
    <t>Order-ID-198</t>
  </si>
  <si>
    <t>Order-ID-199</t>
  </si>
  <si>
    <t>Order-ID-200</t>
  </si>
  <si>
    <t>Order-ID-201</t>
  </si>
  <si>
    <t>Order-ID-202</t>
  </si>
  <si>
    <t>Order-ID-203</t>
  </si>
  <si>
    <t>Order-ID-204</t>
  </si>
  <si>
    <t>Order-ID-205</t>
  </si>
  <si>
    <t>Order-ID-206</t>
  </si>
  <si>
    <t>Order-ID-207</t>
  </si>
  <si>
    <t>Order-ID-208</t>
  </si>
  <si>
    <t>Order-ID-209</t>
  </si>
  <si>
    <t>Order-ID-210</t>
  </si>
  <si>
    <t>Order-ID-211</t>
  </si>
  <si>
    <t>Order-ID-212</t>
  </si>
  <si>
    <t>Order-ID-213</t>
  </si>
  <si>
    <t>Order-ID-214</t>
  </si>
  <si>
    <t>Order-ID-215</t>
  </si>
  <si>
    <t>Order-ID-216</t>
  </si>
  <si>
    <t>Order-ID-217</t>
  </si>
  <si>
    <t>Order-ID-218</t>
  </si>
  <si>
    <t>Order-ID-219</t>
  </si>
  <si>
    <t>Order-ID-220</t>
  </si>
  <si>
    <t>Order-ID-221</t>
  </si>
  <si>
    <t>Order-ID-222</t>
  </si>
  <si>
    <t>Order-ID-223</t>
  </si>
  <si>
    <t>Order-ID-224</t>
  </si>
  <si>
    <t>Order-ID-225</t>
  </si>
  <si>
    <t>Order-ID-226</t>
  </si>
  <si>
    <t>Order-ID-227</t>
  </si>
  <si>
    <t>Order-ID-228</t>
  </si>
  <si>
    <t>Order-ID-229</t>
  </si>
  <si>
    <t>Order-ID-230</t>
  </si>
  <si>
    <t>Order-ID-231</t>
  </si>
  <si>
    <t>Order-ID-232</t>
  </si>
  <si>
    <t>Order-ID-233</t>
  </si>
  <si>
    <t>Order-ID-234</t>
  </si>
  <si>
    <t>Order-ID-235</t>
  </si>
  <si>
    <t>Order-ID-236</t>
  </si>
  <si>
    <t>Order-ID-237</t>
  </si>
  <si>
    <t>Order-ID-238</t>
  </si>
  <si>
    <t>Order-ID-239</t>
  </si>
  <si>
    <t>Order-ID-240</t>
  </si>
  <si>
    <t>Order-ID-241</t>
  </si>
  <si>
    <t>Order-ID-242</t>
  </si>
  <si>
    <t>Order-ID-243</t>
  </si>
  <si>
    <t>Order-ID-244</t>
  </si>
  <si>
    <t>Order-ID-245</t>
  </si>
  <si>
    <t>Order-ID-246</t>
  </si>
  <si>
    <t>Order-ID-247</t>
  </si>
  <si>
    <t>Order-ID-248</t>
  </si>
  <si>
    <t>Order-ID-249</t>
  </si>
  <si>
    <t>Order-ID-250</t>
  </si>
  <si>
    <t>Order-ID-251</t>
  </si>
  <si>
    <t>Order-ID-252</t>
  </si>
  <si>
    <t>Order-ID-253</t>
  </si>
  <si>
    <t>Order-ID-254</t>
  </si>
  <si>
    <t>Order-ID-255</t>
  </si>
  <si>
    <t>Order-ID-256</t>
  </si>
  <si>
    <t>Order-ID-257</t>
  </si>
  <si>
    <t>Order-ID-258</t>
  </si>
  <si>
    <t>Order-ID-259</t>
  </si>
  <si>
    <t>Order-ID-260</t>
  </si>
  <si>
    <t>Order-ID-261</t>
  </si>
  <si>
    <t>Order-ID-262</t>
  </si>
  <si>
    <t>Order-ID-263</t>
  </si>
  <si>
    <t>Order-ID-264</t>
  </si>
  <si>
    <t>Order-ID-265</t>
  </si>
  <si>
    <t>Order-ID-266</t>
  </si>
  <si>
    <t>Order-ID-267</t>
  </si>
  <si>
    <t>Order-ID-268</t>
  </si>
  <si>
    <t>Order-ID-269</t>
  </si>
  <si>
    <t>Order-ID-270</t>
  </si>
  <si>
    <t>Order-ID-271</t>
  </si>
  <si>
    <t>Order-ID-272</t>
  </si>
  <si>
    <t>Order-ID-273</t>
  </si>
  <si>
    <t>Order-ID-274</t>
  </si>
  <si>
    <t>Order-ID-275</t>
  </si>
  <si>
    <t>Order-ID-276</t>
  </si>
  <si>
    <t>Order-ID-277</t>
  </si>
  <si>
    <t>Order-ID-278</t>
  </si>
  <si>
    <t>Order-ID-279</t>
  </si>
  <si>
    <t>Order-ID-280</t>
  </si>
  <si>
    <t>Order-ID-281</t>
  </si>
  <si>
    <t>Order-ID-282</t>
  </si>
  <si>
    <t>Order-ID-283</t>
  </si>
  <si>
    <t>Order-ID-284</t>
  </si>
  <si>
    <t>Order-ID-285</t>
  </si>
  <si>
    <t>Order-ID-286</t>
  </si>
  <si>
    <t>Order-ID-287</t>
  </si>
  <si>
    <t>Order-ID-288</t>
  </si>
  <si>
    <t>Order-ID-289</t>
  </si>
  <si>
    <t>Order-ID-290</t>
  </si>
  <si>
    <t>Order-ID-291</t>
  </si>
  <si>
    <t>Order-ID-292</t>
  </si>
  <si>
    <t>Order-ID-293</t>
  </si>
  <si>
    <t>Order-ID-294</t>
  </si>
  <si>
    <t>Order-ID-295</t>
  </si>
  <si>
    <t>Order-ID-296</t>
  </si>
  <si>
    <t>Order-ID-297</t>
  </si>
  <si>
    <t>Order-ID-298</t>
  </si>
  <si>
    <t>Order-ID-299</t>
  </si>
  <si>
    <t>Order-ID-300</t>
  </si>
  <si>
    <t>Order-ID-301</t>
  </si>
  <si>
    <t>Order-ID-302</t>
  </si>
  <si>
    <t>Order-ID-303</t>
  </si>
  <si>
    <t>Order-ID-304</t>
  </si>
  <si>
    <t>Order-ID-305</t>
  </si>
  <si>
    <t>Order-ID-306</t>
  </si>
  <si>
    <t>Order-ID-307</t>
  </si>
  <si>
    <t>Order-ID-308</t>
  </si>
  <si>
    <t>Order-ID-309</t>
  </si>
  <si>
    <t>Order-ID-310</t>
  </si>
  <si>
    <t>Order-ID-311</t>
  </si>
  <si>
    <t>Order-ID-312</t>
  </si>
  <si>
    <t>Order-ID-313</t>
  </si>
  <si>
    <t>Order-ID-314</t>
  </si>
  <si>
    <t>Order-ID-315</t>
  </si>
  <si>
    <t>Order-ID-316</t>
  </si>
  <si>
    <t>Order-ID-317</t>
  </si>
  <si>
    <t>Order-ID-318</t>
  </si>
  <si>
    <t>Order-ID-319</t>
  </si>
  <si>
    <t>Order-ID-320</t>
  </si>
  <si>
    <t>Order-ID-321</t>
  </si>
  <si>
    <t>Order-ID-322</t>
  </si>
  <si>
    <t>Order-ID-323</t>
  </si>
  <si>
    <t>Order-ID-324</t>
  </si>
  <si>
    <t>Order-ID-325</t>
  </si>
  <si>
    <t>Order-ID-326</t>
  </si>
  <si>
    <t>Order-ID-327</t>
  </si>
  <si>
    <t>Order-ID-328</t>
  </si>
  <si>
    <t>Order-ID-329</t>
  </si>
  <si>
    <t>Order-ID-330</t>
  </si>
  <si>
    <t>Order-ID-331</t>
  </si>
  <si>
    <t>Order-ID-332</t>
  </si>
  <si>
    <t>Order-ID-333</t>
  </si>
  <si>
    <t>Order-ID-334</t>
  </si>
  <si>
    <t>Order-ID-335</t>
  </si>
  <si>
    <t>Order-ID-336</t>
  </si>
  <si>
    <t>Order-ID-337</t>
  </si>
  <si>
    <t>Order-ID-338</t>
  </si>
  <si>
    <t>Order-ID-339</t>
  </si>
  <si>
    <t>Order-ID-340</t>
  </si>
  <si>
    <t>Order-ID-341</t>
  </si>
  <si>
    <t>Order-ID-342</t>
  </si>
  <si>
    <t>Order-ID-343</t>
  </si>
  <si>
    <t>Order-ID-344</t>
  </si>
  <si>
    <t>Order-ID-345</t>
  </si>
  <si>
    <t>Order-ID-346</t>
  </si>
  <si>
    <t>Order-ID-347</t>
  </si>
  <si>
    <t>Order-ID-348</t>
  </si>
  <si>
    <t>Order-ID-349</t>
  </si>
  <si>
    <t>Order-ID-350</t>
  </si>
  <si>
    <t>Order-ID-351</t>
  </si>
  <si>
    <t>Order-ID-352</t>
  </si>
  <si>
    <t>Order-ID-353</t>
  </si>
  <si>
    <t>Order-ID-354</t>
  </si>
  <si>
    <t>Order-ID-355</t>
  </si>
  <si>
    <t>Order-ID-356</t>
  </si>
  <si>
    <t>Order-ID-357</t>
  </si>
  <si>
    <t>Order-ID-358</t>
  </si>
  <si>
    <t>Order-ID-359</t>
  </si>
  <si>
    <t>Order-ID-360</t>
  </si>
  <si>
    <t>Order-ID-361</t>
  </si>
  <si>
    <t>Order-ID-362</t>
  </si>
  <si>
    <t>Order-ID-363</t>
  </si>
  <si>
    <t>Order-ID-364</t>
  </si>
  <si>
    <t>Order-ID-365</t>
  </si>
  <si>
    <t>Order-ID-366</t>
  </si>
  <si>
    <t>Order-ID-367</t>
  </si>
  <si>
    <t>Order-ID-368</t>
  </si>
  <si>
    <t>Order-ID-369</t>
  </si>
  <si>
    <t>Order-ID-370</t>
  </si>
  <si>
    <t>Order-ID-371</t>
  </si>
  <si>
    <t>Order-ID-372</t>
  </si>
  <si>
    <t>Order-ID-373</t>
  </si>
  <si>
    <t>Order-ID-374</t>
  </si>
  <si>
    <t>Order-ID-375</t>
  </si>
  <si>
    <t>Order-ID-376</t>
  </si>
  <si>
    <t>Order-ID-377</t>
  </si>
  <si>
    <t>Order-ID-378</t>
  </si>
  <si>
    <t>Order-ID-379</t>
  </si>
  <si>
    <t>Order-ID-380</t>
  </si>
  <si>
    <t>Order-ID-381</t>
  </si>
  <si>
    <t>Order-ID-382</t>
  </si>
  <si>
    <t>Order-ID-383</t>
  </si>
  <si>
    <t>Order-ID-384</t>
  </si>
  <si>
    <t>Order-ID-385</t>
  </si>
  <si>
    <t>Order-ID-386</t>
  </si>
  <si>
    <t>Order-ID-387</t>
  </si>
  <si>
    <t>Order-ID-388</t>
  </si>
  <si>
    <t>Order-ID-389</t>
  </si>
  <si>
    <t>Order-ID-390</t>
  </si>
  <si>
    <t>Order-ID-391</t>
  </si>
  <si>
    <t>Order-ID-392</t>
  </si>
  <si>
    <t>Order-ID-393</t>
  </si>
  <si>
    <t>Order-ID-394</t>
  </si>
  <si>
    <t>Order-ID-395</t>
  </si>
  <si>
    <t>Order-ID-396</t>
  </si>
  <si>
    <t>Order-ID-397</t>
  </si>
  <si>
    <t>Order-ID-398</t>
  </si>
  <si>
    <t>Order-ID-399</t>
  </si>
  <si>
    <t>Order-ID-400</t>
  </si>
  <si>
    <t>Order-ID-401</t>
  </si>
  <si>
    <t>Order-ID-402</t>
  </si>
  <si>
    <t>Order-ID-403</t>
  </si>
  <si>
    <t>Order-ID-404</t>
  </si>
  <si>
    <t>Order-ID-405</t>
  </si>
  <si>
    <t>Order-ID-406</t>
  </si>
  <si>
    <t>Order-ID-407</t>
  </si>
  <si>
    <t>Order-ID-408</t>
  </si>
  <si>
    <t>Order-ID-409</t>
  </si>
  <si>
    <t>Order-ID-410</t>
  </si>
  <si>
    <t>Order-ID-411</t>
  </si>
  <si>
    <t>Order-ID-412</t>
  </si>
  <si>
    <t>Order-ID-413</t>
  </si>
  <si>
    <t>Order-ID-414</t>
  </si>
  <si>
    <t>Order-ID-415</t>
  </si>
  <si>
    <t>Order-ID-416</t>
  </si>
  <si>
    <t>Order-ID-417</t>
  </si>
  <si>
    <t>Order-ID-418</t>
  </si>
  <si>
    <t>Order-ID-419</t>
  </si>
  <si>
    <t>Order-ID-420</t>
  </si>
  <si>
    <t>Order-ID-421</t>
  </si>
  <si>
    <t>Order-ID-422</t>
  </si>
  <si>
    <t>Order-ID-423</t>
  </si>
  <si>
    <t>Order-ID-424</t>
  </si>
  <si>
    <t>Order-ID-425</t>
  </si>
  <si>
    <t>Order-ID-426</t>
  </si>
  <si>
    <t>Order-ID-427</t>
  </si>
  <si>
    <t>Order-ID-428</t>
  </si>
  <si>
    <t>Order-ID-429</t>
  </si>
  <si>
    <t>Order-ID-430</t>
  </si>
  <si>
    <t>Order-ID-431</t>
  </si>
  <si>
    <t>Order-ID-432</t>
  </si>
  <si>
    <t>Order-ID-433</t>
  </si>
  <si>
    <t>Order-ID-434</t>
  </si>
  <si>
    <t>Order-ID-435</t>
  </si>
  <si>
    <t>Order-ID-436</t>
  </si>
  <si>
    <t>Order-ID-437</t>
  </si>
  <si>
    <t>Order-ID-438</t>
  </si>
  <si>
    <t>Order-ID-439</t>
  </si>
  <si>
    <t>Order-ID-440</t>
  </si>
  <si>
    <t>Order-ID-441</t>
  </si>
  <si>
    <t>Order-ID-442</t>
  </si>
  <si>
    <t>Order-ID-443</t>
  </si>
  <si>
    <t>Order-ID-444</t>
  </si>
  <si>
    <t>Order-ID-445</t>
  </si>
  <si>
    <t>Order-ID-446</t>
  </si>
  <si>
    <t>Order-ID-447</t>
  </si>
  <si>
    <t>Order-ID-448</t>
  </si>
  <si>
    <t>Order-ID-449</t>
  </si>
  <si>
    <t>Order-ID-450</t>
  </si>
  <si>
    <t>Order-ID-451</t>
  </si>
  <si>
    <t>Order-ID-452</t>
  </si>
  <si>
    <t>Order-ID-453</t>
  </si>
  <si>
    <t>Order-ID-454</t>
  </si>
  <si>
    <t>Order-ID-455</t>
  </si>
  <si>
    <t>Order-ID-456</t>
  </si>
  <si>
    <t>Order-ID-457</t>
  </si>
  <si>
    <t>Order-ID-458</t>
  </si>
  <si>
    <t>Order-ID-459</t>
  </si>
  <si>
    <t>Order-ID-460</t>
  </si>
  <si>
    <t>Order-ID-461</t>
  </si>
  <si>
    <t>Order-ID-462</t>
  </si>
  <si>
    <t>Order-ID-463</t>
  </si>
  <si>
    <t>Order-ID-464</t>
  </si>
  <si>
    <t>Order-ID-465</t>
  </si>
  <si>
    <t>Order-ID-466</t>
  </si>
  <si>
    <t>Order-ID-467</t>
  </si>
  <si>
    <t>Order-ID-468</t>
  </si>
  <si>
    <t>Order-ID-469</t>
  </si>
  <si>
    <t>Order-ID-470</t>
  </si>
  <si>
    <t>Order-ID-471</t>
  </si>
  <si>
    <t>Order-ID-472</t>
  </si>
  <si>
    <t>Order-ID-473</t>
  </si>
  <si>
    <t>Order-ID-474</t>
  </si>
  <si>
    <t>Order-ID-475</t>
  </si>
  <si>
    <t>Order-ID-476</t>
  </si>
  <si>
    <t>Order-ID-477</t>
  </si>
  <si>
    <t>Order-ID-478</t>
  </si>
  <si>
    <t>Order-ID-479</t>
  </si>
  <si>
    <t>Order-ID-480</t>
  </si>
  <si>
    <t>Order-ID-481</t>
  </si>
  <si>
    <t>Order-ID-482</t>
  </si>
  <si>
    <t>Order-ID-483</t>
  </si>
  <si>
    <t>Order-ID-484</t>
  </si>
  <si>
    <t>Order-ID-485</t>
  </si>
  <si>
    <t>Order-ID-486</t>
  </si>
  <si>
    <t>Order-ID-487</t>
  </si>
  <si>
    <t>Order-ID-488</t>
  </si>
  <si>
    <t>Order-ID-489</t>
  </si>
  <si>
    <t>Order-ID-490</t>
  </si>
  <si>
    <t>Order-ID-491</t>
  </si>
  <si>
    <t>Order-ID-492</t>
  </si>
  <si>
    <t>Order-ID-493</t>
  </si>
  <si>
    <t>Order-ID-494</t>
  </si>
  <si>
    <t>Order-ID-495</t>
  </si>
  <si>
    <t>Order-ID-496</t>
  </si>
  <si>
    <t>Order-ID-497</t>
  </si>
  <si>
    <t>Order-ID-498</t>
  </si>
  <si>
    <t>Order-ID-499</t>
  </si>
  <si>
    <t>Order-ID-500</t>
  </si>
  <si>
    <t>Order-ID-501</t>
  </si>
  <si>
    <t>Order-ID-502</t>
  </si>
  <si>
    <t>Order-ID-503</t>
  </si>
  <si>
    <t>Order-ID-504</t>
  </si>
  <si>
    <t>Order-ID-505</t>
  </si>
  <si>
    <t>Order-ID-506</t>
  </si>
  <si>
    <t>Order-ID-507</t>
  </si>
  <si>
    <t>Order-ID-508</t>
  </si>
  <si>
    <t>Order-ID-509</t>
  </si>
  <si>
    <t>Order-ID-510</t>
  </si>
  <si>
    <t>Order-ID-511</t>
  </si>
  <si>
    <t>Order-ID-512</t>
  </si>
  <si>
    <t>Order-ID-513</t>
  </si>
  <si>
    <t>Order-ID-514</t>
  </si>
  <si>
    <t>Order-ID-515</t>
  </si>
  <si>
    <t>Order-ID-516</t>
  </si>
  <si>
    <t>Order-ID-517</t>
  </si>
  <si>
    <t>Order-ID-518</t>
  </si>
  <si>
    <t>Order-ID-519</t>
  </si>
  <si>
    <t>Order-ID-520</t>
  </si>
  <si>
    <t>Order-ID-521</t>
  </si>
  <si>
    <t>Order-ID-522</t>
  </si>
  <si>
    <t>Order-ID-523</t>
  </si>
  <si>
    <t>Order-ID-524</t>
  </si>
  <si>
    <t>Order-ID-525</t>
  </si>
  <si>
    <t>Order-ID-526</t>
  </si>
  <si>
    <t>Order-ID-527</t>
  </si>
  <si>
    <t>Order-ID-528</t>
  </si>
  <si>
    <t>Order-ID-529</t>
  </si>
  <si>
    <t>Order-ID-530</t>
  </si>
  <si>
    <t>Order-ID-531</t>
  </si>
  <si>
    <t>Order-ID-532</t>
  </si>
  <si>
    <t>Order-ID-533</t>
  </si>
  <si>
    <t>Order-ID-534</t>
  </si>
  <si>
    <t>Order-ID-535</t>
  </si>
  <si>
    <t>Order-ID-536</t>
  </si>
  <si>
    <t>Order-ID-537</t>
  </si>
  <si>
    <t>Order-ID-538</t>
  </si>
  <si>
    <t>Order-ID-539</t>
  </si>
  <si>
    <t>Order-ID-540</t>
  </si>
  <si>
    <t>Order-ID-541</t>
  </si>
  <si>
    <t>Order-ID-542</t>
  </si>
  <si>
    <t>Order-ID-543</t>
  </si>
  <si>
    <t>Order-ID-544</t>
  </si>
  <si>
    <t>Order-ID-545</t>
  </si>
  <si>
    <t>Order-ID-546</t>
  </si>
  <si>
    <t>Order-ID-547</t>
  </si>
  <si>
    <t>Order-ID-548</t>
  </si>
  <si>
    <t>Order-ID-549</t>
  </si>
  <si>
    <t>Order-ID-550</t>
  </si>
  <si>
    <t>Order-ID-551</t>
  </si>
  <si>
    <t>Order-ID-552</t>
  </si>
  <si>
    <t>Order-ID-553</t>
  </si>
  <si>
    <t>Order-ID-554</t>
  </si>
  <si>
    <t>Order-ID-555</t>
  </si>
  <si>
    <t>Order-ID-556</t>
  </si>
  <si>
    <t>Order-ID-557</t>
  </si>
  <si>
    <t>Order-ID-558</t>
  </si>
  <si>
    <t>Order-ID-559</t>
  </si>
  <si>
    <t>Order-ID-560</t>
  </si>
  <si>
    <t>Order-ID-561</t>
  </si>
  <si>
    <t>Order-ID-562</t>
  </si>
  <si>
    <t>Order-ID-563</t>
  </si>
  <si>
    <t>Order-ID-564</t>
  </si>
  <si>
    <t>Order-ID-565</t>
  </si>
  <si>
    <t>Order-ID-566</t>
  </si>
  <si>
    <t>Order-ID-567</t>
  </si>
  <si>
    <t>Order-ID-568</t>
  </si>
  <si>
    <t>Order-ID-569</t>
  </si>
  <si>
    <t>Order-ID-570</t>
  </si>
  <si>
    <t>Order-ID-571</t>
  </si>
  <si>
    <t>Order-ID-572</t>
  </si>
  <si>
    <t>Order-ID-573</t>
  </si>
  <si>
    <t>Order-ID-574</t>
  </si>
  <si>
    <t>Order-ID-575</t>
  </si>
  <si>
    <t>Order-ID-576</t>
  </si>
  <si>
    <t>Order-ID-577</t>
  </si>
  <si>
    <t>Order-ID-578</t>
  </si>
  <si>
    <t>Order-ID-579</t>
  </si>
  <si>
    <t>Order-ID-580</t>
  </si>
  <si>
    <t>Order-ID-581</t>
  </si>
  <si>
    <t>Order-ID-582</t>
  </si>
  <si>
    <t>Order-ID-583</t>
  </si>
  <si>
    <t>Order-ID-584</t>
  </si>
  <si>
    <t>Order-ID-585</t>
  </si>
  <si>
    <t>Order-ID-586</t>
  </si>
  <si>
    <t>Order-ID-587</t>
  </si>
  <si>
    <t>Order-ID-588</t>
  </si>
  <si>
    <t>Order-ID-589</t>
  </si>
  <si>
    <t>Order-ID-590</t>
  </si>
  <si>
    <t>Order-ID-591</t>
  </si>
  <si>
    <t>Order-ID-592</t>
  </si>
  <si>
    <t>Order-ID-593</t>
  </si>
  <si>
    <t>Order-ID-594</t>
  </si>
  <si>
    <t>Order-ID-595</t>
  </si>
  <si>
    <t>Order-ID-596</t>
  </si>
  <si>
    <t>Order-ID-597</t>
  </si>
  <si>
    <t>Order-ID-598</t>
  </si>
  <si>
    <t>Order-ID-599</t>
  </si>
  <si>
    <t>Order-ID-600</t>
  </si>
  <si>
    <t>Order-ID-601</t>
  </si>
  <si>
    <t>Order-ID-602</t>
  </si>
  <si>
    <t>Order-ID-603</t>
  </si>
  <si>
    <t>Order-ID-604</t>
  </si>
  <si>
    <t>Order-ID-605</t>
  </si>
  <si>
    <t>Order-ID-606</t>
  </si>
  <si>
    <t>Order-ID-607</t>
  </si>
  <si>
    <t>Order-ID-608</t>
  </si>
  <si>
    <t>Order-ID-609</t>
  </si>
  <si>
    <t>Order-ID-610</t>
  </si>
  <si>
    <t>Order-ID-611</t>
  </si>
  <si>
    <t>Order-ID-612</t>
  </si>
  <si>
    <t>Order-ID-613</t>
  </si>
  <si>
    <t>Order-ID-614</t>
  </si>
  <si>
    <t>Order-ID-615</t>
  </si>
  <si>
    <t>Order-ID-616</t>
  </si>
  <si>
    <t>Order-ID-617</t>
  </si>
  <si>
    <t>Order-ID-618</t>
  </si>
  <si>
    <t>Order-ID-619</t>
  </si>
  <si>
    <t>Order-ID-620</t>
  </si>
  <si>
    <t>Order-ID-621</t>
  </si>
  <si>
    <t>Order-ID-622</t>
  </si>
  <si>
    <t>Order-ID-623</t>
  </si>
  <si>
    <t>Order-ID-624</t>
  </si>
  <si>
    <t>Order-ID-625</t>
  </si>
  <si>
    <t>Order-ID-626</t>
  </si>
  <si>
    <t>Order-ID-627</t>
  </si>
  <si>
    <t>Order-ID-628</t>
  </si>
  <si>
    <t>Order-ID-629</t>
  </si>
  <si>
    <t>Order-ID-630</t>
  </si>
  <si>
    <t>Order-ID-631</t>
  </si>
  <si>
    <t>Order-ID-632</t>
  </si>
  <si>
    <t>Order-ID-633</t>
  </si>
  <si>
    <t>Order-ID-634</t>
  </si>
  <si>
    <t>Order-ID-635</t>
  </si>
  <si>
    <t>Order-ID-636</t>
  </si>
  <si>
    <t>Order-ID-637</t>
  </si>
  <si>
    <t>Order-ID-638</t>
  </si>
  <si>
    <t>Order-ID-639</t>
  </si>
  <si>
    <t>Order-ID-640</t>
  </si>
  <si>
    <t>Order-ID-641</t>
  </si>
  <si>
    <t>Order-ID-642</t>
  </si>
  <si>
    <t>Order-ID-643</t>
  </si>
  <si>
    <t>Order-ID-644</t>
  </si>
  <si>
    <t>Order-ID-645</t>
  </si>
  <si>
    <t>Order-ID-646</t>
  </si>
  <si>
    <t>Order-ID-647</t>
  </si>
  <si>
    <t>Order-ID-648</t>
  </si>
  <si>
    <t>Order-ID-649</t>
  </si>
  <si>
    <t>Order-ID-650</t>
  </si>
  <si>
    <t>Order-ID-651</t>
  </si>
  <si>
    <t>Order-ID-652</t>
  </si>
  <si>
    <t>Order-ID-653</t>
  </si>
  <si>
    <t>Order-ID-654</t>
  </si>
  <si>
    <t>Order-ID-655</t>
  </si>
  <si>
    <t>Order-ID-656</t>
  </si>
  <si>
    <t>Order-ID-657</t>
  </si>
  <si>
    <t>Order-ID-658</t>
  </si>
  <si>
    <t>Order-ID-659</t>
  </si>
  <si>
    <t>Order-ID-660</t>
  </si>
  <si>
    <t>Order-ID-661</t>
  </si>
  <si>
    <t>Order-ID-662</t>
  </si>
  <si>
    <t>Order-ID-663</t>
  </si>
  <si>
    <t>Order-ID-664</t>
  </si>
  <si>
    <t>Order-ID-665</t>
  </si>
  <si>
    <t>Order-ID-666</t>
  </si>
  <si>
    <t>Order-ID-667</t>
  </si>
  <si>
    <t>Order-ID-668</t>
  </si>
  <si>
    <t>Order-ID-669</t>
  </si>
  <si>
    <t>Order-ID-670</t>
  </si>
  <si>
    <t>Order-ID-671</t>
  </si>
  <si>
    <t>Order-ID-672</t>
  </si>
  <si>
    <t>Order-ID-673</t>
  </si>
  <si>
    <t>Order-ID-674</t>
  </si>
  <si>
    <t>Order-ID-675</t>
  </si>
  <si>
    <t>Order-ID-676</t>
  </si>
  <si>
    <t>Order-ID-677</t>
  </si>
  <si>
    <t>Order-ID-678</t>
  </si>
  <si>
    <t>Order-ID-679</t>
  </si>
  <si>
    <t>Order-ID-680</t>
  </si>
  <si>
    <t>Order-ID-681</t>
  </si>
  <si>
    <t>Order-ID-682</t>
  </si>
  <si>
    <t>Order-ID-683</t>
  </si>
  <si>
    <t>Order-ID-684</t>
  </si>
  <si>
    <t>Order-ID-685</t>
  </si>
  <si>
    <t>Order-ID-686</t>
  </si>
  <si>
    <t>Order-ID-687</t>
  </si>
  <si>
    <t>Order-ID-688</t>
  </si>
  <si>
    <t>Order-ID-689</t>
  </si>
  <si>
    <t>Order-ID-690</t>
  </si>
  <si>
    <t>Order-ID-691</t>
  </si>
  <si>
    <t>Order-ID-692</t>
  </si>
  <si>
    <t>Order-ID-693</t>
  </si>
  <si>
    <t>Order-ID-694</t>
  </si>
  <si>
    <t>Order-ID-695</t>
  </si>
  <si>
    <t>Order-ID-696</t>
  </si>
  <si>
    <t>Order-ID-697</t>
  </si>
  <si>
    <t>Order-ID-698</t>
  </si>
  <si>
    <t>Order-ID-699</t>
  </si>
  <si>
    <t>Order-ID-700</t>
  </si>
  <si>
    <t>Order-ID-701</t>
  </si>
  <si>
    <t>Order-ID-702</t>
  </si>
  <si>
    <t>Order-ID-703</t>
  </si>
  <si>
    <t>Order-ID-704</t>
  </si>
  <si>
    <t>Order-ID-705</t>
  </si>
  <si>
    <t>Order-ID-706</t>
  </si>
  <si>
    <t>Order-ID-707</t>
  </si>
  <si>
    <t>Order-ID-708</t>
  </si>
  <si>
    <t>Order-ID-709</t>
  </si>
  <si>
    <t>Order-ID-710</t>
  </si>
  <si>
    <t>Order-ID-711</t>
  </si>
  <si>
    <t>Order-ID-712</t>
  </si>
  <si>
    <t>Order-ID-713</t>
  </si>
  <si>
    <t>Order-ID-714</t>
  </si>
  <si>
    <t>Order-ID-715</t>
  </si>
  <si>
    <t>Order-ID-716</t>
  </si>
  <si>
    <t>Order-ID-717</t>
  </si>
  <si>
    <t>Order-ID-718</t>
  </si>
  <si>
    <t>Order-ID-719</t>
  </si>
  <si>
    <t>Order-ID-720</t>
  </si>
  <si>
    <t>Order-ID-721</t>
  </si>
  <si>
    <t>Order-ID-722</t>
  </si>
  <si>
    <t>Order-ID-723</t>
  </si>
  <si>
    <t>Order-ID-724</t>
  </si>
  <si>
    <t>Order-ID-725</t>
  </si>
  <si>
    <t>Order-ID-726</t>
  </si>
  <si>
    <t>Order-ID-727</t>
  </si>
  <si>
    <t>Order-ID-728</t>
  </si>
  <si>
    <t>Order-ID-729</t>
  </si>
  <si>
    <t>Order-ID-730</t>
  </si>
  <si>
    <t>Order-ID-731</t>
  </si>
  <si>
    <t>Order-ID-732</t>
  </si>
  <si>
    <t>Order-ID-733</t>
  </si>
  <si>
    <t>Order-ID-734</t>
  </si>
  <si>
    <t>Order-ID-735</t>
  </si>
  <si>
    <t>Order-ID-736</t>
  </si>
  <si>
    <t>Order-ID-737</t>
  </si>
  <si>
    <t>Order-ID-738</t>
  </si>
  <si>
    <t>Order-ID-739</t>
  </si>
  <si>
    <t>Order-ID-740</t>
  </si>
  <si>
    <t>Order-ID-741</t>
  </si>
  <si>
    <t>Order-ID-742</t>
  </si>
  <si>
    <t>Order-ID-743</t>
  </si>
  <si>
    <t>Order-ID-744</t>
  </si>
  <si>
    <t>Order-ID-745</t>
  </si>
  <si>
    <t>Order-ID-746</t>
  </si>
  <si>
    <t>Order-ID-747</t>
  </si>
  <si>
    <t>Order-ID-748</t>
  </si>
  <si>
    <t>Order-ID-749</t>
  </si>
  <si>
    <t>Order-ID-750</t>
  </si>
  <si>
    <t>Order-ID-751</t>
  </si>
  <si>
    <t>Order-ID-752</t>
  </si>
  <si>
    <t>Order-ID-753</t>
  </si>
  <si>
    <t>Order-ID-754</t>
  </si>
  <si>
    <t>Order-ID-755</t>
  </si>
  <si>
    <t>Order-ID-756</t>
  </si>
  <si>
    <t>Order-ID-757</t>
  </si>
  <si>
    <t>Order-ID-758</t>
  </si>
  <si>
    <t>Order-ID-759</t>
  </si>
  <si>
    <t>Order-ID-760</t>
  </si>
  <si>
    <t>Order-ID-761</t>
  </si>
  <si>
    <t>Order-ID-762</t>
  </si>
  <si>
    <t>Order-ID-763</t>
  </si>
  <si>
    <t>Order-ID-764</t>
  </si>
  <si>
    <t>Order-ID-765</t>
  </si>
  <si>
    <t>Order-ID-766</t>
  </si>
  <si>
    <t>Order-ID-767</t>
  </si>
  <si>
    <t>Order-ID-768</t>
  </si>
  <si>
    <t>Order-ID-769</t>
  </si>
  <si>
    <t>Order-ID-770</t>
  </si>
  <si>
    <t>Order-ID-771</t>
  </si>
  <si>
    <t>Order-ID-772</t>
  </si>
  <si>
    <t>Order-ID-773</t>
  </si>
  <si>
    <t>Order-ID-774</t>
  </si>
  <si>
    <t>Order-ID-775</t>
  </si>
  <si>
    <t>Order-ID-776</t>
  </si>
  <si>
    <t>Order-ID-777</t>
  </si>
  <si>
    <t>Order-ID-778</t>
  </si>
  <si>
    <t>Order-ID-779</t>
  </si>
  <si>
    <t>Order-ID-780</t>
  </si>
  <si>
    <t>Order-ID-781</t>
  </si>
  <si>
    <t>Order-ID-782</t>
  </si>
  <si>
    <t>Order-ID-783</t>
  </si>
  <si>
    <t>Order-ID-784</t>
  </si>
  <si>
    <t>Order-ID-785</t>
  </si>
  <si>
    <t>Order-ID-786</t>
  </si>
  <si>
    <t>Order-ID-787</t>
  </si>
  <si>
    <t>Order-ID-788</t>
  </si>
  <si>
    <t>Order-ID-789</t>
  </si>
  <si>
    <t>Order-ID-790</t>
  </si>
  <si>
    <t>Order-ID-791</t>
  </si>
  <si>
    <t>Order-ID-792</t>
  </si>
  <si>
    <t>Order-ID-793</t>
  </si>
  <si>
    <t>Order-ID-794</t>
  </si>
  <si>
    <t>Order-ID-795</t>
  </si>
  <si>
    <t>Order-ID-796</t>
  </si>
  <si>
    <t>Order-ID-797</t>
  </si>
  <si>
    <t>Order-ID-798</t>
  </si>
  <si>
    <t>Order-ID-799</t>
  </si>
  <si>
    <t>Order-ID-800</t>
  </si>
  <si>
    <t>Order-ID-801</t>
  </si>
  <si>
    <t>Order-ID-802</t>
  </si>
  <si>
    <t>Order-ID-803</t>
  </si>
  <si>
    <t>Order-ID-804</t>
  </si>
  <si>
    <t>Order-ID-805</t>
  </si>
  <si>
    <t>Order-ID-806</t>
  </si>
  <si>
    <t>Order-ID-807</t>
  </si>
  <si>
    <t>Order-ID-808</t>
  </si>
  <si>
    <t>Order-ID-809</t>
  </si>
  <si>
    <t>Order-ID-810</t>
  </si>
  <si>
    <t>Order-ID-811</t>
  </si>
  <si>
    <t>Order-ID-812</t>
  </si>
  <si>
    <t>Order-ID-813</t>
  </si>
  <si>
    <t>Order-ID-814</t>
  </si>
  <si>
    <t>Order-ID-815</t>
  </si>
  <si>
    <t>Order-ID-816</t>
  </si>
  <si>
    <t>Order-ID-817</t>
  </si>
  <si>
    <t>Order-ID-818</t>
  </si>
  <si>
    <t>Order-ID-819</t>
  </si>
  <si>
    <t>Order-ID-820</t>
  </si>
  <si>
    <t>Order-ID-821</t>
  </si>
  <si>
    <t>Order-ID-822</t>
  </si>
  <si>
    <t>Order-ID-823</t>
  </si>
  <si>
    <t>Order-ID-824</t>
  </si>
  <si>
    <t>Order-ID-825</t>
  </si>
  <si>
    <t>Order-ID-826</t>
  </si>
  <si>
    <t>Order-ID-827</t>
  </si>
  <si>
    <t>Order-ID-828</t>
  </si>
  <si>
    <t>Order-ID-829</t>
  </si>
  <si>
    <t>Order-ID-830</t>
  </si>
  <si>
    <t>Order-ID-831</t>
  </si>
  <si>
    <t>Order-ID-832</t>
  </si>
  <si>
    <t>Order-ID-833</t>
  </si>
  <si>
    <t>Order-ID-834</t>
  </si>
  <si>
    <t>Order-ID-835</t>
  </si>
  <si>
    <t>Order-ID-836</t>
  </si>
  <si>
    <t>Order-ID-837</t>
  </si>
  <si>
    <t>Order-ID-838</t>
  </si>
  <si>
    <t>Order-ID-839</t>
  </si>
  <si>
    <t>Order-ID-840</t>
  </si>
  <si>
    <t>Order-ID-841</t>
  </si>
  <si>
    <t>Order-ID-842</t>
  </si>
  <si>
    <t>Order-ID-843</t>
  </si>
  <si>
    <t>Order-ID-844</t>
  </si>
  <si>
    <t>Order-ID-845</t>
  </si>
  <si>
    <t>Order-ID-846</t>
  </si>
  <si>
    <t>Order-ID-847</t>
  </si>
  <si>
    <t>Order-ID-848</t>
  </si>
  <si>
    <t>Order-ID-849</t>
  </si>
  <si>
    <t>Order-ID-850</t>
  </si>
  <si>
    <t>Order-ID-851</t>
  </si>
  <si>
    <t>Order-ID-852</t>
  </si>
  <si>
    <t>Order-ID-853</t>
  </si>
  <si>
    <t>Order-ID-854</t>
  </si>
  <si>
    <t>Order-ID-855</t>
  </si>
  <si>
    <t>Order-ID-856</t>
  </si>
  <si>
    <t>Order-ID-857</t>
  </si>
  <si>
    <t>Order-ID-858</t>
  </si>
  <si>
    <t>Order-ID-859</t>
  </si>
  <si>
    <t>Order-ID-860</t>
  </si>
  <si>
    <t>Order-ID-861</t>
  </si>
  <si>
    <t>Order-ID-862</t>
  </si>
  <si>
    <t>Order-ID-863</t>
  </si>
  <si>
    <t>Order-ID-864</t>
  </si>
  <si>
    <t>Order-ID-865</t>
  </si>
  <si>
    <t>Order-ID-866</t>
  </si>
  <si>
    <t>Order-ID-867</t>
  </si>
  <si>
    <t>Order-ID-868</t>
  </si>
  <si>
    <t>Order-ID-869</t>
  </si>
  <si>
    <t>Order-ID-870</t>
  </si>
  <si>
    <t>Order-ID-871</t>
  </si>
  <si>
    <t>Order-ID-872</t>
  </si>
  <si>
    <t>Order-ID-873</t>
  </si>
  <si>
    <t>Order-ID-874</t>
  </si>
  <si>
    <t>Order-ID-875</t>
  </si>
  <si>
    <t>Order-ID-876</t>
  </si>
  <si>
    <t>Order-ID-877</t>
  </si>
  <si>
    <t>Order-ID-878</t>
  </si>
  <si>
    <t>Order-ID-879</t>
  </si>
  <si>
    <t>Order-ID-880</t>
  </si>
  <si>
    <t>Order-ID-881</t>
  </si>
  <si>
    <t>Order-ID-882</t>
  </si>
  <si>
    <t>Order-ID-883</t>
  </si>
  <si>
    <t>Order-ID-884</t>
  </si>
  <si>
    <t>Order-ID-885</t>
  </si>
  <si>
    <t>Order-ID-886</t>
  </si>
  <si>
    <t>Order-ID-887</t>
  </si>
  <si>
    <t>Order-ID-888</t>
  </si>
  <si>
    <t>Order-ID-889</t>
  </si>
  <si>
    <t>Order-ID-890</t>
  </si>
  <si>
    <t>Order-ID-891</t>
  </si>
  <si>
    <t>Order-ID-892</t>
  </si>
  <si>
    <t>Order-ID-893</t>
  </si>
  <si>
    <t>Order-ID-894</t>
  </si>
  <si>
    <t>Order-ID-895</t>
  </si>
  <si>
    <t>Order-ID-896</t>
  </si>
  <si>
    <t>Order-ID-897</t>
  </si>
  <si>
    <t>Order-ID-898</t>
  </si>
  <si>
    <t>Order-ID-899</t>
  </si>
  <si>
    <t>Order-ID-900</t>
  </si>
  <si>
    <t>Order-ID-901</t>
  </si>
  <si>
    <t>Order-ID-902</t>
  </si>
  <si>
    <t>Order-ID-903</t>
  </si>
  <si>
    <t>Order-ID-904</t>
  </si>
  <si>
    <t>Order-ID-905</t>
  </si>
  <si>
    <t>Order-ID-906</t>
  </si>
  <si>
    <t>Order-ID-907</t>
  </si>
  <si>
    <t>Order-ID-908</t>
  </si>
  <si>
    <t>Order-ID-909</t>
  </si>
  <si>
    <t>Order-ID-910</t>
  </si>
  <si>
    <t>Order-ID-911</t>
  </si>
  <si>
    <t>Order-ID-912</t>
  </si>
  <si>
    <t>Order-ID-913</t>
  </si>
  <si>
    <t>Order-ID-914</t>
  </si>
  <si>
    <t>Order-ID-915</t>
  </si>
  <si>
    <t>Order-ID-916</t>
  </si>
  <si>
    <t>Order-ID-917</t>
  </si>
  <si>
    <t>Order-ID-918</t>
  </si>
  <si>
    <t>Order-ID-919</t>
  </si>
  <si>
    <t>Order-ID-920</t>
  </si>
  <si>
    <t>Order-ID-921</t>
  </si>
  <si>
    <t>Order-ID-922</t>
  </si>
  <si>
    <t>Order-ID-923</t>
  </si>
  <si>
    <t>Order-ID-924</t>
  </si>
  <si>
    <t>Order-ID-925</t>
  </si>
  <si>
    <t>Order-ID-926</t>
  </si>
  <si>
    <t>Order-ID-927</t>
  </si>
  <si>
    <t>Order-ID-928</t>
  </si>
  <si>
    <t>Order-ID-929</t>
  </si>
  <si>
    <t>Order-ID-930</t>
  </si>
  <si>
    <t>Order-ID-931</t>
  </si>
  <si>
    <t>Order-ID-932</t>
  </si>
  <si>
    <t>Order-ID-933</t>
  </si>
  <si>
    <t>Order-ID-934</t>
  </si>
  <si>
    <t>Order-ID-935</t>
  </si>
  <si>
    <t>Order-ID-936</t>
  </si>
  <si>
    <t>Order-ID-937</t>
  </si>
  <si>
    <t>Order-ID-938</t>
  </si>
  <si>
    <t>Order-ID-939</t>
  </si>
  <si>
    <t>Order-ID-940</t>
  </si>
  <si>
    <t>Order-ID-941</t>
  </si>
  <si>
    <t>Order-ID-942</t>
  </si>
  <si>
    <t>Order-ID-943</t>
  </si>
  <si>
    <t>Order-ID-944</t>
  </si>
  <si>
    <t>Order-ID-945</t>
  </si>
  <si>
    <t>Order-ID-946</t>
  </si>
  <si>
    <t>Order-ID-947</t>
  </si>
  <si>
    <t>Order-ID-948</t>
  </si>
  <si>
    <t>Order-ID-949</t>
  </si>
  <si>
    <t>Order-ID-950</t>
  </si>
  <si>
    <t>Order-ID-951</t>
  </si>
  <si>
    <t>Order-ID-952</t>
  </si>
  <si>
    <t>Order-ID-953</t>
  </si>
  <si>
    <t>Order-ID-954</t>
  </si>
  <si>
    <t>Order-ID-955</t>
  </si>
  <si>
    <t>Order-ID-956</t>
  </si>
  <si>
    <t>Order-ID-957</t>
  </si>
  <si>
    <t>Order-ID-958</t>
  </si>
  <si>
    <t>Order-ID-959</t>
  </si>
  <si>
    <t>Order-ID-960</t>
  </si>
  <si>
    <t>Order-ID-961</t>
  </si>
  <si>
    <t>Order-ID-962</t>
  </si>
  <si>
    <t>Order-ID-963</t>
  </si>
  <si>
    <t>Order-ID-964</t>
  </si>
  <si>
    <t>Order-ID-965</t>
  </si>
  <si>
    <t>Order-ID-966</t>
  </si>
  <si>
    <t>Order-ID-967</t>
  </si>
  <si>
    <t>Order-ID-968</t>
  </si>
  <si>
    <t>Order-ID-969</t>
  </si>
  <si>
    <t>Order-ID-970</t>
  </si>
  <si>
    <t>Order-ID-971</t>
  </si>
  <si>
    <t>Order-ID-972</t>
  </si>
  <si>
    <t>Order-ID-973</t>
  </si>
  <si>
    <t>Order-ID-974</t>
  </si>
  <si>
    <t>Order-ID-975</t>
  </si>
  <si>
    <t>Order-ID-976</t>
  </si>
  <si>
    <t>Order-ID-977</t>
  </si>
  <si>
    <t>Order-ID-978</t>
  </si>
  <si>
    <t>Order-ID-979</t>
  </si>
  <si>
    <t>Order-ID-980</t>
  </si>
  <si>
    <t>Order-ID-981</t>
  </si>
  <si>
    <t>Order-ID-982</t>
  </si>
  <si>
    <t>Order-ID-983</t>
  </si>
  <si>
    <t>Order-ID-984</t>
  </si>
  <si>
    <t>Order-ID-985</t>
  </si>
  <si>
    <t>Order-ID-986</t>
  </si>
  <si>
    <t>Order-ID-987</t>
  </si>
  <si>
    <t>Order-ID-988</t>
  </si>
  <si>
    <t>Order-ID-989</t>
  </si>
  <si>
    <t>Order-ID-990</t>
  </si>
  <si>
    <t>Order-ID-991</t>
  </si>
  <si>
    <t>Order-ID-992</t>
  </si>
  <si>
    <t>Order-ID-993</t>
  </si>
  <si>
    <t>Order-ID-994</t>
  </si>
  <si>
    <t>Order-ID-995</t>
  </si>
  <si>
    <t>Order-ID-996</t>
  </si>
  <si>
    <t>Order-ID-997</t>
  </si>
  <si>
    <t>Order-ID-998</t>
  </si>
  <si>
    <t>Order-ID-999</t>
  </si>
  <si>
    <t>Order-ID-1000</t>
  </si>
  <si>
    <t>Order-ID-1001</t>
  </si>
  <si>
    <t>Order-ID-1002</t>
  </si>
  <si>
    <t>Order-ID-1003</t>
  </si>
  <si>
    <t>Order-ID-1004</t>
  </si>
  <si>
    <t>Order-ID-1005</t>
  </si>
  <si>
    <t>Order-ID-1006</t>
  </si>
  <si>
    <t>Order-ID-1007</t>
  </si>
  <si>
    <t>Order-ID-1008</t>
  </si>
  <si>
    <t>Order-ID-1009</t>
  </si>
  <si>
    <t>Order-ID-1010</t>
  </si>
  <si>
    <t>Order-ID-1011</t>
  </si>
  <si>
    <t>Order-ID-1012</t>
  </si>
  <si>
    <t>Order-ID-1013</t>
  </si>
  <si>
    <t>Order-ID-1014</t>
  </si>
  <si>
    <t>Order-ID-1015</t>
  </si>
  <si>
    <t>Order-ID-1016</t>
  </si>
  <si>
    <t>Order-ID-1017</t>
  </si>
  <si>
    <t>Order-ID-1018</t>
  </si>
  <si>
    <t>Order-ID-1019</t>
  </si>
  <si>
    <t>Order-ID-1020</t>
  </si>
  <si>
    <t>Order-ID-1021</t>
  </si>
  <si>
    <t>Order-ID-1022</t>
  </si>
  <si>
    <t>Order-ID-1023</t>
  </si>
  <si>
    <t>Order-ID-1024</t>
  </si>
  <si>
    <t>Order-ID-1025</t>
  </si>
  <si>
    <t>Order-ID-1026</t>
  </si>
  <si>
    <t>Order-ID-1027</t>
  </si>
  <si>
    <t>Order-ID-1028</t>
  </si>
  <si>
    <t>Order-ID-1029</t>
  </si>
  <si>
    <t>Order-ID-1030</t>
  </si>
  <si>
    <t>Order-ID-1031</t>
  </si>
  <si>
    <t>Order-ID-1032</t>
  </si>
  <si>
    <t>Order-ID-1033</t>
  </si>
  <si>
    <t>Order-ID-1034</t>
  </si>
  <si>
    <t>Order-ID-1035</t>
  </si>
  <si>
    <t>Order-ID-1036</t>
  </si>
  <si>
    <t>Order-ID-1037</t>
  </si>
  <si>
    <t>Order-ID-1038</t>
  </si>
  <si>
    <t>Order-ID-1039</t>
  </si>
  <si>
    <t>Order-ID-1040</t>
  </si>
  <si>
    <t>Order-ID-1041</t>
  </si>
  <si>
    <t>Order-ID-1042</t>
  </si>
  <si>
    <t>Order-ID-1043</t>
  </si>
  <si>
    <t>Order-ID-1044</t>
  </si>
  <si>
    <t>Order-ID-1045</t>
  </si>
  <si>
    <t>Order-ID-1046</t>
  </si>
  <si>
    <t>Order-ID-1047</t>
  </si>
  <si>
    <t>Order-ID-1048</t>
  </si>
  <si>
    <t>Order-ID-1049</t>
  </si>
  <si>
    <t>Order-ID-1050</t>
  </si>
  <si>
    <t>Order-ID-1051</t>
  </si>
  <si>
    <t>Order-ID-1052</t>
  </si>
  <si>
    <t>Order-ID-1053</t>
  </si>
  <si>
    <t>Order-ID-1054</t>
  </si>
  <si>
    <t>Order-ID-1055</t>
  </si>
  <si>
    <t>Order-ID-1056</t>
  </si>
  <si>
    <t>Order-ID-1057</t>
  </si>
  <si>
    <t>Order-ID-1058</t>
  </si>
  <si>
    <t>Order-ID-1059</t>
  </si>
  <si>
    <t>Order-ID-1060</t>
  </si>
  <si>
    <t>Order-ID-1061</t>
  </si>
  <si>
    <t>Order-ID-1062</t>
  </si>
  <si>
    <t>Order-ID-1063</t>
  </si>
  <si>
    <t>Order-ID-1064</t>
  </si>
  <si>
    <t>Order-ID-1065</t>
  </si>
  <si>
    <t>Order-ID-1066</t>
  </si>
  <si>
    <t>Order-ID-1067</t>
  </si>
  <si>
    <t>Order-ID-1068</t>
  </si>
  <si>
    <t>Order-ID-1069</t>
  </si>
  <si>
    <t>Order-ID-1070</t>
  </si>
  <si>
    <t>Order-ID-1071</t>
  </si>
  <si>
    <t>Order-ID-1072</t>
  </si>
  <si>
    <t>Order-ID-1073</t>
  </si>
  <si>
    <t>Order-ID-1074</t>
  </si>
  <si>
    <t>Order-ID-1075</t>
  </si>
  <si>
    <t>Order-ID-1076</t>
  </si>
  <si>
    <t>Order-ID-1077</t>
  </si>
  <si>
    <t>Order-ID-1078</t>
  </si>
  <si>
    <t>Order-ID-1079</t>
  </si>
  <si>
    <t>Order-ID-1080</t>
  </si>
  <si>
    <t>Order-ID-1081</t>
  </si>
  <si>
    <t>Order-ID-1082</t>
  </si>
  <si>
    <t>Order-ID-1083</t>
  </si>
  <si>
    <t>Order-ID-1084</t>
  </si>
  <si>
    <t>Order-ID-1085</t>
  </si>
  <si>
    <t>Order-ID-1086</t>
  </si>
  <si>
    <t>Order-ID-1087</t>
  </si>
  <si>
    <t>Order-ID-1088</t>
  </si>
  <si>
    <t>Order-ID-1089</t>
  </si>
  <si>
    <t>Order-ID-1090</t>
  </si>
  <si>
    <t>Order-ID-1091</t>
  </si>
  <si>
    <t>Order-ID-1092</t>
  </si>
  <si>
    <t>Order-ID-1093</t>
  </si>
  <si>
    <t>Order-ID-1094</t>
  </si>
  <si>
    <t>Order-ID-1095</t>
  </si>
  <si>
    <t>Order-ID-1096</t>
  </si>
  <si>
    <t>Order-ID-1097</t>
  </si>
  <si>
    <t>Order-ID-1098</t>
  </si>
  <si>
    <t>Order-ID-1099</t>
  </si>
  <si>
    <t>Order-ID-1100</t>
  </si>
  <si>
    <t>Order-ID-1101</t>
  </si>
  <si>
    <t>Order-ID-1102</t>
  </si>
  <si>
    <t>Order-ID-1103</t>
  </si>
  <si>
    <t>Order-ID-1104</t>
  </si>
  <si>
    <t>Order-ID-1105</t>
  </si>
  <si>
    <t>Order-ID-1106</t>
  </si>
  <si>
    <t>Order-ID-1107</t>
  </si>
  <si>
    <t>Order-ID-1108</t>
  </si>
  <si>
    <t>Order-ID-1109</t>
  </si>
  <si>
    <t>Order-ID-1110</t>
  </si>
  <si>
    <t>Order-ID-1111</t>
  </si>
  <si>
    <t>Order-ID-1112</t>
  </si>
  <si>
    <t>Order-ID-1113</t>
  </si>
  <si>
    <t>Order-ID-1114</t>
  </si>
  <si>
    <t>Order-ID-1115</t>
  </si>
  <si>
    <t>Order-ID-1116</t>
  </si>
  <si>
    <t>Order-ID-1117</t>
  </si>
  <si>
    <t>Order-ID-1118</t>
  </si>
  <si>
    <t>Order-ID-1119</t>
  </si>
  <si>
    <t>Order-ID-1120</t>
  </si>
  <si>
    <t>Order-ID-1121</t>
  </si>
  <si>
    <t>Order-ID-1122</t>
  </si>
  <si>
    <t>Order-ID-1123</t>
  </si>
  <si>
    <t>Order-ID-1124</t>
  </si>
  <si>
    <t>Order-ID-1125</t>
  </si>
  <si>
    <t>Order-ID-1126</t>
  </si>
  <si>
    <t>Order-ID-1127</t>
  </si>
  <si>
    <t>Order-ID-1128</t>
  </si>
  <si>
    <t>Order-ID-1129</t>
  </si>
  <si>
    <t>Order-ID-1130</t>
  </si>
  <si>
    <t>Order-ID-1131</t>
  </si>
  <si>
    <t>Order-ID-1132</t>
  </si>
  <si>
    <t>Order-ID-1133</t>
  </si>
  <si>
    <t>Order-ID-1134</t>
  </si>
  <si>
    <t>Order-ID-1135</t>
  </si>
  <si>
    <t>Order-ID-1136</t>
  </si>
  <si>
    <t>Order-ID-1137</t>
  </si>
  <si>
    <t>Order-ID-1138</t>
  </si>
  <si>
    <t>Order-ID-1139</t>
  </si>
  <si>
    <t>Order-ID-1140</t>
  </si>
  <si>
    <t>Order-ID-1141</t>
  </si>
  <si>
    <t>Order-ID-1142</t>
  </si>
  <si>
    <t>Order-ID-1143</t>
  </si>
  <si>
    <t>Order-ID-1144</t>
  </si>
  <si>
    <t>Order-ID-1145</t>
  </si>
  <si>
    <t>Order-ID-1146</t>
  </si>
  <si>
    <t>Order-ID-1147</t>
  </si>
  <si>
    <t>Order-ID-1148</t>
  </si>
  <si>
    <t>Order-ID-1149</t>
  </si>
  <si>
    <t>Order-ID-1150</t>
  </si>
  <si>
    <t>Order-ID-1151</t>
  </si>
  <si>
    <t>Order-ID-1152</t>
  </si>
  <si>
    <t>Order-ID-1153</t>
  </si>
  <si>
    <t>Order-ID-1154</t>
  </si>
  <si>
    <t>Order-ID-1155</t>
  </si>
  <si>
    <t>Order-ID-1156</t>
  </si>
  <si>
    <t>Order-ID-1157</t>
  </si>
  <si>
    <t>Order-ID-1158</t>
  </si>
  <si>
    <t>Order-ID-1159</t>
  </si>
  <si>
    <t>Order-ID-1160</t>
  </si>
  <si>
    <t>Order-ID-1161</t>
  </si>
  <si>
    <t>Order-ID-1162</t>
  </si>
  <si>
    <t>Order-ID-1163</t>
  </si>
  <si>
    <t>Order-ID-1164</t>
  </si>
  <si>
    <t>Order-ID-1165</t>
  </si>
  <si>
    <t>Order-ID-1166</t>
  </si>
  <si>
    <t>Order-ID-1167</t>
  </si>
  <si>
    <t>Order-ID-1168</t>
  </si>
  <si>
    <t>Order-ID-1169</t>
  </si>
  <si>
    <t>Order-ID-1170</t>
  </si>
  <si>
    <t>Order-ID-1171</t>
  </si>
  <si>
    <t>Order-ID-1172</t>
  </si>
  <si>
    <t>Order-ID-1173</t>
  </si>
  <si>
    <t>Order-ID-1174</t>
  </si>
  <si>
    <t>Order-ID-1175</t>
  </si>
  <si>
    <t>Order-ID-1176</t>
  </si>
  <si>
    <t>Order-ID-1177</t>
  </si>
  <si>
    <t>Order-ID-1178</t>
  </si>
  <si>
    <t>Order-ID-1179</t>
  </si>
  <si>
    <t>Order-ID-1180</t>
  </si>
  <si>
    <t>Order-ID-1181</t>
  </si>
  <si>
    <t>Order-ID-1182</t>
  </si>
  <si>
    <t>Order-ID-1183</t>
  </si>
  <si>
    <t>Order-ID-1184</t>
  </si>
  <si>
    <t>Order-ID-1185</t>
  </si>
  <si>
    <t>Order-ID-1186</t>
  </si>
  <si>
    <t>Order-ID-1187</t>
  </si>
  <si>
    <t>Order-ID-1188</t>
  </si>
  <si>
    <t>Order-ID-1189</t>
  </si>
  <si>
    <t>Order-ID-1190</t>
  </si>
  <si>
    <t>Order-ID-1191</t>
  </si>
  <si>
    <t>Order-ID-1192</t>
  </si>
  <si>
    <t>Order-ID-1193</t>
  </si>
  <si>
    <t>Order-ID-1194</t>
  </si>
  <si>
    <t>Order-ID-1195</t>
  </si>
  <si>
    <t>Order-ID-1196</t>
  </si>
  <si>
    <t>Order-ID-1197</t>
  </si>
  <si>
    <t>Order-ID-1198</t>
  </si>
  <si>
    <t>Order-ID-1199</t>
  </si>
  <si>
    <t>Order-ID-1200</t>
  </si>
  <si>
    <t>Order-ID-1201</t>
  </si>
  <si>
    <t>Order-ID-1202</t>
  </si>
  <si>
    <t>Order-ID-1203</t>
  </si>
  <si>
    <t>Order-ID-1204</t>
  </si>
  <si>
    <t>Order-ID-1205</t>
  </si>
  <si>
    <t>Order-ID-1206</t>
  </si>
  <si>
    <t>Order-ID-1207</t>
  </si>
  <si>
    <t>Order-ID-1208</t>
  </si>
  <si>
    <t>Order-ID-1209</t>
  </si>
  <si>
    <t>Order-ID-1210</t>
  </si>
  <si>
    <t>Order-ID-1211</t>
  </si>
  <si>
    <t>Order-ID-1212</t>
  </si>
  <si>
    <t>Order-ID-1213</t>
  </si>
  <si>
    <t>Order-ID-1214</t>
  </si>
  <si>
    <t>Order-ID-1215</t>
  </si>
  <si>
    <t>Order-ID-1216</t>
  </si>
  <si>
    <t>Order-ID-1217</t>
  </si>
  <si>
    <t>Order-ID-1218</t>
  </si>
  <si>
    <t>Order-ID-1219</t>
  </si>
  <si>
    <t>Order-ID-1220</t>
  </si>
  <si>
    <t>Order-ID-1221</t>
  </si>
  <si>
    <t>Order-ID-1222</t>
  </si>
  <si>
    <t>Order-ID-1223</t>
  </si>
  <si>
    <t>Order-ID-1224</t>
  </si>
  <si>
    <t>Order-ID-1225</t>
  </si>
  <si>
    <t>Order-ID-1226</t>
  </si>
  <si>
    <t>Order-ID-1227</t>
  </si>
  <si>
    <t>Order-ID-1228</t>
  </si>
  <si>
    <t>Order-ID-1229</t>
  </si>
  <si>
    <t>Order-ID-1230</t>
  </si>
  <si>
    <t>Order-ID-1231</t>
  </si>
  <si>
    <t>Order-ID-1232</t>
  </si>
  <si>
    <t>Order-ID-1233</t>
  </si>
  <si>
    <t>Order-ID-1234</t>
  </si>
  <si>
    <t>Order-ID-1235</t>
  </si>
  <si>
    <t>Order-ID-1236</t>
  </si>
  <si>
    <t>Order-ID-1237</t>
  </si>
  <si>
    <t>Order-ID-1238</t>
  </si>
  <si>
    <t>Order-ID-1239</t>
  </si>
  <si>
    <t>Order-ID-1240</t>
  </si>
  <si>
    <t>Order-ID-1241</t>
  </si>
  <si>
    <t>Order-ID-1242</t>
  </si>
  <si>
    <t>Order-ID-1243</t>
  </si>
  <si>
    <t>Order-ID-1244</t>
  </si>
  <si>
    <t>Order-ID-1245</t>
  </si>
  <si>
    <t>Order-ID-1246</t>
  </si>
  <si>
    <t>Order-ID-1247</t>
  </si>
  <si>
    <t>Order-ID-1248</t>
  </si>
  <si>
    <t>Order-ID-1249</t>
  </si>
  <si>
    <t>Order-ID-1250</t>
  </si>
  <si>
    <t>Order-ID-1251</t>
  </si>
  <si>
    <t>Order-ID-1252</t>
  </si>
  <si>
    <t>Order-ID-1253</t>
  </si>
  <si>
    <t>Order-ID-1254</t>
  </si>
  <si>
    <t>Order-ID-1255</t>
  </si>
  <si>
    <t>Order-ID-1256</t>
  </si>
  <si>
    <t>Order-ID-1257</t>
  </si>
  <si>
    <t>Order-ID-1258</t>
  </si>
  <si>
    <t>Order-ID-1259</t>
  </si>
  <si>
    <t>Order-ID-1260</t>
  </si>
  <si>
    <t>Order-ID-1261</t>
  </si>
  <si>
    <t>Order-ID-1262</t>
  </si>
  <si>
    <t>Order-ID-1263</t>
  </si>
  <si>
    <t>Order-ID-1264</t>
  </si>
  <si>
    <t>Order-ID-1265</t>
  </si>
  <si>
    <t>Order-ID-1266</t>
  </si>
  <si>
    <t>Order-ID-1267</t>
  </si>
  <si>
    <t>Order-ID-1268</t>
  </si>
  <si>
    <t>Order-ID-1269</t>
  </si>
  <si>
    <t>Order-ID-1270</t>
  </si>
  <si>
    <t>Order-ID-1271</t>
  </si>
  <si>
    <t>Order-ID-1272</t>
  </si>
  <si>
    <t>Order-ID-1273</t>
  </si>
  <si>
    <t>Order-ID-1274</t>
  </si>
  <si>
    <t>Order-ID-1275</t>
  </si>
  <si>
    <t>Order-ID-1276</t>
  </si>
  <si>
    <t>Order-ID-1277</t>
  </si>
  <si>
    <t>Order-ID-1278</t>
  </si>
  <si>
    <t>Order-ID-1279</t>
  </si>
  <si>
    <t>Order-ID-1280</t>
  </si>
  <si>
    <t>Order-ID-1281</t>
  </si>
  <si>
    <t>Order-ID-1282</t>
  </si>
  <si>
    <t>Order-ID-1283</t>
  </si>
  <si>
    <t>Order-ID-1284</t>
  </si>
  <si>
    <t>Order-ID-1285</t>
  </si>
  <si>
    <t>Order-ID-1286</t>
  </si>
  <si>
    <t>Order-ID-1287</t>
  </si>
  <si>
    <t>Order-ID-1288</t>
  </si>
  <si>
    <t>Order-ID-1289</t>
  </si>
  <si>
    <t>Order-ID-1290</t>
  </si>
  <si>
    <t>Order-ID-1291</t>
  </si>
  <si>
    <t>Order-ID-1292</t>
  </si>
  <si>
    <t>Order-ID-1293</t>
  </si>
  <si>
    <t>Order-ID-1294</t>
  </si>
  <si>
    <t>Order-ID-1295</t>
  </si>
  <si>
    <t>Order-ID-1296</t>
  </si>
  <si>
    <t>Order-ID-1297</t>
  </si>
  <si>
    <t>Order-ID-1298</t>
  </si>
  <si>
    <t>Order-ID-1299</t>
  </si>
  <si>
    <t>Order-ID-1300</t>
  </si>
  <si>
    <t xml:space="preserve">Transformation </t>
  </si>
  <si>
    <t>A</t>
  </si>
  <si>
    <t>Cleaning</t>
  </si>
  <si>
    <t xml:space="preserve">1= Errors </t>
  </si>
  <si>
    <t>2= Blank rows</t>
  </si>
  <si>
    <t>3=Duplicates</t>
  </si>
  <si>
    <t>4=Identify PK</t>
  </si>
  <si>
    <t>5=Data Type</t>
  </si>
  <si>
    <t>B</t>
  </si>
  <si>
    <t xml:space="preserve">Transformation / Col Adding / Data wrangling </t>
  </si>
  <si>
    <t>Load</t>
  </si>
  <si>
    <t>Ask Questions '</t>
  </si>
  <si>
    <t>KPI</t>
  </si>
  <si>
    <t xml:space="preserve">Key Performace Indicator </t>
  </si>
  <si>
    <t>Slicers</t>
  </si>
  <si>
    <t xml:space="preserve">Charts </t>
  </si>
  <si>
    <t xml:space="preserve">Pivot table </t>
  </si>
  <si>
    <t>Extract data from csv File</t>
  </si>
  <si>
    <t xml:space="preserve">Order id </t>
  </si>
  <si>
    <t>1= Add PK (Order ID)</t>
  </si>
  <si>
    <t>2= Add column Total Sales = (Quantity* Price)</t>
  </si>
  <si>
    <t>3= Change the data type for date</t>
  </si>
  <si>
    <t>1= Total Order</t>
  </si>
  <si>
    <t>2= Total State</t>
  </si>
  <si>
    <t>3= Total Employees</t>
  </si>
  <si>
    <t>4= Total Sales</t>
  </si>
  <si>
    <t>Total Sales per Day</t>
  </si>
  <si>
    <t>Product Sold Per State</t>
  </si>
  <si>
    <t>Total Sales by Each Representative</t>
  </si>
  <si>
    <t>Avg Commission by Each Representative</t>
  </si>
  <si>
    <t>Row Labels</t>
  </si>
  <si>
    <t>Grand Total</t>
  </si>
  <si>
    <t>3= Total Representative</t>
  </si>
  <si>
    <t>Sum of Total Sales</t>
  </si>
  <si>
    <t>Count of Item</t>
  </si>
  <si>
    <t>Average of Commission</t>
  </si>
  <si>
    <t>Emp ID</t>
  </si>
  <si>
    <t>City</t>
  </si>
  <si>
    <t>Pune</t>
  </si>
  <si>
    <t>Mumbai</t>
  </si>
  <si>
    <t>Baner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</si>
</sst>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1" xfId="0" applyBorder="1"/>
    <xf numFmtId="0" fontId="2" fillId="0" borderId="1" xfId="0" applyFont="1" applyBorder="1"/>
    <xf numFmtId="0" fontId="1" fillId="0" borderId="1" xfId="0" applyFont="1" applyBorder="1"/>
    <xf numFmtId="0" fontId="3" fillId="0" borderId="1" xfId="0" applyFont="1" applyBorder="1"/>
    <xf numFmtId="0"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 per Day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Charts!$D$7:$D$38</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Charts!$E$7:$E$38</c:f>
              <c:numCache>
                <c:formatCode>General</c:formatCode>
                <c:ptCount val="31"/>
                <c:pt idx="0">
                  <c:v>48712</c:v>
                </c:pt>
                <c:pt idx="1">
                  <c:v>40738</c:v>
                </c:pt>
                <c:pt idx="2">
                  <c:v>34490</c:v>
                </c:pt>
                <c:pt idx="3">
                  <c:v>43812</c:v>
                </c:pt>
                <c:pt idx="4">
                  <c:v>63898</c:v>
                </c:pt>
                <c:pt idx="5">
                  <c:v>69418</c:v>
                </c:pt>
                <c:pt idx="6">
                  <c:v>76126</c:v>
                </c:pt>
                <c:pt idx="7">
                  <c:v>54420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53782</c:v>
                </c:pt>
                <c:pt idx="21">
                  <c:v>35948</c:v>
                </c:pt>
                <c:pt idx="22">
                  <c:v>50738</c:v>
                </c:pt>
                <c:pt idx="23">
                  <c:v>73018</c:v>
                </c:pt>
                <c:pt idx="24">
                  <c:v>66744</c:v>
                </c:pt>
                <c:pt idx="25">
                  <c:v>56284</c:v>
                </c:pt>
                <c:pt idx="26">
                  <c:v>74052</c:v>
                </c:pt>
                <c:pt idx="27">
                  <c:v>47276</c:v>
                </c:pt>
                <c:pt idx="28">
                  <c:v>52464</c:v>
                </c:pt>
                <c:pt idx="29">
                  <c:v>38450</c:v>
                </c:pt>
                <c:pt idx="30">
                  <c:v>27862</c:v>
                </c:pt>
              </c:numCache>
            </c:numRef>
          </c:val>
          <c:smooth val="0"/>
          <c:extLst>
            <c:ext xmlns:c16="http://schemas.microsoft.com/office/drawing/2014/chart" uri="{C3380CC4-5D6E-409C-BE32-E72D297353CC}">
              <c16:uniqueId val="{00000000-400D-47F2-83D2-3CCE7DCE3CBC}"/>
            </c:ext>
          </c:extLst>
        </c:ser>
        <c:dLbls>
          <c:showLegendKey val="0"/>
          <c:showVal val="0"/>
          <c:showCatName val="0"/>
          <c:showSerName val="0"/>
          <c:showPercent val="0"/>
          <c:showBubbleSize val="0"/>
        </c:dLbls>
        <c:marker val="1"/>
        <c:smooth val="0"/>
        <c:axId val="2035403968"/>
        <c:axId val="2035402528"/>
      </c:lineChart>
      <c:catAx>
        <c:axId val="20354039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5402528"/>
        <c:crosses val="autoZero"/>
        <c:auto val="1"/>
        <c:lblAlgn val="ctr"/>
        <c:lblOffset val="100"/>
        <c:noMultiLvlLbl val="0"/>
      </c:catAx>
      <c:valAx>
        <c:axId val="203540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5403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Items Sold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Charts!$E$42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524-4DEC-B733-F77E27C91FB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524-4DEC-B733-F77E27C91FB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524-4DEC-B733-F77E27C91FB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524-4DEC-B733-F77E27C91FB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524-4DEC-B733-F77E27C91FB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524-4DEC-B733-F77E27C91FB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524-4DEC-B733-F77E27C91FB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524-4DEC-B733-F77E27C91FB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524-4DEC-B733-F77E27C91FB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524-4DEC-B733-F77E27C91FB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7524-4DEC-B733-F77E27C91FB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7524-4DEC-B733-F77E27C91F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Charts!$D$43:$D$55</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Charts!$E$43:$E$55</c:f>
              <c:numCache>
                <c:formatCode>General</c:formatCode>
                <c:ptCount val="12"/>
                <c:pt idx="0">
                  <c:v>104</c:v>
                </c:pt>
                <c:pt idx="1">
                  <c:v>105</c:v>
                </c:pt>
                <c:pt idx="2">
                  <c:v>120</c:v>
                </c:pt>
                <c:pt idx="3">
                  <c:v>163</c:v>
                </c:pt>
                <c:pt idx="4">
                  <c:v>68</c:v>
                </c:pt>
                <c:pt idx="5">
                  <c:v>119</c:v>
                </c:pt>
                <c:pt idx="6">
                  <c:v>119</c:v>
                </c:pt>
                <c:pt idx="7">
                  <c:v>68</c:v>
                </c:pt>
                <c:pt idx="8">
                  <c:v>150</c:v>
                </c:pt>
                <c:pt idx="9">
                  <c:v>76</c:v>
                </c:pt>
                <c:pt idx="10">
                  <c:v>105</c:v>
                </c:pt>
                <c:pt idx="11">
                  <c:v>103</c:v>
                </c:pt>
              </c:numCache>
            </c:numRef>
          </c:val>
          <c:extLst>
            <c:ext xmlns:c16="http://schemas.microsoft.com/office/drawing/2014/chart" uri="{C3380CC4-5D6E-409C-BE32-E72D297353CC}">
              <c16:uniqueId val="{00000000-1D7A-4D99-A139-4D737E97408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 Sales By Each Representative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Charts!$E$59</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Charts!$D$60:$D$65</c:f>
              <c:strCache>
                <c:ptCount val="5"/>
                <c:pt idx="0">
                  <c:v>Bob</c:v>
                </c:pt>
                <c:pt idx="1">
                  <c:v>John</c:v>
                </c:pt>
                <c:pt idx="2">
                  <c:v>Laura</c:v>
                </c:pt>
                <c:pt idx="3">
                  <c:v>Mark</c:v>
                </c:pt>
                <c:pt idx="4">
                  <c:v>Stacey</c:v>
                </c:pt>
              </c:strCache>
            </c:strRef>
          </c:cat>
          <c:val>
            <c:numRef>
              <c:f>Charts!$E$60:$E$65</c:f>
              <c:numCache>
                <c:formatCode>General</c:formatCode>
                <c:ptCount val="5"/>
                <c:pt idx="0">
                  <c:v>306530</c:v>
                </c:pt>
                <c:pt idx="1">
                  <c:v>319900</c:v>
                </c:pt>
                <c:pt idx="2">
                  <c:v>307656</c:v>
                </c:pt>
                <c:pt idx="3">
                  <c:v>320898</c:v>
                </c:pt>
                <c:pt idx="4">
                  <c:v>329482</c:v>
                </c:pt>
              </c:numCache>
            </c:numRef>
          </c:val>
          <c:extLst>
            <c:ext xmlns:c16="http://schemas.microsoft.com/office/drawing/2014/chart" uri="{C3380CC4-5D6E-409C-BE32-E72D297353CC}">
              <c16:uniqueId val="{00000000-8E17-4185-9380-2E081E68CE0B}"/>
            </c:ext>
          </c:extLst>
        </c:ser>
        <c:dLbls>
          <c:dLblPos val="ctr"/>
          <c:showLegendKey val="0"/>
          <c:showVal val="1"/>
          <c:showCatName val="0"/>
          <c:showSerName val="0"/>
          <c:showPercent val="0"/>
          <c:showBubbleSize val="0"/>
        </c:dLbls>
        <c:gapWidth val="150"/>
        <c:overlap val="100"/>
        <c:axId val="11362527"/>
        <c:axId val="11363007"/>
      </c:barChart>
      <c:catAx>
        <c:axId val="11362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3007"/>
        <c:crosses val="autoZero"/>
        <c:auto val="1"/>
        <c:lblAlgn val="ctr"/>
        <c:lblOffset val="100"/>
        <c:noMultiLvlLbl val="0"/>
      </c:catAx>
      <c:valAx>
        <c:axId val="113630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2.xlsx]Charts!PivotTable6</c:name>
    <c:fmtId val="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a:t>
            </a:r>
            <a:r>
              <a:rPr lang="en-US" sz="1200" baseline="0"/>
              <a:t> Commission per Representative</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Charts!$E$69</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Charts!$D$70:$D$75</c:f>
              <c:strCache>
                <c:ptCount val="5"/>
                <c:pt idx="0">
                  <c:v>Bob</c:v>
                </c:pt>
                <c:pt idx="1">
                  <c:v>John</c:v>
                </c:pt>
                <c:pt idx="2">
                  <c:v>Laura</c:v>
                </c:pt>
                <c:pt idx="3">
                  <c:v>Mark</c:v>
                </c:pt>
                <c:pt idx="4">
                  <c:v>Stacey</c:v>
                </c:pt>
              </c:strCache>
            </c:strRef>
          </c:cat>
          <c:val>
            <c:numRef>
              <c:f>Charts!$E$70:$E$75</c:f>
              <c:numCache>
                <c:formatCode>General</c:formatCode>
                <c:ptCount val="5"/>
                <c:pt idx="0">
                  <c:v>6.7821011673151688E-2</c:v>
                </c:pt>
                <c:pt idx="1">
                  <c:v>6.2021660649819378E-2</c:v>
                </c:pt>
                <c:pt idx="2">
                  <c:v>5.5953307392995991E-2</c:v>
                </c:pt>
                <c:pt idx="3">
                  <c:v>6.1916666666666523E-2</c:v>
                </c:pt>
                <c:pt idx="4">
                  <c:v>5.9405204460966463E-2</c:v>
                </c:pt>
              </c:numCache>
            </c:numRef>
          </c:val>
          <c:extLst>
            <c:ext xmlns:c16="http://schemas.microsoft.com/office/drawing/2014/chart" uri="{C3380CC4-5D6E-409C-BE32-E72D297353CC}">
              <c16:uniqueId val="{00000000-4ECE-4558-B1F4-3A9E0EAC4F01}"/>
            </c:ext>
          </c:extLst>
        </c:ser>
        <c:dLbls>
          <c:dLblPos val="ctr"/>
          <c:showLegendKey val="0"/>
          <c:showVal val="1"/>
          <c:showCatName val="0"/>
          <c:showSerName val="0"/>
          <c:showPercent val="0"/>
          <c:showBubbleSize val="0"/>
        </c:dLbls>
        <c:gapWidth val="150"/>
        <c:overlap val="100"/>
        <c:axId val="11411487"/>
        <c:axId val="11406687"/>
      </c:barChart>
      <c:catAx>
        <c:axId val="11411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6687"/>
        <c:crosses val="autoZero"/>
        <c:auto val="1"/>
        <c:lblAlgn val="ctr"/>
        <c:lblOffset val="100"/>
        <c:noMultiLvlLbl val="0"/>
      </c:catAx>
      <c:valAx>
        <c:axId val="114066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1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2.xlsx]Charts!PivotTable3</c:name>
    <c:fmtId val="4"/>
  </c:pivotSource>
  <c:chart>
    <c:title>
      <c:tx>
        <c:rich>
          <a:bodyPr rot="0" spcFirstLastPara="1" vertOverflow="ellipsis" vert="horz" wrap="square" anchor="ctr" anchorCtr="1"/>
          <a:lstStyle/>
          <a:p>
            <a:pPr>
              <a:defRPr sz="20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r>
              <a:rPr lang="en-US" sz="2800" b="1" cap="none" spc="0">
                <a:ln w="0"/>
                <a:solidFill>
                  <a:schemeClr val="bg1"/>
                </a:solidFill>
                <a:effectLst>
                  <a:reflection blurRad="6350" stA="53000" endA="300" endPos="35500" dir="5400000" sy="-90000" algn="bl" rotWithShape="0"/>
                </a:effectLst>
              </a:rPr>
              <a:t>Total Sale per Day</a:t>
            </a:r>
          </a:p>
        </c:rich>
      </c:tx>
      <c:overlay val="0"/>
      <c:spPr>
        <a:noFill/>
        <a:ln>
          <a:noFill/>
        </a:ln>
        <a:effectLst/>
      </c:spPr>
      <c:txPr>
        <a:bodyPr rot="0" spcFirstLastPara="1" vertOverflow="ellipsis" vert="horz" wrap="square" anchor="ctr" anchorCtr="1"/>
        <a:lstStyle/>
        <a:p>
          <a:pPr>
            <a:defRPr sz="20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Charts!$E$6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Charts!$D$7:$D$38</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Charts!$E$7:$E$38</c:f>
              <c:numCache>
                <c:formatCode>General</c:formatCode>
                <c:ptCount val="31"/>
                <c:pt idx="0">
                  <c:v>48712</c:v>
                </c:pt>
                <c:pt idx="1">
                  <c:v>40738</c:v>
                </c:pt>
                <c:pt idx="2">
                  <c:v>34490</c:v>
                </c:pt>
                <c:pt idx="3">
                  <c:v>43812</c:v>
                </c:pt>
                <c:pt idx="4">
                  <c:v>63898</c:v>
                </c:pt>
                <c:pt idx="5">
                  <c:v>69418</c:v>
                </c:pt>
                <c:pt idx="6">
                  <c:v>76126</c:v>
                </c:pt>
                <c:pt idx="7">
                  <c:v>54420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53782</c:v>
                </c:pt>
                <c:pt idx="21">
                  <c:v>35948</c:v>
                </c:pt>
                <c:pt idx="22">
                  <c:v>50738</c:v>
                </c:pt>
                <c:pt idx="23">
                  <c:v>73018</c:v>
                </c:pt>
                <c:pt idx="24">
                  <c:v>66744</c:v>
                </c:pt>
                <c:pt idx="25">
                  <c:v>56284</c:v>
                </c:pt>
                <c:pt idx="26">
                  <c:v>74052</c:v>
                </c:pt>
                <c:pt idx="27">
                  <c:v>47276</c:v>
                </c:pt>
                <c:pt idx="28">
                  <c:v>52464</c:v>
                </c:pt>
                <c:pt idx="29">
                  <c:v>38450</c:v>
                </c:pt>
                <c:pt idx="30">
                  <c:v>27862</c:v>
                </c:pt>
              </c:numCache>
            </c:numRef>
          </c:val>
          <c:smooth val="0"/>
          <c:extLst>
            <c:ext xmlns:c16="http://schemas.microsoft.com/office/drawing/2014/chart" uri="{C3380CC4-5D6E-409C-BE32-E72D297353CC}">
              <c16:uniqueId val="{00000000-6195-467B-B76B-DCB9CB80832D}"/>
            </c:ext>
          </c:extLst>
        </c:ser>
        <c:dLbls>
          <c:showLegendKey val="0"/>
          <c:showVal val="0"/>
          <c:showCatName val="0"/>
          <c:showSerName val="0"/>
          <c:showPercent val="0"/>
          <c:showBubbleSize val="0"/>
        </c:dLbls>
        <c:marker val="1"/>
        <c:smooth val="0"/>
        <c:axId val="2035403968"/>
        <c:axId val="2035402528"/>
      </c:lineChart>
      <c:catAx>
        <c:axId val="20354039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solidFill>
                    <a:schemeClr val="bg1"/>
                  </a:solidFill>
                </a:ln>
                <a:solidFill>
                  <a:schemeClr val="bg1"/>
                </a:solidFill>
                <a:latin typeface="+mn-lt"/>
                <a:ea typeface="+mn-ea"/>
                <a:cs typeface="+mn-cs"/>
              </a:defRPr>
            </a:pPr>
            <a:endParaRPr lang="en-US"/>
          </a:p>
        </c:txPr>
        <c:crossAx val="2035402528"/>
        <c:crosses val="autoZero"/>
        <c:auto val="1"/>
        <c:lblAlgn val="ctr"/>
        <c:lblOffset val="100"/>
        <c:noMultiLvlLbl val="0"/>
      </c:catAx>
      <c:valAx>
        <c:axId val="20354025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solidFill>
                    <a:schemeClr val="bg1"/>
                  </a:solidFill>
                </a:ln>
                <a:solidFill>
                  <a:schemeClr val="bg1"/>
                </a:solidFill>
                <a:latin typeface="+mn-lt"/>
                <a:ea typeface="+mn-ea"/>
                <a:cs typeface="+mn-cs"/>
              </a:defRPr>
            </a:pPr>
            <a:endParaRPr lang="en-US"/>
          </a:p>
        </c:txPr>
        <c:crossAx val="2035403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2.xlsx]Charts!PivotTable5</c:name>
    <c:fmtId val="4"/>
  </c:pivotSource>
  <c:chart>
    <c:title>
      <c:tx>
        <c:rich>
          <a:bodyPr rot="0" spcFirstLastPara="1" vertOverflow="ellipsis" vert="horz" wrap="square" anchor="ctr" anchorCtr="1"/>
          <a:lstStyle/>
          <a:p>
            <a:pPr>
              <a:defRPr sz="20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r>
              <a:rPr lang="en-US" sz="2000" b="1" cap="none" spc="0">
                <a:ln w="0"/>
                <a:solidFill>
                  <a:schemeClr val="bg1"/>
                </a:solidFill>
                <a:effectLst>
                  <a:reflection blurRad="6350" stA="53000" endA="300" endPos="35500" dir="5400000" sy="-90000" algn="bl" rotWithShape="0"/>
                </a:effectLst>
              </a:rPr>
              <a:t>Total Sales By Each Representative</a:t>
            </a:r>
          </a:p>
        </c:rich>
      </c:tx>
      <c:overlay val="0"/>
      <c:spPr>
        <a:noFill/>
        <a:ln>
          <a:noFill/>
        </a:ln>
        <a:effectLst/>
      </c:spPr>
      <c:txPr>
        <a:bodyPr rot="0" spcFirstLastPara="1" vertOverflow="ellipsis" vert="horz" wrap="square" anchor="ctr" anchorCtr="1"/>
        <a:lstStyle/>
        <a:p>
          <a:pPr>
            <a:defRPr sz="20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Charts!$E$59</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Charts!$D$60:$D$65</c:f>
              <c:strCache>
                <c:ptCount val="5"/>
                <c:pt idx="0">
                  <c:v>Bob</c:v>
                </c:pt>
                <c:pt idx="1">
                  <c:v>John</c:v>
                </c:pt>
                <c:pt idx="2">
                  <c:v>Laura</c:v>
                </c:pt>
                <c:pt idx="3">
                  <c:v>Mark</c:v>
                </c:pt>
                <c:pt idx="4">
                  <c:v>Stacey</c:v>
                </c:pt>
              </c:strCache>
            </c:strRef>
          </c:cat>
          <c:val>
            <c:numRef>
              <c:f>Charts!$E$60:$E$65</c:f>
              <c:numCache>
                <c:formatCode>General</c:formatCode>
                <c:ptCount val="5"/>
                <c:pt idx="0">
                  <c:v>306530</c:v>
                </c:pt>
                <c:pt idx="1">
                  <c:v>319900</c:v>
                </c:pt>
                <c:pt idx="2">
                  <c:v>307656</c:v>
                </c:pt>
                <c:pt idx="3">
                  <c:v>320898</c:v>
                </c:pt>
                <c:pt idx="4">
                  <c:v>329482</c:v>
                </c:pt>
              </c:numCache>
            </c:numRef>
          </c:val>
          <c:extLst>
            <c:ext xmlns:c16="http://schemas.microsoft.com/office/drawing/2014/chart" uri="{C3380CC4-5D6E-409C-BE32-E72D297353CC}">
              <c16:uniqueId val="{00000000-F437-4677-80CD-2D37959FE6D9}"/>
            </c:ext>
          </c:extLst>
        </c:ser>
        <c:dLbls>
          <c:dLblPos val="ctr"/>
          <c:showLegendKey val="0"/>
          <c:showVal val="1"/>
          <c:showCatName val="0"/>
          <c:showSerName val="0"/>
          <c:showPercent val="0"/>
          <c:showBubbleSize val="0"/>
        </c:dLbls>
        <c:gapWidth val="150"/>
        <c:overlap val="100"/>
        <c:axId val="11362527"/>
        <c:axId val="11363007"/>
      </c:barChart>
      <c:catAx>
        <c:axId val="11362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1363007"/>
        <c:crosses val="autoZero"/>
        <c:auto val="1"/>
        <c:lblAlgn val="ctr"/>
        <c:lblOffset val="100"/>
        <c:noMultiLvlLbl val="0"/>
      </c:catAx>
      <c:valAx>
        <c:axId val="113630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1362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solidFill>
        <a:schemeClr val="bg1"/>
      </a:solidFill>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2.xlsx]Charts!PivotTable6</c:name>
    <c:fmtId val="4"/>
  </c:pivotSource>
  <c:chart>
    <c:title>
      <c:tx>
        <c:rich>
          <a:bodyPr rot="0" spcFirstLastPara="1" vertOverflow="ellipsis" vert="horz" wrap="square" anchor="ctr" anchorCtr="1"/>
          <a:lstStyle/>
          <a:p>
            <a:pPr>
              <a:defRPr sz="18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r>
              <a:rPr lang="en-US" sz="1800" b="1" cap="none" spc="0">
                <a:ln w="0"/>
                <a:solidFill>
                  <a:schemeClr val="bg1"/>
                </a:solidFill>
                <a:effectLst>
                  <a:reflection blurRad="6350" stA="53000" endA="300" endPos="35500" dir="5400000" sy="-90000" algn="bl" rotWithShape="0"/>
                </a:effectLst>
              </a:rPr>
              <a:t>Average Commission per Representative</a:t>
            </a:r>
          </a:p>
        </c:rich>
      </c:tx>
      <c:overlay val="0"/>
      <c:spPr>
        <a:noFill/>
        <a:ln>
          <a:noFill/>
        </a:ln>
        <a:effectLst/>
      </c:spPr>
      <c:txPr>
        <a:bodyPr rot="0" spcFirstLastPara="1" vertOverflow="ellipsis" vert="horz" wrap="square" anchor="ctr" anchorCtr="1"/>
        <a:lstStyle/>
        <a:p>
          <a:pPr>
            <a:defRPr sz="18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Charts!$E$69</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Charts!$D$70:$D$75</c:f>
              <c:strCache>
                <c:ptCount val="5"/>
                <c:pt idx="0">
                  <c:v>Bob</c:v>
                </c:pt>
                <c:pt idx="1">
                  <c:v>John</c:v>
                </c:pt>
                <c:pt idx="2">
                  <c:v>Laura</c:v>
                </c:pt>
                <c:pt idx="3">
                  <c:v>Mark</c:v>
                </c:pt>
                <c:pt idx="4">
                  <c:v>Stacey</c:v>
                </c:pt>
              </c:strCache>
            </c:strRef>
          </c:cat>
          <c:val>
            <c:numRef>
              <c:f>Charts!$E$70:$E$75</c:f>
              <c:numCache>
                <c:formatCode>General</c:formatCode>
                <c:ptCount val="5"/>
                <c:pt idx="0">
                  <c:v>6.7821011673151688E-2</c:v>
                </c:pt>
                <c:pt idx="1">
                  <c:v>6.2021660649819378E-2</c:v>
                </c:pt>
                <c:pt idx="2">
                  <c:v>5.5953307392995991E-2</c:v>
                </c:pt>
                <c:pt idx="3">
                  <c:v>6.1916666666666523E-2</c:v>
                </c:pt>
                <c:pt idx="4">
                  <c:v>5.9405204460966463E-2</c:v>
                </c:pt>
              </c:numCache>
            </c:numRef>
          </c:val>
          <c:extLst>
            <c:ext xmlns:c16="http://schemas.microsoft.com/office/drawing/2014/chart" uri="{C3380CC4-5D6E-409C-BE32-E72D297353CC}">
              <c16:uniqueId val="{00000000-E8B5-4DA7-999A-B6B69F952F41}"/>
            </c:ext>
          </c:extLst>
        </c:ser>
        <c:dLbls>
          <c:dLblPos val="ctr"/>
          <c:showLegendKey val="0"/>
          <c:showVal val="1"/>
          <c:showCatName val="0"/>
          <c:showSerName val="0"/>
          <c:showPercent val="0"/>
          <c:showBubbleSize val="0"/>
        </c:dLbls>
        <c:gapWidth val="150"/>
        <c:overlap val="100"/>
        <c:axId val="11411487"/>
        <c:axId val="11406687"/>
      </c:barChart>
      <c:catAx>
        <c:axId val="11411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1406687"/>
        <c:crosses val="autoZero"/>
        <c:auto val="1"/>
        <c:lblAlgn val="ctr"/>
        <c:lblOffset val="100"/>
        <c:noMultiLvlLbl val="0"/>
      </c:catAx>
      <c:valAx>
        <c:axId val="114066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1411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solidFill>
        <a:schemeClr val="bg1"/>
      </a:solid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2.xlsx]Charts!PivotTable4</c:name>
    <c:fmtId val="5"/>
  </c:pivotSource>
  <c:chart>
    <c:title>
      <c:tx>
        <c:rich>
          <a:bodyPr rot="0" spcFirstLastPara="1" vertOverflow="ellipsis" vert="horz" wrap="square" anchor="ctr" anchorCtr="1"/>
          <a:lstStyle/>
          <a:p>
            <a:pPr>
              <a:defRPr sz="24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r>
              <a:rPr lang="en-US" sz="2400" b="1" cap="none" spc="0">
                <a:ln w="0"/>
                <a:solidFill>
                  <a:schemeClr val="bg1"/>
                </a:solidFill>
                <a:effectLst>
                  <a:reflection blurRad="6350" stA="53000" endA="300" endPos="35500" dir="5400000" sy="-90000" algn="bl" rotWithShape="0"/>
                </a:effectLst>
              </a:rPr>
              <a:t>Items Sold Per State</a:t>
            </a:r>
          </a:p>
        </c:rich>
      </c:tx>
      <c:overlay val="0"/>
      <c:spPr>
        <a:noFill/>
        <a:ln>
          <a:noFill/>
        </a:ln>
        <a:effectLst/>
      </c:spPr>
      <c:txPr>
        <a:bodyPr rot="0" spcFirstLastPara="1" vertOverflow="ellipsis" vert="horz" wrap="square" anchor="ctr" anchorCtr="1"/>
        <a:lstStyle/>
        <a:p>
          <a:pPr>
            <a:defRPr sz="2400" b="1" i="0" u="none" strike="noStrike" kern="1200" cap="none" spc="0" baseline="0">
              <a:ln w="0"/>
              <a:solidFill>
                <a:schemeClr val="bg1"/>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Charts!$E$42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29F-4588-ACC5-79C03614E6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29F-4588-ACC5-79C03614E6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29F-4588-ACC5-79C03614E6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29F-4588-ACC5-79C03614E6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29F-4588-ACC5-79C03614E6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29F-4588-ACC5-79C03614E60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29F-4588-ACC5-79C03614E60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29F-4588-ACC5-79C03614E60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29F-4588-ACC5-79C03614E60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29F-4588-ACC5-79C03614E60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29F-4588-ACC5-79C03614E60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29F-4588-ACC5-79C03614E6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Charts!$D$43:$D$55</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Charts!$E$43:$E$55</c:f>
              <c:numCache>
                <c:formatCode>General</c:formatCode>
                <c:ptCount val="12"/>
                <c:pt idx="0">
                  <c:v>104</c:v>
                </c:pt>
                <c:pt idx="1">
                  <c:v>105</c:v>
                </c:pt>
                <c:pt idx="2">
                  <c:v>120</c:v>
                </c:pt>
                <c:pt idx="3">
                  <c:v>163</c:v>
                </c:pt>
                <c:pt idx="4">
                  <c:v>68</c:v>
                </c:pt>
                <c:pt idx="5">
                  <c:v>119</c:v>
                </c:pt>
                <c:pt idx="6">
                  <c:v>119</c:v>
                </c:pt>
                <c:pt idx="7">
                  <c:v>68</c:v>
                </c:pt>
                <c:pt idx="8">
                  <c:v>150</c:v>
                </c:pt>
                <c:pt idx="9">
                  <c:v>76</c:v>
                </c:pt>
                <c:pt idx="10">
                  <c:v>105</c:v>
                </c:pt>
                <c:pt idx="11">
                  <c:v>103</c:v>
                </c:pt>
              </c:numCache>
            </c:numRef>
          </c:val>
          <c:extLst>
            <c:ext xmlns:c16="http://schemas.microsoft.com/office/drawing/2014/chart" uri="{C3380CC4-5D6E-409C-BE32-E72D297353CC}">
              <c16:uniqueId val="{00000018-C29F-4588-ACC5-79C03614E60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6.xml"/><Relationship Id="rId7" Type="http://schemas.openxmlformats.org/officeDocument/2006/relationships/image" Target="../media/image3.svg"/><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5</xdr:col>
      <xdr:colOff>454269</xdr:colOff>
      <xdr:row>3</xdr:row>
      <xdr:rowOff>175846</xdr:rowOff>
    </xdr:from>
    <xdr:to>
      <xdr:col>14</xdr:col>
      <xdr:colOff>468923</xdr:colOff>
      <xdr:row>19</xdr:row>
      <xdr:rowOff>11723</xdr:rowOff>
    </xdr:to>
    <xdr:graphicFrame macro="">
      <xdr:nvGraphicFramePr>
        <xdr:cNvPr id="2" name="Chart 1">
          <a:extLst>
            <a:ext uri="{FF2B5EF4-FFF2-40B4-BE49-F238E27FC236}">
              <a16:creationId xmlns:a16="http://schemas.microsoft.com/office/drawing/2014/main" id="{82C35E2B-E627-7433-D017-BAEB09EDE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401516</xdr:colOff>
      <xdr:row>40</xdr:row>
      <xdr:rowOff>111369</xdr:rowOff>
    </xdr:from>
    <xdr:to>
      <xdr:col>13</xdr:col>
      <xdr:colOff>96716</xdr:colOff>
      <xdr:row>55</xdr:row>
      <xdr:rowOff>128954</xdr:rowOff>
    </xdr:to>
    <xdr:graphicFrame macro="">
      <xdr:nvGraphicFramePr>
        <xdr:cNvPr id="3" name="Chart 2">
          <a:extLst>
            <a:ext uri="{FF2B5EF4-FFF2-40B4-BE49-F238E27FC236}">
              <a16:creationId xmlns:a16="http://schemas.microsoft.com/office/drawing/2014/main" id="{2B90BA91-7081-87E4-7B52-80FA61728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61547</xdr:colOff>
      <xdr:row>56</xdr:row>
      <xdr:rowOff>140677</xdr:rowOff>
    </xdr:from>
    <xdr:to>
      <xdr:col>11</xdr:col>
      <xdr:colOff>463062</xdr:colOff>
      <xdr:row>70</xdr:row>
      <xdr:rowOff>46893</xdr:rowOff>
    </xdr:to>
    <xdr:graphicFrame macro="">
      <xdr:nvGraphicFramePr>
        <xdr:cNvPr id="4" name="Chart 3">
          <a:extLst>
            <a:ext uri="{FF2B5EF4-FFF2-40B4-BE49-F238E27FC236}">
              <a16:creationId xmlns:a16="http://schemas.microsoft.com/office/drawing/2014/main" id="{1738D2B7-0395-5F0B-7B91-ABAD0A337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67408</xdr:colOff>
      <xdr:row>70</xdr:row>
      <xdr:rowOff>169985</xdr:rowOff>
    </xdr:from>
    <xdr:to>
      <xdr:col>13</xdr:col>
      <xdr:colOff>372208</xdr:colOff>
      <xdr:row>86</xdr:row>
      <xdr:rowOff>5861</xdr:rowOff>
    </xdr:to>
    <xdr:graphicFrame macro="">
      <xdr:nvGraphicFramePr>
        <xdr:cNvPr id="5" name="Chart 4">
          <a:extLst>
            <a:ext uri="{FF2B5EF4-FFF2-40B4-BE49-F238E27FC236}">
              <a16:creationId xmlns:a16="http://schemas.microsoft.com/office/drawing/2014/main" id="{46DE1CE7-2072-7FEF-FA90-E2721191A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44547</xdr:colOff>
      <xdr:row>19</xdr:row>
      <xdr:rowOff>176432</xdr:rowOff>
    </xdr:from>
    <xdr:to>
      <xdr:col>9</xdr:col>
      <xdr:colOff>44547</xdr:colOff>
      <xdr:row>33</xdr:row>
      <xdr:rowOff>99499</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4F6D8306-369B-1532-1048-9153D86EDC8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798255" y="362887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214532</xdr:colOff>
      <xdr:row>20</xdr:row>
      <xdr:rowOff>6448</xdr:rowOff>
    </xdr:from>
    <xdr:to>
      <xdr:col>12</xdr:col>
      <xdr:colOff>214532</xdr:colOff>
      <xdr:row>33</xdr:row>
      <xdr:rowOff>111223</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75873FD9-1DB8-C45B-FFBE-FA4E0B155C6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797040" y="364060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55420</xdr:colOff>
      <xdr:row>0</xdr:row>
      <xdr:rowOff>83128</xdr:rowOff>
    </xdr:from>
    <xdr:to>
      <xdr:col>31</xdr:col>
      <xdr:colOff>27710</xdr:colOff>
      <xdr:row>50</xdr:row>
      <xdr:rowOff>0</xdr:rowOff>
    </xdr:to>
    <xdr:sp macro="" textlink="">
      <xdr:nvSpPr>
        <xdr:cNvPr id="2" name="Rectangle 1">
          <a:extLst>
            <a:ext uri="{FF2B5EF4-FFF2-40B4-BE49-F238E27FC236}">
              <a16:creationId xmlns:a16="http://schemas.microsoft.com/office/drawing/2014/main" id="{BA1792DB-2020-30FC-D5B1-6CFD2BFF94BE}"/>
            </a:ext>
          </a:extLst>
        </xdr:cNvPr>
        <xdr:cNvSpPr/>
      </xdr:nvSpPr>
      <xdr:spPr>
        <a:xfrm>
          <a:off x="665020" y="83128"/>
          <a:ext cx="18260290" cy="8922327"/>
        </a:xfrm>
        <a:prstGeom prst="rect">
          <a:avLst/>
        </a:prstGeom>
        <a:blipFill dpi="0" rotWithShape="1">
          <a:blip xmlns:r="http://schemas.openxmlformats.org/officeDocument/2006/relationships" r:embed="rId1">
            <a:alphaModFix/>
            <a:extLst>
              <a:ext uri="{28A0092B-C50C-407E-A947-70E740481C1C}">
                <a14:useLocalDpi xmlns:a14="http://schemas.microsoft.com/office/drawing/2010/main" val="0"/>
              </a:ext>
            </a:extLst>
          </a:blip>
          <a:srcRect/>
          <a:stretch>
            <a:fillRect/>
          </a:stretch>
        </a:blipFill>
        <a:ln w="57150">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193964</xdr:colOff>
      <xdr:row>1</xdr:row>
      <xdr:rowOff>0</xdr:rowOff>
    </xdr:from>
    <xdr:to>
      <xdr:col>30</xdr:col>
      <xdr:colOff>498763</xdr:colOff>
      <xdr:row>7</xdr:row>
      <xdr:rowOff>1</xdr:rowOff>
    </xdr:to>
    <xdr:sp macro="" textlink="">
      <xdr:nvSpPr>
        <xdr:cNvPr id="3" name="Rectangle: Rounded Corners 2">
          <a:extLst>
            <a:ext uri="{FF2B5EF4-FFF2-40B4-BE49-F238E27FC236}">
              <a16:creationId xmlns:a16="http://schemas.microsoft.com/office/drawing/2014/main" id="{928974EF-7115-5AAD-F70D-167B01664626}"/>
            </a:ext>
          </a:extLst>
        </xdr:cNvPr>
        <xdr:cNvSpPr/>
      </xdr:nvSpPr>
      <xdr:spPr>
        <a:xfrm>
          <a:off x="803564" y="180109"/>
          <a:ext cx="17983199" cy="1080656"/>
        </a:xfrm>
        <a:custGeom>
          <a:avLst/>
          <a:gdLst>
            <a:gd name="connsiteX0" fmla="*/ 0 w 17983199"/>
            <a:gd name="connsiteY0" fmla="*/ 180113 h 1080656"/>
            <a:gd name="connsiteX1" fmla="*/ 180113 w 17983199"/>
            <a:gd name="connsiteY1" fmla="*/ 0 h 1080656"/>
            <a:gd name="connsiteX2" fmla="*/ 17803086 w 17983199"/>
            <a:gd name="connsiteY2" fmla="*/ 0 h 1080656"/>
            <a:gd name="connsiteX3" fmla="*/ 17983199 w 17983199"/>
            <a:gd name="connsiteY3" fmla="*/ 180113 h 1080656"/>
            <a:gd name="connsiteX4" fmla="*/ 17983199 w 17983199"/>
            <a:gd name="connsiteY4" fmla="*/ 900543 h 1080656"/>
            <a:gd name="connsiteX5" fmla="*/ 17803086 w 17983199"/>
            <a:gd name="connsiteY5" fmla="*/ 1080656 h 1080656"/>
            <a:gd name="connsiteX6" fmla="*/ 180113 w 17983199"/>
            <a:gd name="connsiteY6" fmla="*/ 1080656 h 1080656"/>
            <a:gd name="connsiteX7" fmla="*/ 0 w 17983199"/>
            <a:gd name="connsiteY7" fmla="*/ 900543 h 1080656"/>
            <a:gd name="connsiteX8" fmla="*/ 0 w 17983199"/>
            <a:gd name="connsiteY8" fmla="*/ 180113 h 10806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983199" h="1080656" fill="none" extrusionOk="0">
              <a:moveTo>
                <a:pt x="0" y="180113"/>
              </a:moveTo>
              <a:cubicBezTo>
                <a:pt x="1654" y="84228"/>
                <a:pt x="82826" y="7137"/>
                <a:pt x="180113" y="0"/>
              </a:cubicBezTo>
              <a:cubicBezTo>
                <a:pt x="5603051" y="-64515"/>
                <a:pt x="14675621" y="137306"/>
                <a:pt x="17803086" y="0"/>
              </a:cubicBezTo>
              <a:cubicBezTo>
                <a:pt x="17906870" y="-1309"/>
                <a:pt x="17975280" y="86801"/>
                <a:pt x="17983199" y="180113"/>
              </a:cubicBezTo>
              <a:cubicBezTo>
                <a:pt x="18027480" y="374059"/>
                <a:pt x="18034868" y="728019"/>
                <a:pt x="17983199" y="900543"/>
              </a:cubicBezTo>
              <a:cubicBezTo>
                <a:pt x="17979424" y="1019241"/>
                <a:pt x="17914622" y="1065153"/>
                <a:pt x="17803086" y="1080656"/>
              </a:cubicBezTo>
              <a:cubicBezTo>
                <a:pt x="13914298" y="965800"/>
                <a:pt x="7745972" y="1210641"/>
                <a:pt x="180113" y="1080656"/>
              </a:cubicBezTo>
              <a:cubicBezTo>
                <a:pt x="80354" y="1078952"/>
                <a:pt x="-11545" y="996874"/>
                <a:pt x="0" y="900543"/>
              </a:cubicBezTo>
              <a:cubicBezTo>
                <a:pt x="6873" y="598667"/>
                <a:pt x="-55295" y="423608"/>
                <a:pt x="0" y="180113"/>
              </a:cubicBezTo>
              <a:close/>
            </a:path>
            <a:path w="17983199" h="1080656" stroke="0" extrusionOk="0">
              <a:moveTo>
                <a:pt x="0" y="180113"/>
              </a:moveTo>
              <a:cubicBezTo>
                <a:pt x="421" y="100006"/>
                <a:pt x="84321" y="-1096"/>
                <a:pt x="180113" y="0"/>
              </a:cubicBezTo>
              <a:cubicBezTo>
                <a:pt x="5977525" y="17672"/>
                <a:pt x="10759312" y="108199"/>
                <a:pt x="17803086" y="0"/>
              </a:cubicBezTo>
              <a:cubicBezTo>
                <a:pt x="17888111" y="-6922"/>
                <a:pt x="17982532" y="84445"/>
                <a:pt x="17983199" y="180113"/>
              </a:cubicBezTo>
              <a:cubicBezTo>
                <a:pt x="17929740" y="533773"/>
                <a:pt x="18011432" y="601790"/>
                <a:pt x="17983199" y="900543"/>
              </a:cubicBezTo>
              <a:cubicBezTo>
                <a:pt x="17984572" y="1004624"/>
                <a:pt x="17906252" y="1082249"/>
                <a:pt x="17803086" y="1080656"/>
              </a:cubicBezTo>
              <a:cubicBezTo>
                <a:pt x="9332647" y="1187024"/>
                <a:pt x="3602334" y="927182"/>
                <a:pt x="180113" y="1080656"/>
              </a:cubicBezTo>
              <a:cubicBezTo>
                <a:pt x="75130" y="1076726"/>
                <a:pt x="2616" y="1007941"/>
                <a:pt x="0" y="900543"/>
              </a:cubicBezTo>
              <a:cubicBezTo>
                <a:pt x="-38433" y="741106"/>
                <a:pt x="-62968" y="482960"/>
                <a:pt x="0" y="180113"/>
              </a:cubicBezTo>
              <a:close/>
            </a:path>
          </a:pathLst>
        </a:cu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w="38100">
          <a:solidFill>
            <a:schemeClr val="bg1"/>
          </a:solidFill>
          <a:extLst>
            <a:ext uri="{C807C97D-BFC1-408E-A445-0C87EB9F89A2}">
              <ask:lineSketchStyleProps xmlns:ask="http://schemas.microsoft.com/office/drawing/2018/sketchyshapes" sd="2207713280">
                <a:prstGeom prst="roundRect">
                  <a:avLst/>
                </a:prstGeom>
                <ask:type>
                  <ask:lineSketchCurved/>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cap="none" spc="0">
              <a:ln w="0"/>
              <a:solidFill>
                <a:schemeClr val="bg1"/>
              </a:solidFill>
              <a:effectLst>
                <a:reflection blurRad="6350" stA="53000" endA="300" endPos="35500" dir="5400000" sy="-90000" algn="bl" rotWithShape="0"/>
              </a:effectLst>
            </a:rPr>
            <a:t>Top Sales of One Month</a:t>
          </a:r>
        </a:p>
      </xdr:txBody>
    </xdr:sp>
    <xdr:clientData/>
  </xdr:twoCellAnchor>
  <xdr:twoCellAnchor>
    <xdr:from>
      <xdr:col>9</xdr:col>
      <xdr:colOff>41565</xdr:colOff>
      <xdr:row>7</xdr:row>
      <xdr:rowOff>41563</xdr:rowOff>
    </xdr:from>
    <xdr:to>
      <xdr:col>22</xdr:col>
      <xdr:colOff>235527</xdr:colOff>
      <xdr:row>26</xdr:row>
      <xdr:rowOff>69273</xdr:rowOff>
    </xdr:to>
    <xdr:graphicFrame macro="">
      <xdr:nvGraphicFramePr>
        <xdr:cNvPr id="5" name="Chart 4">
          <a:extLst>
            <a:ext uri="{FF2B5EF4-FFF2-40B4-BE49-F238E27FC236}">
              <a16:creationId xmlns:a16="http://schemas.microsoft.com/office/drawing/2014/main" id="{5935293F-2AE1-4D12-B603-E15BCD949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290947</xdr:colOff>
      <xdr:row>7</xdr:row>
      <xdr:rowOff>55418</xdr:rowOff>
    </xdr:from>
    <xdr:to>
      <xdr:col>30</xdr:col>
      <xdr:colOff>554182</xdr:colOff>
      <xdr:row>26</xdr:row>
      <xdr:rowOff>55419</xdr:rowOff>
    </xdr:to>
    <xdr:graphicFrame macro="">
      <xdr:nvGraphicFramePr>
        <xdr:cNvPr id="6" name="Chart 5">
          <a:extLst>
            <a:ext uri="{FF2B5EF4-FFF2-40B4-BE49-F238E27FC236}">
              <a16:creationId xmlns:a16="http://schemas.microsoft.com/office/drawing/2014/main" id="{ED19D8AD-6100-4DB3-929F-6974933DD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277091</xdr:colOff>
      <xdr:row>26</xdr:row>
      <xdr:rowOff>110837</xdr:rowOff>
    </xdr:from>
    <xdr:to>
      <xdr:col>30</xdr:col>
      <xdr:colOff>540327</xdr:colOff>
      <xdr:row>49</xdr:row>
      <xdr:rowOff>83128</xdr:rowOff>
    </xdr:to>
    <xdr:graphicFrame macro="">
      <xdr:nvGraphicFramePr>
        <xdr:cNvPr id="7" name="Chart 6">
          <a:extLst>
            <a:ext uri="{FF2B5EF4-FFF2-40B4-BE49-F238E27FC236}">
              <a16:creationId xmlns:a16="http://schemas.microsoft.com/office/drawing/2014/main" id="{BDDA1811-1808-4D51-866D-799999E89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193964</xdr:colOff>
      <xdr:row>26</xdr:row>
      <xdr:rowOff>138546</xdr:rowOff>
    </xdr:from>
    <xdr:to>
      <xdr:col>22</xdr:col>
      <xdr:colOff>207818</xdr:colOff>
      <xdr:row>49</xdr:row>
      <xdr:rowOff>69272</xdr:rowOff>
    </xdr:to>
    <xdr:graphicFrame macro="">
      <xdr:nvGraphicFramePr>
        <xdr:cNvPr id="9" name="Chart 8">
          <a:extLst>
            <a:ext uri="{FF2B5EF4-FFF2-40B4-BE49-F238E27FC236}">
              <a16:creationId xmlns:a16="http://schemas.microsoft.com/office/drawing/2014/main" id="{006D6BA2-8208-4C0A-A950-4B1D153AD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55418</xdr:colOff>
      <xdr:row>26</xdr:row>
      <xdr:rowOff>124691</xdr:rowOff>
    </xdr:from>
    <xdr:to>
      <xdr:col>13</xdr:col>
      <xdr:colOff>152400</xdr:colOff>
      <xdr:row>32</xdr:row>
      <xdr:rowOff>41564</xdr:rowOff>
    </xdr:to>
    <xdr:sp macro="" textlink="">
      <xdr:nvSpPr>
        <xdr:cNvPr id="10" name="Rectangle: Rounded Corners 9">
          <a:extLst>
            <a:ext uri="{FF2B5EF4-FFF2-40B4-BE49-F238E27FC236}">
              <a16:creationId xmlns:a16="http://schemas.microsoft.com/office/drawing/2014/main" id="{89A427FF-5757-6A93-E804-9E3DDC1AEB18}"/>
            </a:ext>
          </a:extLst>
        </xdr:cNvPr>
        <xdr:cNvSpPr/>
      </xdr:nvSpPr>
      <xdr:spPr>
        <a:xfrm>
          <a:off x="5541818" y="4807527"/>
          <a:ext cx="2535382" cy="99752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Total Orders</a:t>
          </a:r>
        </a:p>
      </xdr:txBody>
    </xdr:sp>
    <xdr:clientData/>
  </xdr:twoCellAnchor>
  <xdr:twoCellAnchor>
    <xdr:from>
      <xdr:col>9</xdr:col>
      <xdr:colOff>55417</xdr:colOff>
      <xdr:row>32</xdr:row>
      <xdr:rowOff>69273</xdr:rowOff>
    </xdr:from>
    <xdr:to>
      <xdr:col>13</xdr:col>
      <xdr:colOff>152399</xdr:colOff>
      <xdr:row>37</xdr:row>
      <xdr:rowOff>166256</xdr:rowOff>
    </xdr:to>
    <xdr:sp macro="" textlink="">
      <xdr:nvSpPr>
        <xdr:cNvPr id="12" name="Rectangle: Rounded Corners 11">
          <a:extLst>
            <a:ext uri="{FF2B5EF4-FFF2-40B4-BE49-F238E27FC236}">
              <a16:creationId xmlns:a16="http://schemas.microsoft.com/office/drawing/2014/main" id="{482ADB78-53AA-4261-BB04-67883D89AB0F}"/>
            </a:ext>
          </a:extLst>
        </xdr:cNvPr>
        <xdr:cNvSpPr/>
      </xdr:nvSpPr>
      <xdr:spPr>
        <a:xfrm>
          <a:off x="5541817" y="5832764"/>
          <a:ext cx="2535382" cy="99752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800" b="1">
              <a:solidFill>
                <a:schemeClr val="lt1"/>
              </a:solidFill>
              <a:latin typeface="+mn-lt"/>
              <a:ea typeface="+mn-ea"/>
              <a:cs typeface="+mn-cs"/>
            </a:rPr>
            <a:t>Total Sales</a:t>
          </a:r>
        </a:p>
      </xdr:txBody>
    </xdr:sp>
    <xdr:clientData/>
  </xdr:twoCellAnchor>
  <xdr:twoCellAnchor>
    <xdr:from>
      <xdr:col>9</xdr:col>
      <xdr:colOff>55419</xdr:colOff>
      <xdr:row>38</xdr:row>
      <xdr:rowOff>13855</xdr:rowOff>
    </xdr:from>
    <xdr:to>
      <xdr:col>13</xdr:col>
      <xdr:colOff>152401</xdr:colOff>
      <xdr:row>43</xdr:row>
      <xdr:rowOff>110837</xdr:rowOff>
    </xdr:to>
    <xdr:sp macro="" textlink="">
      <xdr:nvSpPr>
        <xdr:cNvPr id="13" name="Rectangle: Rounded Corners 12">
          <a:extLst>
            <a:ext uri="{FF2B5EF4-FFF2-40B4-BE49-F238E27FC236}">
              <a16:creationId xmlns:a16="http://schemas.microsoft.com/office/drawing/2014/main" id="{8ACD2C9B-EC03-4F38-8DFD-5152AD1B26F4}"/>
            </a:ext>
          </a:extLst>
        </xdr:cNvPr>
        <xdr:cNvSpPr/>
      </xdr:nvSpPr>
      <xdr:spPr>
        <a:xfrm>
          <a:off x="5541819" y="6858000"/>
          <a:ext cx="2535382" cy="99752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800" b="1">
              <a:solidFill>
                <a:schemeClr val="lt1"/>
              </a:solidFill>
              <a:latin typeface="+mn-lt"/>
              <a:ea typeface="+mn-ea"/>
              <a:cs typeface="+mn-cs"/>
            </a:rPr>
            <a:t>Total Representative</a:t>
          </a:r>
        </a:p>
      </xdr:txBody>
    </xdr:sp>
    <xdr:clientData/>
  </xdr:twoCellAnchor>
  <xdr:twoCellAnchor>
    <xdr:from>
      <xdr:col>9</xdr:col>
      <xdr:colOff>55418</xdr:colOff>
      <xdr:row>43</xdr:row>
      <xdr:rowOff>138545</xdr:rowOff>
    </xdr:from>
    <xdr:to>
      <xdr:col>13</xdr:col>
      <xdr:colOff>152400</xdr:colOff>
      <xdr:row>49</xdr:row>
      <xdr:rowOff>55419</xdr:rowOff>
    </xdr:to>
    <xdr:sp macro="" textlink="">
      <xdr:nvSpPr>
        <xdr:cNvPr id="14" name="Rectangle: Rounded Corners 13">
          <a:extLst>
            <a:ext uri="{FF2B5EF4-FFF2-40B4-BE49-F238E27FC236}">
              <a16:creationId xmlns:a16="http://schemas.microsoft.com/office/drawing/2014/main" id="{97033166-DE2F-4E29-A576-952552C85CE0}"/>
            </a:ext>
          </a:extLst>
        </xdr:cNvPr>
        <xdr:cNvSpPr/>
      </xdr:nvSpPr>
      <xdr:spPr>
        <a:xfrm>
          <a:off x="5541818" y="7883236"/>
          <a:ext cx="2535382" cy="99752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800" b="1">
              <a:solidFill>
                <a:schemeClr val="lt1"/>
              </a:solidFill>
              <a:latin typeface="+mn-lt"/>
              <a:ea typeface="+mn-ea"/>
              <a:cs typeface="+mn-cs"/>
            </a:rPr>
            <a:t>Total State</a:t>
          </a:r>
        </a:p>
      </xdr:txBody>
    </xdr:sp>
    <xdr:clientData/>
  </xdr:twoCellAnchor>
  <xdr:twoCellAnchor>
    <xdr:from>
      <xdr:col>9</xdr:col>
      <xdr:colOff>166255</xdr:colOff>
      <xdr:row>29</xdr:row>
      <xdr:rowOff>0</xdr:rowOff>
    </xdr:from>
    <xdr:to>
      <xdr:col>13</xdr:col>
      <xdr:colOff>55418</xdr:colOff>
      <xdr:row>31</xdr:row>
      <xdr:rowOff>110836</xdr:rowOff>
    </xdr:to>
    <xdr:sp macro="" textlink="KPI!D5">
      <xdr:nvSpPr>
        <xdr:cNvPr id="17" name="Rectangle: Rounded Corners 16">
          <a:extLst>
            <a:ext uri="{FF2B5EF4-FFF2-40B4-BE49-F238E27FC236}">
              <a16:creationId xmlns:a16="http://schemas.microsoft.com/office/drawing/2014/main" id="{E961512E-94F0-587F-0E00-D066518A5B39}"/>
            </a:ext>
          </a:extLst>
        </xdr:cNvPr>
        <xdr:cNvSpPr/>
      </xdr:nvSpPr>
      <xdr:spPr>
        <a:xfrm>
          <a:off x="5652655" y="5223164"/>
          <a:ext cx="2327563" cy="471054"/>
        </a:xfrm>
        <a:prstGeom prst="roundRect">
          <a:avLst/>
        </a:prstGeom>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8167D28-C9C2-4BB0-833A-B7D45EE46579}" type="TxLink">
            <a:rPr lang="en-US" sz="2000" b="1" i="0" u="none" strike="noStrike">
              <a:solidFill>
                <a:srgbClr val="000000"/>
              </a:solidFill>
              <a:latin typeface="Calibri"/>
              <a:ea typeface="Calibri"/>
              <a:cs typeface="Calibri"/>
            </a:rPr>
            <a:pPr marL="0" indent="0" algn="ctr"/>
            <a:t>1300</a:t>
          </a:fld>
          <a:endParaRPr lang="en-IN" sz="2000" b="1" i="0" u="none" strike="noStrike">
            <a:solidFill>
              <a:srgbClr val="000000"/>
            </a:solidFill>
            <a:latin typeface="Calibri"/>
            <a:ea typeface="Calibri"/>
            <a:cs typeface="Calibri"/>
          </a:endParaRPr>
        </a:p>
      </xdr:txBody>
    </xdr:sp>
    <xdr:clientData/>
  </xdr:twoCellAnchor>
  <xdr:twoCellAnchor>
    <xdr:from>
      <xdr:col>9</xdr:col>
      <xdr:colOff>180110</xdr:colOff>
      <xdr:row>34</xdr:row>
      <xdr:rowOff>166255</xdr:rowOff>
    </xdr:from>
    <xdr:to>
      <xdr:col>13</xdr:col>
      <xdr:colOff>69273</xdr:colOff>
      <xdr:row>37</xdr:row>
      <xdr:rowOff>96982</xdr:rowOff>
    </xdr:to>
    <xdr:sp macro="" textlink="KPI!D8">
      <xdr:nvSpPr>
        <xdr:cNvPr id="18" name="Rectangle: Rounded Corners 17">
          <a:extLst>
            <a:ext uri="{FF2B5EF4-FFF2-40B4-BE49-F238E27FC236}">
              <a16:creationId xmlns:a16="http://schemas.microsoft.com/office/drawing/2014/main" id="{C41BFCBD-D9EB-4FE4-BD5B-6749E4C27EC6}"/>
            </a:ext>
          </a:extLst>
        </xdr:cNvPr>
        <xdr:cNvSpPr/>
      </xdr:nvSpPr>
      <xdr:spPr>
        <a:xfrm>
          <a:off x="5666510" y="6289964"/>
          <a:ext cx="2327563" cy="471054"/>
        </a:xfrm>
        <a:prstGeom prst="roundRect">
          <a:avLst/>
        </a:prstGeom>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9038C2D-30CF-4CB7-8BB9-09D01FBEA10C}" type="TxLink">
            <a:rPr lang="en-US" sz="2000" b="1" i="0" u="none" strike="noStrike">
              <a:solidFill>
                <a:srgbClr val="000000"/>
              </a:solidFill>
              <a:latin typeface="Calibri"/>
              <a:ea typeface="Calibri"/>
              <a:cs typeface="Calibri"/>
            </a:rPr>
            <a:pPr marL="0" indent="0" algn="ctr"/>
            <a:t>1584466</a:t>
          </a:fld>
          <a:endParaRPr lang="en-IN" sz="2000" b="1" i="0" u="none" strike="noStrike">
            <a:solidFill>
              <a:srgbClr val="000000"/>
            </a:solidFill>
            <a:latin typeface="Calibri"/>
            <a:ea typeface="Calibri"/>
            <a:cs typeface="Calibri"/>
          </a:endParaRPr>
        </a:p>
      </xdr:txBody>
    </xdr:sp>
    <xdr:clientData/>
  </xdr:twoCellAnchor>
  <xdr:twoCellAnchor>
    <xdr:from>
      <xdr:col>9</xdr:col>
      <xdr:colOff>166254</xdr:colOff>
      <xdr:row>40</xdr:row>
      <xdr:rowOff>110837</xdr:rowOff>
    </xdr:from>
    <xdr:to>
      <xdr:col>13</xdr:col>
      <xdr:colOff>55417</xdr:colOff>
      <xdr:row>43</xdr:row>
      <xdr:rowOff>41564</xdr:rowOff>
    </xdr:to>
    <xdr:sp macro="" textlink="KPI!D7">
      <xdr:nvSpPr>
        <xdr:cNvPr id="19" name="Rectangle: Rounded Corners 18">
          <a:extLst>
            <a:ext uri="{FF2B5EF4-FFF2-40B4-BE49-F238E27FC236}">
              <a16:creationId xmlns:a16="http://schemas.microsoft.com/office/drawing/2014/main" id="{41C56B26-6E4A-466B-915A-B6701F72C618}"/>
            </a:ext>
          </a:extLst>
        </xdr:cNvPr>
        <xdr:cNvSpPr/>
      </xdr:nvSpPr>
      <xdr:spPr>
        <a:xfrm>
          <a:off x="5652654" y="7315201"/>
          <a:ext cx="2327563" cy="471054"/>
        </a:xfrm>
        <a:prstGeom prst="roundRect">
          <a:avLst/>
        </a:prstGeom>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637D7F3-56A5-4CFB-BA93-79ADE87B0F62}" type="TxLink">
            <a:rPr lang="en-US" sz="2000" b="1" i="0" u="none" strike="noStrike">
              <a:solidFill>
                <a:srgbClr val="000000"/>
              </a:solidFill>
              <a:latin typeface="Calibri"/>
              <a:ea typeface="Calibri"/>
              <a:cs typeface="Calibri"/>
            </a:rPr>
            <a:pPr marL="0" indent="0" algn="ctr"/>
            <a:t>5</a:t>
          </a:fld>
          <a:endParaRPr lang="en-IN" sz="2000" b="1" i="0" u="none" strike="noStrike">
            <a:solidFill>
              <a:srgbClr val="000000"/>
            </a:solidFill>
            <a:latin typeface="Calibri"/>
            <a:ea typeface="Calibri"/>
            <a:cs typeface="Calibri"/>
          </a:endParaRPr>
        </a:p>
      </xdr:txBody>
    </xdr:sp>
    <xdr:clientData/>
  </xdr:twoCellAnchor>
  <xdr:twoCellAnchor>
    <xdr:from>
      <xdr:col>9</xdr:col>
      <xdr:colOff>166255</xdr:colOff>
      <xdr:row>46</xdr:row>
      <xdr:rowOff>41564</xdr:rowOff>
    </xdr:from>
    <xdr:to>
      <xdr:col>13</xdr:col>
      <xdr:colOff>55418</xdr:colOff>
      <xdr:row>48</xdr:row>
      <xdr:rowOff>152400</xdr:rowOff>
    </xdr:to>
    <xdr:sp macro="" textlink="KPI!D6">
      <xdr:nvSpPr>
        <xdr:cNvPr id="20" name="Rectangle: Rounded Corners 19">
          <a:extLst>
            <a:ext uri="{FF2B5EF4-FFF2-40B4-BE49-F238E27FC236}">
              <a16:creationId xmlns:a16="http://schemas.microsoft.com/office/drawing/2014/main" id="{1D017D46-5DC5-43A4-897C-0202457E660B}"/>
            </a:ext>
          </a:extLst>
        </xdr:cNvPr>
        <xdr:cNvSpPr/>
      </xdr:nvSpPr>
      <xdr:spPr>
        <a:xfrm>
          <a:off x="5652655" y="8326582"/>
          <a:ext cx="2327563" cy="471054"/>
        </a:xfrm>
        <a:prstGeom prst="roundRect">
          <a:avLst/>
        </a:prstGeom>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97F8BC6-54B9-4F18-A10B-08968DDE9848}" type="TxLink">
            <a:rPr lang="en-US" sz="2000" b="1" i="0" u="none" strike="noStrike">
              <a:solidFill>
                <a:srgbClr val="000000"/>
              </a:solidFill>
              <a:latin typeface="Calibri"/>
              <a:ea typeface="Calibri"/>
              <a:cs typeface="Calibri"/>
            </a:rPr>
            <a:pPr marL="0" indent="0" algn="ctr"/>
            <a:t>12</a:t>
          </a:fld>
          <a:endParaRPr lang="en-IN" sz="2000" b="1" i="0" u="none" strike="noStrike">
            <a:solidFill>
              <a:srgbClr val="000000"/>
            </a:solidFill>
            <a:latin typeface="Calibri"/>
            <a:ea typeface="Calibri"/>
            <a:cs typeface="Calibri"/>
          </a:endParaRPr>
        </a:p>
      </xdr:txBody>
    </xdr:sp>
    <xdr:clientData/>
  </xdr:twoCellAnchor>
  <xdr:twoCellAnchor editAs="oneCell">
    <xdr:from>
      <xdr:col>1</xdr:col>
      <xdr:colOff>180109</xdr:colOff>
      <xdr:row>7</xdr:row>
      <xdr:rowOff>69273</xdr:rowOff>
    </xdr:from>
    <xdr:to>
      <xdr:col>8</xdr:col>
      <xdr:colOff>592909</xdr:colOff>
      <xdr:row>24</xdr:row>
      <xdr:rowOff>175419</xdr:rowOff>
    </xdr:to>
    <mc:AlternateContent xmlns:mc="http://schemas.openxmlformats.org/markup-compatibility/2006" xmlns:a14="http://schemas.microsoft.com/office/drawing/2010/main">
      <mc:Choice Requires="a14">
        <xdr:graphicFrame macro="">
          <xdr:nvGraphicFramePr>
            <xdr:cNvPr id="21" name="Item 1">
              <a:extLst>
                <a:ext uri="{FF2B5EF4-FFF2-40B4-BE49-F238E27FC236}">
                  <a16:creationId xmlns:a16="http://schemas.microsoft.com/office/drawing/2014/main" id="{D3EDDAFA-1039-46B7-B952-C8273CFC935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89709" y="1330037"/>
              <a:ext cx="4680000" cy="31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166257</xdr:colOff>
      <xdr:row>25</xdr:row>
      <xdr:rowOff>55420</xdr:rowOff>
    </xdr:from>
    <xdr:to>
      <xdr:col>8</xdr:col>
      <xdr:colOff>563083</xdr:colOff>
      <xdr:row>49</xdr:row>
      <xdr:rowOff>55419</xdr:rowOff>
    </xdr:to>
    <mc:AlternateContent xmlns:mc="http://schemas.openxmlformats.org/markup-compatibility/2006" xmlns:a14="http://schemas.microsoft.com/office/drawing/2010/main">
      <mc:Choice Requires="a14">
        <xdr:graphicFrame macro="">
          <xdr:nvGraphicFramePr>
            <xdr:cNvPr id="22" name="State 1">
              <a:extLst>
                <a:ext uri="{FF2B5EF4-FFF2-40B4-BE49-F238E27FC236}">
                  <a16:creationId xmlns:a16="http://schemas.microsoft.com/office/drawing/2014/main" id="{B6692A3F-980D-41F8-8C44-BA2D8423D82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75857" y="4558147"/>
              <a:ext cx="4664026" cy="4322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152400</xdr:colOff>
      <xdr:row>1</xdr:row>
      <xdr:rowOff>83127</xdr:rowOff>
    </xdr:from>
    <xdr:to>
      <xdr:col>30</xdr:col>
      <xdr:colOff>279490</xdr:colOff>
      <xdr:row>6</xdr:row>
      <xdr:rowOff>96981</xdr:rowOff>
    </xdr:to>
    <xdr:pic>
      <xdr:nvPicPr>
        <xdr:cNvPr id="24" name="Graphic 23" descr="Business Growth with solid fill">
          <a:extLst>
            <a:ext uri="{FF2B5EF4-FFF2-40B4-BE49-F238E27FC236}">
              <a16:creationId xmlns:a16="http://schemas.microsoft.com/office/drawing/2014/main" id="{E15455BC-8F4B-E785-A995-BB5881AF13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221200" y="263236"/>
          <a:ext cx="1346290" cy="914400"/>
        </a:xfrm>
        <a:prstGeom prst="rect">
          <a:avLst/>
        </a:prstGeom>
      </xdr:spPr>
    </xdr:pic>
    <xdr:clientData/>
  </xdr:twoCellAnchor>
  <xdr:twoCellAnchor editAs="oneCell">
    <xdr:from>
      <xdr:col>20</xdr:col>
      <xdr:colOff>429493</xdr:colOff>
      <xdr:row>1</xdr:row>
      <xdr:rowOff>152401</xdr:rowOff>
    </xdr:from>
    <xdr:to>
      <xdr:col>22</xdr:col>
      <xdr:colOff>415637</xdr:colOff>
      <xdr:row>6</xdr:row>
      <xdr:rowOff>69273</xdr:rowOff>
    </xdr:to>
    <xdr:pic>
      <xdr:nvPicPr>
        <xdr:cNvPr id="26" name="Graphic 25" descr="Group brainstorm with solid fill">
          <a:extLst>
            <a:ext uri="{FF2B5EF4-FFF2-40B4-BE49-F238E27FC236}">
              <a16:creationId xmlns:a16="http://schemas.microsoft.com/office/drawing/2014/main" id="{989B5890-EEEB-47A1-5CEA-9F228D7B010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621493" y="332510"/>
          <a:ext cx="1205344" cy="817418"/>
        </a:xfrm>
        <a:prstGeom prst="rect">
          <a:avLst/>
        </a:prstGeom>
      </xdr:spPr>
    </xdr:pic>
    <xdr:clientData/>
  </xdr:twoCellAnchor>
  <xdr:twoCellAnchor editAs="oneCell">
    <xdr:from>
      <xdr:col>1</xdr:col>
      <xdr:colOff>360218</xdr:colOff>
      <xdr:row>1</xdr:row>
      <xdr:rowOff>69273</xdr:rowOff>
    </xdr:from>
    <xdr:to>
      <xdr:col>3</xdr:col>
      <xdr:colOff>512618</xdr:colOff>
      <xdr:row>6</xdr:row>
      <xdr:rowOff>96980</xdr:rowOff>
    </xdr:to>
    <xdr:pic>
      <xdr:nvPicPr>
        <xdr:cNvPr id="27" name="Graphic 26" descr="Business Growth with solid fill">
          <a:extLst>
            <a:ext uri="{FF2B5EF4-FFF2-40B4-BE49-F238E27FC236}">
              <a16:creationId xmlns:a16="http://schemas.microsoft.com/office/drawing/2014/main" id="{8F8ADAD6-D87C-46D8-81F1-EB09319CBFE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69818" y="249382"/>
          <a:ext cx="1371600" cy="928253"/>
        </a:xfrm>
        <a:prstGeom prst="rect">
          <a:avLst/>
        </a:prstGeom>
      </xdr:spPr>
    </xdr:pic>
    <xdr:clientData/>
  </xdr:twoCellAnchor>
  <xdr:twoCellAnchor editAs="oneCell">
    <xdr:from>
      <xdr:col>8</xdr:col>
      <xdr:colOff>609599</xdr:colOff>
      <xdr:row>1</xdr:row>
      <xdr:rowOff>96982</xdr:rowOff>
    </xdr:from>
    <xdr:to>
      <xdr:col>11</xdr:col>
      <xdr:colOff>138545</xdr:colOff>
      <xdr:row>6</xdr:row>
      <xdr:rowOff>110836</xdr:rowOff>
    </xdr:to>
    <xdr:pic>
      <xdr:nvPicPr>
        <xdr:cNvPr id="28" name="Graphic 27" descr="Group brainstorm with solid fill">
          <a:extLst>
            <a:ext uri="{FF2B5EF4-FFF2-40B4-BE49-F238E27FC236}">
              <a16:creationId xmlns:a16="http://schemas.microsoft.com/office/drawing/2014/main" id="{52D3F274-CC17-471E-AF41-8A56CFF1296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486399" y="277091"/>
          <a:ext cx="1357746"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Timande" refreshedDate="45938.743619097222" createdVersion="8" refreshedVersion="8" minRefreshableVersion="3" recordCount="1300" xr:uid="{E6EB62D5-BC56-4B1F-9D09-5C04B2DAEC66}">
  <cacheSource type="worksheet">
    <worksheetSource name="Sales_data"/>
  </cacheSource>
  <cacheFields count="9">
    <cacheField name="Order 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0" maxValue="230"/>
    </cacheField>
    <cacheField name="Total 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423755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s v="Order-ID-1"/>
    <x v="0"/>
    <x v="0"/>
    <x v="0"/>
    <n v="6"/>
    <n v="80"/>
    <n v="480"/>
    <n v="0.01"/>
    <x v="0"/>
  </r>
  <r>
    <s v="Order-ID-2"/>
    <x v="0"/>
    <x v="1"/>
    <x v="1"/>
    <n v="20"/>
    <n v="10"/>
    <n v="200"/>
    <n v="0.05"/>
    <x v="1"/>
  </r>
  <r>
    <s v="Order-ID-3"/>
    <x v="0"/>
    <x v="2"/>
    <x v="1"/>
    <n v="22"/>
    <n v="230"/>
    <n v="5060"/>
    <n v="0.11"/>
    <x v="2"/>
  </r>
  <r>
    <s v="Order-ID-4"/>
    <x v="0"/>
    <x v="2"/>
    <x v="0"/>
    <n v="8"/>
    <n v="230"/>
    <n v="1840"/>
    <n v="0.03"/>
    <x v="3"/>
  </r>
  <r>
    <s v="Order-ID-5"/>
    <x v="0"/>
    <x v="2"/>
    <x v="2"/>
    <n v="12"/>
    <n v="230"/>
    <n v="2760"/>
    <n v="0.03"/>
    <x v="4"/>
  </r>
  <r>
    <s v="Order-ID-6"/>
    <x v="0"/>
    <x v="0"/>
    <x v="3"/>
    <n v="19"/>
    <n v="80"/>
    <n v="1520"/>
    <n v="0.02"/>
    <x v="5"/>
  </r>
  <r>
    <s v="Order-ID-7"/>
    <x v="0"/>
    <x v="3"/>
    <x v="4"/>
    <n v="17"/>
    <n v="16"/>
    <n v="272"/>
    <n v="0.08"/>
    <x v="6"/>
  </r>
  <r>
    <s v="Order-ID-8"/>
    <x v="0"/>
    <x v="4"/>
    <x v="3"/>
    <n v="7"/>
    <n v="150"/>
    <n v="1050"/>
    <n v="0.05"/>
    <x v="7"/>
  </r>
  <r>
    <s v="Order-ID-9"/>
    <x v="0"/>
    <x v="4"/>
    <x v="3"/>
    <n v="20"/>
    <n v="150"/>
    <n v="3000"/>
    <n v="0.1"/>
    <x v="8"/>
  </r>
  <r>
    <s v="Order-ID-10"/>
    <x v="0"/>
    <x v="3"/>
    <x v="0"/>
    <n v="21"/>
    <n v="16"/>
    <n v="336"/>
    <n v="0.09"/>
    <x v="9"/>
  </r>
  <r>
    <s v="Order-ID-11"/>
    <x v="0"/>
    <x v="2"/>
    <x v="1"/>
    <n v="7"/>
    <n v="230"/>
    <n v="1610"/>
    <n v="0.01"/>
    <x v="10"/>
  </r>
  <r>
    <s v="Order-ID-12"/>
    <x v="1"/>
    <x v="0"/>
    <x v="3"/>
    <n v="7"/>
    <n v="80"/>
    <n v="560"/>
    <n v="7.0000000000000007E-2"/>
    <x v="11"/>
  </r>
  <r>
    <s v="Order-ID-13"/>
    <x v="1"/>
    <x v="0"/>
    <x v="4"/>
    <n v="9"/>
    <n v="80"/>
    <n v="720"/>
    <n v="0.02"/>
    <x v="0"/>
  </r>
  <r>
    <s v="Order-ID-14"/>
    <x v="1"/>
    <x v="1"/>
    <x v="4"/>
    <n v="16"/>
    <n v="40"/>
    <n v="640"/>
    <n v="0.09"/>
    <x v="1"/>
  </r>
  <r>
    <s v="Order-ID-15"/>
    <x v="1"/>
    <x v="4"/>
    <x v="1"/>
    <n v="23"/>
    <n v="150"/>
    <n v="3450"/>
    <n v="0.11"/>
    <x v="2"/>
  </r>
  <r>
    <s v="Order-ID-16"/>
    <x v="1"/>
    <x v="3"/>
    <x v="3"/>
    <n v="22"/>
    <n v="16"/>
    <n v="352"/>
    <n v="0.03"/>
    <x v="3"/>
  </r>
  <r>
    <s v="Order-ID-17"/>
    <x v="1"/>
    <x v="1"/>
    <x v="3"/>
    <n v="23"/>
    <n v="40"/>
    <n v="920"/>
    <n v="0.06"/>
    <x v="4"/>
  </r>
  <r>
    <s v="Order-ID-18"/>
    <x v="1"/>
    <x v="0"/>
    <x v="0"/>
    <n v="20"/>
    <n v="80"/>
    <n v="1600"/>
    <n v="0.01"/>
    <x v="5"/>
  </r>
  <r>
    <s v="Order-ID-19"/>
    <x v="2"/>
    <x v="0"/>
    <x v="3"/>
    <n v="11"/>
    <n v="80"/>
    <n v="880"/>
    <n v="0.01"/>
    <x v="6"/>
  </r>
  <r>
    <s v="Order-ID-20"/>
    <x v="2"/>
    <x v="1"/>
    <x v="3"/>
    <n v="9"/>
    <n v="40"/>
    <n v="360"/>
    <n v="0.06"/>
    <x v="7"/>
  </r>
  <r>
    <s v="Order-ID-21"/>
    <x v="2"/>
    <x v="0"/>
    <x v="4"/>
    <n v="16"/>
    <n v="80"/>
    <n v="1280"/>
    <n v="0.09"/>
    <x v="8"/>
  </r>
  <r>
    <s v="Order-ID-22"/>
    <x v="2"/>
    <x v="0"/>
    <x v="2"/>
    <n v="10"/>
    <n v="80"/>
    <n v="800"/>
    <n v="0.08"/>
    <x v="9"/>
  </r>
  <r>
    <s v="Order-ID-23"/>
    <x v="2"/>
    <x v="3"/>
    <x v="2"/>
    <n v="12"/>
    <n v="16"/>
    <n v="192"/>
    <n v="0.11"/>
    <x v="10"/>
  </r>
  <r>
    <s v="Order-ID-24"/>
    <x v="2"/>
    <x v="4"/>
    <x v="3"/>
    <n v="6"/>
    <n v="150"/>
    <n v="900"/>
    <n v="0.03"/>
    <x v="11"/>
  </r>
  <r>
    <s v="Order-ID-25"/>
    <x v="2"/>
    <x v="3"/>
    <x v="2"/>
    <n v="11"/>
    <n v="16"/>
    <n v="176"/>
    <n v="0.04"/>
    <x v="0"/>
  </r>
  <r>
    <s v="Order-ID-26"/>
    <x v="2"/>
    <x v="0"/>
    <x v="3"/>
    <n v="22"/>
    <n v="80"/>
    <n v="1760"/>
    <n v="0.03"/>
    <x v="1"/>
  </r>
  <r>
    <s v="Order-ID-27"/>
    <x v="2"/>
    <x v="3"/>
    <x v="1"/>
    <n v="7"/>
    <n v="16"/>
    <n v="112"/>
    <n v="0.08"/>
    <x v="2"/>
  </r>
  <r>
    <s v="Order-ID-28"/>
    <x v="2"/>
    <x v="1"/>
    <x v="3"/>
    <n v="13"/>
    <n v="40"/>
    <n v="520"/>
    <n v="0.09"/>
    <x v="3"/>
  </r>
  <r>
    <s v="Order-ID-29"/>
    <x v="2"/>
    <x v="2"/>
    <x v="3"/>
    <n v="8"/>
    <n v="230"/>
    <n v="1840"/>
    <n v="0.05"/>
    <x v="4"/>
  </r>
  <r>
    <s v="Order-ID-30"/>
    <x v="2"/>
    <x v="3"/>
    <x v="3"/>
    <n v="14"/>
    <n v="16"/>
    <n v="224"/>
    <n v="0.12"/>
    <x v="5"/>
  </r>
  <r>
    <s v="Order-ID-31"/>
    <x v="2"/>
    <x v="1"/>
    <x v="4"/>
    <n v="16"/>
    <n v="40"/>
    <n v="640"/>
    <n v="0.09"/>
    <x v="6"/>
  </r>
  <r>
    <s v="Order-ID-32"/>
    <x v="3"/>
    <x v="4"/>
    <x v="1"/>
    <n v="16"/>
    <n v="150"/>
    <n v="2400"/>
    <n v="0.05"/>
    <x v="7"/>
  </r>
  <r>
    <s v="Order-ID-33"/>
    <x v="3"/>
    <x v="1"/>
    <x v="1"/>
    <n v="12"/>
    <n v="40"/>
    <n v="480"/>
    <n v="0.1"/>
    <x v="8"/>
  </r>
  <r>
    <s v="Order-ID-34"/>
    <x v="3"/>
    <x v="0"/>
    <x v="4"/>
    <n v="17"/>
    <n v="80"/>
    <n v="1360"/>
    <n v="7.0000000000000007E-2"/>
    <x v="9"/>
  </r>
  <r>
    <s v="Order-ID-35"/>
    <x v="3"/>
    <x v="2"/>
    <x v="3"/>
    <n v="19"/>
    <n v="230"/>
    <n v="4370"/>
    <n v="0.06"/>
    <x v="10"/>
  </r>
  <r>
    <s v="Order-ID-36"/>
    <x v="3"/>
    <x v="2"/>
    <x v="4"/>
    <n v="22"/>
    <n v="230"/>
    <n v="5060"/>
    <n v="0.1"/>
    <x v="11"/>
  </r>
  <r>
    <s v="Order-ID-37"/>
    <x v="3"/>
    <x v="1"/>
    <x v="3"/>
    <n v="22"/>
    <n v="40"/>
    <n v="880"/>
    <n v="0.01"/>
    <x v="0"/>
  </r>
  <r>
    <s v="Order-ID-38"/>
    <x v="3"/>
    <x v="3"/>
    <x v="3"/>
    <n v="10"/>
    <n v="16"/>
    <n v="160"/>
    <n v="0.04"/>
    <x v="1"/>
  </r>
  <r>
    <s v="Order-ID-39"/>
    <x v="3"/>
    <x v="1"/>
    <x v="1"/>
    <n v="4"/>
    <n v="40"/>
    <n v="160"/>
    <n v="0.12"/>
    <x v="2"/>
  </r>
  <r>
    <s v="Order-ID-40"/>
    <x v="3"/>
    <x v="1"/>
    <x v="4"/>
    <n v="20"/>
    <n v="40"/>
    <n v="800"/>
    <n v="0.05"/>
    <x v="3"/>
  </r>
  <r>
    <s v="Order-ID-41"/>
    <x v="4"/>
    <x v="2"/>
    <x v="3"/>
    <n v="23"/>
    <n v="230"/>
    <n v="5290"/>
    <n v="0.06"/>
    <x v="4"/>
  </r>
  <r>
    <s v="Order-ID-42"/>
    <x v="4"/>
    <x v="1"/>
    <x v="2"/>
    <n v="20"/>
    <n v="40"/>
    <n v="800"/>
    <n v="0.01"/>
    <x v="5"/>
  </r>
  <r>
    <s v="Order-ID-43"/>
    <x v="4"/>
    <x v="4"/>
    <x v="2"/>
    <n v="20"/>
    <n v="150"/>
    <n v="3000"/>
    <n v="0.04"/>
    <x v="6"/>
  </r>
  <r>
    <s v="Order-ID-44"/>
    <x v="4"/>
    <x v="0"/>
    <x v="1"/>
    <n v="9"/>
    <n v="80"/>
    <n v="720"/>
    <n v="0.03"/>
    <x v="7"/>
  </r>
  <r>
    <s v="Order-ID-45"/>
    <x v="4"/>
    <x v="2"/>
    <x v="0"/>
    <n v="7"/>
    <n v="230"/>
    <n v="1610"/>
    <n v="0.02"/>
    <x v="8"/>
  </r>
  <r>
    <s v="Order-ID-46"/>
    <x v="4"/>
    <x v="2"/>
    <x v="0"/>
    <n v="3"/>
    <n v="230"/>
    <n v="690"/>
    <n v="0.06"/>
    <x v="9"/>
  </r>
  <r>
    <s v="Order-ID-47"/>
    <x v="4"/>
    <x v="4"/>
    <x v="0"/>
    <n v="13"/>
    <n v="150"/>
    <n v="1950"/>
    <n v="0.05"/>
    <x v="10"/>
  </r>
  <r>
    <s v="Order-ID-48"/>
    <x v="4"/>
    <x v="0"/>
    <x v="0"/>
    <n v="17"/>
    <n v="80"/>
    <n v="1360"/>
    <n v="0.09"/>
    <x v="11"/>
  </r>
  <r>
    <s v="Order-ID-49"/>
    <x v="5"/>
    <x v="1"/>
    <x v="3"/>
    <n v="18"/>
    <n v="40"/>
    <n v="720"/>
    <n v="0.06"/>
    <x v="0"/>
  </r>
  <r>
    <s v="Order-ID-50"/>
    <x v="5"/>
    <x v="3"/>
    <x v="2"/>
    <n v="23"/>
    <n v="16"/>
    <n v="368"/>
    <n v="0.11"/>
    <x v="1"/>
  </r>
  <r>
    <s v="Order-ID-51"/>
    <x v="5"/>
    <x v="2"/>
    <x v="2"/>
    <n v="20"/>
    <n v="230"/>
    <n v="4600"/>
    <n v="0.06"/>
    <x v="2"/>
  </r>
  <r>
    <s v="Order-ID-52"/>
    <x v="5"/>
    <x v="3"/>
    <x v="0"/>
    <n v="11"/>
    <n v="16"/>
    <n v="176"/>
    <n v="0.09"/>
    <x v="3"/>
  </r>
  <r>
    <s v="Order-ID-53"/>
    <x v="5"/>
    <x v="4"/>
    <x v="4"/>
    <n v="15"/>
    <n v="150"/>
    <n v="2250"/>
    <n v="7.0000000000000007E-2"/>
    <x v="4"/>
  </r>
  <r>
    <s v="Order-ID-54"/>
    <x v="5"/>
    <x v="2"/>
    <x v="1"/>
    <n v="6"/>
    <n v="230"/>
    <n v="1380"/>
    <n v="0.1"/>
    <x v="5"/>
  </r>
  <r>
    <s v="Order-ID-55"/>
    <x v="5"/>
    <x v="1"/>
    <x v="0"/>
    <n v="22"/>
    <n v="40"/>
    <n v="880"/>
    <n v="0.02"/>
    <x v="6"/>
  </r>
  <r>
    <s v="Order-ID-56"/>
    <x v="5"/>
    <x v="1"/>
    <x v="0"/>
    <n v="15"/>
    <n v="40"/>
    <n v="600"/>
    <n v="0.06"/>
    <x v="7"/>
  </r>
  <r>
    <s v="Order-ID-57"/>
    <x v="5"/>
    <x v="3"/>
    <x v="2"/>
    <n v="12"/>
    <n v="16"/>
    <n v="192"/>
    <n v="0.03"/>
    <x v="8"/>
  </r>
  <r>
    <s v="Order-ID-58"/>
    <x v="5"/>
    <x v="3"/>
    <x v="4"/>
    <n v="22"/>
    <n v="16"/>
    <n v="352"/>
    <n v="0.12"/>
    <x v="9"/>
  </r>
  <r>
    <s v="Order-ID-59"/>
    <x v="5"/>
    <x v="0"/>
    <x v="0"/>
    <n v="21"/>
    <n v="80"/>
    <n v="1680"/>
    <n v="0.04"/>
    <x v="10"/>
  </r>
  <r>
    <s v="Order-ID-60"/>
    <x v="5"/>
    <x v="4"/>
    <x v="0"/>
    <n v="22"/>
    <n v="150"/>
    <n v="3300"/>
    <n v="0.05"/>
    <x v="11"/>
  </r>
  <r>
    <s v="Order-ID-61"/>
    <x v="5"/>
    <x v="0"/>
    <x v="4"/>
    <n v="21"/>
    <n v="80"/>
    <n v="1680"/>
    <n v="0.09"/>
    <x v="0"/>
  </r>
  <r>
    <s v="Order-ID-62"/>
    <x v="5"/>
    <x v="0"/>
    <x v="3"/>
    <n v="10"/>
    <n v="80"/>
    <n v="800"/>
    <n v="0.1"/>
    <x v="1"/>
  </r>
  <r>
    <s v="Order-ID-63"/>
    <x v="5"/>
    <x v="2"/>
    <x v="1"/>
    <n v="15"/>
    <n v="230"/>
    <n v="3450"/>
    <n v="0.09"/>
    <x v="2"/>
  </r>
  <r>
    <s v="Order-ID-64"/>
    <x v="6"/>
    <x v="0"/>
    <x v="0"/>
    <n v="14"/>
    <n v="80"/>
    <n v="1120"/>
    <n v="0.08"/>
    <x v="3"/>
  </r>
  <r>
    <s v="Order-ID-65"/>
    <x v="6"/>
    <x v="0"/>
    <x v="4"/>
    <n v="10"/>
    <n v="80"/>
    <n v="800"/>
    <n v="0.06"/>
    <x v="4"/>
  </r>
  <r>
    <s v="Order-ID-66"/>
    <x v="6"/>
    <x v="4"/>
    <x v="0"/>
    <n v="5"/>
    <n v="150"/>
    <n v="750"/>
    <n v="0.11"/>
    <x v="5"/>
  </r>
  <r>
    <s v="Order-ID-67"/>
    <x v="6"/>
    <x v="2"/>
    <x v="3"/>
    <n v="3"/>
    <n v="230"/>
    <n v="690"/>
    <n v="0.01"/>
    <x v="6"/>
  </r>
  <r>
    <s v="Order-ID-68"/>
    <x v="6"/>
    <x v="1"/>
    <x v="3"/>
    <n v="4"/>
    <n v="40"/>
    <n v="160"/>
    <n v="0.05"/>
    <x v="7"/>
  </r>
  <r>
    <s v="Order-ID-69"/>
    <x v="6"/>
    <x v="4"/>
    <x v="2"/>
    <n v="18"/>
    <n v="150"/>
    <n v="2700"/>
    <n v="0.06"/>
    <x v="8"/>
  </r>
  <r>
    <s v="Order-ID-70"/>
    <x v="6"/>
    <x v="1"/>
    <x v="4"/>
    <n v="20"/>
    <n v="40"/>
    <n v="800"/>
    <n v="0.1"/>
    <x v="9"/>
  </r>
  <r>
    <s v="Order-ID-71"/>
    <x v="6"/>
    <x v="0"/>
    <x v="3"/>
    <n v="16"/>
    <n v="80"/>
    <n v="1280"/>
    <n v="0.05"/>
    <x v="0"/>
  </r>
  <r>
    <s v="Order-ID-72"/>
    <x v="6"/>
    <x v="1"/>
    <x v="2"/>
    <n v="4"/>
    <n v="40"/>
    <n v="160"/>
    <n v="0.06"/>
    <x v="1"/>
  </r>
  <r>
    <s v="Order-ID-73"/>
    <x v="6"/>
    <x v="1"/>
    <x v="1"/>
    <n v="4"/>
    <n v="40"/>
    <n v="160"/>
    <n v="0.03"/>
    <x v="2"/>
  </r>
  <r>
    <s v="Order-ID-74"/>
    <x v="6"/>
    <x v="1"/>
    <x v="1"/>
    <n v="15"/>
    <n v="40"/>
    <n v="600"/>
    <n v="0.02"/>
    <x v="3"/>
  </r>
  <r>
    <s v="Order-ID-75"/>
    <x v="6"/>
    <x v="1"/>
    <x v="2"/>
    <n v="20"/>
    <n v="40"/>
    <n v="800"/>
    <n v="0.01"/>
    <x v="4"/>
  </r>
  <r>
    <s v="Order-ID-76"/>
    <x v="6"/>
    <x v="3"/>
    <x v="4"/>
    <n v="14"/>
    <n v="16"/>
    <n v="224"/>
    <n v="0.06"/>
    <x v="5"/>
  </r>
  <r>
    <s v="Order-ID-77"/>
    <x v="7"/>
    <x v="4"/>
    <x v="2"/>
    <n v="11"/>
    <n v="150"/>
    <n v="1650"/>
    <n v="0.11"/>
    <x v="6"/>
  </r>
  <r>
    <s v="Order-ID-78"/>
    <x v="7"/>
    <x v="4"/>
    <x v="2"/>
    <n v="9"/>
    <n v="150"/>
    <n v="1350"/>
    <n v="0.02"/>
    <x v="7"/>
  </r>
  <r>
    <s v="Order-ID-79"/>
    <x v="7"/>
    <x v="3"/>
    <x v="4"/>
    <n v="11"/>
    <n v="16"/>
    <n v="176"/>
    <n v="0.12"/>
    <x v="8"/>
  </r>
  <r>
    <s v="Order-ID-80"/>
    <x v="7"/>
    <x v="1"/>
    <x v="2"/>
    <n v="13"/>
    <n v="40"/>
    <n v="520"/>
    <n v="0.02"/>
    <x v="9"/>
  </r>
  <r>
    <s v="Order-ID-81"/>
    <x v="7"/>
    <x v="1"/>
    <x v="2"/>
    <n v="4"/>
    <n v="40"/>
    <n v="160"/>
    <n v="0.1"/>
    <x v="10"/>
  </r>
  <r>
    <s v="Order-ID-82"/>
    <x v="7"/>
    <x v="2"/>
    <x v="0"/>
    <n v="3"/>
    <n v="230"/>
    <n v="690"/>
    <n v="0.11"/>
    <x v="11"/>
  </r>
  <r>
    <s v="Order-ID-83"/>
    <x v="7"/>
    <x v="0"/>
    <x v="2"/>
    <n v="6"/>
    <n v="80"/>
    <n v="480"/>
    <n v="0.09"/>
    <x v="0"/>
  </r>
  <r>
    <s v="Order-ID-84"/>
    <x v="7"/>
    <x v="4"/>
    <x v="0"/>
    <n v="9"/>
    <n v="150"/>
    <n v="1350"/>
    <n v="0.1"/>
    <x v="1"/>
  </r>
  <r>
    <s v="Order-ID-85"/>
    <x v="7"/>
    <x v="0"/>
    <x v="1"/>
    <n v="14"/>
    <n v="80"/>
    <n v="1120"/>
    <n v="0.11"/>
    <x v="2"/>
  </r>
  <r>
    <s v="Order-ID-86"/>
    <x v="7"/>
    <x v="0"/>
    <x v="0"/>
    <n v="18"/>
    <n v="80"/>
    <n v="1440"/>
    <n v="0.02"/>
    <x v="3"/>
  </r>
  <r>
    <s v="Order-ID-87"/>
    <x v="7"/>
    <x v="1"/>
    <x v="0"/>
    <n v="20"/>
    <n v="40"/>
    <n v="800"/>
    <n v="0.04"/>
    <x v="4"/>
  </r>
  <r>
    <s v="Order-ID-88"/>
    <x v="8"/>
    <x v="3"/>
    <x v="2"/>
    <n v="8"/>
    <n v="16"/>
    <n v="128"/>
    <n v="0.03"/>
    <x v="5"/>
  </r>
  <r>
    <s v="Order-ID-89"/>
    <x v="8"/>
    <x v="0"/>
    <x v="1"/>
    <n v="14"/>
    <n v="80"/>
    <n v="1120"/>
    <n v="0.06"/>
    <x v="6"/>
  </r>
  <r>
    <s v="Order-ID-90"/>
    <x v="8"/>
    <x v="4"/>
    <x v="0"/>
    <n v="20"/>
    <n v="150"/>
    <n v="3000"/>
    <n v="0.01"/>
    <x v="7"/>
  </r>
  <r>
    <s v="Order-ID-91"/>
    <x v="8"/>
    <x v="1"/>
    <x v="3"/>
    <n v="15"/>
    <n v="40"/>
    <n v="600"/>
    <n v="0.03"/>
    <x v="8"/>
  </r>
  <r>
    <s v="Order-ID-92"/>
    <x v="8"/>
    <x v="1"/>
    <x v="1"/>
    <n v="18"/>
    <n v="40"/>
    <n v="720"/>
    <n v="0.08"/>
    <x v="9"/>
  </r>
  <r>
    <s v="Order-ID-93"/>
    <x v="8"/>
    <x v="1"/>
    <x v="4"/>
    <n v="11"/>
    <n v="40"/>
    <n v="440"/>
    <n v="0.05"/>
    <x v="10"/>
  </r>
  <r>
    <s v="Order-ID-94"/>
    <x v="9"/>
    <x v="1"/>
    <x v="4"/>
    <n v="23"/>
    <n v="40"/>
    <n v="920"/>
    <n v="0.04"/>
    <x v="11"/>
  </r>
  <r>
    <s v="Order-ID-95"/>
    <x v="9"/>
    <x v="3"/>
    <x v="4"/>
    <n v="17"/>
    <n v="16"/>
    <n v="272"/>
    <n v="0.1"/>
    <x v="0"/>
  </r>
  <r>
    <s v="Order-ID-96"/>
    <x v="9"/>
    <x v="3"/>
    <x v="1"/>
    <n v="4"/>
    <n v="16"/>
    <n v="64"/>
    <n v="7.0000000000000007E-2"/>
    <x v="1"/>
  </r>
  <r>
    <s v="Order-ID-97"/>
    <x v="9"/>
    <x v="0"/>
    <x v="2"/>
    <n v="23"/>
    <n v="80"/>
    <n v="1840"/>
    <n v="0.05"/>
    <x v="2"/>
  </r>
  <r>
    <s v="Order-ID-98"/>
    <x v="9"/>
    <x v="2"/>
    <x v="2"/>
    <n v="10"/>
    <n v="230"/>
    <n v="2300"/>
    <n v="0.02"/>
    <x v="3"/>
  </r>
  <r>
    <s v="Order-ID-99"/>
    <x v="9"/>
    <x v="3"/>
    <x v="2"/>
    <n v="14"/>
    <n v="16"/>
    <n v="224"/>
    <n v="0.01"/>
    <x v="4"/>
  </r>
  <r>
    <s v="Order-ID-100"/>
    <x v="9"/>
    <x v="1"/>
    <x v="1"/>
    <n v="19"/>
    <n v="40"/>
    <n v="760"/>
    <n v="0.1"/>
    <x v="5"/>
  </r>
  <r>
    <s v="Order-ID-101"/>
    <x v="9"/>
    <x v="0"/>
    <x v="4"/>
    <n v="22"/>
    <n v="80"/>
    <n v="1760"/>
    <n v="0.09"/>
    <x v="6"/>
  </r>
  <r>
    <s v="Order-ID-102"/>
    <x v="9"/>
    <x v="3"/>
    <x v="0"/>
    <n v="18"/>
    <n v="16"/>
    <n v="288"/>
    <n v="0.05"/>
    <x v="7"/>
  </r>
  <r>
    <s v="Order-ID-103"/>
    <x v="9"/>
    <x v="1"/>
    <x v="0"/>
    <n v="18"/>
    <n v="40"/>
    <n v="720"/>
    <n v="0.11"/>
    <x v="8"/>
  </r>
  <r>
    <s v="Order-ID-104"/>
    <x v="9"/>
    <x v="1"/>
    <x v="4"/>
    <n v="21"/>
    <n v="40"/>
    <n v="840"/>
    <n v="0.01"/>
    <x v="9"/>
  </r>
  <r>
    <s v="Order-ID-105"/>
    <x v="9"/>
    <x v="0"/>
    <x v="0"/>
    <n v="6"/>
    <n v="80"/>
    <n v="480"/>
    <n v="7.0000000000000007E-2"/>
    <x v="10"/>
  </r>
  <r>
    <s v="Order-ID-106"/>
    <x v="9"/>
    <x v="4"/>
    <x v="4"/>
    <n v="17"/>
    <n v="150"/>
    <n v="2550"/>
    <n v="0.02"/>
    <x v="11"/>
  </r>
  <r>
    <s v="Order-ID-107"/>
    <x v="9"/>
    <x v="0"/>
    <x v="2"/>
    <n v="16"/>
    <n v="80"/>
    <n v="1280"/>
    <n v="0.02"/>
    <x v="0"/>
  </r>
  <r>
    <s v="Order-ID-108"/>
    <x v="9"/>
    <x v="1"/>
    <x v="1"/>
    <n v="15"/>
    <n v="40"/>
    <n v="600"/>
    <n v="0.04"/>
    <x v="1"/>
  </r>
  <r>
    <s v="Order-ID-109"/>
    <x v="9"/>
    <x v="2"/>
    <x v="3"/>
    <n v="2"/>
    <n v="230"/>
    <n v="460"/>
    <n v="0.08"/>
    <x v="2"/>
  </r>
  <r>
    <s v="Order-ID-110"/>
    <x v="9"/>
    <x v="1"/>
    <x v="4"/>
    <n v="3"/>
    <n v="40"/>
    <n v="120"/>
    <n v="0.03"/>
    <x v="3"/>
  </r>
  <r>
    <s v="Order-ID-111"/>
    <x v="9"/>
    <x v="2"/>
    <x v="4"/>
    <n v="21"/>
    <n v="230"/>
    <n v="4830"/>
    <n v="0.05"/>
    <x v="4"/>
  </r>
  <r>
    <s v="Order-ID-112"/>
    <x v="9"/>
    <x v="4"/>
    <x v="0"/>
    <n v="11"/>
    <n v="150"/>
    <n v="1650"/>
    <n v="0.05"/>
    <x v="5"/>
  </r>
  <r>
    <s v="Order-ID-113"/>
    <x v="10"/>
    <x v="4"/>
    <x v="1"/>
    <n v="15"/>
    <n v="150"/>
    <n v="2250"/>
    <n v="0.02"/>
    <x v="6"/>
  </r>
  <r>
    <s v="Order-ID-114"/>
    <x v="10"/>
    <x v="0"/>
    <x v="3"/>
    <n v="16"/>
    <n v="80"/>
    <n v="1280"/>
    <n v="0.1"/>
    <x v="7"/>
  </r>
  <r>
    <s v="Order-ID-115"/>
    <x v="10"/>
    <x v="2"/>
    <x v="4"/>
    <n v="17"/>
    <n v="230"/>
    <n v="3910"/>
    <n v="0.11"/>
    <x v="8"/>
  </r>
  <r>
    <s v="Order-ID-116"/>
    <x v="10"/>
    <x v="1"/>
    <x v="4"/>
    <n v="16"/>
    <n v="40"/>
    <n v="640"/>
    <n v="0.11"/>
    <x v="9"/>
  </r>
  <r>
    <s v="Order-ID-117"/>
    <x v="10"/>
    <x v="0"/>
    <x v="3"/>
    <n v="2"/>
    <n v="80"/>
    <n v="160"/>
    <n v="0.08"/>
    <x v="10"/>
  </r>
  <r>
    <s v="Order-ID-118"/>
    <x v="10"/>
    <x v="4"/>
    <x v="1"/>
    <n v="22"/>
    <n v="150"/>
    <n v="3300"/>
    <n v="0.02"/>
    <x v="11"/>
  </r>
  <r>
    <s v="Order-ID-119"/>
    <x v="10"/>
    <x v="0"/>
    <x v="0"/>
    <n v="16"/>
    <n v="80"/>
    <n v="1280"/>
    <n v="0.03"/>
    <x v="0"/>
  </r>
  <r>
    <s v="Order-ID-120"/>
    <x v="11"/>
    <x v="3"/>
    <x v="0"/>
    <n v="20"/>
    <n v="16"/>
    <n v="320"/>
    <n v="0.11"/>
    <x v="1"/>
  </r>
  <r>
    <s v="Order-ID-121"/>
    <x v="11"/>
    <x v="0"/>
    <x v="4"/>
    <n v="9"/>
    <n v="80"/>
    <n v="720"/>
    <n v="7.0000000000000007E-2"/>
    <x v="2"/>
  </r>
  <r>
    <s v="Order-ID-122"/>
    <x v="11"/>
    <x v="2"/>
    <x v="4"/>
    <n v="5"/>
    <n v="230"/>
    <n v="1150"/>
    <n v="0.12"/>
    <x v="3"/>
  </r>
  <r>
    <s v="Order-ID-123"/>
    <x v="11"/>
    <x v="3"/>
    <x v="0"/>
    <n v="20"/>
    <n v="16"/>
    <n v="320"/>
    <n v="0.01"/>
    <x v="4"/>
  </r>
  <r>
    <s v="Order-ID-124"/>
    <x v="11"/>
    <x v="3"/>
    <x v="0"/>
    <n v="16"/>
    <n v="16"/>
    <n v="256"/>
    <n v="0.03"/>
    <x v="5"/>
  </r>
  <r>
    <s v="Order-ID-125"/>
    <x v="11"/>
    <x v="4"/>
    <x v="3"/>
    <n v="15"/>
    <n v="150"/>
    <n v="2250"/>
    <n v="0.05"/>
    <x v="6"/>
  </r>
  <r>
    <s v="Order-ID-126"/>
    <x v="11"/>
    <x v="2"/>
    <x v="1"/>
    <n v="19"/>
    <n v="230"/>
    <n v="4370"/>
    <n v="0.11"/>
    <x v="7"/>
  </r>
  <r>
    <s v="Order-ID-127"/>
    <x v="12"/>
    <x v="4"/>
    <x v="2"/>
    <n v="2"/>
    <n v="150"/>
    <n v="300"/>
    <n v="0.02"/>
    <x v="8"/>
  </r>
  <r>
    <s v="Order-ID-128"/>
    <x v="12"/>
    <x v="0"/>
    <x v="4"/>
    <n v="16"/>
    <n v="80"/>
    <n v="1280"/>
    <n v="0.05"/>
    <x v="9"/>
  </r>
  <r>
    <s v="Order-ID-129"/>
    <x v="12"/>
    <x v="1"/>
    <x v="2"/>
    <n v="2"/>
    <n v="40"/>
    <n v="80"/>
    <n v="0.03"/>
    <x v="10"/>
  </r>
  <r>
    <s v="Order-ID-130"/>
    <x v="12"/>
    <x v="0"/>
    <x v="1"/>
    <n v="5"/>
    <n v="80"/>
    <n v="400"/>
    <n v="0.04"/>
    <x v="11"/>
  </r>
  <r>
    <s v="Order-ID-131"/>
    <x v="12"/>
    <x v="2"/>
    <x v="3"/>
    <n v="17"/>
    <n v="230"/>
    <n v="3910"/>
    <n v="0.12"/>
    <x v="0"/>
  </r>
  <r>
    <s v="Order-ID-132"/>
    <x v="12"/>
    <x v="0"/>
    <x v="0"/>
    <n v="8"/>
    <n v="80"/>
    <n v="640"/>
    <n v="0.08"/>
    <x v="1"/>
  </r>
  <r>
    <s v="Order-ID-133"/>
    <x v="12"/>
    <x v="1"/>
    <x v="1"/>
    <n v="4"/>
    <n v="40"/>
    <n v="160"/>
    <n v="0.06"/>
    <x v="2"/>
  </r>
  <r>
    <s v="Order-ID-134"/>
    <x v="12"/>
    <x v="3"/>
    <x v="2"/>
    <n v="17"/>
    <n v="16"/>
    <n v="272"/>
    <n v="0.05"/>
    <x v="3"/>
  </r>
  <r>
    <s v="Order-ID-135"/>
    <x v="12"/>
    <x v="2"/>
    <x v="3"/>
    <n v="8"/>
    <n v="230"/>
    <n v="1840"/>
    <n v="0.01"/>
    <x v="4"/>
  </r>
  <r>
    <s v="Order-ID-136"/>
    <x v="12"/>
    <x v="3"/>
    <x v="4"/>
    <n v="19"/>
    <n v="16"/>
    <n v="304"/>
    <n v="0.02"/>
    <x v="5"/>
  </r>
  <r>
    <s v="Order-ID-137"/>
    <x v="13"/>
    <x v="1"/>
    <x v="0"/>
    <n v="18"/>
    <n v="40"/>
    <n v="720"/>
    <n v="0.06"/>
    <x v="6"/>
  </r>
  <r>
    <s v="Order-ID-138"/>
    <x v="13"/>
    <x v="4"/>
    <x v="4"/>
    <n v="23"/>
    <n v="150"/>
    <n v="3450"/>
    <n v="0.08"/>
    <x v="7"/>
  </r>
  <r>
    <s v="Order-ID-139"/>
    <x v="13"/>
    <x v="2"/>
    <x v="0"/>
    <n v="5"/>
    <n v="230"/>
    <n v="1150"/>
    <n v="0.1"/>
    <x v="8"/>
  </r>
  <r>
    <s v="Order-ID-140"/>
    <x v="13"/>
    <x v="0"/>
    <x v="3"/>
    <n v="21"/>
    <n v="80"/>
    <n v="1680"/>
    <n v="0.02"/>
    <x v="9"/>
  </r>
  <r>
    <s v="Order-ID-141"/>
    <x v="13"/>
    <x v="3"/>
    <x v="2"/>
    <n v="6"/>
    <n v="16"/>
    <n v="96"/>
    <n v="7.0000000000000007E-2"/>
    <x v="0"/>
  </r>
  <r>
    <s v="Order-ID-142"/>
    <x v="13"/>
    <x v="1"/>
    <x v="0"/>
    <n v="9"/>
    <n v="40"/>
    <n v="360"/>
    <n v="0.01"/>
    <x v="1"/>
  </r>
  <r>
    <s v="Order-ID-143"/>
    <x v="13"/>
    <x v="2"/>
    <x v="1"/>
    <n v="9"/>
    <n v="230"/>
    <n v="2070"/>
    <n v="0.03"/>
    <x v="2"/>
  </r>
  <r>
    <s v="Order-ID-144"/>
    <x v="13"/>
    <x v="2"/>
    <x v="2"/>
    <n v="5"/>
    <n v="230"/>
    <n v="1150"/>
    <n v="0.1"/>
    <x v="3"/>
  </r>
  <r>
    <s v="Order-ID-145"/>
    <x v="13"/>
    <x v="1"/>
    <x v="3"/>
    <n v="7"/>
    <n v="40"/>
    <n v="280"/>
    <n v="0.11"/>
    <x v="4"/>
  </r>
  <r>
    <s v="Order-ID-146"/>
    <x v="13"/>
    <x v="2"/>
    <x v="0"/>
    <n v="20"/>
    <n v="230"/>
    <n v="4600"/>
    <n v="0.04"/>
    <x v="5"/>
  </r>
  <r>
    <s v="Order-ID-147"/>
    <x v="13"/>
    <x v="4"/>
    <x v="0"/>
    <n v="22"/>
    <n v="150"/>
    <n v="3300"/>
    <n v="7.0000000000000007E-2"/>
    <x v="6"/>
  </r>
  <r>
    <s v="Order-ID-148"/>
    <x v="14"/>
    <x v="2"/>
    <x v="2"/>
    <n v="6"/>
    <n v="230"/>
    <n v="1380"/>
    <n v="0.05"/>
    <x v="7"/>
  </r>
  <r>
    <s v="Order-ID-149"/>
    <x v="14"/>
    <x v="2"/>
    <x v="2"/>
    <n v="15"/>
    <n v="230"/>
    <n v="3450"/>
    <n v="0.11"/>
    <x v="8"/>
  </r>
  <r>
    <s v="Order-ID-150"/>
    <x v="14"/>
    <x v="1"/>
    <x v="1"/>
    <n v="8"/>
    <n v="40"/>
    <n v="320"/>
    <n v="0.09"/>
    <x v="9"/>
  </r>
  <r>
    <s v="Order-ID-151"/>
    <x v="14"/>
    <x v="1"/>
    <x v="0"/>
    <n v="5"/>
    <n v="40"/>
    <n v="200"/>
    <n v="0.06"/>
    <x v="10"/>
  </r>
  <r>
    <s v="Order-ID-152"/>
    <x v="14"/>
    <x v="0"/>
    <x v="4"/>
    <n v="6"/>
    <n v="80"/>
    <n v="480"/>
    <n v="0.09"/>
    <x v="11"/>
  </r>
  <r>
    <s v="Order-ID-153"/>
    <x v="14"/>
    <x v="1"/>
    <x v="3"/>
    <n v="22"/>
    <n v="40"/>
    <n v="880"/>
    <n v="0.01"/>
    <x v="0"/>
  </r>
  <r>
    <s v="Order-ID-154"/>
    <x v="14"/>
    <x v="3"/>
    <x v="0"/>
    <n v="7"/>
    <n v="16"/>
    <n v="112"/>
    <n v="0.08"/>
    <x v="1"/>
  </r>
  <r>
    <s v="Order-ID-155"/>
    <x v="14"/>
    <x v="4"/>
    <x v="2"/>
    <n v="22"/>
    <n v="150"/>
    <n v="3300"/>
    <n v="0.04"/>
    <x v="2"/>
  </r>
  <r>
    <s v="Order-ID-156"/>
    <x v="14"/>
    <x v="3"/>
    <x v="3"/>
    <n v="15"/>
    <n v="16"/>
    <n v="240"/>
    <n v="0.12"/>
    <x v="3"/>
  </r>
  <r>
    <s v="Order-ID-157"/>
    <x v="14"/>
    <x v="0"/>
    <x v="2"/>
    <n v="20"/>
    <n v="80"/>
    <n v="1600"/>
    <n v="7.0000000000000007E-2"/>
    <x v="4"/>
  </r>
  <r>
    <s v="Order-ID-158"/>
    <x v="14"/>
    <x v="0"/>
    <x v="2"/>
    <n v="7"/>
    <n v="80"/>
    <n v="560"/>
    <n v="0.05"/>
    <x v="5"/>
  </r>
  <r>
    <s v="Order-ID-159"/>
    <x v="14"/>
    <x v="0"/>
    <x v="1"/>
    <n v="10"/>
    <n v="80"/>
    <n v="800"/>
    <n v="0.11"/>
    <x v="6"/>
  </r>
  <r>
    <s v="Order-ID-160"/>
    <x v="14"/>
    <x v="0"/>
    <x v="1"/>
    <n v="2"/>
    <n v="80"/>
    <n v="160"/>
    <n v="7.0000000000000007E-2"/>
    <x v="7"/>
  </r>
  <r>
    <s v="Order-ID-161"/>
    <x v="14"/>
    <x v="3"/>
    <x v="4"/>
    <n v="23"/>
    <n v="16"/>
    <n v="368"/>
    <n v="0.01"/>
    <x v="8"/>
  </r>
  <r>
    <s v="Order-ID-162"/>
    <x v="14"/>
    <x v="2"/>
    <x v="1"/>
    <n v="12"/>
    <n v="230"/>
    <n v="2760"/>
    <n v="0.03"/>
    <x v="9"/>
  </r>
  <r>
    <s v="Order-ID-163"/>
    <x v="15"/>
    <x v="2"/>
    <x v="0"/>
    <n v="7"/>
    <n v="230"/>
    <n v="1610"/>
    <n v="0.08"/>
    <x v="10"/>
  </r>
  <r>
    <s v="Order-ID-164"/>
    <x v="15"/>
    <x v="1"/>
    <x v="3"/>
    <n v="11"/>
    <n v="40"/>
    <n v="440"/>
    <n v="0.06"/>
    <x v="11"/>
  </r>
  <r>
    <s v="Order-ID-165"/>
    <x v="15"/>
    <x v="2"/>
    <x v="1"/>
    <n v="7"/>
    <n v="230"/>
    <n v="1610"/>
    <n v="0.08"/>
    <x v="0"/>
  </r>
  <r>
    <s v="Order-ID-166"/>
    <x v="15"/>
    <x v="0"/>
    <x v="0"/>
    <n v="8"/>
    <n v="80"/>
    <n v="640"/>
    <n v="0.09"/>
    <x v="1"/>
  </r>
  <r>
    <s v="Order-ID-167"/>
    <x v="15"/>
    <x v="0"/>
    <x v="3"/>
    <n v="16"/>
    <n v="80"/>
    <n v="1280"/>
    <n v="7.0000000000000007E-2"/>
    <x v="2"/>
  </r>
  <r>
    <s v="Order-ID-168"/>
    <x v="15"/>
    <x v="0"/>
    <x v="2"/>
    <n v="16"/>
    <n v="80"/>
    <n v="1280"/>
    <n v="0.04"/>
    <x v="3"/>
  </r>
  <r>
    <s v="Order-ID-169"/>
    <x v="15"/>
    <x v="3"/>
    <x v="2"/>
    <n v="9"/>
    <n v="16"/>
    <n v="144"/>
    <n v="0.05"/>
    <x v="4"/>
  </r>
  <r>
    <s v="Order-ID-170"/>
    <x v="15"/>
    <x v="4"/>
    <x v="4"/>
    <n v="11"/>
    <n v="150"/>
    <n v="1650"/>
    <n v="0.09"/>
    <x v="5"/>
  </r>
  <r>
    <s v="Order-ID-171"/>
    <x v="15"/>
    <x v="3"/>
    <x v="0"/>
    <n v="4"/>
    <n v="16"/>
    <n v="64"/>
    <n v="0.12"/>
    <x v="6"/>
  </r>
  <r>
    <s v="Order-ID-172"/>
    <x v="15"/>
    <x v="1"/>
    <x v="3"/>
    <n v="15"/>
    <n v="40"/>
    <n v="600"/>
    <n v="0.03"/>
    <x v="7"/>
  </r>
  <r>
    <s v="Order-ID-173"/>
    <x v="15"/>
    <x v="1"/>
    <x v="4"/>
    <n v="20"/>
    <n v="40"/>
    <n v="800"/>
    <n v="0.03"/>
    <x v="8"/>
  </r>
  <r>
    <s v="Order-ID-174"/>
    <x v="16"/>
    <x v="4"/>
    <x v="2"/>
    <n v="9"/>
    <n v="150"/>
    <n v="1350"/>
    <n v="0.06"/>
    <x v="9"/>
  </r>
  <r>
    <s v="Order-ID-175"/>
    <x v="16"/>
    <x v="1"/>
    <x v="1"/>
    <n v="23"/>
    <n v="40"/>
    <n v="920"/>
    <n v="0.06"/>
    <x v="10"/>
  </r>
  <r>
    <s v="Order-ID-176"/>
    <x v="16"/>
    <x v="0"/>
    <x v="4"/>
    <n v="13"/>
    <n v="80"/>
    <n v="1040"/>
    <n v="0.05"/>
    <x v="11"/>
  </r>
  <r>
    <s v="Order-ID-177"/>
    <x v="16"/>
    <x v="3"/>
    <x v="0"/>
    <n v="22"/>
    <n v="16"/>
    <n v="352"/>
    <n v="0.01"/>
    <x v="0"/>
  </r>
  <r>
    <s v="Order-ID-178"/>
    <x v="16"/>
    <x v="1"/>
    <x v="0"/>
    <n v="19"/>
    <n v="40"/>
    <n v="760"/>
    <n v="0.04"/>
    <x v="1"/>
  </r>
  <r>
    <s v="Order-ID-179"/>
    <x v="16"/>
    <x v="0"/>
    <x v="3"/>
    <n v="4"/>
    <n v="80"/>
    <n v="320"/>
    <n v="0.11"/>
    <x v="2"/>
  </r>
  <r>
    <s v="Order-ID-180"/>
    <x v="16"/>
    <x v="3"/>
    <x v="0"/>
    <n v="12"/>
    <n v="16"/>
    <n v="192"/>
    <n v="0.11"/>
    <x v="3"/>
  </r>
  <r>
    <s v="Order-ID-181"/>
    <x v="16"/>
    <x v="4"/>
    <x v="1"/>
    <n v="16"/>
    <n v="150"/>
    <n v="2400"/>
    <n v="0.08"/>
    <x v="4"/>
  </r>
  <r>
    <s v="Order-ID-182"/>
    <x v="16"/>
    <x v="0"/>
    <x v="0"/>
    <n v="7"/>
    <n v="80"/>
    <n v="560"/>
    <n v="0.02"/>
    <x v="5"/>
  </r>
  <r>
    <s v="Order-ID-183"/>
    <x v="16"/>
    <x v="1"/>
    <x v="4"/>
    <n v="20"/>
    <n v="40"/>
    <n v="800"/>
    <n v="7.0000000000000007E-2"/>
    <x v="6"/>
  </r>
  <r>
    <s v="Order-ID-184"/>
    <x v="16"/>
    <x v="0"/>
    <x v="1"/>
    <n v="15"/>
    <n v="80"/>
    <n v="1200"/>
    <n v="0.12"/>
    <x v="7"/>
  </r>
  <r>
    <s v="Order-ID-185"/>
    <x v="16"/>
    <x v="1"/>
    <x v="0"/>
    <n v="5"/>
    <n v="40"/>
    <n v="200"/>
    <n v="0.09"/>
    <x v="8"/>
  </r>
  <r>
    <s v="Order-ID-186"/>
    <x v="16"/>
    <x v="3"/>
    <x v="4"/>
    <n v="12"/>
    <n v="16"/>
    <n v="192"/>
    <n v="0.04"/>
    <x v="9"/>
  </r>
  <r>
    <s v="Order-ID-187"/>
    <x v="17"/>
    <x v="4"/>
    <x v="3"/>
    <n v="3"/>
    <n v="150"/>
    <n v="450"/>
    <n v="0.01"/>
    <x v="10"/>
  </r>
  <r>
    <s v="Order-ID-188"/>
    <x v="17"/>
    <x v="1"/>
    <x v="4"/>
    <n v="7"/>
    <n v="40"/>
    <n v="280"/>
    <n v="0.12"/>
    <x v="11"/>
  </r>
  <r>
    <s v="Order-ID-189"/>
    <x v="17"/>
    <x v="0"/>
    <x v="1"/>
    <n v="2"/>
    <n v="80"/>
    <n v="160"/>
    <n v="0.04"/>
    <x v="0"/>
  </r>
  <r>
    <s v="Order-ID-190"/>
    <x v="17"/>
    <x v="1"/>
    <x v="3"/>
    <n v="6"/>
    <n v="40"/>
    <n v="240"/>
    <n v="7.0000000000000007E-2"/>
    <x v="1"/>
  </r>
  <r>
    <s v="Order-ID-191"/>
    <x v="17"/>
    <x v="3"/>
    <x v="2"/>
    <n v="6"/>
    <n v="16"/>
    <n v="96"/>
    <n v="0.06"/>
    <x v="2"/>
  </r>
  <r>
    <s v="Order-ID-192"/>
    <x v="17"/>
    <x v="3"/>
    <x v="0"/>
    <n v="7"/>
    <n v="16"/>
    <n v="112"/>
    <n v="0.02"/>
    <x v="3"/>
  </r>
  <r>
    <s v="Order-ID-193"/>
    <x v="17"/>
    <x v="3"/>
    <x v="1"/>
    <n v="20"/>
    <n v="16"/>
    <n v="320"/>
    <n v="0.06"/>
    <x v="4"/>
  </r>
  <r>
    <s v="Order-ID-194"/>
    <x v="17"/>
    <x v="3"/>
    <x v="1"/>
    <n v="21"/>
    <n v="16"/>
    <n v="336"/>
    <n v="0.02"/>
    <x v="5"/>
  </r>
  <r>
    <s v="Order-ID-195"/>
    <x v="17"/>
    <x v="0"/>
    <x v="3"/>
    <n v="21"/>
    <n v="80"/>
    <n v="1680"/>
    <n v="0.05"/>
    <x v="6"/>
  </r>
  <r>
    <s v="Order-ID-196"/>
    <x v="17"/>
    <x v="3"/>
    <x v="3"/>
    <n v="10"/>
    <n v="16"/>
    <n v="160"/>
    <n v="0.01"/>
    <x v="7"/>
  </r>
  <r>
    <s v="Order-ID-197"/>
    <x v="18"/>
    <x v="2"/>
    <x v="3"/>
    <n v="2"/>
    <n v="230"/>
    <n v="460"/>
    <n v="0.09"/>
    <x v="8"/>
  </r>
  <r>
    <s v="Order-ID-198"/>
    <x v="18"/>
    <x v="4"/>
    <x v="0"/>
    <n v="20"/>
    <n v="150"/>
    <n v="3000"/>
    <n v="0.03"/>
    <x v="9"/>
  </r>
  <r>
    <s v="Order-ID-199"/>
    <x v="18"/>
    <x v="1"/>
    <x v="0"/>
    <n v="23"/>
    <n v="40"/>
    <n v="920"/>
    <n v="0.03"/>
    <x v="10"/>
  </r>
  <r>
    <s v="Order-ID-200"/>
    <x v="18"/>
    <x v="0"/>
    <x v="3"/>
    <n v="17"/>
    <n v="80"/>
    <n v="1360"/>
    <n v="0.05"/>
    <x v="11"/>
  </r>
  <r>
    <s v="Order-ID-201"/>
    <x v="18"/>
    <x v="2"/>
    <x v="3"/>
    <n v="11"/>
    <n v="230"/>
    <n v="2530"/>
    <n v="0.12"/>
    <x v="0"/>
  </r>
  <r>
    <s v="Order-ID-202"/>
    <x v="18"/>
    <x v="4"/>
    <x v="1"/>
    <n v="10"/>
    <n v="150"/>
    <n v="1500"/>
    <n v="0.01"/>
    <x v="1"/>
  </r>
  <r>
    <s v="Order-ID-203"/>
    <x v="18"/>
    <x v="0"/>
    <x v="1"/>
    <n v="17"/>
    <n v="80"/>
    <n v="1360"/>
    <n v="0.03"/>
    <x v="2"/>
  </r>
  <r>
    <s v="Order-ID-204"/>
    <x v="19"/>
    <x v="2"/>
    <x v="0"/>
    <n v="9"/>
    <n v="230"/>
    <n v="2070"/>
    <n v="7.0000000000000007E-2"/>
    <x v="3"/>
  </r>
  <r>
    <s v="Order-ID-205"/>
    <x v="19"/>
    <x v="2"/>
    <x v="0"/>
    <n v="11"/>
    <n v="230"/>
    <n v="2530"/>
    <n v="0.02"/>
    <x v="4"/>
  </r>
  <r>
    <s v="Order-ID-206"/>
    <x v="19"/>
    <x v="1"/>
    <x v="2"/>
    <n v="2"/>
    <n v="40"/>
    <n v="80"/>
    <n v="0.02"/>
    <x v="5"/>
  </r>
  <r>
    <s v="Order-ID-207"/>
    <x v="19"/>
    <x v="2"/>
    <x v="4"/>
    <n v="3"/>
    <n v="230"/>
    <n v="690"/>
    <n v="0.1"/>
    <x v="6"/>
  </r>
  <r>
    <s v="Order-ID-208"/>
    <x v="19"/>
    <x v="1"/>
    <x v="4"/>
    <n v="7"/>
    <n v="40"/>
    <n v="280"/>
    <n v="0.05"/>
    <x v="7"/>
  </r>
  <r>
    <s v="Order-ID-209"/>
    <x v="19"/>
    <x v="4"/>
    <x v="1"/>
    <n v="20"/>
    <n v="150"/>
    <n v="3000"/>
    <n v="0.09"/>
    <x v="8"/>
  </r>
  <r>
    <s v="Order-ID-210"/>
    <x v="19"/>
    <x v="1"/>
    <x v="2"/>
    <n v="4"/>
    <n v="40"/>
    <n v="160"/>
    <n v="0.11"/>
    <x v="9"/>
  </r>
  <r>
    <s v="Order-ID-211"/>
    <x v="20"/>
    <x v="2"/>
    <x v="2"/>
    <n v="2"/>
    <n v="230"/>
    <n v="460"/>
    <n v="0.09"/>
    <x v="0"/>
  </r>
  <r>
    <s v="Order-ID-212"/>
    <x v="20"/>
    <x v="1"/>
    <x v="1"/>
    <n v="7"/>
    <n v="40"/>
    <n v="280"/>
    <n v="0.01"/>
    <x v="1"/>
  </r>
  <r>
    <s v="Order-ID-213"/>
    <x v="20"/>
    <x v="1"/>
    <x v="0"/>
    <n v="2"/>
    <n v="40"/>
    <n v="80"/>
    <n v="0.12"/>
    <x v="2"/>
  </r>
  <r>
    <s v="Order-ID-214"/>
    <x v="20"/>
    <x v="0"/>
    <x v="1"/>
    <n v="3"/>
    <n v="80"/>
    <n v="240"/>
    <n v="0.02"/>
    <x v="3"/>
  </r>
  <r>
    <s v="Order-ID-215"/>
    <x v="20"/>
    <x v="3"/>
    <x v="0"/>
    <n v="18"/>
    <n v="16"/>
    <n v="288"/>
    <n v="0.11"/>
    <x v="4"/>
  </r>
  <r>
    <s v="Order-ID-216"/>
    <x v="20"/>
    <x v="0"/>
    <x v="1"/>
    <n v="5"/>
    <n v="80"/>
    <n v="400"/>
    <n v="7.0000000000000007E-2"/>
    <x v="5"/>
  </r>
  <r>
    <s v="Order-ID-217"/>
    <x v="20"/>
    <x v="3"/>
    <x v="2"/>
    <n v="3"/>
    <n v="16"/>
    <n v="48"/>
    <n v="0.05"/>
    <x v="6"/>
  </r>
  <r>
    <s v="Order-ID-218"/>
    <x v="20"/>
    <x v="0"/>
    <x v="3"/>
    <n v="7"/>
    <n v="80"/>
    <n v="560"/>
    <n v="0.02"/>
    <x v="7"/>
  </r>
  <r>
    <s v="Order-ID-219"/>
    <x v="20"/>
    <x v="4"/>
    <x v="3"/>
    <n v="15"/>
    <n v="150"/>
    <n v="2250"/>
    <n v="0.08"/>
    <x v="8"/>
  </r>
  <r>
    <s v="Order-ID-220"/>
    <x v="20"/>
    <x v="0"/>
    <x v="2"/>
    <n v="10"/>
    <n v="80"/>
    <n v="800"/>
    <n v="0.11"/>
    <x v="9"/>
  </r>
  <r>
    <s v="Order-ID-221"/>
    <x v="20"/>
    <x v="2"/>
    <x v="4"/>
    <n v="13"/>
    <n v="230"/>
    <n v="2990"/>
    <n v="0.06"/>
    <x v="10"/>
  </r>
  <r>
    <s v="Order-ID-222"/>
    <x v="20"/>
    <x v="1"/>
    <x v="0"/>
    <n v="7"/>
    <n v="40"/>
    <n v="280"/>
    <n v="0.1"/>
    <x v="11"/>
  </r>
  <r>
    <s v="Order-ID-223"/>
    <x v="20"/>
    <x v="3"/>
    <x v="2"/>
    <n v="6"/>
    <n v="16"/>
    <n v="96"/>
    <n v="0.01"/>
    <x v="0"/>
  </r>
  <r>
    <s v="Order-ID-224"/>
    <x v="21"/>
    <x v="1"/>
    <x v="2"/>
    <n v="11"/>
    <n v="40"/>
    <n v="440"/>
    <n v="0.05"/>
    <x v="1"/>
  </r>
  <r>
    <s v="Order-ID-225"/>
    <x v="21"/>
    <x v="0"/>
    <x v="3"/>
    <n v="8"/>
    <n v="80"/>
    <n v="640"/>
    <n v="0.06"/>
    <x v="2"/>
  </r>
  <r>
    <s v="Order-ID-226"/>
    <x v="21"/>
    <x v="0"/>
    <x v="0"/>
    <n v="9"/>
    <n v="80"/>
    <n v="720"/>
    <n v="0.04"/>
    <x v="3"/>
  </r>
  <r>
    <s v="Order-ID-227"/>
    <x v="21"/>
    <x v="1"/>
    <x v="4"/>
    <n v="4"/>
    <n v="40"/>
    <n v="160"/>
    <n v="0.09"/>
    <x v="4"/>
  </r>
  <r>
    <s v="Order-ID-228"/>
    <x v="21"/>
    <x v="0"/>
    <x v="1"/>
    <n v="13"/>
    <n v="80"/>
    <n v="1040"/>
    <n v="0.06"/>
    <x v="5"/>
  </r>
  <r>
    <s v="Order-ID-229"/>
    <x v="21"/>
    <x v="4"/>
    <x v="4"/>
    <n v="4"/>
    <n v="150"/>
    <n v="600"/>
    <n v="0.05"/>
    <x v="6"/>
  </r>
  <r>
    <s v="Order-ID-230"/>
    <x v="21"/>
    <x v="2"/>
    <x v="2"/>
    <n v="14"/>
    <n v="230"/>
    <n v="3220"/>
    <n v="0.12"/>
    <x v="7"/>
  </r>
  <r>
    <s v="Order-ID-231"/>
    <x v="21"/>
    <x v="4"/>
    <x v="4"/>
    <n v="13"/>
    <n v="150"/>
    <n v="1950"/>
    <n v="0.11"/>
    <x v="8"/>
  </r>
  <r>
    <s v="Order-ID-232"/>
    <x v="21"/>
    <x v="4"/>
    <x v="1"/>
    <n v="16"/>
    <n v="150"/>
    <n v="2400"/>
    <n v="0.03"/>
    <x v="9"/>
  </r>
  <r>
    <s v="Order-ID-233"/>
    <x v="21"/>
    <x v="3"/>
    <x v="0"/>
    <n v="7"/>
    <n v="16"/>
    <n v="112"/>
    <n v="0.12"/>
    <x v="10"/>
  </r>
  <r>
    <s v="Order-ID-234"/>
    <x v="21"/>
    <x v="4"/>
    <x v="3"/>
    <n v="9"/>
    <n v="150"/>
    <n v="1350"/>
    <n v="0.02"/>
    <x v="11"/>
  </r>
  <r>
    <s v="Order-ID-235"/>
    <x v="21"/>
    <x v="3"/>
    <x v="0"/>
    <n v="10"/>
    <n v="16"/>
    <n v="160"/>
    <n v="0.08"/>
    <x v="0"/>
  </r>
  <r>
    <s v="Order-ID-236"/>
    <x v="21"/>
    <x v="0"/>
    <x v="3"/>
    <n v="15"/>
    <n v="80"/>
    <n v="1200"/>
    <n v="0.08"/>
    <x v="1"/>
  </r>
  <r>
    <s v="Order-ID-237"/>
    <x v="21"/>
    <x v="0"/>
    <x v="4"/>
    <n v="9"/>
    <n v="80"/>
    <n v="720"/>
    <n v="0.06"/>
    <x v="2"/>
  </r>
  <r>
    <s v="Order-ID-238"/>
    <x v="22"/>
    <x v="3"/>
    <x v="3"/>
    <n v="7"/>
    <n v="16"/>
    <n v="112"/>
    <n v="0.08"/>
    <x v="3"/>
  </r>
  <r>
    <s v="Order-ID-239"/>
    <x v="22"/>
    <x v="4"/>
    <x v="4"/>
    <n v="7"/>
    <n v="150"/>
    <n v="1050"/>
    <n v="0.03"/>
    <x v="4"/>
  </r>
  <r>
    <s v="Order-ID-240"/>
    <x v="22"/>
    <x v="2"/>
    <x v="3"/>
    <n v="16"/>
    <n v="230"/>
    <n v="3680"/>
    <n v="0.11"/>
    <x v="5"/>
  </r>
  <r>
    <s v="Order-ID-241"/>
    <x v="22"/>
    <x v="3"/>
    <x v="3"/>
    <n v="18"/>
    <n v="16"/>
    <n v="288"/>
    <n v="0.04"/>
    <x v="6"/>
  </r>
  <r>
    <s v="Order-ID-242"/>
    <x v="22"/>
    <x v="2"/>
    <x v="4"/>
    <n v="20"/>
    <n v="230"/>
    <n v="4600"/>
    <n v="0.11"/>
    <x v="7"/>
  </r>
  <r>
    <s v="Order-ID-243"/>
    <x v="22"/>
    <x v="4"/>
    <x v="0"/>
    <n v="7"/>
    <n v="150"/>
    <n v="1050"/>
    <n v="0.02"/>
    <x v="8"/>
  </r>
  <r>
    <s v="Order-ID-244"/>
    <x v="22"/>
    <x v="3"/>
    <x v="2"/>
    <n v="11"/>
    <n v="16"/>
    <n v="176"/>
    <n v="0.12"/>
    <x v="9"/>
  </r>
  <r>
    <s v="Order-ID-245"/>
    <x v="22"/>
    <x v="1"/>
    <x v="2"/>
    <n v="12"/>
    <n v="40"/>
    <n v="480"/>
    <n v="0.02"/>
    <x v="10"/>
  </r>
  <r>
    <s v="Order-ID-246"/>
    <x v="22"/>
    <x v="4"/>
    <x v="4"/>
    <n v="7"/>
    <n v="150"/>
    <n v="1050"/>
    <n v="0.02"/>
    <x v="11"/>
  </r>
  <r>
    <s v="Order-ID-247"/>
    <x v="22"/>
    <x v="0"/>
    <x v="2"/>
    <n v="14"/>
    <n v="80"/>
    <n v="1120"/>
    <n v="0.1"/>
    <x v="0"/>
  </r>
  <r>
    <s v="Order-ID-248"/>
    <x v="22"/>
    <x v="2"/>
    <x v="2"/>
    <n v="12"/>
    <n v="230"/>
    <n v="2760"/>
    <n v="0.06"/>
    <x v="1"/>
  </r>
  <r>
    <s v="Order-ID-249"/>
    <x v="23"/>
    <x v="0"/>
    <x v="1"/>
    <n v="21"/>
    <n v="80"/>
    <n v="1680"/>
    <n v="0.04"/>
    <x v="2"/>
  </r>
  <r>
    <s v="Order-ID-250"/>
    <x v="23"/>
    <x v="4"/>
    <x v="0"/>
    <n v="8"/>
    <n v="150"/>
    <n v="1200"/>
    <n v="0.09"/>
    <x v="3"/>
  </r>
  <r>
    <s v="Order-ID-251"/>
    <x v="23"/>
    <x v="0"/>
    <x v="1"/>
    <n v="16"/>
    <n v="80"/>
    <n v="1280"/>
    <n v="0.04"/>
    <x v="4"/>
  </r>
  <r>
    <s v="Order-ID-252"/>
    <x v="23"/>
    <x v="2"/>
    <x v="1"/>
    <n v="14"/>
    <n v="230"/>
    <n v="3220"/>
    <n v="0.05"/>
    <x v="5"/>
  </r>
  <r>
    <s v="Order-ID-253"/>
    <x v="23"/>
    <x v="1"/>
    <x v="2"/>
    <n v="2"/>
    <n v="40"/>
    <n v="80"/>
    <n v="0.03"/>
    <x v="6"/>
  </r>
  <r>
    <s v="Order-ID-254"/>
    <x v="23"/>
    <x v="4"/>
    <x v="0"/>
    <n v="4"/>
    <n v="150"/>
    <n v="600"/>
    <n v="0.1"/>
    <x v="7"/>
  </r>
  <r>
    <s v="Order-ID-255"/>
    <x v="23"/>
    <x v="0"/>
    <x v="2"/>
    <n v="6"/>
    <n v="80"/>
    <n v="480"/>
    <n v="0.01"/>
    <x v="8"/>
  </r>
  <r>
    <s v="Order-ID-256"/>
    <x v="23"/>
    <x v="1"/>
    <x v="2"/>
    <n v="6"/>
    <n v="40"/>
    <n v="240"/>
    <n v="0.06"/>
    <x v="9"/>
  </r>
  <r>
    <s v="Order-ID-257"/>
    <x v="23"/>
    <x v="4"/>
    <x v="0"/>
    <n v="20"/>
    <n v="150"/>
    <n v="3000"/>
    <n v="0.04"/>
    <x v="10"/>
  </r>
  <r>
    <s v="Order-ID-258"/>
    <x v="23"/>
    <x v="1"/>
    <x v="2"/>
    <n v="18"/>
    <n v="40"/>
    <n v="720"/>
    <n v="0.03"/>
    <x v="11"/>
  </r>
  <r>
    <s v="Order-ID-259"/>
    <x v="23"/>
    <x v="2"/>
    <x v="3"/>
    <n v="18"/>
    <n v="230"/>
    <n v="4140"/>
    <n v="0.01"/>
    <x v="0"/>
  </r>
  <r>
    <s v="Order-ID-260"/>
    <x v="23"/>
    <x v="2"/>
    <x v="2"/>
    <n v="15"/>
    <n v="230"/>
    <n v="3450"/>
    <n v="0.04"/>
    <x v="1"/>
  </r>
  <r>
    <s v="Order-ID-261"/>
    <x v="23"/>
    <x v="3"/>
    <x v="1"/>
    <n v="22"/>
    <n v="16"/>
    <n v="352"/>
    <n v="0.01"/>
    <x v="2"/>
  </r>
  <r>
    <s v="Order-ID-262"/>
    <x v="23"/>
    <x v="4"/>
    <x v="0"/>
    <n v="17"/>
    <n v="150"/>
    <n v="2550"/>
    <n v="0.12"/>
    <x v="3"/>
  </r>
  <r>
    <s v="Order-ID-263"/>
    <x v="24"/>
    <x v="3"/>
    <x v="1"/>
    <n v="5"/>
    <n v="16"/>
    <n v="80"/>
    <n v="0.11"/>
    <x v="4"/>
  </r>
  <r>
    <s v="Order-ID-264"/>
    <x v="24"/>
    <x v="4"/>
    <x v="0"/>
    <n v="23"/>
    <n v="150"/>
    <n v="3450"/>
    <n v="0.1"/>
    <x v="5"/>
  </r>
  <r>
    <s v="Order-ID-265"/>
    <x v="24"/>
    <x v="4"/>
    <x v="3"/>
    <n v="22"/>
    <n v="150"/>
    <n v="3300"/>
    <n v="0.05"/>
    <x v="6"/>
  </r>
  <r>
    <s v="Order-ID-266"/>
    <x v="24"/>
    <x v="3"/>
    <x v="4"/>
    <n v="15"/>
    <n v="16"/>
    <n v="240"/>
    <n v="0.01"/>
    <x v="7"/>
  </r>
  <r>
    <s v="Order-ID-267"/>
    <x v="24"/>
    <x v="1"/>
    <x v="3"/>
    <n v="7"/>
    <n v="40"/>
    <n v="280"/>
    <n v="7.0000000000000007E-2"/>
    <x v="8"/>
  </r>
  <r>
    <s v="Order-ID-268"/>
    <x v="24"/>
    <x v="0"/>
    <x v="4"/>
    <n v="22"/>
    <n v="80"/>
    <n v="1760"/>
    <n v="0.11"/>
    <x v="9"/>
  </r>
  <r>
    <s v="Order-ID-269"/>
    <x v="24"/>
    <x v="4"/>
    <x v="2"/>
    <n v="11"/>
    <n v="150"/>
    <n v="1650"/>
    <n v="0.05"/>
    <x v="10"/>
  </r>
  <r>
    <s v="Order-ID-270"/>
    <x v="24"/>
    <x v="1"/>
    <x v="1"/>
    <n v="21"/>
    <n v="40"/>
    <n v="840"/>
    <n v="0.03"/>
    <x v="11"/>
  </r>
  <r>
    <s v="Order-ID-271"/>
    <x v="24"/>
    <x v="0"/>
    <x v="3"/>
    <n v="23"/>
    <n v="80"/>
    <n v="1840"/>
    <n v="0.11"/>
    <x v="0"/>
  </r>
  <r>
    <s v="Order-ID-272"/>
    <x v="24"/>
    <x v="2"/>
    <x v="2"/>
    <n v="7"/>
    <n v="230"/>
    <n v="1610"/>
    <n v="0.01"/>
    <x v="1"/>
  </r>
  <r>
    <s v="Order-ID-273"/>
    <x v="24"/>
    <x v="2"/>
    <x v="0"/>
    <n v="16"/>
    <n v="230"/>
    <n v="3680"/>
    <n v="7.0000000000000007E-2"/>
    <x v="2"/>
  </r>
  <r>
    <s v="Order-ID-274"/>
    <x v="24"/>
    <x v="0"/>
    <x v="1"/>
    <n v="14"/>
    <n v="80"/>
    <n v="1120"/>
    <n v="0.11"/>
    <x v="3"/>
  </r>
  <r>
    <s v="Order-ID-275"/>
    <x v="24"/>
    <x v="4"/>
    <x v="2"/>
    <n v="22"/>
    <n v="150"/>
    <n v="3300"/>
    <n v="0.09"/>
    <x v="4"/>
  </r>
  <r>
    <s v="Order-ID-276"/>
    <x v="24"/>
    <x v="4"/>
    <x v="3"/>
    <n v="4"/>
    <n v="150"/>
    <n v="600"/>
    <n v="0.12"/>
    <x v="5"/>
  </r>
  <r>
    <s v="Order-ID-277"/>
    <x v="24"/>
    <x v="4"/>
    <x v="0"/>
    <n v="3"/>
    <n v="150"/>
    <n v="450"/>
    <n v="0.03"/>
    <x v="6"/>
  </r>
  <r>
    <s v="Order-ID-278"/>
    <x v="24"/>
    <x v="1"/>
    <x v="4"/>
    <n v="17"/>
    <n v="40"/>
    <n v="680"/>
    <n v="0.02"/>
    <x v="7"/>
  </r>
  <r>
    <s v="Order-ID-279"/>
    <x v="24"/>
    <x v="0"/>
    <x v="4"/>
    <n v="22"/>
    <n v="80"/>
    <n v="1760"/>
    <n v="0.1"/>
    <x v="8"/>
  </r>
  <r>
    <s v="Order-ID-280"/>
    <x v="24"/>
    <x v="4"/>
    <x v="4"/>
    <n v="18"/>
    <n v="150"/>
    <n v="2700"/>
    <n v="0.12"/>
    <x v="9"/>
  </r>
  <r>
    <s v="Order-ID-281"/>
    <x v="25"/>
    <x v="4"/>
    <x v="0"/>
    <n v="4"/>
    <n v="150"/>
    <n v="600"/>
    <n v="0.06"/>
    <x v="0"/>
  </r>
  <r>
    <s v="Order-ID-282"/>
    <x v="25"/>
    <x v="2"/>
    <x v="1"/>
    <n v="22"/>
    <n v="230"/>
    <n v="5060"/>
    <n v="0.04"/>
    <x v="1"/>
  </r>
  <r>
    <s v="Order-ID-283"/>
    <x v="25"/>
    <x v="4"/>
    <x v="1"/>
    <n v="15"/>
    <n v="150"/>
    <n v="2250"/>
    <n v="0.12"/>
    <x v="2"/>
  </r>
  <r>
    <s v="Order-ID-284"/>
    <x v="25"/>
    <x v="0"/>
    <x v="0"/>
    <n v="17"/>
    <n v="80"/>
    <n v="1360"/>
    <n v="7.0000000000000007E-2"/>
    <x v="3"/>
  </r>
  <r>
    <s v="Order-ID-285"/>
    <x v="25"/>
    <x v="1"/>
    <x v="4"/>
    <n v="10"/>
    <n v="40"/>
    <n v="400"/>
    <n v="0.03"/>
    <x v="4"/>
  </r>
  <r>
    <s v="Order-ID-286"/>
    <x v="25"/>
    <x v="1"/>
    <x v="0"/>
    <n v="23"/>
    <n v="40"/>
    <n v="920"/>
    <n v="7.0000000000000007E-2"/>
    <x v="5"/>
  </r>
  <r>
    <s v="Order-ID-287"/>
    <x v="25"/>
    <x v="3"/>
    <x v="1"/>
    <n v="22"/>
    <n v="16"/>
    <n v="352"/>
    <n v="0.04"/>
    <x v="6"/>
  </r>
  <r>
    <s v="Order-ID-288"/>
    <x v="25"/>
    <x v="0"/>
    <x v="2"/>
    <n v="8"/>
    <n v="80"/>
    <n v="640"/>
    <n v="0.02"/>
    <x v="7"/>
  </r>
  <r>
    <s v="Order-ID-289"/>
    <x v="25"/>
    <x v="3"/>
    <x v="1"/>
    <n v="4"/>
    <n v="16"/>
    <n v="64"/>
    <n v="0.09"/>
    <x v="8"/>
  </r>
  <r>
    <s v="Order-ID-290"/>
    <x v="25"/>
    <x v="1"/>
    <x v="3"/>
    <n v="11"/>
    <n v="40"/>
    <n v="440"/>
    <n v="0.09"/>
    <x v="9"/>
  </r>
  <r>
    <s v="Order-ID-291"/>
    <x v="25"/>
    <x v="2"/>
    <x v="2"/>
    <n v="18"/>
    <n v="230"/>
    <n v="4140"/>
    <n v="0.01"/>
    <x v="10"/>
  </r>
  <r>
    <s v="Order-ID-292"/>
    <x v="26"/>
    <x v="2"/>
    <x v="1"/>
    <n v="11"/>
    <n v="230"/>
    <n v="2530"/>
    <n v="0.1"/>
    <x v="11"/>
  </r>
  <r>
    <s v="Order-ID-293"/>
    <x v="26"/>
    <x v="2"/>
    <x v="0"/>
    <n v="15"/>
    <n v="230"/>
    <n v="3450"/>
    <n v="0.05"/>
    <x v="0"/>
  </r>
  <r>
    <s v="Order-ID-294"/>
    <x v="26"/>
    <x v="1"/>
    <x v="4"/>
    <n v="7"/>
    <n v="40"/>
    <n v="280"/>
    <n v="0.04"/>
    <x v="1"/>
  </r>
  <r>
    <s v="Order-ID-295"/>
    <x v="26"/>
    <x v="4"/>
    <x v="2"/>
    <n v="20"/>
    <n v="150"/>
    <n v="3000"/>
    <n v="0.12"/>
    <x v="2"/>
  </r>
  <r>
    <s v="Order-ID-296"/>
    <x v="26"/>
    <x v="0"/>
    <x v="2"/>
    <n v="5"/>
    <n v="80"/>
    <n v="400"/>
    <n v="0.09"/>
    <x v="3"/>
  </r>
  <r>
    <s v="Order-ID-297"/>
    <x v="26"/>
    <x v="0"/>
    <x v="3"/>
    <n v="14"/>
    <n v="80"/>
    <n v="1120"/>
    <n v="0.05"/>
    <x v="4"/>
  </r>
  <r>
    <s v="Order-ID-298"/>
    <x v="26"/>
    <x v="2"/>
    <x v="3"/>
    <n v="7"/>
    <n v="230"/>
    <n v="1610"/>
    <n v="0.06"/>
    <x v="5"/>
  </r>
  <r>
    <s v="Order-ID-299"/>
    <x v="26"/>
    <x v="1"/>
    <x v="3"/>
    <n v="13"/>
    <n v="40"/>
    <n v="520"/>
    <n v="0.06"/>
    <x v="6"/>
  </r>
  <r>
    <s v="Order-ID-300"/>
    <x v="27"/>
    <x v="3"/>
    <x v="1"/>
    <n v="15"/>
    <n v="16"/>
    <n v="240"/>
    <n v="0.02"/>
    <x v="7"/>
  </r>
  <r>
    <s v="Order-ID-301"/>
    <x v="27"/>
    <x v="3"/>
    <x v="3"/>
    <n v="5"/>
    <n v="16"/>
    <n v="80"/>
    <n v="0.09"/>
    <x v="8"/>
  </r>
  <r>
    <s v="Order-ID-302"/>
    <x v="27"/>
    <x v="3"/>
    <x v="0"/>
    <n v="22"/>
    <n v="16"/>
    <n v="352"/>
    <n v="0.06"/>
    <x v="9"/>
  </r>
  <r>
    <s v="Order-ID-303"/>
    <x v="27"/>
    <x v="4"/>
    <x v="2"/>
    <n v="15"/>
    <n v="150"/>
    <n v="2250"/>
    <n v="0.05"/>
    <x v="10"/>
  </r>
  <r>
    <s v="Order-ID-304"/>
    <x v="27"/>
    <x v="2"/>
    <x v="2"/>
    <n v="5"/>
    <n v="230"/>
    <n v="1150"/>
    <n v="0.01"/>
    <x v="11"/>
  </r>
  <r>
    <s v="Order-ID-305"/>
    <x v="27"/>
    <x v="1"/>
    <x v="0"/>
    <n v="11"/>
    <n v="40"/>
    <n v="440"/>
    <n v="0.04"/>
    <x v="0"/>
  </r>
  <r>
    <s v="Order-ID-306"/>
    <x v="27"/>
    <x v="4"/>
    <x v="1"/>
    <n v="13"/>
    <n v="150"/>
    <n v="1950"/>
    <n v="0.08"/>
    <x v="1"/>
  </r>
  <r>
    <s v="Order-ID-307"/>
    <x v="27"/>
    <x v="3"/>
    <x v="4"/>
    <n v="13"/>
    <n v="16"/>
    <n v="208"/>
    <n v="7.0000000000000007E-2"/>
    <x v="2"/>
  </r>
  <r>
    <s v="Order-ID-308"/>
    <x v="27"/>
    <x v="3"/>
    <x v="4"/>
    <n v="3"/>
    <n v="16"/>
    <n v="48"/>
    <n v="0.03"/>
    <x v="3"/>
  </r>
  <r>
    <s v="Order-ID-309"/>
    <x v="28"/>
    <x v="4"/>
    <x v="1"/>
    <n v="2"/>
    <n v="150"/>
    <n v="300"/>
    <n v="0.09"/>
    <x v="4"/>
  </r>
  <r>
    <s v="Order-ID-310"/>
    <x v="28"/>
    <x v="2"/>
    <x v="2"/>
    <n v="14"/>
    <n v="230"/>
    <n v="3220"/>
    <n v="0.03"/>
    <x v="5"/>
  </r>
  <r>
    <s v="Order-ID-311"/>
    <x v="28"/>
    <x v="1"/>
    <x v="2"/>
    <n v="11"/>
    <n v="40"/>
    <n v="440"/>
    <n v="0.12"/>
    <x v="6"/>
  </r>
  <r>
    <s v="Order-ID-312"/>
    <x v="28"/>
    <x v="3"/>
    <x v="4"/>
    <n v="3"/>
    <n v="16"/>
    <n v="48"/>
    <n v="0.06"/>
    <x v="7"/>
  </r>
  <r>
    <s v="Order-ID-313"/>
    <x v="28"/>
    <x v="1"/>
    <x v="4"/>
    <n v="18"/>
    <n v="40"/>
    <n v="720"/>
    <n v="0.06"/>
    <x v="8"/>
  </r>
  <r>
    <s v="Order-ID-314"/>
    <x v="28"/>
    <x v="2"/>
    <x v="4"/>
    <n v="7"/>
    <n v="230"/>
    <n v="1610"/>
    <n v="0.05"/>
    <x v="9"/>
  </r>
  <r>
    <s v="Order-ID-315"/>
    <x v="28"/>
    <x v="1"/>
    <x v="4"/>
    <n v="23"/>
    <n v="40"/>
    <n v="920"/>
    <n v="0.05"/>
    <x v="10"/>
  </r>
  <r>
    <s v="Order-ID-316"/>
    <x v="29"/>
    <x v="2"/>
    <x v="4"/>
    <n v="2"/>
    <n v="230"/>
    <n v="460"/>
    <n v="0.08"/>
    <x v="11"/>
  </r>
  <r>
    <s v="Order-ID-317"/>
    <x v="29"/>
    <x v="1"/>
    <x v="3"/>
    <n v="18"/>
    <n v="40"/>
    <n v="720"/>
    <n v="0.04"/>
    <x v="0"/>
  </r>
  <r>
    <s v="Order-ID-318"/>
    <x v="29"/>
    <x v="2"/>
    <x v="1"/>
    <n v="7"/>
    <n v="230"/>
    <n v="1610"/>
    <n v="0.05"/>
    <x v="1"/>
  </r>
  <r>
    <s v="Order-ID-319"/>
    <x v="29"/>
    <x v="1"/>
    <x v="4"/>
    <n v="14"/>
    <n v="40"/>
    <n v="560"/>
    <n v="0.11"/>
    <x v="2"/>
  </r>
  <r>
    <s v="Order-ID-320"/>
    <x v="29"/>
    <x v="4"/>
    <x v="1"/>
    <n v="13"/>
    <n v="150"/>
    <n v="1950"/>
    <n v="0.02"/>
    <x v="3"/>
  </r>
  <r>
    <s v="Order-ID-321"/>
    <x v="29"/>
    <x v="0"/>
    <x v="0"/>
    <n v="12"/>
    <n v="80"/>
    <n v="960"/>
    <n v="0.04"/>
    <x v="4"/>
  </r>
  <r>
    <s v="Order-ID-322"/>
    <x v="29"/>
    <x v="2"/>
    <x v="4"/>
    <n v="20"/>
    <n v="230"/>
    <n v="4600"/>
    <n v="0.09"/>
    <x v="5"/>
  </r>
  <r>
    <s v="Order-ID-323"/>
    <x v="29"/>
    <x v="1"/>
    <x v="4"/>
    <n v="5"/>
    <n v="40"/>
    <n v="200"/>
    <n v="0.03"/>
    <x v="6"/>
  </r>
  <r>
    <s v="Order-ID-324"/>
    <x v="29"/>
    <x v="3"/>
    <x v="4"/>
    <n v="2"/>
    <n v="16"/>
    <n v="32"/>
    <n v="0.04"/>
    <x v="7"/>
  </r>
  <r>
    <s v="Order-ID-325"/>
    <x v="0"/>
    <x v="0"/>
    <x v="2"/>
    <n v="10"/>
    <n v="80"/>
    <n v="800"/>
    <n v="0.08"/>
    <x v="8"/>
  </r>
  <r>
    <s v="Order-ID-326"/>
    <x v="0"/>
    <x v="1"/>
    <x v="3"/>
    <n v="18"/>
    <n v="40"/>
    <n v="720"/>
    <n v="0.06"/>
    <x v="9"/>
  </r>
  <r>
    <s v="Order-ID-327"/>
    <x v="0"/>
    <x v="2"/>
    <x v="1"/>
    <n v="7"/>
    <n v="230"/>
    <n v="1610"/>
    <n v="0.08"/>
    <x v="10"/>
  </r>
  <r>
    <s v="Order-ID-328"/>
    <x v="0"/>
    <x v="1"/>
    <x v="3"/>
    <n v="15"/>
    <n v="40"/>
    <n v="600"/>
    <n v="0.03"/>
    <x v="11"/>
  </r>
  <r>
    <s v="Order-ID-329"/>
    <x v="0"/>
    <x v="3"/>
    <x v="2"/>
    <n v="6"/>
    <n v="16"/>
    <n v="96"/>
    <n v="0.01"/>
    <x v="0"/>
  </r>
  <r>
    <s v="Order-ID-330"/>
    <x v="0"/>
    <x v="4"/>
    <x v="3"/>
    <n v="9"/>
    <n v="150"/>
    <n v="1350"/>
    <n v="0.02"/>
    <x v="1"/>
  </r>
  <r>
    <s v="Order-ID-331"/>
    <x v="0"/>
    <x v="3"/>
    <x v="4"/>
    <n v="15"/>
    <n v="16"/>
    <n v="240"/>
    <n v="0.01"/>
    <x v="2"/>
  </r>
  <r>
    <s v="Order-ID-332"/>
    <x v="0"/>
    <x v="0"/>
    <x v="4"/>
    <n v="22"/>
    <n v="80"/>
    <n v="1760"/>
    <n v="0.11"/>
    <x v="3"/>
  </r>
  <r>
    <s v="Order-ID-333"/>
    <x v="0"/>
    <x v="4"/>
    <x v="1"/>
    <n v="13"/>
    <n v="150"/>
    <n v="1950"/>
    <n v="0.02"/>
    <x v="4"/>
  </r>
  <r>
    <s v="Order-ID-334"/>
    <x v="1"/>
    <x v="3"/>
    <x v="2"/>
    <n v="12"/>
    <n v="16"/>
    <n v="192"/>
    <n v="0.03"/>
    <x v="5"/>
  </r>
  <r>
    <s v="Order-ID-335"/>
    <x v="1"/>
    <x v="1"/>
    <x v="3"/>
    <n v="4"/>
    <n v="40"/>
    <n v="160"/>
    <n v="0.05"/>
    <x v="6"/>
  </r>
  <r>
    <s v="Order-ID-336"/>
    <x v="1"/>
    <x v="2"/>
    <x v="1"/>
    <n v="19"/>
    <n v="230"/>
    <n v="4370"/>
    <n v="0.11"/>
    <x v="7"/>
  </r>
  <r>
    <s v="Order-ID-337"/>
    <x v="1"/>
    <x v="1"/>
    <x v="1"/>
    <n v="4"/>
    <n v="40"/>
    <n v="160"/>
    <n v="0.06"/>
    <x v="8"/>
  </r>
  <r>
    <s v="Order-ID-338"/>
    <x v="1"/>
    <x v="3"/>
    <x v="2"/>
    <n v="6"/>
    <n v="16"/>
    <n v="96"/>
    <n v="7.0000000000000007E-2"/>
    <x v="9"/>
  </r>
  <r>
    <s v="Order-ID-339"/>
    <x v="1"/>
    <x v="2"/>
    <x v="2"/>
    <n v="15"/>
    <n v="230"/>
    <n v="3450"/>
    <n v="0.11"/>
    <x v="10"/>
  </r>
  <r>
    <s v="Order-ID-340"/>
    <x v="1"/>
    <x v="0"/>
    <x v="2"/>
    <n v="16"/>
    <n v="80"/>
    <n v="1280"/>
    <n v="0.04"/>
    <x v="11"/>
  </r>
  <r>
    <s v="Order-ID-341"/>
    <x v="1"/>
    <x v="1"/>
    <x v="0"/>
    <n v="7"/>
    <n v="40"/>
    <n v="280"/>
    <n v="0.1"/>
    <x v="0"/>
  </r>
  <r>
    <s v="Order-ID-342"/>
    <x v="1"/>
    <x v="1"/>
    <x v="2"/>
    <n v="11"/>
    <n v="40"/>
    <n v="440"/>
    <n v="0.05"/>
    <x v="1"/>
  </r>
  <r>
    <s v="Order-ID-343"/>
    <x v="1"/>
    <x v="0"/>
    <x v="4"/>
    <n v="9"/>
    <n v="80"/>
    <n v="720"/>
    <n v="0.06"/>
    <x v="2"/>
  </r>
  <r>
    <s v="Order-ID-344"/>
    <x v="1"/>
    <x v="0"/>
    <x v="1"/>
    <n v="21"/>
    <n v="80"/>
    <n v="1680"/>
    <n v="0.04"/>
    <x v="3"/>
  </r>
  <r>
    <s v="Order-ID-345"/>
    <x v="1"/>
    <x v="1"/>
    <x v="2"/>
    <n v="2"/>
    <n v="40"/>
    <n v="80"/>
    <n v="0.03"/>
    <x v="4"/>
  </r>
  <r>
    <s v="Order-ID-346"/>
    <x v="2"/>
    <x v="3"/>
    <x v="2"/>
    <n v="17"/>
    <n v="16"/>
    <n v="272"/>
    <n v="0.05"/>
    <x v="5"/>
  </r>
  <r>
    <s v="Order-ID-347"/>
    <x v="2"/>
    <x v="1"/>
    <x v="0"/>
    <n v="18"/>
    <n v="40"/>
    <n v="720"/>
    <n v="0.06"/>
    <x v="6"/>
  </r>
  <r>
    <s v="Order-ID-348"/>
    <x v="2"/>
    <x v="1"/>
    <x v="0"/>
    <n v="9"/>
    <n v="40"/>
    <n v="360"/>
    <n v="0.01"/>
    <x v="7"/>
  </r>
  <r>
    <s v="Order-ID-349"/>
    <x v="2"/>
    <x v="1"/>
    <x v="1"/>
    <n v="7"/>
    <n v="40"/>
    <n v="280"/>
    <n v="0.01"/>
    <x v="8"/>
  </r>
  <r>
    <s v="Order-ID-350"/>
    <x v="2"/>
    <x v="2"/>
    <x v="2"/>
    <n v="12"/>
    <n v="230"/>
    <n v="2760"/>
    <n v="0.06"/>
    <x v="9"/>
  </r>
  <r>
    <s v="Order-ID-351"/>
    <x v="2"/>
    <x v="3"/>
    <x v="1"/>
    <n v="22"/>
    <n v="16"/>
    <n v="352"/>
    <n v="0.04"/>
    <x v="0"/>
  </r>
  <r>
    <s v="Order-ID-352"/>
    <x v="3"/>
    <x v="4"/>
    <x v="0"/>
    <n v="5"/>
    <n v="150"/>
    <n v="750"/>
    <n v="0.11"/>
    <x v="1"/>
  </r>
  <r>
    <s v="Order-ID-353"/>
    <x v="3"/>
    <x v="0"/>
    <x v="1"/>
    <n v="14"/>
    <n v="80"/>
    <n v="1120"/>
    <n v="0.11"/>
    <x v="2"/>
  </r>
  <r>
    <s v="Order-ID-354"/>
    <x v="3"/>
    <x v="3"/>
    <x v="2"/>
    <n v="8"/>
    <n v="16"/>
    <n v="128"/>
    <n v="0.03"/>
    <x v="3"/>
  </r>
  <r>
    <s v="Order-ID-355"/>
    <x v="3"/>
    <x v="2"/>
    <x v="2"/>
    <n v="6"/>
    <n v="230"/>
    <n v="1380"/>
    <n v="0.05"/>
    <x v="4"/>
  </r>
  <r>
    <s v="Order-ID-356"/>
    <x v="3"/>
    <x v="3"/>
    <x v="3"/>
    <n v="7"/>
    <n v="16"/>
    <n v="112"/>
    <n v="0.08"/>
    <x v="5"/>
  </r>
  <r>
    <s v="Order-ID-357"/>
    <x v="3"/>
    <x v="0"/>
    <x v="1"/>
    <n v="16"/>
    <n v="80"/>
    <n v="1280"/>
    <n v="0.04"/>
    <x v="6"/>
  </r>
  <r>
    <s v="Order-ID-358"/>
    <x v="3"/>
    <x v="4"/>
    <x v="0"/>
    <n v="17"/>
    <n v="150"/>
    <n v="2550"/>
    <n v="0.12"/>
    <x v="7"/>
  </r>
  <r>
    <s v="Order-ID-359"/>
    <x v="3"/>
    <x v="3"/>
    <x v="1"/>
    <n v="7"/>
    <n v="16"/>
    <n v="112"/>
    <n v="0.08"/>
    <x v="8"/>
  </r>
  <r>
    <s v="Order-ID-360"/>
    <x v="4"/>
    <x v="3"/>
    <x v="0"/>
    <n v="21"/>
    <n v="16"/>
    <n v="336"/>
    <n v="0.09"/>
    <x v="9"/>
  </r>
  <r>
    <s v="Order-ID-361"/>
    <x v="4"/>
    <x v="3"/>
    <x v="2"/>
    <n v="23"/>
    <n v="16"/>
    <n v="368"/>
    <n v="0.11"/>
    <x v="10"/>
  </r>
  <r>
    <s v="Order-ID-362"/>
    <x v="4"/>
    <x v="4"/>
    <x v="2"/>
    <n v="2"/>
    <n v="150"/>
    <n v="300"/>
    <n v="0.02"/>
    <x v="11"/>
  </r>
  <r>
    <s v="Order-ID-363"/>
    <x v="4"/>
    <x v="4"/>
    <x v="0"/>
    <n v="22"/>
    <n v="150"/>
    <n v="3300"/>
    <n v="7.0000000000000007E-2"/>
    <x v="0"/>
  </r>
  <r>
    <s v="Order-ID-364"/>
    <x v="4"/>
    <x v="1"/>
    <x v="3"/>
    <n v="22"/>
    <n v="40"/>
    <n v="880"/>
    <n v="0.01"/>
    <x v="1"/>
  </r>
  <r>
    <s v="Order-ID-365"/>
    <x v="4"/>
    <x v="0"/>
    <x v="1"/>
    <n v="10"/>
    <n v="80"/>
    <n v="800"/>
    <n v="0.11"/>
    <x v="2"/>
  </r>
  <r>
    <s v="Order-ID-366"/>
    <x v="4"/>
    <x v="0"/>
    <x v="4"/>
    <n v="13"/>
    <n v="80"/>
    <n v="1040"/>
    <n v="0.05"/>
    <x v="3"/>
  </r>
  <r>
    <s v="Order-ID-367"/>
    <x v="4"/>
    <x v="2"/>
    <x v="3"/>
    <n v="11"/>
    <n v="230"/>
    <n v="2530"/>
    <n v="0.12"/>
    <x v="4"/>
  </r>
  <r>
    <s v="Order-ID-368"/>
    <x v="4"/>
    <x v="2"/>
    <x v="0"/>
    <n v="9"/>
    <n v="230"/>
    <n v="2070"/>
    <n v="7.0000000000000007E-2"/>
    <x v="5"/>
  </r>
  <r>
    <s v="Order-ID-369"/>
    <x v="4"/>
    <x v="2"/>
    <x v="3"/>
    <n v="16"/>
    <n v="230"/>
    <n v="3680"/>
    <n v="0.11"/>
    <x v="6"/>
  </r>
  <r>
    <s v="Order-ID-370"/>
    <x v="4"/>
    <x v="2"/>
    <x v="3"/>
    <n v="18"/>
    <n v="230"/>
    <n v="4140"/>
    <n v="0.01"/>
    <x v="7"/>
  </r>
  <r>
    <s v="Order-ID-371"/>
    <x v="4"/>
    <x v="3"/>
    <x v="1"/>
    <n v="15"/>
    <n v="16"/>
    <n v="240"/>
    <n v="0.02"/>
    <x v="8"/>
  </r>
  <r>
    <s v="Order-ID-372"/>
    <x v="4"/>
    <x v="1"/>
    <x v="4"/>
    <n v="18"/>
    <n v="40"/>
    <n v="720"/>
    <n v="0.06"/>
    <x v="9"/>
  </r>
  <r>
    <s v="Order-ID-373"/>
    <x v="4"/>
    <x v="1"/>
    <x v="3"/>
    <n v="18"/>
    <n v="40"/>
    <n v="720"/>
    <n v="0.04"/>
    <x v="10"/>
  </r>
  <r>
    <s v="Order-ID-374"/>
    <x v="4"/>
    <x v="3"/>
    <x v="3"/>
    <n v="22"/>
    <n v="16"/>
    <n v="352"/>
    <n v="0.03"/>
    <x v="11"/>
  </r>
  <r>
    <s v="Order-ID-375"/>
    <x v="4"/>
    <x v="3"/>
    <x v="2"/>
    <n v="12"/>
    <n v="16"/>
    <n v="192"/>
    <n v="0.11"/>
    <x v="0"/>
  </r>
  <r>
    <s v="Order-ID-376"/>
    <x v="5"/>
    <x v="0"/>
    <x v="0"/>
    <n v="20"/>
    <n v="80"/>
    <n v="1600"/>
    <n v="0.01"/>
    <x v="1"/>
  </r>
  <r>
    <s v="Order-ID-377"/>
    <x v="5"/>
    <x v="2"/>
    <x v="2"/>
    <n v="10"/>
    <n v="230"/>
    <n v="2300"/>
    <n v="0.02"/>
    <x v="2"/>
  </r>
  <r>
    <s v="Order-ID-378"/>
    <x v="5"/>
    <x v="2"/>
    <x v="1"/>
    <n v="9"/>
    <n v="230"/>
    <n v="2070"/>
    <n v="0.03"/>
    <x v="3"/>
  </r>
  <r>
    <s v="Order-ID-379"/>
    <x v="5"/>
    <x v="0"/>
    <x v="1"/>
    <n v="17"/>
    <n v="80"/>
    <n v="1360"/>
    <n v="0.03"/>
    <x v="4"/>
  </r>
  <r>
    <s v="Order-ID-380"/>
    <x v="5"/>
    <x v="1"/>
    <x v="4"/>
    <n v="4"/>
    <n v="40"/>
    <n v="160"/>
    <n v="0.09"/>
    <x v="5"/>
  </r>
  <r>
    <s v="Order-ID-381"/>
    <x v="5"/>
    <x v="4"/>
    <x v="1"/>
    <n v="16"/>
    <n v="150"/>
    <n v="2400"/>
    <n v="0.03"/>
    <x v="6"/>
  </r>
  <r>
    <s v="Order-ID-382"/>
    <x v="5"/>
    <x v="0"/>
    <x v="2"/>
    <n v="8"/>
    <n v="80"/>
    <n v="640"/>
    <n v="0.02"/>
    <x v="7"/>
  </r>
  <r>
    <s v="Order-ID-383"/>
    <x v="5"/>
    <x v="1"/>
    <x v="3"/>
    <n v="23"/>
    <n v="40"/>
    <n v="920"/>
    <n v="0.06"/>
    <x v="8"/>
  </r>
  <r>
    <s v="Order-ID-384"/>
    <x v="6"/>
    <x v="4"/>
    <x v="3"/>
    <n v="20"/>
    <n v="150"/>
    <n v="3000"/>
    <n v="0.1"/>
    <x v="9"/>
  </r>
  <r>
    <s v="Order-ID-385"/>
    <x v="6"/>
    <x v="2"/>
    <x v="4"/>
    <n v="22"/>
    <n v="230"/>
    <n v="5060"/>
    <n v="0.1"/>
    <x v="10"/>
  </r>
  <r>
    <s v="Order-ID-386"/>
    <x v="6"/>
    <x v="2"/>
    <x v="1"/>
    <n v="6"/>
    <n v="230"/>
    <n v="1380"/>
    <n v="0.1"/>
    <x v="11"/>
  </r>
  <r>
    <s v="Order-ID-387"/>
    <x v="6"/>
    <x v="0"/>
    <x v="3"/>
    <n v="10"/>
    <n v="80"/>
    <n v="800"/>
    <n v="0.1"/>
    <x v="0"/>
  </r>
  <r>
    <s v="Order-ID-388"/>
    <x v="6"/>
    <x v="2"/>
    <x v="4"/>
    <n v="21"/>
    <n v="230"/>
    <n v="4830"/>
    <n v="0.05"/>
    <x v="1"/>
  </r>
  <r>
    <s v="Order-ID-389"/>
    <x v="6"/>
    <x v="2"/>
    <x v="0"/>
    <n v="20"/>
    <n v="230"/>
    <n v="4600"/>
    <n v="0.04"/>
    <x v="2"/>
  </r>
  <r>
    <s v="Order-ID-390"/>
    <x v="6"/>
    <x v="0"/>
    <x v="2"/>
    <n v="20"/>
    <n v="80"/>
    <n v="1600"/>
    <n v="7.0000000000000007E-2"/>
    <x v="3"/>
  </r>
  <r>
    <s v="Order-ID-391"/>
    <x v="6"/>
    <x v="0"/>
    <x v="2"/>
    <n v="7"/>
    <n v="80"/>
    <n v="560"/>
    <n v="0.05"/>
    <x v="4"/>
  </r>
  <r>
    <s v="Order-ID-392"/>
    <x v="6"/>
    <x v="0"/>
    <x v="0"/>
    <n v="8"/>
    <n v="80"/>
    <n v="640"/>
    <n v="0.09"/>
    <x v="5"/>
  </r>
  <r>
    <s v="Order-ID-393"/>
    <x v="6"/>
    <x v="0"/>
    <x v="1"/>
    <n v="3"/>
    <n v="80"/>
    <n v="240"/>
    <n v="0.02"/>
    <x v="6"/>
  </r>
  <r>
    <s v="Order-ID-394"/>
    <x v="6"/>
    <x v="0"/>
    <x v="3"/>
    <n v="8"/>
    <n v="80"/>
    <n v="640"/>
    <n v="0.06"/>
    <x v="7"/>
  </r>
  <r>
    <s v="Order-ID-395"/>
    <x v="6"/>
    <x v="4"/>
    <x v="4"/>
    <n v="13"/>
    <n v="150"/>
    <n v="1950"/>
    <n v="0.11"/>
    <x v="8"/>
  </r>
  <r>
    <s v="Order-ID-396"/>
    <x v="6"/>
    <x v="0"/>
    <x v="3"/>
    <n v="15"/>
    <n v="80"/>
    <n v="1200"/>
    <n v="0.08"/>
    <x v="9"/>
  </r>
  <r>
    <s v="Order-ID-397"/>
    <x v="6"/>
    <x v="4"/>
    <x v="4"/>
    <n v="7"/>
    <n v="150"/>
    <n v="1050"/>
    <n v="0.02"/>
    <x v="10"/>
  </r>
  <r>
    <s v="Order-ID-398"/>
    <x v="6"/>
    <x v="1"/>
    <x v="2"/>
    <n v="6"/>
    <n v="40"/>
    <n v="240"/>
    <n v="0.06"/>
    <x v="11"/>
  </r>
  <r>
    <s v="Order-ID-399"/>
    <x v="6"/>
    <x v="0"/>
    <x v="3"/>
    <n v="23"/>
    <n v="80"/>
    <n v="1840"/>
    <n v="0.11"/>
    <x v="0"/>
  </r>
  <r>
    <s v="Order-ID-400"/>
    <x v="6"/>
    <x v="2"/>
    <x v="2"/>
    <n v="18"/>
    <n v="230"/>
    <n v="4140"/>
    <n v="0.01"/>
    <x v="1"/>
  </r>
  <r>
    <s v="Order-ID-401"/>
    <x v="7"/>
    <x v="0"/>
    <x v="4"/>
    <n v="21"/>
    <n v="80"/>
    <n v="1680"/>
    <n v="0.09"/>
    <x v="2"/>
  </r>
  <r>
    <s v="Order-ID-402"/>
    <x v="7"/>
    <x v="1"/>
    <x v="2"/>
    <n v="13"/>
    <n v="40"/>
    <n v="520"/>
    <n v="0.02"/>
    <x v="3"/>
  </r>
  <r>
    <s v="Order-ID-403"/>
    <x v="7"/>
    <x v="0"/>
    <x v="2"/>
    <n v="23"/>
    <n v="80"/>
    <n v="1840"/>
    <n v="0.05"/>
    <x v="4"/>
  </r>
  <r>
    <s v="Order-ID-404"/>
    <x v="7"/>
    <x v="4"/>
    <x v="3"/>
    <n v="15"/>
    <n v="150"/>
    <n v="2250"/>
    <n v="0.05"/>
    <x v="5"/>
  </r>
  <r>
    <s v="Order-ID-405"/>
    <x v="7"/>
    <x v="1"/>
    <x v="0"/>
    <n v="5"/>
    <n v="40"/>
    <n v="200"/>
    <n v="0.09"/>
    <x v="6"/>
  </r>
  <r>
    <s v="Order-ID-406"/>
    <x v="7"/>
    <x v="3"/>
    <x v="3"/>
    <n v="10"/>
    <n v="16"/>
    <n v="160"/>
    <n v="0.01"/>
    <x v="7"/>
  </r>
  <r>
    <s v="Order-ID-407"/>
    <x v="7"/>
    <x v="2"/>
    <x v="2"/>
    <n v="2"/>
    <n v="230"/>
    <n v="460"/>
    <n v="0.09"/>
    <x v="8"/>
  </r>
  <r>
    <s v="Order-ID-408"/>
    <x v="7"/>
    <x v="0"/>
    <x v="3"/>
    <n v="7"/>
    <n v="80"/>
    <n v="560"/>
    <n v="0.02"/>
    <x v="9"/>
  </r>
  <r>
    <s v="Order-ID-409"/>
    <x v="7"/>
    <x v="4"/>
    <x v="3"/>
    <n v="22"/>
    <n v="150"/>
    <n v="3300"/>
    <n v="0.05"/>
    <x v="10"/>
  </r>
  <r>
    <s v="Order-ID-410"/>
    <x v="7"/>
    <x v="1"/>
    <x v="4"/>
    <n v="17"/>
    <n v="40"/>
    <n v="680"/>
    <n v="0.02"/>
    <x v="11"/>
  </r>
  <r>
    <s v="Order-ID-411"/>
    <x v="7"/>
    <x v="3"/>
    <x v="0"/>
    <n v="22"/>
    <n v="16"/>
    <n v="352"/>
    <n v="0.06"/>
    <x v="0"/>
  </r>
  <r>
    <s v="Order-ID-412"/>
    <x v="7"/>
    <x v="3"/>
    <x v="4"/>
    <n v="3"/>
    <n v="16"/>
    <n v="48"/>
    <n v="0.03"/>
    <x v="1"/>
  </r>
  <r>
    <s v="Order-ID-413"/>
    <x v="7"/>
    <x v="2"/>
    <x v="4"/>
    <n v="2"/>
    <n v="230"/>
    <n v="460"/>
    <n v="0.08"/>
    <x v="2"/>
  </r>
  <r>
    <s v="Order-ID-414"/>
    <x v="7"/>
    <x v="3"/>
    <x v="0"/>
    <n v="21"/>
    <n v="16"/>
    <n v="336"/>
    <n v="0.09"/>
    <x v="3"/>
  </r>
  <r>
    <s v="Order-ID-415"/>
    <x v="7"/>
    <x v="0"/>
    <x v="3"/>
    <n v="7"/>
    <n v="80"/>
    <n v="560"/>
    <n v="7.0000000000000007E-2"/>
    <x v="4"/>
  </r>
  <r>
    <s v="Order-ID-416"/>
    <x v="7"/>
    <x v="4"/>
    <x v="1"/>
    <n v="23"/>
    <n v="150"/>
    <n v="3450"/>
    <n v="0.11"/>
    <x v="5"/>
  </r>
  <r>
    <s v="Order-ID-417"/>
    <x v="8"/>
    <x v="4"/>
    <x v="0"/>
    <n v="11"/>
    <n v="150"/>
    <n v="1650"/>
    <n v="0.05"/>
    <x v="6"/>
  </r>
  <r>
    <s v="Order-ID-418"/>
    <x v="8"/>
    <x v="0"/>
    <x v="4"/>
    <n v="16"/>
    <n v="80"/>
    <n v="1280"/>
    <n v="0.05"/>
    <x v="7"/>
  </r>
  <r>
    <s v="Order-ID-419"/>
    <x v="8"/>
    <x v="2"/>
    <x v="2"/>
    <n v="5"/>
    <n v="230"/>
    <n v="1150"/>
    <n v="0.1"/>
    <x v="8"/>
  </r>
  <r>
    <s v="Order-ID-420"/>
    <x v="8"/>
    <x v="3"/>
    <x v="0"/>
    <n v="22"/>
    <n v="16"/>
    <n v="352"/>
    <n v="0.01"/>
    <x v="9"/>
  </r>
  <r>
    <s v="Order-ID-421"/>
    <x v="8"/>
    <x v="1"/>
    <x v="4"/>
    <n v="7"/>
    <n v="40"/>
    <n v="280"/>
    <n v="0.12"/>
    <x v="0"/>
  </r>
  <r>
    <s v="Order-ID-422"/>
    <x v="8"/>
    <x v="0"/>
    <x v="1"/>
    <n v="2"/>
    <n v="80"/>
    <n v="160"/>
    <n v="0.04"/>
    <x v="1"/>
  </r>
  <r>
    <s v="Order-ID-423"/>
    <x v="8"/>
    <x v="1"/>
    <x v="3"/>
    <n v="6"/>
    <n v="40"/>
    <n v="240"/>
    <n v="7.0000000000000007E-2"/>
    <x v="2"/>
  </r>
  <r>
    <s v="Order-ID-424"/>
    <x v="8"/>
    <x v="0"/>
    <x v="2"/>
    <n v="6"/>
    <n v="80"/>
    <n v="480"/>
    <n v="0.01"/>
    <x v="3"/>
  </r>
  <r>
    <s v="Order-ID-425"/>
    <x v="8"/>
    <x v="3"/>
    <x v="1"/>
    <n v="22"/>
    <n v="16"/>
    <n v="352"/>
    <n v="0.01"/>
    <x v="4"/>
  </r>
  <r>
    <s v="Order-ID-426"/>
    <x v="8"/>
    <x v="2"/>
    <x v="3"/>
    <n v="7"/>
    <n v="230"/>
    <n v="1610"/>
    <n v="0.06"/>
    <x v="5"/>
  </r>
  <r>
    <s v="Order-ID-427"/>
    <x v="9"/>
    <x v="3"/>
    <x v="3"/>
    <n v="22"/>
    <n v="16"/>
    <n v="352"/>
    <n v="0.03"/>
    <x v="6"/>
  </r>
  <r>
    <s v="Order-ID-428"/>
    <x v="9"/>
    <x v="1"/>
    <x v="4"/>
    <n v="20"/>
    <n v="40"/>
    <n v="800"/>
    <n v="0.05"/>
    <x v="7"/>
  </r>
  <r>
    <s v="Order-ID-429"/>
    <x v="9"/>
    <x v="1"/>
    <x v="1"/>
    <n v="19"/>
    <n v="40"/>
    <n v="760"/>
    <n v="0.1"/>
    <x v="8"/>
  </r>
  <r>
    <s v="Order-ID-430"/>
    <x v="9"/>
    <x v="3"/>
    <x v="0"/>
    <n v="18"/>
    <n v="16"/>
    <n v="288"/>
    <n v="0.05"/>
    <x v="9"/>
  </r>
  <r>
    <s v="Order-ID-431"/>
    <x v="9"/>
    <x v="1"/>
    <x v="2"/>
    <n v="2"/>
    <n v="40"/>
    <n v="80"/>
    <n v="0.02"/>
    <x v="10"/>
  </r>
  <r>
    <s v="Order-ID-432"/>
    <x v="9"/>
    <x v="1"/>
    <x v="3"/>
    <n v="7"/>
    <n v="40"/>
    <n v="280"/>
    <n v="7.0000000000000007E-2"/>
    <x v="11"/>
  </r>
  <r>
    <s v="Order-ID-433"/>
    <x v="9"/>
    <x v="4"/>
    <x v="2"/>
    <n v="11"/>
    <n v="150"/>
    <n v="1650"/>
    <n v="0.05"/>
    <x v="0"/>
  </r>
  <r>
    <s v="Order-ID-434"/>
    <x v="9"/>
    <x v="0"/>
    <x v="1"/>
    <n v="14"/>
    <n v="80"/>
    <n v="1120"/>
    <n v="0.11"/>
    <x v="1"/>
  </r>
  <r>
    <s v="Order-ID-435"/>
    <x v="9"/>
    <x v="1"/>
    <x v="4"/>
    <n v="7"/>
    <n v="40"/>
    <n v="280"/>
    <n v="0.04"/>
    <x v="2"/>
  </r>
  <r>
    <s v="Order-ID-436"/>
    <x v="9"/>
    <x v="0"/>
    <x v="3"/>
    <n v="14"/>
    <n v="80"/>
    <n v="1120"/>
    <n v="0.05"/>
    <x v="3"/>
  </r>
  <r>
    <s v="Order-ID-437"/>
    <x v="10"/>
    <x v="3"/>
    <x v="2"/>
    <n v="12"/>
    <n v="16"/>
    <n v="192"/>
    <n v="0.11"/>
    <x v="4"/>
  </r>
  <r>
    <s v="Order-ID-438"/>
    <x v="10"/>
    <x v="1"/>
    <x v="4"/>
    <n v="11"/>
    <n v="40"/>
    <n v="440"/>
    <n v="0.05"/>
    <x v="5"/>
  </r>
  <r>
    <s v="Order-ID-439"/>
    <x v="10"/>
    <x v="3"/>
    <x v="2"/>
    <n v="14"/>
    <n v="16"/>
    <n v="224"/>
    <n v="0.01"/>
    <x v="6"/>
  </r>
  <r>
    <s v="Order-ID-440"/>
    <x v="10"/>
    <x v="2"/>
    <x v="3"/>
    <n v="2"/>
    <n v="230"/>
    <n v="460"/>
    <n v="0.08"/>
    <x v="7"/>
  </r>
  <r>
    <s v="Order-ID-441"/>
    <x v="10"/>
    <x v="3"/>
    <x v="0"/>
    <n v="20"/>
    <n v="16"/>
    <n v="320"/>
    <n v="0.11"/>
    <x v="8"/>
  </r>
  <r>
    <s v="Order-ID-442"/>
    <x v="10"/>
    <x v="3"/>
    <x v="2"/>
    <n v="6"/>
    <n v="16"/>
    <n v="96"/>
    <n v="0.06"/>
    <x v="9"/>
  </r>
  <r>
    <s v="Order-ID-443"/>
    <x v="10"/>
    <x v="0"/>
    <x v="3"/>
    <n v="17"/>
    <n v="80"/>
    <n v="1360"/>
    <n v="0.05"/>
    <x v="10"/>
  </r>
  <r>
    <s v="Order-ID-444"/>
    <x v="10"/>
    <x v="1"/>
    <x v="0"/>
    <n v="2"/>
    <n v="40"/>
    <n v="80"/>
    <n v="0.12"/>
    <x v="11"/>
  </r>
  <r>
    <s v="Order-ID-445"/>
    <x v="10"/>
    <x v="3"/>
    <x v="0"/>
    <n v="7"/>
    <n v="16"/>
    <n v="112"/>
    <n v="0.12"/>
    <x v="0"/>
  </r>
  <r>
    <s v="Order-ID-446"/>
    <x v="10"/>
    <x v="4"/>
    <x v="0"/>
    <n v="7"/>
    <n v="150"/>
    <n v="1050"/>
    <n v="0.02"/>
    <x v="1"/>
  </r>
  <r>
    <s v="Order-ID-447"/>
    <x v="10"/>
    <x v="0"/>
    <x v="0"/>
    <n v="20"/>
    <n v="80"/>
    <n v="1600"/>
    <n v="0.01"/>
    <x v="2"/>
  </r>
  <r>
    <s v="Order-ID-448"/>
    <x v="10"/>
    <x v="0"/>
    <x v="3"/>
    <n v="11"/>
    <n v="80"/>
    <n v="880"/>
    <n v="0.01"/>
    <x v="3"/>
  </r>
  <r>
    <s v="Order-ID-449"/>
    <x v="10"/>
    <x v="0"/>
    <x v="2"/>
    <n v="10"/>
    <n v="80"/>
    <n v="800"/>
    <n v="0.08"/>
    <x v="4"/>
  </r>
  <r>
    <s v="Order-ID-450"/>
    <x v="11"/>
    <x v="0"/>
    <x v="1"/>
    <n v="5"/>
    <n v="80"/>
    <n v="400"/>
    <n v="0.04"/>
    <x v="5"/>
  </r>
  <r>
    <s v="Order-ID-451"/>
    <x v="11"/>
    <x v="0"/>
    <x v="3"/>
    <n v="4"/>
    <n v="80"/>
    <n v="320"/>
    <n v="0.11"/>
    <x v="6"/>
  </r>
  <r>
    <s v="Order-ID-452"/>
    <x v="11"/>
    <x v="3"/>
    <x v="2"/>
    <n v="3"/>
    <n v="16"/>
    <n v="48"/>
    <n v="0.05"/>
    <x v="7"/>
  </r>
  <r>
    <s v="Order-ID-453"/>
    <x v="11"/>
    <x v="0"/>
    <x v="0"/>
    <n v="9"/>
    <n v="80"/>
    <n v="720"/>
    <n v="0.04"/>
    <x v="8"/>
  </r>
  <r>
    <s v="Order-ID-454"/>
    <x v="11"/>
    <x v="0"/>
    <x v="4"/>
    <n v="16"/>
    <n v="80"/>
    <n v="1280"/>
    <n v="0.09"/>
    <x v="9"/>
  </r>
  <r>
    <s v="Order-ID-455"/>
    <x v="12"/>
    <x v="3"/>
    <x v="1"/>
    <n v="7"/>
    <n v="16"/>
    <n v="112"/>
    <n v="0.08"/>
    <x v="10"/>
  </r>
  <r>
    <s v="Order-ID-456"/>
    <x v="12"/>
    <x v="4"/>
    <x v="1"/>
    <n v="16"/>
    <n v="150"/>
    <n v="2400"/>
    <n v="0.05"/>
    <x v="11"/>
  </r>
  <r>
    <s v="Order-ID-457"/>
    <x v="12"/>
    <x v="3"/>
    <x v="3"/>
    <n v="10"/>
    <n v="16"/>
    <n v="160"/>
    <n v="0.04"/>
    <x v="0"/>
  </r>
  <r>
    <s v="Order-ID-458"/>
    <x v="12"/>
    <x v="1"/>
    <x v="1"/>
    <n v="4"/>
    <n v="40"/>
    <n v="160"/>
    <n v="0.03"/>
    <x v="1"/>
  </r>
  <r>
    <s v="Order-ID-459"/>
    <x v="12"/>
    <x v="1"/>
    <x v="1"/>
    <n v="15"/>
    <n v="40"/>
    <n v="600"/>
    <n v="0.02"/>
    <x v="2"/>
  </r>
  <r>
    <s v="Order-ID-460"/>
    <x v="12"/>
    <x v="0"/>
    <x v="2"/>
    <n v="6"/>
    <n v="80"/>
    <n v="480"/>
    <n v="0.09"/>
    <x v="3"/>
  </r>
  <r>
    <s v="Order-ID-461"/>
    <x v="12"/>
    <x v="4"/>
    <x v="0"/>
    <n v="20"/>
    <n v="150"/>
    <n v="3000"/>
    <n v="0.01"/>
    <x v="4"/>
  </r>
  <r>
    <s v="Order-ID-462"/>
    <x v="12"/>
    <x v="3"/>
    <x v="0"/>
    <n v="7"/>
    <n v="16"/>
    <n v="112"/>
    <n v="0.08"/>
    <x v="5"/>
  </r>
  <r>
    <s v="Order-ID-463"/>
    <x v="12"/>
    <x v="0"/>
    <x v="1"/>
    <n v="2"/>
    <n v="80"/>
    <n v="160"/>
    <n v="7.0000000000000007E-2"/>
    <x v="6"/>
  </r>
  <r>
    <s v="Order-ID-464"/>
    <x v="12"/>
    <x v="1"/>
    <x v="1"/>
    <n v="23"/>
    <n v="40"/>
    <n v="920"/>
    <n v="0.06"/>
    <x v="7"/>
  </r>
  <r>
    <s v="Order-ID-465"/>
    <x v="12"/>
    <x v="3"/>
    <x v="0"/>
    <n v="12"/>
    <n v="16"/>
    <n v="192"/>
    <n v="0.11"/>
    <x v="8"/>
  </r>
  <r>
    <s v="Order-ID-466"/>
    <x v="12"/>
    <x v="2"/>
    <x v="3"/>
    <n v="2"/>
    <n v="230"/>
    <n v="460"/>
    <n v="0.09"/>
    <x v="9"/>
  </r>
  <r>
    <s v="Order-ID-467"/>
    <x v="12"/>
    <x v="4"/>
    <x v="0"/>
    <n v="4"/>
    <n v="150"/>
    <n v="600"/>
    <n v="0.06"/>
    <x v="10"/>
  </r>
  <r>
    <s v="Order-ID-468"/>
    <x v="12"/>
    <x v="1"/>
    <x v="0"/>
    <n v="23"/>
    <n v="40"/>
    <n v="920"/>
    <n v="7.0000000000000007E-2"/>
    <x v="11"/>
  </r>
  <r>
    <s v="Order-ID-469"/>
    <x v="12"/>
    <x v="3"/>
    <x v="4"/>
    <n v="2"/>
    <n v="16"/>
    <n v="32"/>
    <n v="0.04"/>
    <x v="0"/>
  </r>
  <r>
    <s v="Order-ID-470"/>
    <x v="12"/>
    <x v="4"/>
    <x v="3"/>
    <n v="7"/>
    <n v="150"/>
    <n v="1050"/>
    <n v="0.05"/>
    <x v="1"/>
  </r>
  <r>
    <s v="Order-ID-471"/>
    <x v="13"/>
    <x v="1"/>
    <x v="0"/>
    <n v="15"/>
    <n v="40"/>
    <n v="600"/>
    <n v="0.06"/>
    <x v="2"/>
  </r>
  <r>
    <s v="Order-ID-472"/>
    <x v="13"/>
    <x v="0"/>
    <x v="3"/>
    <n v="16"/>
    <n v="80"/>
    <n v="1280"/>
    <n v="0.05"/>
    <x v="3"/>
  </r>
  <r>
    <s v="Order-ID-473"/>
    <x v="13"/>
    <x v="1"/>
    <x v="4"/>
    <n v="16"/>
    <n v="40"/>
    <n v="640"/>
    <n v="0.11"/>
    <x v="4"/>
  </r>
  <r>
    <s v="Order-ID-474"/>
    <x v="13"/>
    <x v="3"/>
    <x v="4"/>
    <n v="23"/>
    <n v="16"/>
    <n v="368"/>
    <n v="0.01"/>
    <x v="5"/>
  </r>
  <r>
    <s v="Order-ID-475"/>
    <x v="13"/>
    <x v="2"/>
    <x v="1"/>
    <n v="12"/>
    <n v="230"/>
    <n v="2760"/>
    <n v="0.03"/>
    <x v="6"/>
  </r>
  <r>
    <s v="Order-ID-476"/>
    <x v="13"/>
    <x v="3"/>
    <x v="0"/>
    <n v="4"/>
    <n v="16"/>
    <n v="64"/>
    <n v="0.12"/>
    <x v="7"/>
  </r>
  <r>
    <s v="Order-ID-477"/>
    <x v="13"/>
    <x v="4"/>
    <x v="3"/>
    <n v="3"/>
    <n v="150"/>
    <n v="450"/>
    <n v="0.01"/>
    <x v="8"/>
  </r>
  <r>
    <s v="Order-ID-478"/>
    <x v="13"/>
    <x v="4"/>
    <x v="1"/>
    <n v="10"/>
    <n v="150"/>
    <n v="1500"/>
    <n v="0.01"/>
    <x v="9"/>
  </r>
  <r>
    <s v="Order-ID-479"/>
    <x v="13"/>
    <x v="0"/>
    <x v="1"/>
    <n v="13"/>
    <n v="80"/>
    <n v="1040"/>
    <n v="0.06"/>
    <x v="10"/>
  </r>
  <r>
    <s v="Order-ID-480"/>
    <x v="13"/>
    <x v="2"/>
    <x v="2"/>
    <n v="15"/>
    <n v="230"/>
    <n v="3450"/>
    <n v="0.04"/>
    <x v="11"/>
  </r>
  <r>
    <s v="Order-ID-481"/>
    <x v="13"/>
    <x v="4"/>
    <x v="0"/>
    <n v="23"/>
    <n v="150"/>
    <n v="3450"/>
    <n v="0.1"/>
    <x v="0"/>
  </r>
  <r>
    <s v="Order-ID-482"/>
    <x v="13"/>
    <x v="4"/>
    <x v="1"/>
    <n v="15"/>
    <n v="150"/>
    <n v="2250"/>
    <n v="0.12"/>
    <x v="1"/>
  </r>
  <r>
    <s v="Order-ID-483"/>
    <x v="13"/>
    <x v="4"/>
    <x v="2"/>
    <n v="20"/>
    <n v="150"/>
    <n v="3000"/>
    <n v="0.12"/>
    <x v="2"/>
  </r>
  <r>
    <s v="Order-ID-484"/>
    <x v="13"/>
    <x v="1"/>
    <x v="3"/>
    <n v="13"/>
    <n v="40"/>
    <n v="520"/>
    <n v="0.09"/>
    <x v="3"/>
  </r>
  <r>
    <s v="Order-ID-485"/>
    <x v="14"/>
    <x v="3"/>
    <x v="2"/>
    <n v="11"/>
    <n v="16"/>
    <n v="176"/>
    <n v="0.04"/>
    <x v="4"/>
  </r>
  <r>
    <s v="Order-ID-486"/>
    <x v="14"/>
    <x v="4"/>
    <x v="2"/>
    <n v="20"/>
    <n v="150"/>
    <n v="3000"/>
    <n v="0.04"/>
    <x v="5"/>
  </r>
  <r>
    <s v="Order-ID-487"/>
    <x v="14"/>
    <x v="1"/>
    <x v="0"/>
    <n v="18"/>
    <n v="40"/>
    <n v="720"/>
    <n v="0.11"/>
    <x v="6"/>
  </r>
  <r>
    <s v="Order-ID-488"/>
    <x v="14"/>
    <x v="1"/>
    <x v="2"/>
    <n v="2"/>
    <n v="40"/>
    <n v="80"/>
    <n v="0.03"/>
    <x v="7"/>
  </r>
  <r>
    <s v="Order-ID-489"/>
    <x v="14"/>
    <x v="3"/>
    <x v="3"/>
    <n v="15"/>
    <n v="16"/>
    <n v="240"/>
    <n v="0.12"/>
    <x v="8"/>
  </r>
  <r>
    <s v="Order-ID-490"/>
    <x v="14"/>
    <x v="3"/>
    <x v="2"/>
    <n v="9"/>
    <n v="16"/>
    <n v="144"/>
    <n v="0.05"/>
    <x v="9"/>
  </r>
  <r>
    <s v="Order-ID-491"/>
    <x v="14"/>
    <x v="1"/>
    <x v="4"/>
    <n v="7"/>
    <n v="40"/>
    <n v="280"/>
    <n v="0.05"/>
    <x v="0"/>
  </r>
  <r>
    <s v="Order-ID-492"/>
    <x v="14"/>
    <x v="4"/>
    <x v="4"/>
    <n v="4"/>
    <n v="150"/>
    <n v="600"/>
    <n v="0.05"/>
    <x v="1"/>
  </r>
  <r>
    <s v="Order-ID-493"/>
    <x v="14"/>
    <x v="2"/>
    <x v="0"/>
    <n v="15"/>
    <n v="230"/>
    <n v="3450"/>
    <n v="0.05"/>
    <x v="2"/>
  </r>
  <r>
    <s v="Order-ID-494"/>
    <x v="15"/>
    <x v="1"/>
    <x v="1"/>
    <n v="12"/>
    <n v="40"/>
    <n v="480"/>
    <n v="0.1"/>
    <x v="3"/>
  </r>
  <r>
    <s v="Order-ID-495"/>
    <x v="15"/>
    <x v="2"/>
    <x v="3"/>
    <n v="23"/>
    <n v="230"/>
    <n v="5290"/>
    <n v="0.06"/>
    <x v="4"/>
  </r>
  <r>
    <s v="Order-ID-496"/>
    <x v="15"/>
    <x v="3"/>
    <x v="0"/>
    <n v="11"/>
    <n v="16"/>
    <n v="176"/>
    <n v="0.09"/>
    <x v="5"/>
  </r>
  <r>
    <s v="Order-ID-497"/>
    <x v="15"/>
    <x v="4"/>
    <x v="0"/>
    <n v="9"/>
    <n v="150"/>
    <n v="1350"/>
    <n v="0.1"/>
    <x v="6"/>
  </r>
  <r>
    <s v="Order-ID-498"/>
    <x v="15"/>
    <x v="0"/>
    <x v="0"/>
    <n v="18"/>
    <n v="80"/>
    <n v="1440"/>
    <n v="0.02"/>
    <x v="7"/>
  </r>
  <r>
    <s v="Order-ID-499"/>
    <x v="15"/>
    <x v="1"/>
    <x v="4"/>
    <n v="23"/>
    <n v="40"/>
    <n v="920"/>
    <n v="0.04"/>
    <x v="8"/>
  </r>
  <r>
    <s v="Order-ID-500"/>
    <x v="15"/>
    <x v="3"/>
    <x v="4"/>
    <n v="17"/>
    <n v="16"/>
    <n v="272"/>
    <n v="0.1"/>
    <x v="9"/>
  </r>
  <r>
    <s v="Order-ID-501"/>
    <x v="15"/>
    <x v="4"/>
    <x v="4"/>
    <n v="17"/>
    <n v="150"/>
    <n v="2550"/>
    <n v="0.02"/>
    <x v="10"/>
  </r>
  <r>
    <s v="Order-ID-502"/>
    <x v="15"/>
    <x v="0"/>
    <x v="3"/>
    <n v="21"/>
    <n v="80"/>
    <n v="1680"/>
    <n v="0.02"/>
    <x v="11"/>
  </r>
  <r>
    <s v="Order-ID-503"/>
    <x v="15"/>
    <x v="1"/>
    <x v="3"/>
    <n v="11"/>
    <n v="40"/>
    <n v="440"/>
    <n v="0.06"/>
    <x v="0"/>
  </r>
  <r>
    <s v="Order-ID-504"/>
    <x v="15"/>
    <x v="1"/>
    <x v="0"/>
    <n v="19"/>
    <n v="40"/>
    <n v="760"/>
    <n v="0.04"/>
    <x v="1"/>
  </r>
  <r>
    <s v="Order-ID-505"/>
    <x v="15"/>
    <x v="1"/>
    <x v="0"/>
    <n v="23"/>
    <n v="40"/>
    <n v="920"/>
    <n v="0.03"/>
    <x v="2"/>
  </r>
  <r>
    <s v="Order-ID-506"/>
    <x v="15"/>
    <x v="2"/>
    <x v="1"/>
    <n v="14"/>
    <n v="230"/>
    <n v="3220"/>
    <n v="0.05"/>
    <x v="3"/>
  </r>
  <r>
    <s v="Order-ID-507"/>
    <x v="15"/>
    <x v="1"/>
    <x v="2"/>
    <n v="18"/>
    <n v="40"/>
    <n v="720"/>
    <n v="0.03"/>
    <x v="4"/>
  </r>
  <r>
    <s v="Order-ID-508"/>
    <x v="15"/>
    <x v="4"/>
    <x v="1"/>
    <n v="2"/>
    <n v="150"/>
    <n v="300"/>
    <n v="0.09"/>
    <x v="5"/>
  </r>
  <r>
    <s v="Order-ID-509"/>
    <x v="15"/>
    <x v="2"/>
    <x v="1"/>
    <n v="7"/>
    <n v="230"/>
    <n v="1610"/>
    <n v="0.05"/>
    <x v="6"/>
  </r>
  <r>
    <s v="Order-ID-510"/>
    <x v="16"/>
    <x v="4"/>
    <x v="2"/>
    <n v="9"/>
    <n v="150"/>
    <n v="1350"/>
    <n v="0.02"/>
    <x v="7"/>
  </r>
  <r>
    <s v="Order-ID-511"/>
    <x v="16"/>
    <x v="1"/>
    <x v="4"/>
    <n v="3"/>
    <n v="40"/>
    <n v="120"/>
    <n v="0.03"/>
    <x v="8"/>
  </r>
  <r>
    <s v="Order-ID-512"/>
    <x v="16"/>
    <x v="0"/>
    <x v="3"/>
    <n v="2"/>
    <n v="80"/>
    <n v="160"/>
    <n v="0.08"/>
    <x v="9"/>
  </r>
  <r>
    <s v="Order-ID-513"/>
    <x v="16"/>
    <x v="3"/>
    <x v="4"/>
    <n v="19"/>
    <n v="16"/>
    <n v="304"/>
    <n v="0.02"/>
    <x v="10"/>
  </r>
  <r>
    <s v="Order-ID-514"/>
    <x v="16"/>
    <x v="3"/>
    <x v="1"/>
    <n v="21"/>
    <n v="16"/>
    <n v="336"/>
    <n v="0.02"/>
    <x v="11"/>
  </r>
  <r>
    <s v="Order-ID-515"/>
    <x v="16"/>
    <x v="0"/>
    <x v="3"/>
    <n v="21"/>
    <n v="80"/>
    <n v="1680"/>
    <n v="0.05"/>
    <x v="0"/>
  </r>
  <r>
    <s v="Order-ID-516"/>
    <x v="16"/>
    <x v="2"/>
    <x v="4"/>
    <n v="3"/>
    <n v="230"/>
    <n v="690"/>
    <n v="0.1"/>
    <x v="1"/>
  </r>
  <r>
    <s v="Order-ID-517"/>
    <x v="16"/>
    <x v="1"/>
    <x v="2"/>
    <n v="4"/>
    <n v="40"/>
    <n v="160"/>
    <n v="0.11"/>
    <x v="2"/>
  </r>
  <r>
    <s v="Order-ID-518"/>
    <x v="16"/>
    <x v="4"/>
    <x v="4"/>
    <n v="7"/>
    <n v="150"/>
    <n v="1050"/>
    <n v="0.03"/>
    <x v="3"/>
  </r>
  <r>
    <s v="Order-ID-519"/>
    <x v="16"/>
    <x v="3"/>
    <x v="2"/>
    <n v="11"/>
    <n v="16"/>
    <n v="176"/>
    <n v="0.12"/>
    <x v="4"/>
  </r>
  <r>
    <s v="Order-ID-520"/>
    <x v="16"/>
    <x v="0"/>
    <x v="0"/>
    <n v="17"/>
    <n v="80"/>
    <n v="1360"/>
    <n v="7.0000000000000007E-2"/>
    <x v="5"/>
  </r>
  <r>
    <s v="Order-ID-521"/>
    <x v="16"/>
    <x v="3"/>
    <x v="3"/>
    <n v="5"/>
    <n v="16"/>
    <n v="80"/>
    <n v="0.09"/>
    <x v="6"/>
  </r>
  <r>
    <s v="Order-ID-522"/>
    <x v="16"/>
    <x v="3"/>
    <x v="4"/>
    <n v="13"/>
    <n v="16"/>
    <n v="208"/>
    <n v="7.0000000000000007E-2"/>
    <x v="7"/>
  </r>
  <r>
    <s v="Order-ID-523"/>
    <x v="16"/>
    <x v="0"/>
    <x v="4"/>
    <n v="9"/>
    <n v="80"/>
    <n v="720"/>
    <n v="0.02"/>
    <x v="8"/>
  </r>
  <r>
    <s v="Order-ID-524"/>
    <x v="17"/>
    <x v="0"/>
    <x v="4"/>
    <n v="9"/>
    <n v="80"/>
    <n v="720"/>
    <n v="0.02"/>
    <x v="9"/>
  </r>
  <r>
    <s v="Order-ID-525"/>
    <x v="17"/>
    <x v="0"/>
    <x v="3"/>
    <n v="22"/>
    <n v="80"/>
    <n v="1760"/>
    <n v="0.03"/>
    <x v="10"/>
  </r>
  <r>
    <s v="Order-ID-526"/>
    <x v="17"/>
    <x v="4"/>
    <x v="0"/>
    <n v="13"/>
    <n v="150"/>
    <n v="1950"/>
    <n v="0.05"/>
    <x v="11"/>
  </r>
  <r>
    <s v="Order-ID-527"/>
    <x v="17"/>
    <x v="0"/>
    <x v="0"/>
    <n v="14"/>
    <n v="80"/>
    <n v="1120"/>
    <n v="0.08"/>
    <x v="0"/>
  </r>
  <r>
    <s v="Order-ID-528"/>
    <x v="17"/>
    <x v="0"/>
    <x v="0"/>
    <n v="6"/>
    <n v="80"/>
    <n v="480"/>
    <n v="7.0000000000000007E-2"/>
    <x v="1"/>
  </r>
  <r>
    <s v="Order-ID-529"/>
    <x v="17"/>
    <x v="0"/>
    <x v="0"/>
    <n v="16"/>
    <n v="80"/>
    <n v="1280"/>
    <n v="0.03"/>
    <x v="2"/>
  </r>
  <r>
    <s v="Order-ID-530"/>
    <x v="17"/>
    <x v="4"/>
    <x v="2"/>
    <n v="22"/>
    <n v="150"/>
    <n v="3300"/>
    <n v="0.09"/>
    <x v="3"/>
  </r>
  <r>
    <s v="Order-ID-531"/>
    <x v="17"/>
    <x v="4"/>
    <x v="3"/>
    <n v="4"/>
    <n v="150"/>
    <n v="600"/>
    <n v="0.12"/>
    <x v="4"/>
  </r>
  <r>
    <s v="Order-ID-532"/>
    <x v="17"/>
    <x v="2"/>
    <x v="4"/>
    <n v="7"/>
    <n v="230"/>
    <n v="1610"/>
    <n v="0.05"/>
    <x v="5"/>
  </r>
  <r>
    <s v="Order-ID-533"/>
    <x v="17"/>
    <x v="4"/>
    <x v="3"/>
    <n v="20"/>
    <n v="150"/>
    <n v="3000"/>
    <n v="0.1"/>
    <x v="6"/>
  </r>
  <r>
    <s v="Order-ID-534"/>
    <x v="17"/>
    <x v="2"/>
    <x v="3"/>
    <n v="8"/>
    <n v="230"/>
    <n v="1840"/>
    <n v="0.05"/>
    <x v="7"/>
  </r>
  <r>
    <s v="Order-ID-535"/>
    <x v="18"/>
    <x v="1"/>
    <x v="3"/>
    <n v="9"/>
    <n v="40"/>
    <n v="360"/>
    <n v="0.06"/>
    <x v="8"/>
  </r>
  <r>
    <s v="Order-ID-536"/>
    <x v="18"/>
    <x v="2"/>
    <x v="3"/>
    <n v="19"/>
    <n v="230"/>
    <n v="4370"/>
    <n v="0.06"/>
    <x v="9"/>
  </r>
  <r>
    <s v="Order-ID-537"/>
    <x v="18"/>
    <x v="1"/>
    <x v="3"/>
    <n v="22"/>
    <n v="40"/>
    <n v="880"/>
    <n v="0.01"/>
    <x v="10"/>
  </r>
  <r>
    <s v="Order-ID-538"/>
    <x v="18"/>
    <x v="1"/>
    <x v="0"/>
    <n v="22"/>
    <n v="40"/>
    <n v="880"/>
    <n v="0.02"/>
    <x v="11"/>
  </r>
  <r>
    <s v="Order-ID-539"/>
    <x v="18"/>
    <x v="0"/>
    <x v="4"/>
    <n v="10"/>
    <n v="80"/>
    <n v="800"/>
    <n v="0.06"/>
    <x v="0"/>
  </r>
  <r>
    <s v="Order-ID-540"/>
    <x v="18"/>
    <x v="1"/>
    <x v="3"/>
    <n v="7"/>
    <n v="40"/>
    <n v="280"/>
    <n v="0.11"/>
    <x v="1"/>
  </r>
  <r>
    <s v="Order-ID-541"/>
    <x v="18"/>
    <x v="2"/>
    <x v="0"/>
    <n v="7"/>
    <n v="230"/>
    <n v="1610"/>
    <n v="0.08"/>
    <x v="2"/>
  </r>
  <r>
    <s v="Order-ID-542"/>
    <x v="18"/>
    <x v="3"/>
    <x v="0"/>
    <n v="18"/>
    <n v="16"/>
    <n v="288"/>
    <n v="0.11"/>
    <x v="3"/>
  </r>
  <r>
    <s v="Order-ID-543"/>
    <x v="18"/>
    <x v="2"/>
    <x v="2"/>
    <n v="14"/>
    <n v="230"/>
    <n v="3220"/>
    <n v="0.12"/>
    <x v="4"/>
  </r>
  <r>
    <s v="Order-ID-544"/>
    <x v="18"/>
    <x v="1"/>
    <x v="1"/>
    <n v="21"/>
    <n v="40"/>
    <n v="840"/>
    <n v="0.03"/>
    <x v="5"/>
  </r>
  <r>
    <s v="Order-ID-545"/>
    <x v="18"/>
    <x v="4"/>
    <x v="0"/>
    <n v="3"/>
    <n v="150"/>
    <n v="450"/>
    <n v="0.03"/>
    <x v="6"/>
  </r>
  <r>
    <s v="Order-ID-546"/>
    <x v="18"/>
    <x v="0"/>
    <x v="0"/>
    <n v="12"/>
    <n v="80"/>
    <n v="960"/>
    <n v="0.04"/>
    <x v="7"/>
  </r>
  <r>
    <s v="Order-ID-547"/>
    <x v="19"/>
    <x v="4"/>
    <x v="3"/>
    <n v="6"/>
    <n v="150"/>
    <n v="900"/>
    <n v="0.03"/>
    <x v="8"/>
  </r>
  <r>
    <s v="Order-ID-548"/>
    <x v="19"/>
    <x v="1"/>
    <x v="2"/>
    <n v="20"/>
    <n v="40"/>
    <n v="800"/>
    <n v="0.01"/>
    <x v="9"/>
  </r>
  <r>
    <s v="Order-ID-549"/>
    <x v="19"/>
    <x v="2"/>
    <x v="0"/>
    <n v="3"/>
    <n v="230"/>
    <n v="690"/>
    <n v="0.06"/>
    <x v="6"/>
  </r>
  <r>
    <s v="Order-ID-550"/>
    <x v="19"/>
    <x v="2"/>
    <x v="3"/>
    <n v="3"/>
    <n v="230"/>
    <n v="690"/>
    <n v="0.01"/>
    <x v="7"/>
  </r>
  <r>
    <s v="Order-ID-551"/>
    <x v="19"/>
    <x v="1"/>
    <x v="0"/>
    <n v="20"/>
    <n v="40"/>
    <n v="800"/>
    <n v="0.04"/>
    <x v="8"/>
  </r>
  <r>
    <s v="Order-ID-552"/>
    <x v="19"/>
    <x v="0"/>
    <x v="2"/>
    <n v="16"/>
    <n v="80"/>
    <n v="1280"/>
    <n v="0.02"/>
    <x v="9"/>
  </r>
  <r>
    <s v="Order-ID-553"/>
    <x v="19"/>
    <x v="4"/>
    <x v="0"/>
    <n v="8"/>
    <n v="150"/>
    <n v="1200"/>
    <n v="0.09"/>
    <x v="6"/>
  </r>
  <r>
    <s v="Order-ID-554"/>
    <x v="20"/>
    <x v="2"/>
    <x v="1"/>
    <n v="7"/>
    <n v="230"/>
    <n v="1610"/>
    <n v="0.01"/>
    <x v="7"/>
  </r>
  <r>
    <s v="Order-ID-555"/>
    <x v="20"/>
    <x v="4"/>
    <x v="1"/>
    <n v="23"/>
    <n v="150"/>
    <n v="3450"/>
    <n v="0.11"/>
    <x v="8"/>
  </r>
  <r>
    <s v="Order-ID-556"/>
    <x v="20"/>
    <x v="1"/>
    <x v="4"/>
    <n v="16"/>
    <n v="40"/>
    <n v="640"/>
    <n v="0.09"/>
    <x v="9"/>
  </r>
  <r>
    <s v="Order-ID-557"/>
    <x v="20"/>
    <x v="1"/>
    <x v="4"/>
    <n v="20"/>
    <n v="40"/>
    <n v="800"/>
    <n v="0.1"/>
    <x v="6"/>
  </r>
  <r>
    <s v="Order-ID-558"/>
    <x v="20"/>
    <x v="1"/>
    <x v="1"/>
    <n v="18"/>
    <n v="40"/>
    <n v="720"/>
    <n v="0.08"/>
    <x v="7"/>
  </r>
  <r>
    <s v="Order-ID-559"/>
    <x v="20"/>
    <x v="0"/>
    <x v="4"/>
    <n v="22"/>
    <n v="80"/>
    <n v="1760"/>
    <n v="0.09"/>
    <x v="8"/>
  </r>
  <r>
    <s v="Order-ID-560"/>
    <x v="20"/>
    <x v="4"/>
    <x v="1"/>
    <n v="22"/>
    <n v="150"/>
    <n v="3300"/>
    <n v="0.02"/>
    <x v="9"/>
  </r>
  <r>
    <s v="Order-ID-561"/>
    <x v="20"/>
    <x v="4"/>
    <x v="1"/>
    <n v="20"/>
    <n v="150"/>
    <n v="3000"/>
    <n v="0.09"/>
    <x v="6"/>
  </r>
  <r>
    <s v="Order-ID-562"/>
    <x v="20"/>
    <x v="3"/>
    <x v="0"/>
    <n v="10"/>
    <n v="16"/>
    <n v="160"/>
    <n v="0.08"/>
    <x v="7"/>
  </r>
  <r>
    <s v="Order-ID-563"/>
    <x v="20"/>
    <x v="1"/>
    <x v="2"/>
    <n v="12"/>
    <n v="40"/>
    <n v="480"/>
    <n v="0.02"/>
    <x v="8"/>
  </r>
  <r>
    <s v="Order-ID-564"/>
    <x v="20"/>
    <x v="4"/>
    <x v="0"/>
    <n v="4"/>
    <n v="150"/>
    <n v="600"/>
    <n v="0.1"/>
    <x v="9"/>
  </r>
  <r>
    <s v="Order-ID-565"/>
    <x v="20"/>
    <x v="0"/>
    <x v="2"/>
    <n v="5"/>
    <n v="80"/>
    <n v="400"/>
    <n v="0.09"/>
    <x v="6"/>
  </r>
  <r>
    <s v="Order-ID-566"/>
    <x v="20"/>
    <x v="1"/>
    <x v="0"/>
    <n v="11"/>
    <n v="40"/>
    <n v="440"/>
    <n v="0.04"/>
    <x v="7"/>
  </r>
  <r>
    <s v="Order-ID-567"/>
    <x v="20"/>
    <x v="4"/>
    <x v="1"/>
    <n v="13"/>
    <n v="150"/>
    <n v="1950"/>
    <n v="0.08"/>
    <x v="8"/>
  </r>
  <r>
    <s v="Order-ID-568"/>
    <x v="20"/>
    <x v="0"/>
    <x v="3"/>
    <n v="19"/>
    <n v="80"/>
    <n v="1520"/>
    <n v="0.02"/>
    <x v="9"/>
  </r>
  <r>
    <s v="Order-ID-569"/>
    <x v="20"/>
    <x v="2"/>
    <x v="1"/>
    <n v="7"/>
    <n v="230"/>
    <n v="1610"/>
    <n v="0.01"/>
    <x v="6"/>
  </r>
  <r>
    <s v="Order-ID-570"/>
    <x v="21"/>
    <x v="0"/>
    <x v="4"/>
    <n v="16"/>
    <n v="80"/>
    <n v="1280"/>
    <n v="0.09"/>
    <x v="7"/>
  </r>
  <r>
    <s v="Order-ID-571"/>
    <x v="21"/>
    <x v="2"/>
    <x v="0"/>
    <n v="7"/>
    <n v="230"/>
    <n v="1610"/>
    <n v="0.02"/>
    <x v="8"/>
  </r>
  <r>
    <s v="Order-ID-572"/>
    <x v="21"/>
    <x v="1"/>
    <x v="0"/>
    <n v="5"/>
    <n v="40"/>
    <n v="200"/>
    <n v="0.06"/>
    <x v="9"/>
  </r>
  <r>
    <s v="Order-ID-573"/>
    <x v="21"/>
    <x v="4"/>
    <x v="2"/>
    <n v="9"/>
    <n v="150"/>
    <n v="1350"/>
    <n v="0.06"/>
    <x v="6"/>
  </r>
  <r>
    <s v="Order-ID-574"/>
    <x v="21"/>
    <x v="1"/>
    <x v="4"/>
    <n v="20"/>
    <n v="40"/>
    <n v="800"/>
    <n v="7.0000000000000007E-2"/>
    <x v="7"/>
  </r>
  <r>
    <s v="Order-ID-575"/>
    <x v="21"/>
    <x v="3"/>
    <x v="1"/>
    <n v="20"/>
    <n v="16"/>
    <n v="320"/>
    <n v="0.06"/>
    <x v="8"/>
  </r>
  <r>
    <s v="Order-ID-576"/>
    <x v="21"/>
    <x v="1"/>
    <x v="4"/>
    <n v="5"/>
    <n v="40"/>
    <n v="200"/>
    <n v="0.03"/>
    <x v="9"/>
  </r>
  <r>
    <s v="Order-ID-577"/>
    <x v="22"/>
    <x v="0"/>
    <x v="3"/>
    <n v="7"/>
    <n v="80"/>
    <n v="560"/>
    <n v="7.0000000000000007E-2"/>
    <x v="6"/>
  </r>
  <r>
    <s v="Order-ID-578"/>
    <x v="22"/>
    <x v="3"/>
    <x v="4"/>
    <n v="22"/>
    <n v="16"/>
    <n v="352"/>
    <n v="0.12"/>
    <x v="7"/>
  </r>
  <r>
    <s v="Order-ID-579"/>
    <x v="22"/>
    <x v="3"/>
    <x v="4"/>
    <n v="11"/>
    <n v="16"/>
    <n v="176"/>
    <n v="0.12"/>
    <x v="8"/>
  </r>
  <r>
    <s v="Order-ID-580"/>
    <x v="22"/>
    <x v="2"/>
    <x v="3"/>
    <n v="17"/>
    <n v="230"/>
    <n v="3910"/>
    <n v="0.12"/>
    <x v="9"/>
  </r>
  <r>
    <s v="Order-ID-581"/>
    <x v="22"/>
    <x v="0"/>
    <x v="0"/>
    <n v="7"/>
    <n v="80"/>
    <n v="560"/>
    <n v="0.02"/>
    <x v="6"/>
  </r>
  <r>
    <s v="Order-ID-582"/>
    <x v="22"/>
    <x v="3"/>
    <x v="1"/>
    <n v="5"/>
    <n v="16"/>
    <n v="80"/>
    <n v="0.11"/>
    <x v="7"/>
  </r>
  <r>
    <s v="Order-ID-583"/>
    <x v="22"/>
    <x v="4"/>
    <x v="4"/>
    <n v="18"/>
    <n v="150"/>
    <n v="2700"/>
    <n v="0.12"/>
    <x v="8"/>
  </r>
  <r>
    <s v="Order-ID-584"/>
    <x v="22"/>
    <x v="1"/>
    <x v="4"/>
    <n v="10"/>
    <n v="40"/>
    <n v="400"/>
    <n v="0.03"/>
    <x v="9"/>
  </r>
  <r>
    <s v="Order-ID-585"/>
    <x v="22"/>
    <x v="1"/>
    <x v="4"/>
    <n v="14"/>
    <n v="40"/>
    <n v="560"/>
    <n v="0.11"/>
    <x v="6"/>
  </r>
  <r>
    <s v="Order-ID-586"/>
    <x v="22"/>
    <x v="1"/>
    <x v="4"/>
    <n v="16"/>
    <n v="40"/>
    <n v="640"/>
    <n v="0.09"/>
    <x v="7"/>
  </r>
  <r>
    <s v="Order-ID-587"/>
    <x v="23"/>
    <x v="1"/>
    <x v="3"/>
    <n v="23"/>
    <n v="40"/>
    <n v="920"/>
    <n v="0.06"/>
    <x v="8"/>
  </r>
  <r>
    <s v="Order-ID-588"/>
    <x v="23"/>
    <x v="2"/>
    <x v="3"/>
    <n v="8"/>
    <n v="230"/>
    <n v="1840"/>
    <n v="0.05"/>
    <x v="9"/>
  </r>
  <r>
    <s v="Order-ID-589"/>
    <x v="23"/>
    <x v="3"/>
    <x v="3"/>
    <n v="14"/>
    <n v="16"/>
    <n v="224"/>
    <n v="0.12"/>
    <x v="6"/>
  </r>
  <r>
    <s v="Order-ID-590"/>
    <x v="23"/>
    <x v="0"/>
    <x v="0"/>
    <n v="17"/>
    <n v="80"/>
    <n v="1360"/>
    <n v="0.09"/>
    <x v="7"/>
  </r>
  <r>
    <s v="Order-ID-591"/>
    <x v="23"/>
    <x v="4"/>
    <x v="2"/>
    <n v="11"/>
    <n v="150"/>
    <n v="1650"/>
    <n v="0.11"/>
    <x v="8"/>
  </r>
  <r>
    <s v="Order-ID-592"/>
    <x v="23"/>
    <x v="1"/>
    <x v="3"/>
    <n v="15"/>
    <n v="40"/>
    <n v="600"/>
    <n v="0.03"/>
    <x v="9"/>
  </r>
  <r>
    <s v="Order-ID-593"/>
    <x v="23"/>
    <x v="0"/>
    <x v="4"/>
    <n v="9"/>
    <n v="80"/>
    <n v="720"/>
    <n v="7.0000000000000007E-2"/>
    <x v="6"/>
  </r>
  <r>
    <s v="Order-ID-594"/>
    <x v="23"/>
    <x v="2"/>
    <x v="1"/>
    <n v="22"/>
    <n v="230"/>
    <n v="5060"/>
    <n v="0.04"/>
    <x v="7"/>
  </r>
  <r>
    <s v="Order-ID-595"/>
    <x v="23"/>
    <x v="2"/>
    <x v="1"/>
    <n v="11"/>
    <n v="230"/>
    <n v="2530"/>
    <n v="0.1"/>
    <x v="8"/>
  </r>
  <r>
    <s v="Order-ID-596"/>
    <x v="23"/>
    <x v="1"/>
    <x v="2"/>
    <n v="11"/>
    <n v="40"/>
    <n v="440"/>
    <n v="0.12"/>
    <x v="9"/>
  </r>
  <r>
    <s v="Order-ID-597"/>
    <x v="23"/>
    <x v="1"/>
    <x v="3"/>
    <n v="9"/>
    <n v="40"/>
    <n v="360"/>
    <n v="0.06"/>
    <x v="6"/>
  </r>
  <r>
    <s v="Order-ID-598"/>
    <x v="24"/>
    <x v="1"/>
    <x v="3"/>
    <n v="13"/>
    <n v="40"/>
    <n v="520"/>
    <n v="0.09"/>
    <x v="7"/>
  </r>
  <r>
    <s v="Order-ID-599"/>
    <x v="24"/>
    <x v="1"/>
    <x v="1"/>
    <n v="4"/>
    <n v="40"/>
    <n v="160"/>
    <n v="0.12"/>
    <x v="8"/>
  </r>
  <r>
    <s v="Order-ID-600"/>
    <x v="24"/>
    <x v="4"/>
    <x v="0"/>
    <n v="22"/>
    <n v="150"/>
    <n v="3300"/>
    <n v="0.05"/>
    <x v="9"/>
  </r>
  <r>
    <s v="Order-ID-601"/>
    <x v="24"/>
    <x v="1"/>
    <x v="4"/>
    <n v="21"/>
    <n v="40"/>
    <n v="840"/>
    <n v="0.01"/>
    <x v="6"/>
  </r>
  <r>
    <s v="Order-ID-602"/>
    <x v="24"/>
    <x v="3"/>
    <x v="0"/>
    <n v="16"/>
    <n v="16"/>
    <n v="256"/>
    <n v="0.03"/>
    <x v="7"/>
  </r>
  <r>
    <s v="Order-ID-603"/>
    <x v="24"/>
    <x v="0"/>
    <x v="3"/>
    <n v="16"/>
    <n v="80"/>
    <n v="1280"/>
    <n v="7.0000000000000007E-2"/>
    <x v="8"/>
  </r>
  <r>
    <s v="Order-ID-604"/>
    <x v="24"/>
    <x v="0"/>
    <x v="1"/>
    <n v="15"/>
    <n v="80"/>
    <n v="1200"/>
    <n v="0.12"/>
    <x v="9"/>
  </r>
  <r>
    <s v="Order-ID-605"/>
    <x v="24"/>
    <x v="4"/>
    <x v="0"/>
    <n v="20"/>
    <n v="150"/>
    <n v="3000"/>
    <n v="0.03"/>
    <x v="6"/>
  </r>
  <r>
    <s v="Order-ID-606"/>
    <x v="24"/>
    <x v="1"/>
    <x v="3"/>
    <n v="13"/>
    <n v="40"/>
    <n v="520"/>
    <n v="0.06"/>
    <x v="7"/>
  </r>
  <r>
    <s v="Order-ID-607"/>
    <x v="24"/>
    <x v="3"/>
    <x v="4"/>
    <n v="3"/>
    <n v="16"/>
    <n v="48"/>
    <n v="0.06"/>
    <x v="8"/>
  </r>
  <r>
    <s v="Order-ID-608"/>
    <x v="24"/>
    <x v="3"/>
    <x v="2"/>
    <n v="11"/>
    <n v="16"/>
    <n v="176"/>
    <n v="0.04"/>
    <x v="9"/>
  </r>
  <r>
    <s v="Order-ID-609"/>
    <x v="25"/>
    <x v="1"/>
    <x v="4"/>
    <n v="16"/>
    <n v="40"/>
    <n v="640"/>
    <n v="0.09"/>
    <x v="6"/>
  </r>
  <r>
    <s v="Order-ID-610"/>
    <x v="25"/>
    <x v="1"/>
    <x v="2"/>
    <n v="4"/>
    <n v="40"/>
    <n v="160"/>
    <n v="0.06"/>
    <x v="7"/>
  </r>
  <r>
    <s v="Order-ID-611"/>
    <x v="25"/>
    <x v="1"/>
    <x v="2"/>
    <n v="20"/>
    <n v="40"/>
    <n v="800"/>
    <n v="0.01"/>
    <x v="8"/>
  </r>
  <r>
    <s v="Order-ID-612"/>
    <x v="25"/>
    <x v="1"/>
    <x v="2"/>
    <n v="4"/>
    <n v="40"/>
    <n v="160"/>
    <n v="0.1"/>
    <x v="9"/>
  </r>
  <r>
    <s v="Order-ID-613"/>
    <x v="25"/>
    <x v="0"/>
    <x v="1"/>
    <n v="14"/>
    <n v="80"/>
    <n v="1120"/>
    <n v="0.06"/>
    <x v="6"/>
  </r>
  <r>
    <s v="Order-ID-614"/>
    <x v="25"/>
    <x v="4"/>
    <x v="1"/>
    <n v="15"/>
    <n v="150"/>
    <n v="2250"/>
    <n v="0.02"/>
    <x v="7"/>
  </r>
  <r>
    <s v="Order-ID-615"/>
    <x v="25"/>
    <x v="0"/>
    <x v="2"/>
    <n v="14"/>
    <n v="80"/>
    <n v="1120"/>
    <n v="0.1"/>
    <x v="8"/>
  </r>
  <r>
    <s v="Order-ID-616"/>
    <x v="25"/>
    <x v="4"/>
    <x v="0"/>
    <n v="20"/>
    <n v="150"/>
    <n v="3000"/>
    <n v="0.04"/>
    <x v="9"/>
  </r>
  <r>
    <s v="Order-ID-617"/>
    <x v="25"/>
    <x v="0"/>
    <x v="4"/>
    <n v="22"/>
    <n v="80"/>
    <n v="1760"/>
    <n v="0.1"/>
    <x v="6"/>
  </r>
  <r>
    <s v="Order-ID-618"/>
    <x v="25"/>
    <x v="2"/>
    <x v="4"/>
    <n v="20"/>
    <n v="230"/>
    <n v="4600"/>
    <n v="0.09"/>
    <x v="7"/>
  </r>
  <r>
    <s v="Order-ID-619"/>
    <x v="25"/>
    <x v="2"/>
    <x v="2"/>
    <n v="12"/>
    <n v="230"/>
    <n v="2760"/>
    <n v="0.03"/>
    <x v="8"/>
  </r>
  <r>
    <s v="Order-ID-620"/>
    <x v="26"/>
    <x v="0"/>
    <x v="0"/>
    <n v="21"/>
    <n v="80"/>
    <n v="1680"/>
    <n v="0.04"/>
    <x v="9"/>
  </r>
  <r>
    <s v="Order-ID-621"/>
    <x v="26"/>
    <x v="1"/>
    <x v="1"/>
    <n v="15"/>
    <n v="40"/>
    <n v="600"/>
    <n v="0.04"/>
    <x v="6"/>
  </r>
  <r>
    <s v="Order-ID-622"/>
    <x v="26"/>
    <x v="0"/>
    <x v="3"/>
    <n v="16"/>
    <n v="80"/>
    <n v="1280"/>
    <n v="0.1"/>
    <x v="7"/>
  </r>
  <r>
    <s v="Order-ID-623"/>
    <x v="26"/>
    <x v="2"/>
    <x v="4"/>
    <n v="17"/>
    <n v="230"/>
    <n v="3910"/>
    <n v="0.11"/>
    <x v="8"/>
  </r>
  <r>
    <s v="Order-ID-624"/>
    <x v="26"/>
    <x v="2"/>
    <x v="4"/>
    <n v="5"/>
    <n v="230"/>
    <n v="1150"/>
    <n v="0.12"/>
    <x v="9"/>
  </r>
  <r>
    <s v="Order-ID-625"/>
    <x v="26"/>
    <x v="3"/>
    <x v="0"/>
    <n v="20"/>
    <n v="16"/>
    <n v="320"/>
    <n v="0.01"/>
    <x v="6"/>
  </r>
  <r>
    <s v="Order-ID-626"/>
    <x v="26"/>
    <x v="2"/>
    <x v="0"/>
    <n v="5"/>
    <n v="230"/>
    <n v="1150"/>
    <n v="0.1"/>
    <x v="7"/>
  </r>
  <r>
    <s v="Order-ID-627"/>
    <x v="26"/>
    <x v="1"/>
    <x v="1"/>
    <n v="8"/>
    <n v="40"/>
    <n v="320"/>
    <n v="0.09"/>
    <x v="8"/>
  </r>
  <r>
    <s v="Order-ID-628"/>
    <x v="26"/>
    <x v="3"/>
    <x v="0"/>
    <n v="7"/>
    <n v="16"/>
    <n v="112"/>
    <n v="0.02"/>
    <x v="9"/>
  </r>
  <r>
    <s v="Order-ID-629"/>
    <x v="26"/>
    <x v="4"/>
    <x v="3"/>
    <n v="15"/>
    <n v="150"/>
    <n v="2250"/>
    <n v="0.08"/>
    <x v="6"/>
  </r>
  <r>
    <s v="Order-ID-630"/>
    <x v="26"/>
    <x v="2"/>
    <x v="4"/>
    <n v="20"/>
    <n v="230"/>
    <n v="4600"/>
    <n v="0.11"/>
    <x v="7"/>
  </r>
  <r>
    <s v="Order-ID-631"/>
    <x v="26"/>
    <x v="3"/>
    <x v="1"/>
    <n v="4"/>
    <n v="16"/>
    <n v="64"/>
    <n v="0.09"/>
    <x v="8"/>
  </r>
  <r>
    <s v="Order-ID-632"/>
    <x v="26"/>
    <x v="1"/>
    <x v="3"/>
    <n v="11"/>
    <n v="40"/>
    <n v="440"/>
    <n v="0.09"/>
    <x v="9"/>
  </r>
  <r>
    <s v="Order-ID-633"/>
    <x v="26"/>
    <x v="4"/>
    <x v="2"/>
    <n v="15"/>
    <n v="150"/>
    <n v="2250"/>
    <n v="0.05"/>
    <x v="6"/>
  </r>
  <r>
    <s v="Order-ID-634"/>
    <x v="26"/>
    <x v="2"/>
    <x v="2"/>
    <n v="5"/>
    <n v="230"/>
    <n v="1150"/>
    <n v="0.01"/>
    <x v="7"/>
  </r>
  <r>
    <s v="Order-ID-635"/>
    <x v="26"/>
    <x v="2"/>
    <x v="2"/>
    <n v="14"/>
    <n v="230"/>
    <n v="3220"/>
    <n v="0.03"/>
    <x v="8"/>
  </r>
  <r>
    <s v="Order-ID-636"/>
    <x v="26"/>
    <x v="1"/>
    <x v="4"/>
    <n v="23"/>
    <n v="40"/>
    <n v="920"/>
    <n v="0.05"/>
    <x v="9"/>
  </r>
  <r>
    <s v="Order-ID-637"/>
    <x v="26"/>
    <x v="0"/>
    <x v="3"/>
    <n v="22"/>
    <n v="80"/>
    <n v="1760"/>
    <n v="0.03"/>
    <x v="6"/>
  </r>
  <r>
    <s v="Order-ID-638"/>
    <x v="27"/>
    <x v="2"/>
    <x v="2"/>
    <n v="20"/>
    <n v="230"/>
    <n v="4600"/>
    <n v="0.06"/>
    <x v="7"/>
  </r>
  <r>
    <s v="Order-ID-639"/>
    <x v="27"/>
    <x v="2"/>
    <x v="1"/>
    <n v="15"/>
    <n v="230"/>
    <n v="3450"/>
    <n v="0.09"/>
    <x v="8"/>
  </r>
  <r>
    <s v="Order-ID-640"/>
    <x v="27"/>
    <x v="4"/>
    <x v="2"/>
    <n v="18"/>
    <n v="150"/>
    <n v="2700"/>
    <n v="0.06"/>
    <x v="9"/>
  </r>
  <r>
    <s v="Order-ID-641"/>
    <x v="27"/>
    <x v="2"/>
    <x v="0"/>
    <n v="3"/>
    <n v="230"/>
    <n v="690"/>
    <n v="0.11"/>
    <x v="6"/>
  </r>
  <r>
    <s v="Order-ID-642"/>
    <x v="27"/>
    <x v="4"/>
    <x v="4"/>
    <n v="11"/>
    <n v="150"/>
    <n v="1650"/>
    <n v="0.09"/>
    <x v="7"/>
  </r>
  <r>
    <s v="Order-ID-643"/>
    <x v="27"/>
    <x v="2"/>
    <x v="0"/>
    <n v="11"/>
    <n v="230"/>
    <n v="2530"/>
    <n v="0.02"/>
    <x v="8"/>
  </r>
  <r>
    <s v="Order-ID-644"/>
    <x v="27"/>
    <x v="2"/>
    <x v="4"/>
    <n v="13"/>
    <n v="230"/>
    <n v="2990"/>
    <n v="0.06"/>
    <x v="9"/>
  </r>
  <r>
    <s v="Order-ID-645"/>
    <x v="28"/>
    <x v="0"/>
    <x v="3"/>
    <n v="11"/>
    <n v="80"/>
    <n v="880"/>
    <n v="0.01"/>
    <x v="6"/>
  </r>
  <r>
    <s v="Order-ID-646"/>
    <x v="28"/>
    <x v="0"/>
    <x v="4"/>
    <n v="17"/>
    <n v="80"/>
    <n v="1360"/>
    <n v="7.0000000000000007E-2"/>
    <x v="7"/>
  </r>
  <r>
    <s v="Order-ID-647"/>
    <x v="28"/>
    <x v="4"/>
    <x v="4"/>
    <n v="15"/>
    <n v="150"/>
    <n v="2250"/>
    <n v="7.0000000000000007E-2"/>
    <x v="8"/>
  </r>
  <r>
    <s v="Order-ID-648"/>
    <x v="28"/>
    <x v="3"/>
    <x v="4"/>
    <n v="14"/>
    <n v="16"/>
    <n v="224"/>
    <n v="0.06"/>
    <x v="9"/>
  </r>
  <r>
    <s v="Order-ID-649"/>
    <x v="28"/>
    <x v="3"/>
    <x v="1"/>
    <n v="4"/>
    <n v="16"/>
    <n v="64"/>
    <n v="7.0000000000000007E-2"/>
    <x v="6"/>
  </r>
  <r>
    <s v="Order-ID-650"/>
    <x v="28"/>
    <x v="4"/>
    <x v="4"/>
    <n v="23"/>
    <n v="150"/>
    <n v="3450"/>
    <n v="0.08"/>
    <x v="7"/>
  </r>
  <r>
    <s v="Order-ID-651"/>
    <x v="28"/>
    <x v="0"/>
    <x v="2"/>
    <n v="10"/>
    <n v="80"/>
    <n v="800"/>
    <n v="0.11"/>
    <x v="8"/>
  </r>
  <r>
    <s v="Order-ID-652"/>
    <x v="28"/>
    <x v="2"/>
    <x v="2"/>
    <n v="7"/>
    <n v="230"/>
    <n v="1610"/>
    <n v="0.01"/>
    <x v="9"/>
  </r>
  <r>
    <s v="Order-ID-653"/>
    <x v="28"/>
    <x v="2"/>
    <x v="0"/>
    <n v="16"/>
    <n v="230"/>
    <n v="3680"/>
    <n v="7.0000000000000007E-2"/>
    <x v="6"/>
  </r>
  <r>
    <s v="Order-ID-654"/>
    <x v="28"/>
    <x v="3"/>
    <x v="4"/>
    <n v="17"/>
    <n v="16"/>
    <n v="272"/>
    <n v="0.08"/>
    <x v="7"/>
  </r>
  <r>
    <s v="Order-ID-655"/>
    <x v="29"/>
    <x v="0"/>
    <x v="4"/>
    <n v="6"/>
    <n v="80"/>
    <n v="480"/>
    <n v="0.09"/>
    <x v="8"/>
  </r>
  <r>
    <s v="Order-ID-656"/>
    <x v="29"/>
    <x v="4"/>
    <x v="2"/>
    <n v="22"/>
    <n v="150"/>
    <n v="3300"/>
    <n v="0.04"/>
    <x v="9"/>
  </r>
  <r>
    <s v="Order-ID-657"/>
    <x v="29"/>
    <x v="1"/>
    <x v="4"/>
    <n v="20"/>
    <n v="40"/>
    <n v="800"/>
    <n v="0.03"/>
    <x v="6"/>
  </r>
  <r>
    <s v="Order-ID-658"/>
    <x v="29"/>
    <x v="4"/>
    <x v="1"/>
    <n v="16"/>
    <n v="150"/>
    <n v="2400"/>
    <n v="0.08"/>
    <x v="7"/>
  </r>
  <r>
    <s v="Order-ID-659"/>
    <x v="29"/>
    <x v="0"/>
    <x v="1"/>
    <n v="5"/>
    <n v="80"/>
    <n v="400"/>
    <n v="7.0000000000000007E-2"/>
    <x v="8"/>
  </r>
  <r>
    <s v="Order-ID-660"/>
    <x v="29"/>
    <x v="4"/>
    <x v="3"/>
    <n v="6"/>
    <n v="150"/>
    <n v="900"/>
    <n v="0.03"/>
    <x v="9"/>
  </r>
  <r>
    <s v="Order-ID-661"/>
    <x v="30"/>
    <x v="0"/>
    <x v="1"/>
    <n v="9"/>
    <n v="80"/>
    <n v="720"/>
    <n v="0.03"/>
    <x v="6"/>
  </r>
  <r>
    <s v="Order-ID-662"/>
    <x v="30"/>
    <x v="0"/>
    <x v="0"/>
    <n v="8"/>
    <n v="80"/>
    <n v="640"/>
    <n v="0.08"/>
    <x v="7"/>
  </r>
  <r>
    <s v="Order-ID-663"/>
    <x v="30"/>
    <x v="2"/>
    <x v="3"/>
    <n v="8"/>
    <n v="230"/>
    <n v="1840"/>
    <n v="0.01"/>
    <x v="8"/>
  </r>
  <r>
    <s v="Order-ID-664"/>
    <x v="30"/>
    <x v="3"/>
    <x v="4"/>
    <n v="12"/>
    <n v="16"/>
    <n v="192"/>
    <n v="0.04"/>
    <x v="9"/>
  </r>
  <r>
    <s v="Order-ID-665"/>
    <x v="30"/>
    <x v="3"/>
    <x v="3"/>
    <n v="18"/>
    <n v="16"/>
    <n v="288"/>
    <n v="0.04"/>
    <x v="6"/>
  </r>
  <r>
    <s v="Order-ID-666"/>
    <x v="0"/>
    <x v="3"/>
    <x v="3"/>
    <n v="10"/>
    <n v="16"/>
    <n v="160"/>
    <n v="0.01"/>
    <x v="7"/>
  </r>
  <r>
    <s v="Order-ID-667"/>
    <x v="0"/>
    <x v="3"/>
    <x v="3"/>
    <n v="14"/>
    <n v="16"/>
    <n v="224"/>
    <n v="0.12"/>
    <x v="8"/>
  </r>
  <r>
    <s v="Order-ID-668"/>
    <x v="0"/>
    <x v="1"/>
    <x v="2"/>
    <n v="6"/>
    <n v="40"/>
    <n v="240"/>
    <n v="0.06"/>
    <x v="9"/>
  </r>
  <r>
    <s v="Order-ID-669"/>
    <x v="0"/>
    <x v="1"/>
    <x v="3"/>
    <n v="13"/>
    <n v="40"/>
    <n v="520"/>
    <n v="0.09"/>
    <x v="6"/>
  </r>
  <r>
    <s v="Order-ID-670"/>
    <x v="0"/>
    <x v="3"/>
    <x v="3"/>
    <n v="10"/>
    <n v="16"/>
    <n v="160"/>
    <n v="0.04"/>
    <x v="7"/>
  </r>
  <r>
    <s v="Order-ID-671"/>
    <x v="0"/>
    <x v="0"/>
    <x v="1"/>
    <n v="14"/>
    <n v="80"/>
    <n v="1120"/>
    <n v="0.11"/>
    <x v="8"/>
  </r>
  <r>
    <s v="Order-ID-672"/>
    <x v="0"/>
    <x v="1"/>
    <x v="1"/>
    <n v="4"/>
    <n v="40"/>
    <n v="160"/>
    <n v="0.06"/>
    <x v="9"/>
  </r>
  <r>
    <s v="Order-ID-673"/>
    <x v="0"/>
    <x v="1"/>
    <x v="2"/>
    <n v="11"/>
    <n v="40"/>
    <n v="440"/>
    <n v="0.05"/>
    <x v="6"/>
  </r>
  <r>
    <s v="Order-ID-674"/>
    <x v="0"/>
    <x v="3"/>
    <x v="2"/>
    <n v="14"/>
    <n v="16"/>
    <n v="224"/>
    <n v="0.01"/>
    <x v="7"/>
  </r>
  <r>
    <s v="Order-ID-675"/>
    <x v="0"/>
    <x v="4"/>
    <x v="0"/>
    <n v="20"/>
    <n v="150"/>
    <n v="3000"/>
    <n v="0.04"/>
    <x v="8"/>
  </r>
  <r>
    <s v="Order-ID-676"/>
    <x v="0"/>
    <x v="1"/>
    <x v="3"/>
    <n v="9"/>
    <n v="40"/>
    <n v="360"/>
    <n v="0.06"/>
    <x v="9"/>
  </r>
  <r>
    <s v="Order-ID-677"/>
    <x v="0"/>
    <x v="4"/>
    <x v="2"/>
    <n v="18"/>
    <n v="150"/>
    <n v="2700"/>
    <n v="0.06"/>
    <x v="6"/>
  </r>
  <r>
    <s v="Order-ID-678"/>
    <x v="0"/>
    <x v="2"/>
    <x v="4"/>
    <n v="17"/>
    <n v="230"/>
    <n v="3910"/>
    <n v="0.11"/>
    <x v="7"/>
  </r>
  <r>
    <s v="Order-ID-679"/>
    <x v="1"/>
    <x v="1"/>
    <x v="0"/>
    <n v="20"/>
    <n v="40"/>
    <n v="800"/>
    <n v="0.04"/>
    <x v="8"/>
  </r>
  <r>
    <s v="Order-ID-680"/>
    <x v="1"/>
    <x v="1"/>
    <x v="0"/>
    <n v="23"/>
    <n v="40"/>
    <n v="920"/>
    <n v="0.03"/>
    <x v="9"/>
  </r>
  <r>
    <s v="Order-ID-681"/>
    <x v="1"/>
    <x v="2"/>
    <x v="4"/>
    <n v="21"/>
    <n v="230"/>
    <n v="4830"/>
    <n v="0.05"/>
    <x v="6"/>
  </r>
  <r>
    <s v="Order-ID-682"/>
    <x v="1"/>
    <x v="0"/>
    <x v="2"/>
    <n v="6"/>
    <n v="80"/>
    <n v="480"/>
    <n v="0.09"/>
    <x v="7"/>
  </r>
  <r>
    <s v="Order-ID-683"/>
    <x v="1"/>
    <x v="3"/>
    <x v="0"/>
    <n v="20"/>
    <n v="16"/>
    <n v="320"/>
    <n v="0.01"/>
    <x v="8"/>
  </r>
  <r>
    <s v="Order-ID-684"/>
    <x v="1"/>
    <x v="1"/>
    <x v="1"/>
    <n v="8"/>
    <n v="40"/>
    <n v="320"/>
    <n v="0.09"/>
    <x v="9"/>
  </r>
  <r>
    <s v="Order-ID-685"/>
    <x v="1"/>
    <x v="2"/>
    <x v="1"/>
    <n v="15"/>
    <n v="230"/>
    <n v="3450"/>
    <n v="0.09"/>
    <x v="6"/>
  </r>
  <r>
    <s v="Order-ID-686"/>
    <x v="2"/>
    <x v="0"/>
    <x v="3"/>
    <n v="21"/>
    <n v="80"/>
    <n v="1680"/>
    <n v="0.02"/>
    <x v="7"/>
  </r>
  <r>
    <s v="Order-ID-687"/>
    <x v="2"/>
    <x v="0"/>
    <x v="3"/>
    <n v="19"/>
    <n v="80"/>
    <n v="1520"/>
    <n v="0.02"/>
    <x v="8"/>
  </r>
  <r>
    <s v="Order-ID-688"/>
    <x v="2"/>
    <x v="3"/>
    <x v="0"/>
    <n v="7"/>
    <n v="16"/>
    <n v="112"/>
    <n v="0.08"/>
    <x v="9"/>
  </r>
  <r>
    <s v="Order-ID-689"/>
    <x v="2"/>
    <x v="1"/>
    <x v="4"/>
    <n v="11"/>
    <n v="40"/>
    <n v="440"/>
    <n v="0.05"/>
    <x v="6"/>
  </r>
  <r>
    <s v="Order-ID-690"/>
    <x v="2"/>
    <x v="2"/>
    <x v="3"/>
    <n v="8"/>
    <n v="230"/>
    <n v="1840"/>
    <n v="0.05"/>
    <x v="7"/>
  </r>
  <r>
    <s v="Order-ID-691"/>
    <x v="2"/>
    <x v="0"/>
    <x v="0"/>
    <n v="18"/>
    <n v="80"/>
    <n v="1440"/>
    <n v="0.02"/>
    <x v="8"/>
  </r>
  <r>
    <s v="Order-ID-692"/>
    <x v="2"/>
    <x v="1"/>
    <x v="0"/>
    <n v="7"/>
    <n v="40"/>
    <n v="280"/>
    <n v="0.1"/>
    <x v="9"/>
  </r>
  <r>
    <s v="Order-ID-693"/>
    <x v="3"/>
    <x v="3"/>
    <x v="0"/>
    <n v="16"/>
    <n v="16"/>
    <n v="256"/>
    <n v="0.03"/>
    <x v="6"/>
  </r>
  <r>
    <s v="Order-ID-694"/>
    <x v="3"/>
    <x v="0"/>
    <x v="0"/>
    <n v="8"/>
    <n v="80"/>
    <n v="640"/>
    <n v="0.08"/>
    <x v="7"/>
  </r>
  <r>
    <s v="Order-ID-695"/>
    <x v="3"/>
    <x v="2"/>
    <x v="4"/>
    <n v="22"/>
    <n v="230"/>
    <n v="5060"/>
    <n v="0.1"/>
    <x v="8"/>
  </r>
  <r>
    <s v="Order-ID-696"/>
    <x v="3"/>
    <x v="2"/>
    <x v="4"/>
    <n v="3"/>
    <n v="230"/>
    <n v="690"/>
    <n v="0.1"/>
    <x v="9"/>
  </r>
  <r>
    <s v="Order-ID-697"/>
    <x v="3"/>
    <x v="2"/>
    <x v="4"/>
    <n v="20"/>
    <n v="230"/>
    <n v="4600"/>
    <n v="0.11"/>
    <x v="6"/>
  </r>
  <r>
    <s v="Order-ID-698"/>
    <x v="3"/>
    <x v="3"/>
    <x v="2"/>
    <n v="12"/>
    <n v="16"/>
    <n v="192"/>
    <n v="0.03"/>
    <x v="7"/>
  </r>
  <r>
    <s v="Order-ID-699"/>
    <x v="3"/>
    <x v="1"/>
    <x v="4"/>
    <n v="20"/>
    <n v="40"/>
    <n v="800"/>
    <n v="7.0000000000000007E-2"/>
    <x v="8"/>
  </r>
  <r>
    <s v="Order-ID-700"/>
    <x v="3"/>
    <x v="2"/>
    <x v="0"/>
    <n v="3"/>
    <n v="230"/>
    <n v="690"/>
    <n v="0.06"/>
    <x v="9"/>
  </r>
  <r>
    <s v="Order-ID-701"/>
    <x v="3"/>
    <x v="0"/>
    <x v="3"/>
    <n v="16"/>
    <n v="80"/>
    <n v="1280"/>
    <n v="7.0000000000000007E-2"/>
    <x v="6"/>
  </r>
  <r>
    <s v="Order-ID-702"/>
    <x v="4"/>
    <x v="1"/>
    <x v="4"/>
    <n v="3"/>
    <n v="40"/>
    <n v="120"/>
    <n v="0.03"/>
    <x v="7"/>
  </r>
  <r>
    <s v="Order-ID-703"/>
    <x v="4"/>
    <x v="2"/>
    <x v="2"/>
    <n v="12"/>
    <n v="230"/>
    <n v="2760"/>
    <n v="0.03"/>
    <x v="8"/>
  </r>
  <r>
    <s v="Order-ID-704"/>
    <x v="4"/>
    <x v="1"/>
    <x v="3"/>
    <n v="22"/>
    <n v="40"/>
    <n v="880"/>
    <n v="0.01"/>
    <x v="9"/>
  </r>
  <r>
    <s v="Order-ID-705"/>
    <x v="4"/>
    <x v="1"/>
    <x v="1"/>
    <n v="19"/>
    <n v="40"/>
    <n v="760"/>
    <n v="0.1"/>
    <x v="6"/>
  </r>
  <r>
    <s v="Order-ID-706"/>
    <x v="4"/>
    <x v="0"/>
    <x v="1"/>
    <n v="21"/>
    <n v="80"/>
    <n v="1680"/>
    <n v="0.04"/>
    <x v="7"/>
  </r>
  <r>
    <s v="Order-ID-707"/>
    <x v="4"/>
    <x v="0"/>
    <x v="1"/>
    <n v="2"/>
    <n v="80"/>
    <n v="160"/>
    <n v="0.04"/>
    <x v="8"/>
  </r>
  <r>
    <s v="Order-ID-708"/>
    <x v="4"/>
    <x v="4"/>
    <x v="1"/>
    <n v="15"/>
    <n v="150"/>
    <n v="2250"/>
    <n v="0.02"/>
    <x v="9"/>
  </r>
  <r>
    <s v="Order-ID-709"/>
    <x v="5"/>
    <x v="1"/>
    <x v="1"/>
    <n v="14"/>
    <n v="40"/>
    <n v="560"/>
    <n v="0.06"/>
    <x v="6"/>
  </r>
  <r>
    <s v="Order-ID-710"/>
    <x v="5"/>
    <x v="0"/>
    <x v="3"/>
    <n v="7"/>
    <n v="80"/>
    <n v="560"/>
    <n v="7.0000000000000007E-2"/>
    <x v="7"/>
  </r>
  <r>
    <s v="Order-ID-711"/>
    <x v="5"/>
    <x v="0"/>
    <x v="2"/>
    <n v="7"/>
    <n v="80"/>
    <n v="560"/>
    <n v="0.05"/>
    <x v="8"/>
  </r>
  <r>
    <s v="Order-ID-712"/>
    <x v="5"/>
    <x v="4"/>
    <x v="1"/>
    <n v="10"/>
    <n v="150"/>
    <n v="1500"/>
    <n v="0.01"/>
    <x v="9"/>
  </r>
  <r>
    <s v="Order-ID-713"/>
    <x v="5"/>
    <x v="0"/>
    <x v="2"/>
    <n v="10"/>
    <n v="80"/>
    <n v="800"/>
    <n v="0.08"/>
    <x v="6"/>
  </r>
  <r>
    <s v="Order-ID-714"/>
    <x v="5"/>
    <x v="0"/>
    <x v="3"/>
    <n v="15"/>
    <n v="80"/>
    <n v="1200"/>
    <n v="0.08"/>
    <x v="7"/>
  </r>
  <r>
    <s v="Order-ID-715"/>
    <x v="5"/>
    <x v="2"/>
    <x v="3"/>
    <n v="18"/>
    <n v="230"/>
    <n v="4140"/>
    <n v="0.01"/>
    <x v="8"/>
  </r>
  <r>
    <s v="Order-ID-716"/>
    <x v="5"/>
    <x v="0"/>
    <x v="0"/>
    <n v="8"/>
    <n v="80"/>
    <n v="640"/>
    <n v="0.09"/>
    <x v="9"/>
  </r>
  <r>
    <s v="Order-ID-717"/>
    <x v="5"/>
    <x v="3"/>
    <x v="2"/>
    <n v="6"/>
    <n v="16"/>
    <n v="96"/>
    <n v="0.01"/>
    <x v="6"/>
  </r>
  <r>
    <s v="Order-ID-718"/>
    <x v="5"/>
    <x v="2"/>
    <x v="1"/>
    <n v="9"/>
    <n v="230"/>
    <n v="2070"/>
    <n v="0.03"/>
    <x v="7"/>
  </r>
  <r>
    <s v="Order-ID-719"/>
    <x v="6"/>
    <x v="1"/>
    <x v="3"/>
    <n v="15"/>
    <n v="40"/>
    <n v="600"/>
    <n v="0.03"/>
    <x v="8"/>
  </r>
  <r>
    <s v="Order-ID-720"/>
    <x v="6"/>
    <x v="1"/>
    <x v="1"/>
    <n v="15"/>
    <n v="40"/>
    <n v="600"/>
    <n v="0.04"/>
    <x v="9"/>
  </r>
  <r>
    <s v="Order-ID-721"/>
    <x v="6"/>
    <x v="3"/>
    <x v="4"/>
    <n v="11"/>
    <n v="16"/>
    <n v="176"/>
    <n v="0.12"/>
    <x v="6"/>
  </r>
  <r>
    <s v="Order-ID-722"/>
    <x v="6"/>
    <x v="3"/>
    <x v="0"/>
    <n v="12"/>
    <n v="16"/>
    <n v="192"/>
    <n v="0.11"/>
    <x v="2"/>
  </r>
  <r>
    <s v="Order-ID-723"/>
    <x v="6"/>
    <x v="3"/>
    <x v="3"/>
    <n v="18"/>
    <n v="16"/>
    <n v="288"/>
    <n v="0.04"/>
    <x v="8"/>
  </r>
  <r>
    <s v="Order-ID-724"/>
    <x v="6"/>
    <x v="1"/>
    <x v="2"/>
    <n v="20"/>
    <n v="40"/>
    <n v="800"/>
    <n v="0.01"/>
    <x v="2"/>
  </r>
  <r>
    <s v="Order-ID-725"/>
    <x v="6"/>
    <x v="4"/>
    <x v="4"/>
    <n v="7"/>
    <n v="150"/>
    <n v="1050"/>
    <n v="0.03"/>
    <x v="8"/>
  </r>
  <r>
    <s v="Order-ID-726"/>
    <x v="6"/>
    <x v="1"/>
    <x v="3"/>
    <n v="23"/>
    <n v="40"/>
    <n v="920"/>
    <n v="0.06"/>
    <x v="2"/>
  </r>
  <r>
    <s v="Order-ID-727"/>
    <x v="6"/>
    <x v="0"/>
    <x v="0"/>
    <n v="7"/>
    <n v="80"/>
    <n v="560"/>
    <n v="0.02"/>
    <x v="8"/>
  </r>
  <r>
    <s v="Order-ID-728"/>
    <x v="6"/>
    <x v="4"/>
    <x v="1"/>
    <n v="16"/>
    <n v="150"/>
    <n v="2400"/>
    <n v="0.05"/>
    <x v="2"/>
  </r>
  <r>
    <s v="Order-ID-729"/>
    <x v="6"/>
    <x v="2"/>
    <x v="1"/>
    <n v="6"/>
    <n v="230"/>
    <n v="1380"/>
    <n v="0.1"/>
    <x v="8"/>
  </r>
  <r>
    <s v="Order-ID-730"/>
    <x v="7"/>
    <x v="1"/>
    <x v="4"/>
    <n v="7"/>
    <n v="40"/>
    <n v="280"/>
    <n v="0.12"/>
    <x v="2"/>
  </r>
  <r>
    <s v="Order-ID-731"/>
    <x v="7"/>
    <x v="0"/>
    <x v="2"/>
    <n v="23"/>
    <n v="80"/>
    <n v="1840"/>
    <n v="0.05"/>
    <x v="8"/>
  </r>
  <r>
    <s v="Order-ID-732"/>
    <x v="7"/>
    <x v="0"/>
    <x v="3"/>
    <n v="16"/>
    <n v="80"/>
    <n v="1280"/>
    <n v="0.1"/>
    <x v="2"/>
  </r>
  <r>
    <s v="Order-ID-733"/>
    <x v="7"/>
    <x v="0"/>
    <x v="0"/>
    <n v="16"/>
    <n v="80"/>
    <n v="1280"/>
    <n v="0.03"/>
    <x v="8"/>
  </r>
  <r>
    <s v="Order-ID-734"/>
    <x v="7"/>
    <x v="0"/>
    <x v="4"/>
    <n v="22"/>
    <n v="80"/>
    <n v="1760"/>
    <n v="0.09"/>
    <x v="2"/>
  </r>
  <r>
    <s v="Order-ID-735"/>
    <x v="7"/>
    <x v="3"/>
    <x v="0"/>
    <n v="18"/>
    <n v="16"/>
    <n v="288"/>
    <n v="0.05"/>
    <x v="8"/>
  </r>
  <r>
    <s v="Order-ID-736"/>
    <x v="7"/>
    <x v="2"/>
    <x v="4"/>
    <n v="5"/>
    <n v="230"/>
    <n v="1150"/>
    <n v="0.12"/>
    <x v="2"/>
  </r>
  <r>
    <s v="Order-ID-737"/>
    <x v="7"/>
    <x v="4"/>
    <x v="4"/>
    <n v="7"/>
    <n v="150"/>
    <n v="1050"/>
    <n v="0.02"/>
    <x v="8"/>
  </r>
  <r>
    <s v="Order-ID-738"/>
    <x v="7"/>
    <x v="1"/>
    <x v="2"/>
    <n v="2"/>
    <n v="40"/>
    <n v="80"/>
    <n v="0.03"/>
    <x v="2"/>
  </r>
  <r>
    <s v="Order-ID-739"/>
    <x v="7"/>
    <x v="1"/>
    <x v="3"/>
    <n v="11"/>
    <n v="40"/>
    <n v="440"/>
    <n v="0.06"/>
    <x v="8"/>
  </r>
  <r>
    <s v="Order-ID-740"/>
    <x v="7"/>
    <x v="0"/>
    <x v="3"/>
    <n v="7"/>
    <n v="80"/>
    <n v="560"/>
    <n v="0.02"/>
    <x v="2"/>
  </r>
  <r>
    <s v="Order-ID-741"/>
    <x v="8"/>
    <x v="1"/>
    <x v="2"/>
    <n v="4"/>
    <n v="40"/>
    <n v="160"/>
    <n v="0.11"/>
    <x v="8"/>
  </r>
  <r>
    <s v="Order-ID-742"/>
    <x v="8"/>
    <x v="1"/>
    <x v="2"/>
    <n v="2"/>
    <n v="40"/>
    <n v="80"/>
    <n v="0.02"/>
    <x v="2"/>
  </r>
  <r>
    <s v="Order-ID-743"/>
    <x v="8"/>
    <x v="2"/>
    <x v="3"/>
    <n v="23"/>
    <n v="230"/>
    <n v="5290"/>
    <n v="0.06"/>
    <x v="8"/>
  </r>
  <r>
    <s v="Order-ID-744"/>
    <x v="8"/>
    <x v="0"/>
    <x v="4"/>
    <n v="21"/>
    <n v="80"/>
    <n v="1680"/>
    <n v="0.09"/>
    <x v="2"/>
  </r>
  <r>
    <s v="Order-ID-745"/>
    <x v="8"/>
    <x v="0"/>
    <x v="4"/>
    <n v="9"/>
    <n v="80"/>
    <n v="720"/>
    <n v="0.06"/>
    <x v="8"/>
  </r>
  <r>
    <s v="Order-ID-746"/>
    <x v="8"/>
    <x v="0"/>
    <x v="4"/>
    <n v="22"/>
    <n v="80"/>
    <n v="1760"/>
    <n v="0.11"/>
    <x v="2"/>
  </r>
  <r>
    <s v="Order-ID-747"/>
    <x v="9"/>
    <x v="2"/>
    <x v="2"/>
    <n v="15"/>
    <n v="230"/>
    <n v="3450"/>
    <n v="0.11"/>
    <x v="8"/>
  </r>
  <r>
    <s v="Order-ID-748"/>
    <x v="9"/>
    <x v="1"/>
    <x v="1"/>
    <n v="7"/>
    <n v="40"/>
    <n v="280"/>
    <n v="0.01"/>
    <x v="2"/>
  </r>
  <r>
    <s v="Order-ID-749"/>
    <x v="9"/>
    <x v="4"/>
    <x v="4"/>
    <n v="17"/>
    <n v="150"/>
    <n v="2550"/>
    <n v="0.02"/>
    <x v="8"/>
  </r>
  <r>
    <s v="Order-ID-750"/>
    <x v="9"/>
    <x v="4"/>
    <x v="1"/>
    <n v="22"/>
    <n v="150"/>
    <n v="3300"/>
    <n v="0.02"/>
    <x v="2"/>
  </r>
  <r>
    <s v="Order-ID-751"/>
    <x v="9"/>
    <x v="2"/>
    <x v="2"/>
    <n v="10"/>
    <n v="230"/>
    <n v="2300"/>
    <n v="0.02"/>
    <x v="8"/>
  </r>
  <r>
    <s v="Order-ID-752"/>
    <x v="9"/>
    <x v="1"/>
    <x v="4"/>
    <n v="21"/>
    <n v="40"/>
    <n v="840"/>
    <n v="0.01"/>
    <x v="2"/>
  </r>
  <r>
    <s v="Order-ID-753"/>
    <x v="9"/>
    <x v="2"/>
    <x v="2"/>
    <n v="5"/>
    <n v="230"/>
    <n v="1150"/>
    <n v="0.1"/>
    <x v="8"/>
  </r>
  <r>
    <s v="Order-ID-754"/>
    <x v="9"/>
    <x v="2"/>
    <x v="4"/>
    <n v="13"/>
    <n v="230"/>
    <n v="2990"/>
    <n v="0.06"/>
    <x v="2"/>
  </r>
  <r>
    <s v="Order-ID-755"/>
    <x v="9"/>
    <x v="4"/>
    <x v="0"/>
    <n v="23"/>
    <n v="150"/>
    <n v="3450"/>
    <n v="0.1"/>
    <x v="8"/>
  </r>
  <r>
    <s v="Order-ID-756"/>
    <x v="9"/>
    <x v="4"/>
    <x v="0"/>
    <n v="20"/>
    <n v="150"/>
    <n v="3000"/>
    <n v="0.03"/>
    <x v="2"/>
  </r>
  <r>
    <s v="Order-ID-757"/>
    <x v="10"/>
    <x v="2"/>
    <x v="0"/>
    <n v="3"/>
    <n v="230"/>
    <n v="690"/>
    <n v="0.11"/>
    <x v="8"/>
  </r>
  <r>
    <s v="Order-ID-758"/>
    <x v="10"/>
    <x v="4"/>
    <x v="1"/>
    <n v="16"/>
    <n v="150"/>
    <n v="2400"/>
    <n v="0.08"/>
    <x v="2"/>
  </r>
  <r>
    <s v="Order-ID-759"/>
    <x v="10"/>
    <x v="3"/>
    <x v="4"/>
    <n v="14"/>
    <n v="16"/>
    <n v="224"/>
    <n v="0.06"/>
    <x v="8"/>
  </r>
  <r>
    <s v="Order-ID-760"/>
    <x v="10"/>
    <x v="4"/>
    <x v="1"/>
    <n v="16"/>
    <n v="150"/>
    <n v="2400"/>
    <n v="0.03"/>
    <x v="2"/>
  </r>
  <r>
    <s v="Order-ID-761"/>
    <x v="10"/>
    <x v="3"/>
    <x v="4"/>
    <n v="19"/>
    <n v="16"/>
    <n v="304"/>
    <n v="0.02"/>
    <x v="8"/>
  </r>
  <r>
    <s v="Order-ID-762"/>
    <x v="10"/>
    <x v="0"/>
    <x v="4"/>
    <n v="6"/>
    <n v="80"/>
    <n v="480"/>
    <n v="0.09"/>
    <x v="2"/>
  </r>
  <r>
    <s v="Order-ID-763"/>
    <x v="10"/>
    <x v="0"/>
    <x v="4"/>
    <n v="9"/>
    <n v="80"/>
    <n v="720"/>
    <n v="7.0000000000000007E-2"/>
    <x v="8"/>
  </r>
  <r>
    <s v="Order-ID-764"/>
    <x v="10"/>
    <x v="4"/>
    <x v="1"/>
    <n v="20"/>
    <n v="150"/>
    <n v="3000"/>
    <n v="0.09"/>
    <x v="2"/>
  </r>
  <r>
    <s v="Order-ID-765"/>
    <x v="10"/>
    <x v="0"/>
    <x v="2"/>
    <n v="10"/>
    <n v="80"/>
    <n v="800"/>
    <n v="0.11"/>
    <x v="8"/>
  </r>
  <r>
    <s v="Order-ID-766"/>
    <x v="10"/>
    <x v="3"/>
    <x v="0"/>
    <n v="4"/>
    <n v="16"/>
    <n v="64"/>
    <n v="0.12"/>
    <x v="2"/>
  </r>
  <r>
    <s v="Order-ID-767"/>
    <x v="10"/>
    <x v="1"/>
    <x v="4"/>
    <n v="16"/>
    <n v="40"/>
    <n v="640"/>
    <n v="0.11"/>
    <x v="8"/>
  </r>
  <r>
    <s v="Order-ID-768"/>
    <x v="11"/>
    <x v="0"/>
    <x v="1"/>
    <n v="5"/>
    <n v="80"/>
    <n v="400"/>
    <n v="0.04"/>
    <x v="2"/>
  </r>
  <r>
    <s v="Order-ID-769"/>
    <x v="11"/>
    <x v="3"/>
    <x v="2"/>
    <n v="11"/>
    <n v="16"/>
    <n v="176"/>
    <n v="0.04"/>
    <x v="8"/>
  </r>
  <r>
    <s v="Order-ID-770"/>
    <x v="11"/>
    <x v="4"/>
    <x v="0"/>
    <n v="17"/>
    <n v="150"/>
    <n v="2550"/>
    <n v="0.12"/>
    <x v="2"/>
  </r>
  <r>
    <s v="Order-ID-771"/>
    <x v="11"/>
    <x v="2"/>
    <x v="1"/>
    <n v="19"/>
    <n v="230"/>
    <n v="4370"/>
    <n v="0.11"/>
    <x v="8"/>
  </r>
  <r>
    <s v="Order-ID-772"/>
    <x v="11"/>
    <x v="0"/>
    <x v="0"/>
    <n v="21"/>
    <n v="80"/>
    <n v="1680"/>
    <n v="0.04"/>
    <x v="2"/>
  </r>
  <r>
    <s v="Order-ID-773"/>
    <x v="11"/>
    <x v="2"/>
    <x v="1"/>
    <n v="7"/>
    <n v="230"/>
    <n v="1610"/>
    <n v="0.01"/>
    <x v="8"/>
  </r>
  <r>
    <s v="Order-ID-774"/>
    <x v="11"/>
    <x v="1"/>
    <x v="2"/>
    <n v="2"/>
    <n v="40"/>
    <n v="80"/>
    <n v="0.03"/>
    <x v="2"/>
  </r>
  <r>
    <s v="Order-ID-775"/>
    <x v="11"/>
    <x v="4"/>
    <x v="0"/>
    <n v="7"/>
    <n v="150"/>
    <n v="1050"/>
    <n v="0.02"/>
    <x v="8"/>
  </r>
  <r>
    <s v="Order-ID-776"/>
    <x v="12"/>
    <x v="0"/>
    <x v="2"/>
    <n v="16"/>
    <n v="80"/>
    <n v="1280"/>
    <n v="0.04"/>
    <x v="2"/>
  </r>
  <r>
    <s v="Order-ID-777"/>
    <x v="12"/>
    <x v="1"/>
    <x v="1"/>
    <n v="4"/>
    <n v="40"/>
    <n v="160"/>
    <n v="0.12"/>
    <x v="8"/>
  </r>
  <r>
    <s v="Order-ID-778"/>
    <x v="12"/>
    <x v="3"/>
    <x v="0"/>
    <n v="22"/>
    <n v="16"/>
    <n v="352"/>
    <n v="0.01"/>
    <x v="2"/>
  </r>
  <r>
    <s v="Order-ID-779"/>
    <x v="12"/>
    <x v="1"/>
    <x v="3"/>
    <n v="18"/>
    <n v="40"/>
    <n v="720"/>
    <n v="0.06"/>
    <x v="8"/>
  </r>
  <r>
    <s v="Order-ID-780"/>
    <x v="12"/>
    <x v="0"/>
    <x v="2"/>
    <n v="6"/>
    <n v="80"/>
    <n v="480"/>
    <n v="0.01"/>
    <x v="2"/>
  </r>
  <r>
    <s v="Order-ID-781"/>
    <x v="12"/>
    <x v="2"/>
    <x v="2"/>
    <n v="2"/>
    <n v="230"/>
    <n v="460"/>
    <n v="0.09"/>
    <x v="8"/>
  </r>
  <r>
    <s v="Order-ID-782"/>
    <x v="13"/>
    <x v="4"/>
    <x v="4"/>
    <n v="11"/>
    <n v="150"/>
    <n v="1650"/>
    <n v="0.09"/>
    <x v="2"/>
  </r>
  <r>
    <s v="Order-ID-783"/>
    <x v="13"/>
    <x v="4"/>
    <x v="3"/>
    <n v="15"/>
    <n v="150"/>
    <n v="2250"/>
    <n v="0.08"/>
    <x v="8"/>
  </r>
  <r>
    <s v="Order-ID-784"/>
    <x v="13"/>
    <x v="0"/>
    <x v="0"/>
    <n v="17"/>
    <n v="80"/>
    <n v="1360"/>
    <n v="0.09"/>
    <x v="2"/>
  </r>
  <r>
    <s v="Order-ID-785"/>
    <x v="13"/>
    <x v="4"/>
    <x v="4"/>
    <n v="13"/>
    <n v="150"/>
    <n v="1950"/>
    <n v="0.11"/>
    <x v="8"/>
  </r>
  <r>
    <s v="Order-ID-786"/>
    <x v="13"/>
    <x v="1"/>
    <x v="3"/>
    <n v="7"/>
    <n v="40"/>
    <n v="280"/>
    <n v="7.0000000000000007E-2"/>
    <x v="2"/>
  </r>
  <r>
    <s v="Order-ID-787"/>
    <x v="13"/>
    <x v="2"/>
    <x v="3"/>
    <n v="3"/>
    <n v="230"/>
    <n v="690"/>
    <n v="0.01"/>
    <x v="8"/>
  </r>
  <r>
    <s v="Order-ID-788"/>
    <x v="13"/>
    <x v="1"/>
    <x v="2"/>
    <n v="12"/>
    <n v="40"/>
    <n v="480"/>
    <n v="0.02"/>
    <x v="2"/>
  </r>
  <r>
    <s v="Order-ID-789"/>
    <x v="13"/>
    <x v="4"/>
    <x v="2"/>
    <n v="11"/>
    <n v="150"/>
    <n v="1650"/>
    <n v="0.11"/>
    <x v="8"/>
  </r>
  <r>
    <s v="Order-ID-790"/>
    <x v="13"/>
    <x v="1"/>
    <x v="1"/>
    <n v="21"/>
    <n v="40"/>
    <n v="840"/>
    <n v="0.03"/>
    <x v="2"/>
  </r>
  <r>
    <s v="Order-ID-791"/>
    <x v="13"/>
    <x v="4"/>
    <x v="0"/>
    <n v="22"/>
    <n v="150"/>
    <n v="3300"/>
    <n v="7.0000000000000007E-2"/>
    <x v="8"/>
  </r>
  <r>
    <s v="Order-ID-792"/>
    <x v="13"/>
    <x v="1"/>
    <x v="2"/>
    <n v="20"/>
    <n v="40"/>
    <n v="800"/>
    <n v="0.01"/>
    <x v="2"/>
  </r>
  <r>
    <s v="Order-ID-793"/>
    <x v="14"/>
    <x v="3"/>
    <x v="4"/>
    <n v="22"/>
    <n v="16"/>
    <n v="352"/>
    <n v="0.12"/>
    <x v="8"/>
  </r>
  <r>
    <s v="Order-ID-794"/>
    <x v="14"/>
    <x v="1"/>
    <x v="2"/>
    <n v="4"/>
    <n v="40"/>
    <n v="160"/>
    <n v="0.1"/>
    <x v="2"/>
  </r>
  <r>
    <s v="Order-ID-795"/>
    <x v="14"/>
    <x v="2"/>
    <x v="3"/>
    <n v="2"/>
    <n v="230"/>
    <n v="460"/>
    <n v="0.09"/>
    <x v="8"/>
  </r>
  <r>
    <s v="Order-ID-796"/>
    <x v="14"/>
    <x v="1"/>
    <x v="0"/>
    <n v="22"/>
    <n v="40"/>
    <n v="880"/>
    <n v="0.02"/>
    <x v="2"/>
  </r>
  <r>
    <s v="Order-ID-797"/>
    <x v="14"/>
    <x v="1"/>
    <x v="1"/>
    <n v="4"/>
    <n v="40"/>
    <n v="160"/>
    <n v="0.03"/>
    <x v="8"/>
  </r>
  <r>
    <s v="Order-ID-798"/>
    <x v="14"/>
    <x v="3"/>
    <x v="1"/>
    <n v="5"/>
    <n v="16"/>
    <n v="80"/>
    <n v="0.11"/>
    <x v="2"/>
  </r>
  <r>
    <s v="Order-ID-799"/>
    <x v="14"/>
    <x v="0"/>
    <x v="3"/>
    <n v="2"/>
    <n v="80"/>
    <n v="160"/>
    <n v="0.08"/>
    <x v="8"/>
  </r>
  <r>
    <s v="Order-ID-800"/>
    <x v="14"/>
    <x v="3"/>
    <x v="2"/>
    <n v="9"/>
    <n v="16"/>
    <n v="144"/>
    <n v="0.05"/>
    <x v="2"/>
  </r>
  <r>
    <s v="Order-ID-801"/>
    <x v="14"/>
    <x v="2"/>
    <x v="2"/>
    <n v="6"/>
    <n v="230"/>
    <n v="1380"/>
    <n v="0.05"/>
    <x v="8"/>
  </r>
  <r>
    <s v="Order-ID-802"/>
    <x v="14"/>
    <x v="4"/>
    <x v="3"/>
    <n v="22"/>
    <n v="150"/>
    <n v="3300"/>
    <n v="0.05"/>
    <x v="2"/>
  </r>
  <r>
    <s v="Order-ID-803"/>
    <x v="15"/>
    <x v="2"/>
    <x v="3"/>
    <n v="8"/>
    <n v="230"/>
    <n v="1840"/>
    <n v="0.01"/>
    <x v="8"/>
  </r>
  <r>
    <s v="Order-ID-804"/>
    <x v="15"/>
    <x v="4"/>
    <x v="0"/>
    <n v="22"/>
    <n v="150"/>
    <n v="3300"/>
    <n v="0.05"/>
    <x v="2"/>
  </r>
  <r>
    <s v="Order-ID-805"/>
    <x v="15"/>
    <x v="1"/>
    <x v="0"/>
    <n v="5"/>
    <n v="40"/>
    <n v="200"/>
    <n v="0.06"/>
    <x v="8"/>
  </r>
  <r>
    <s v="Order-ID-806"/>
    <x v="15"/>
    <x v="4"/>
    <x v="3"/>
    <n v="20"/>
    <n v="150"/>
    <n v="3000"/>
    <n v="0.1"/>
    <x v="2"/>
  </r>
  <r>
    <s v="Order-ID-807"/>
    <x v="15"/>
    <x v="0"/>
    <x v="3"/>
    <n v="22"/>
    <n v="80"/>
    <n v="1760"/>
    <n v="0.03"/>
    <x v="8"/>
  </r>
  <r>
    <s v="Order-ID-808"/>
    <x v="15"/>
    <x v="3"/>
    <x v="0"/>
    <n v="11"/>
    <n v="16"/>
    <n v="176"/>
    <n v="0.09"/>
    <x v="2"/>
  </r>
  <r>
    <s v="Order-ID-809"/>
    <x v="15"/>
    <x v="3"/>
    <x v="1"/>
    <n v="22"/>
    <n v="16"/>
    <n v="352"/>
    <n v="0.01"/>
    <x v="8"/>
  </r>
  <r>
    <s v="Order-ID-810"/>
    <x v="15"/>
    <x v="1"/>
    <x v="1"/>
    <n v="23"/>
    <n v="40"/>
    <n v="920"/>
    <n v="0.06"/>
    <x v="2"/>
  </r>
  <r>
    <s v="Order-ID-811"/>
    <x v="15"/>
    <x v="0"/>
    <x v="2"/>
    <n v="14"/>
    <n v="80"/>
    <n v="1120"/>
    <n v="0.1"/>
    <x v="8"/>
  </r>
  <r>
    <s v="Order-ID-812"/>
    <x v="15"/>
    <x v="1"/>
    <x v="0"/>
    <n v="18"/>
    <n v="40"/>
    <n v="720"/>
    <n v="0.06"/>
    <x v="2"/>
  </r>
  <r>
    <s v="Order-ID-813"/>
    <x v="16"/>
    <x v="4"/>
    <x v="3"/>
    <n v="7"/>
    <n v="150"/>
    <n v="1050"/>
    <n v="0.05"/>
    <x v="1"/>
  </r>
  <r>
    <s v="Order-ID-814"/>
    <x v="16"/>
    <x v="1"/>
    <x v="3"/>
    <n v="15"/>
    <n v="40"/>
    <n v="600"/>
    <n v="0.03"/>
    <x v="2"/>
  </r>
  <r>
    <s v="Order-ID-815"/>
    <x v="16"/>
    <x v="3"/>
    <x v="0"/>
    <n v="7"/>
    <n v="16"/>
    <n v="112"/>
    <n v="0.02"/>
    <x v="3"/>
  </r>
  <r>
    <s v="Order-ID-816"/>
    <x v="16"/>
    <x v="3"/>
    <x v="3"/>
    <n v="15"/>
    <n v="16"/>
    <n v="240"/>
    <n v="0.12"/>
    <x v="4"/>
  </r>
  <r>
    <s v="Order-ID-817"/>
    <x v="16"/>
    <x v="1"/>
    <x v="0"/>
    <n v="5"/>
    <n v="40"/>
    <n v="200"/>
    <n v="0.09"/>
    <x v="5"/>
  </r>
  <r>
    <s v="Order-ID-818"/>
    <x v="16"/>
    <x v="1"/>
    <x v="4"/>
    <n v="20"/>
    <n v="40"/>
    <n v="800"/>
    <n v="0.03"/>
    <x v="6"/>
  </r>
  <r>
    <s v="Order-ID-819"/>
    <x v="16"/>
    <x v="2"/>
    <x v="3"/>
    <n v="11"/>
    <n v="230"/>
    <n v="2530"/>
    <n v="0.12"/>
    <x v="7"/>
  </r>
  <r>
    <s v="Order-ID-820"/>
    <x v="16"/>
    <x v="3"/>
    <x v="4"/>
    <n v="17"/>
    <n v="16"/>
    <n v="272"/>
    <n v="0.08"/>
    <x v="8"/>
  </r>
  <r>
    <s v="Order-ID-821"/>
    <x v="17"/>
    <x v="3"/>
    <x v="0"/>
    <n v="18"/>
    <n v="16"/>
    <n v="288"/>
    <n v="0.11"/>
    <x v="9"/>
  </r>
  <r>
    <s v="Order-ID-822"/>
    <x v="17"/>
    <x v="2"/>
    <x v="3"/>
    <n v="2"/>
    <n v="230"/>
    <n v="460"/>
    <n v="0.08"/>
    <x v="10"/>
  </r>
  <r>
    <s v="Order-ID-823"/>
    <x v="17"/>
    <x v="3"/>
    <x v="2"/>
    <n v="17"/>
    <n v="16"/>
    <n v="272"/>
    <n v="0.05"/>
    <x v="11"/>
  </r>
  <r>
    <s v="Order-ID-824"/>
    <x v="17"/>
    <x v="0"/>
    <x v="3"/>
    <n v="16"/>
    <n v="80"/>
    <n v="1280"/>
    <n v="0.05"/>
    <x v="0"/>
  </r>
  <r>
    <s v="Order-ID-825"/>
    <x v="17"/>
    <x v="2"/>
    <x v="1"/>
    <n v="14"/>
    <n v="230"/>
    <n v="3220"/>
    <n v="0.05"/>
    <x v="1"/>
  </r>
  <r>
    <s v="Order-ID-826"/>
    <x v="17"/>
    <x v="1"/>
    <x v="2"/>
    <n v="13"/>
    <n v="40"/>
    <n v="520"/>
    <n v="0.02"/>
    <x v="2"/>
  </r>
  <r>
    <s v="Order-ID-827"/>
    <x v="17"/>
    <x v="2"/>
    <x v="1"/>
    <n v="7"/>
    <n v="230"/>
    <n v="1610"/>
    <n v="0.08"/>
    <x v="3"/>
  </r>
  <r>
    <s v="Order-ID-828"/>
    <x v="17"/>
    <x v="1"/>
    <x v="3"/>
    <n v="7"/>
    <n v="40"/>
    <n v="280"/>
    <n v="0.11"/>
    <x v="4"/>
  </r>
  <r>
    <s v="Order-ID-829"/>
    <x v="17"/>
    <x v="2"/>
    <x v="2"/>
    <n v="12"/>
    <n v="230"/>
    <n v="2760"/>
    <n v="0.06"/>
    <x v="5"/>
  </r>
  <r>
    <s v="Order-ID-830"/>
    <x v="17"/>
    <x v="1"/>
    <x v="0"/>
    <n v="19"/>
    <n v="40"/>
    <n v="760"/>
    <n v="0.04"/>
    <x v="1"/>
  </r>
  <r>
    <s v="Order-ID-831"/>
    <x v="18"/>
    <x v="2"/>
    <x v="2"/>
    <n v="20"/>
    <n v="230"/>
    <n v="4600"/>
    <n v="0.06"/>
    <x v="2"/>
  </r>
  <r>
    <s v="Order-ID-832"/>
    <x v="18"/>
    <x v="1"/>
    <x v="4"/>
    <n v="23"/>
    <n v="40"/>
    <n v="920"/>
    <n v="0.04"/>
    <x v="3"/>
  </r>
  <r>
    <s v="Order-ID-833"/>
    <x v="18"/>
    <x v="0"/>
    <x v="4"/>
    <n v="16"/>
    <n v="80"/>
    <n v="1280"/>
    <n v="0.05"/>
    <x v="4"/>
  </r>
  <r>
    <s v="Order-ID-834"/>
    <x v="18"/>
    <x v="4"/>
    <x v="1"/>
    <n v="23"/>
    <n v="150"/>
    <n v="3450"/>
    <n v="0.11"/>
    <x v="5"/>
  </r>
  <r>
    <s v="Order-ID-835"/>
    <x v="18"/>
    <x v="3"/>
    <x v="1"/>
    <n v="4"/>
    <n v="16"/>
    <n v="64"/>
    <n v="7.0000000000000007E-2"/>
    <x v="6"/>
  </r>
  <r>
    <s v="Order-ID-836"/>
    <x v="18"/>
    <x v="2"/>
    <x v="0"/>
    <n v="8"/>
    <n v="230"/>
    <n v="1840"/>
    <n v="0.03"/>
    <x v="7"/>
  </r>
  <r>
    <s v="Order-ID-837"/>
    <x v="18"/>
    <x v="0"/>
    <x v="1"/>
    <n v="17"/>
    <n v="80"/>
    <n v="1360"/>
    <n v="0.03"/>
    <x v="8"/>
  </r>
  <r>
    <s v="Order-ID-838"/>
    <x v="18"/>
    <x v="0"/>
    <x v="3"/>
    <n v="10"/>
    <n v="80"/>
    <n v="800"/>
    <n v="0.1"/>
    <x v="9"/>
  </r>
  <r>
    <s v="Order-ID-839"/>
    <x v="18"/>
    <x v="3"/>
    <x v="0"/>
    <n v="20"/>
    <n v="16"/>
    <n v="320"/>
    <n v="0.11"/>
    <x v="10"/>
  </r>
  <r>
    <s v="Order-ID-840"/>
    <x v="19"/>
    <x v="2"/>
    <x v="3"/>
    <n v="19"/>
    <n v="230"/>
    <n v="4370"/>
    <n v="0.06"/>
    <x v="11"/>
  </r>
  <r>
    <s v="Order-ID-841"/>
    <x v="19"/>
    <x v="1"/>
    <x v="2"/>
    <n v="18"/>
    <n v="40"/>
    <n v="720"/>
    <n v="0.03"/>
    <x v="0"/>
  </r>
  <r>
    <s v="Order-ID-842"/>
    <x v="19"/>
    <x v="0"/>
    <x v="1"/>
    <n v="16"/>
    <n v="80"/>
    <n v="1280"/>
    <n v="0.04"/>
    <x v="1"/>
  </r>
  <r>
    <s v="Order-ID-843"/>
    <x v="19"/>
    <x v="0"/>
    <x v="3"/>
    <n v="8"/>
    <n v="80"/>
    <n v="640"/>
    <n v="0.06"/>
    <x v="2"/>
  </r>
  <r>
    <s v="Order-ID-844"/>
    <x v="19"/>
    <x v="4"/>
    <x v="3"/>
    <n v="4"/>
    <n v="150"/>
    <n v="600"/>
    <n v="0.12"/>
    <x v="3"/>
  </r>
  <r>
    <s v="Order-ID-845"/>
    <x v="19"/>
    <x v="2"/>
    <x v="2"/>
    <n v="15"/>
    <n v="230"/>
    <n v="3450"/>
    <n v="0.04"/>
    <x v="4"/>
  </r>
  <r>
    <s v="Order-ID-846"/>
    <x v="20"/>
    <x v="3"/>
    <x v="1"/>
    <n v="7"/>
    <n v="16"/>
    <n v="112"/>
    <n v="0.08"/>
    <x v="5"/>
  </r>
  <r>
    <s v="Order-ID-847"/>
    <x v="20"/>
    <x v="1"/>
    <x v="0"/>
    <n v="18"/>
    <n v="40"/>
    <n v="720"/>
    <n v="0.11"/>
    <x v="1"/>
  </r>
  <r>
    <s v="Order-ID-848"/>
    <x v="20"/>
    <x v="1"/>
    <x v="2"/>
    <n v="4"/>
    <n v="40"/>
    <n v="160"/>
    <n v="0.06"/>
    <x v="2"/>
  </r>
  <r>
    <s v="Order-ID-849"/>
    <x v="20"/>
    <x v="1"/>
    <x v="4"/>
    <n v="16"/>
    <n v="40"/>
    <n v="640"/>
    <n v="0.09"/>
    <x v="3"/>
  </r>
  <r>
    <s v="Order-ID-850"/>
    <x v="20"/>
    <x v="1"/>
    <x v="1"/>
    <n v="18"/>
    <n v="40"/>
    <n v="720"/>
    <n v="0.08"/>
    <x v="4"/>
  </r>
  <r>
    <s v="Order-ID-851"/>
    <x v="20"/>
    <x v="1"/>
    <x v="0"/>
    <n v="9"/>
    <n v="40"/>
    <n v="360"/>
    <n v="0.01"/>
    <x v="5"/>
  </r>
  <r>
    <s v="Order-ID-852"/>
    <x v="20"/>
    <x v="2"/>
    <x v="3"/>
    <n v="16"/>
    <n v="230"/>
    <n v="3680"/>
    <n v="0.11"/>
    <x v="6"/>
  </r>
  <r>
    <s v="Order-ID-853"/>
    <x v="20"/>
    <x v="3"/>
    <x v="2"/>
    <n v="12"/>
    <n v="16"/>
    <n v="192"/>
    <n v="0.11"/>
    <x v="7"/>
  </r>
  <r>
    <s v="Order-ID-854"/>
    <x v="20"/>
    <x v="0"/>
    <x v="1"/>
    <n v="2"/>
    <n v="80"/>
    <n v="160"/>
    <n v="7.0000000000000007E-2"/>
    <x v="8"/>
  </r>
  <r>
    <s v="Order-ID-855"/>
    <x v="20"/>
    <x v="1"/>
    <x v="0"/>
    <n v="2"/>
    <n v="40"/>
    <n v="80"/>
    <n v="0.12"/>
    <x v="9"/>
  </r>
  <r>
    <s v="Order-ID-856"/>
    <x v="21"/>
    <x v="4"/>
    <x v="0"/>
    <n v="13"/>
    <n v="150"/>
    <n v="1950"/>
    <n v="0.05"/>
    <x v="10"/>
  </r>
  <r>
    <s v="Order-ID-857"/>
    <x v="21"/>
    <x v="0"/>
    <x v="0"/>
    <n v="14"/>
    <n v="80"/>
    <n v="1120"/>
    <n v="0.08"/>
    <x v="11"/>
  </r>
  <r>
    <s v="Order-ID-858"/>
    <x v="21"/>
    <x v="4"/>
    <x v="3"/>
    <n v="6"/>
    <n v="150"/>
    <n v="900"/>
    <n v="0.03"/>
    <x v="0"/>
  </r>
  <r>
    <s v="Order-ID-859"/>
    <x v="21"/>
    <x v="0"/>
    <x v="3"/>
    <n v="23"/>
    <n v="80"/>
    <n v="1840"/>
    <n v="0.11"/>
    <x v="1"/>
  </r>
  <r>
    <s v="Order-ID-860"/>
    <x v="21"/>
    <x v="0"/>
    <x v="3"/>
    <n v="21"/>
    <n v="80"/>
    <n v="1680"/>
    <n v="0.05"/>
    <x v="2"/>
  </r>
  <r>
    <s v="Order-ID-861"/>
    <x v="21"/>
    <x v="3"/>
    <x v="2"/>
    <n v="3"/>
    <n v="16"/>
    <n v="48"/>
    <n v="0.05"/>
    <x v="3"/>
  </r>
  <r>
    <s v="Order-ID-862"/>
    <x v="21"/>
    <x v="3"/>
    <x v="1"/>
    <n v="21"/>
    <n v="16"/>
    <n v="336"/>
    <n v="0.02"/>
    <x v="4"/>
  </r>
  <r>
    <s v="Order-ID-863"/>
    <x v="21"/>
    <x v="0"/>
    <x v="3"/>
    <n v="4"/>
    <n v="80"/>
    <n v="320"/>
    <n v="0.11"/>
    <x v="5"/>
  </r>
  <r>
    <s v="Order-ID-864"/>
    <x v="21"/>
    <x v="4"/>
    <x v="4"/>
    <n v="23"/>
    <n v="150"/>
    <n v="3450"/>
    <n v="0.08"/>
    <x v="1"/>
  </r>
  <r>
    <s v="Order-ID-865"/>
    <x v="21"/>
    <x v="3"/>
    <x v="4"/>
    <n v="23"/>
    <n v="16"/>
    <n v="368"/>
    <n v="0.01"/>
    <x v="2"/>
  </r>
  <r>
    <s v="Order-ID-866"/>
    <x v="21"/>
    <x v="1"/>
    <x v="3"/>
    <n v="22"/>
    <n v="40"/>
    <n v="880"/>
    <n v="0.01"/>
    <x v="3"/>
  </r>
  <r>
    <s v="Order-ID-867"/>
    <x v="22"/>
    <x v="4"/>
    <x v="0"/>
    <n v="8"/>
    <n v="150"/>
    <n v="1200"/>
    <n v="0.09"/>
    <x v="4"/>
  </r>
  <r>
    <s v="Order-ID-868"/>
    <x v="22"/>
    <x v="4"/>
    <x v="0"/>
    <n v="20"/>
    <n v="150"/>
    <n v="3000"/>
    <n v="0.01"/>
    <x v="5"/>
  </r>
  <r>
    <s v="Order-ID-869"/>
    <x v="22"/>
    <x v="2"/>
    <x v="1"/>
    <n v="22"/>
    <n v="230"/>
    <n v="5060"/>
    <n v="0.11"/>
    <x v="6"/>
  </r>
  <r>
    <s v="Order-ID-870"/>
    <x v="22"/>
    <x v="3"/>
    <x v="2"/>
    <n v="23"/>
    <n v="16"/>
    <n v="368"/>
    <n v="0.11"/>
    <x v="7"/>
  </r>
  <r>
    <s v="Order-ID-871"/>
    <x v="22"/>
    <x v="0"/>
    <x v="0"/>
    <n v="6"/>
    <n v="80"/>
    <n v="480"/>
    <n v="0.01"/>
    <x v="8"/>
  </r>
  <r>
    <s v="Order-ID-872"/>
    <x v="22"/>
    <x v="3"/>
    <x v="0"/>
    <n v="7"/>
    <n v="16"/>
    <n v="112"/>
    <n v="0.12"/>
    <x v="9"/>
  </r>
  <r>
    <s v="Order-ID-873"/>
    <x v="22"/>
    <x v="0"/>
    <x v="1"/>
    <n v="10"/>
    <n v="80"/>
    <n v="800"/>
    <n v="0.11"/>
    <x v="10"/>
  </r>
  <r>
    <s v="Order-ID-874"/>
    <x v="22"/>
    <x v="2"/>
    <x v="0"/>
    <n v="9"/>
    <n v="230"/>
    <n v="2070"/>
    <n v="7.0000000000000007E-2"/>
    <x v="11"/>
  </r>
  <r>
    <s v="Order-ID-875"/>
    <x v="23"/>
    <x v="1"/>
    <x v="1"/>
    <n v="12"/>
    <n v="40"/>
    <n v="480"/>
    <n v="0.1"/>
    <x v="0"/>
  </r>
  <r>
    <s v="Order-ID-876"/>
    <x v="23"/>
    <x v="3"/>
    <x v="4"/>
    <n v="17"/>
    <n v="16"/>
    <n v="272"/>
    <n v="0.1"/>
    <x v="1"/>
  </r>
  <r>
    <s v="Order-ID-877"/>
    <x v="23"/>
    <x v="4"/>
    <x v="2"/>
    <n v="22"/>
    <n v="150"/>
    <n v="3300"/>
    <n v="0.04"/>
    <x v="2"/>
  </r>
  <r>
    <s v="Order-ID-878"/>
    <x v="23"/>
    <x v="4"/>
    <x v="2"/>
    <n v="11"/>
    <n v="150"/>
    <n v="1650"/>
    <n v="0.05"/>
    <x v="3"/>
  </r>
  <r>
    <s v="Order-ID-879"/>
    <x v="23"/>
    <x v="0"/>
    <x v="4"/>
    <n v="9"/>
    <n v="80"/>
    <n v="720"/>
    <n v="0.02"/>
    <x v="4"/>
  </r>
  <r>
    <s v="Order-ID-880"/>
    <x v="23"/>
    <x v="0"/>
    <x v="4"/>
    <n v="13"/>
    <n v="80"/>
    <n v="1040"/>
    <n v="0.05"/>
    <x v="5"/>
  </r>
  <r>
    <s v="Order-ID-881"/>
    <x v="23"/>
    <x v="1"/>
    <x v="4"/>
    <n v="20"/>
    <n v="40"/>
    <n v="800"/>
    <n v="0.1"/>
    <x v="1"/>
  </r>
  <r>
    <s v="Order-ID-882"/>
    <x v="23"/>
    <x v="1"/>
    <x v="1"/>
    <n v="15"/>
    <n v="40"/>
    <n v="600"/>
    <n v="0.02"/>
    <x v="2"/>
  </r>
  <r>
    <s v="Order-ID-883"/>
    <x v="24"/>
    <x v="4"/>
    <x v="4"/>
    <n v="15"/>
    <n v="150"/>
    <n v="2250"/>
    <n v="7.0000000000000007E-2"/>
    <x v="3"/>
  </r>
  <r>
    <s v="Order-ID-884"/>
    <x v="24"/>
    <x v="0"/>
    <x v="4"/>
    <n v="16"/>
    <n v="80"/>
    <n v="1280"/>
    <n v="0.09"/>
    <x v="4"/>
  </r>
  <r>
    <s v="Order-ID-885"/>
    <x v="24"/>
    <x v="2"/>
    <x v="0"/>
    <n v="16"/>
    <n v="230"/>
    <n v="3680"/>
    <n v="7.0000000000000007E-2"/>
    <x v="5"/>
  </r>
  <r>
    <s v="Order-ID-886"/>
    <x v="24"/>
    <x v="0"/>
    <x v="1"/>
    <n v="14"/>
    <n v="80"/>
    <n v="1120"/>
    <n v="0.11"/>
    <x v="6"/>
  </r>
  <r>
    <s v="Order-ID-887"/>
    <x v="24"/>
    <x v="0"/>
    <x v="4"/>
    <n v="17"/>
    <n v="80"/>
    <n v="1360"/>
    <n v="7.0000000000000007E-2"/>
    <x v="7"/>
  </r>
  <r>
    <s v="Order-ID-888"/>
    <x v="24"/>
    <x v="0"/>
    <x v="2"/>
    <n v="16"/>
    <n v="80"/>
    <n v="1280"/>
    <n v="0.02"/>
    <x v="8"/>
  </r>
  <r>
    <s v="Order-ID-889"/>
    <x v="24"/>
    <x v="3"/>
    <x v="0"/>
    <n v="21"/>
    <n v="16"/>
    <n v="336"/>
    <n v="0.09"/>
    <x v="9"/>
  </r>
  <r>
    <s v="Order-ID-890"/>
    <x v="24"/>
    <x v="4"/>
    <x v="0"/>
    <n v="9"/>
    <n v="150"/>
    <n v="1350"/>
    <n v="0.1"/>
    <x v="10"/>
  </r>
  <r>
    <s v="Order-ID-891"/>
    <x v="24"/>
    <x v="4"/>
    <x v="3"/>
    <n v="3"/>
    <n v="150"/>
    <n v="450"/>
    <n v="0.01"/>
    <x v="11"/>
  </r>
  <r>
    <s v="Order-ID-892"/>
    <x v="25"/>
    <x v="0"/>
    <x v="1"/>
    <n v="14"/>
    <n v="80"/>
    <n v="1120"/>
    <n v="0.06"/>
    <x v="0"/>
  </r>
  <r>
    <s v="Order-ID-893"/>
    <x v="25"/>
    <x v="4"/>
    <x v="4"/>
    <n v="4"/>
    <n v="150"/>
    <n v="600"/>
    <n v="0.05"/>
    <x v="1"/>
  </r>
  <r>
    <s v="Order-ID-894"/>
    <x v="25"/>
    <x v="3"/>
    <x v="1"/>
    <n v="20"/>
    <n v="16"/>
    <n v="320"/>
    <n v="0.06"/>
    <x v="2"/>
  </r>
  <r>
    <s v="Order-ID-895"/>
    <x v="25"/>
    <x v="2"/>
    <x v="2"/>
    <n v="7"/>
    <n v="230"/>
    <n v="1610"/>
    <n v="0.01"/>
    <x v="3"/>
  </r>
  <r>
    <s v="Order-ID-896"/>
    <x v="25"/>
    <x v="0"/>
    <x v="1"/>
    <n v="9"/>
    <n v="80"/>
    <n v="720"/>
    <n v="0.03"/>
    <x v="4"/>
  </r>
  <r>
    <s v="Order-ID-897"/>
    <x v="25"/>
    <x v="1"/>
    <x v="3"/>
    <n v="4"/>
    <n v="40"/>
    <n v="160"/>
    <n v="0.05"/>
    <x v="5"/>
  </r>
  <r>
    <s v="Order-ID-898"/>
    <x v="25"/>
    <x v="0"/>
    <x v="0"/>
    <n v="6"/>
    <n v="80"/>
    <n v="480"/>
    <n v="7.0000000000000007E-2"/>
    <x v="1"/>
  </r>
  <r>
    <s v="Order-ID-899"/>
    <x v="25"/>
    <x v="3"/>
    <x v="2"/>
    <n v="8"/>
    <n v="16"/>
    <n v="128"/>
    <n v="0.03"/>
    <x v="2"/>
  </r>
  <r>
    <s v="Order-ID-900"/>
    <x v="25"/>
    <x v="3"/>
    <x v="0"/>
    <n v="10"/>
    <n v="16"/>
    <n v="160"/>
    <n v="0.08"/>
    <x v="3"/>
  </r>
  <r>
    <s v="Order-ID-901"/>
    <x v="25"/>
    <x v="3"/>
    <x v="3"/>
    <n v="22"/>
    <n v="16"/>
    <n v="352"/>
    <n v="0.03"/>
    <x v="4"/>
  </r>
  <r>
    <s v="Order-ID-902"/>
    <x v="25"/>
    <x v="0"/>
    <x v="3"/>
    <n v="11"/>
    <n v="80"/>
    <n v="880"/>
    <n v="0.01"/>
    <x v="5"/>
  </r>
  <r>
    <s v="Order-ID-903"/>
    <x v="25"/>
    <x v="3"/>
    <x v="3"/>
    <n v="7"/>
    <n v="16"/>
    <n v="112"/>
    <n v="0.08"/>
    <x v="6"/>
  </r>
  <r>
    <s v="Order-ID-904"/>
    <x v="26"/>
    <x v="3"/>
    <x v="2"/>
    <n v="11"/>
    <n v="16"/>
    <n v="176"/>
    <n v="0.12"/>
    <x v="7"/>
  </r>
  <r>
    <s v="Order-ID-905"/>
    <x v="26"/>
    <x v="1"/>
    <x v="4"/>
    <n v="7"/>
    <n v="40"/>
    <n v="280"/>
    <n v="0.05"/>
    <x v="8"/>
  </r>
  <r>
    <s v="Order-ID-906"/>
    <x v="26"/>
    <x v="4"/>
    <x v="2"/>
    <n v="9"/>
    <n v="150"/>
    <n v="1350"/>
    <n v="0.06"/>
    <x v="9"/>
  </r>
  <r>
    <s v="Order-ID-907"/>
    <x v="26"/>
    <x v="2"/>
    <x v="0"/>
    <n v="20"/>
    <n v="230"/>
    <n v="4600"/>
    <n v="0.04"/>
    <x v="10"/>
  </r>
  <r>
    <s v="Order-ID-908"/>
    <x v="26"/>
    <x v="4"/>
    <x v="2"/>
    <n v="9"/>
    <n v="150"/>
    <n v="1350"/>
    <n v="0.02"/>
    <x v="11"/>
  </r>
  <r>
    <s v="Order-ID-909"/>
    <x v="26"/>
    <x v="0"/>
    <x v="1"/>
    <n v="5"/>
    <n v="80"/>
    <n v="400"/>
    <n v="7.0000000000000007E-2"/>
    <x v="0"/>
  </r>
  <r>
    <s v="Order-ID-910"/>
    <x v="26"/>
    <x v="4"/>
    <x v="2"/>
    <n v="20"/>
    <n v="150"/>
    <n v="3000"/>
    <n v="0.04"/>
    <x v="1"/>
  </r>
  <r>
    <s v="Order-ID-911"/>
    <x v="26"/>
    <x v="4"/>
    <x v="3"/>
    <n v="15"/>
    <n v="150"/>
    <n v="2250"/>
    <n v="0.05"/>
    <x v="2"/>
  </r>
  <r>
    <s v="Order-ID-912"/>
    <x v="26"/>
    <x v="0"/>
    <x v="0"/>
    <n v="20"/>
    <n v="80"/>
    <n v="1600"/>
    <n v="0.01"/>
    <x v="3"/>
  </r>
  <r>
    <s v="Order-ID-913"/>
    <x v="27"/>
    <x v="2"/>
    <x v="1"/>
    <n v="12"/>
    <n v="230"/>
    <n v="2760"/>
    <n v="0.03"/>
    <x v="4"/>
  </r>
  <r>
    <s v="Order-ID-914"/>
    <x v="27"/>
    <x v="1"/>
    <x v="4"/>
    <n v="20"/>
    <n v="40"/>
    <n v="800"/>
    <n v="0.05"/>
    <x v="5"/>
  </r>
  <r>
    <s v="Order-ID-915"/>
    <x v="27"/>
    <x v="1"/>
    <x v="4"/>
    <n v="4"/>
    <n v="40"/>
    <n v="160"/>
    <n v="0.09"/>
    <x v="1"/>
  </r>
  <r>
    <s v="Order-ID-916"/>
    <x v="27"/>
    <x v="3"/>
    <x v="2"/>
    <n v="6"/>
    <n v="16"/>
    <n v="96"/>
    <n v="7.0000000000000007E-2"/>
    <x v="2"/>
  </r>
  <r>
    <s v="Order-ID-917"/>
    <x v="27"/>
    <x v="0"/>
    <x v="1"/>
    <n v="13"/>
    <n v="80"/>
    <n v="1040"/>
    <n v="0.06"/>
    <x v="3"/>
  </r>
  <r>
    <s v="Order-ID-918"/>
    <x v="27"/>
    <x v="4"/>
    <x v="0"/>
    <n v="4"/>
    <n v="150"/>
    <n v="600"/>
    <n v="0.1"/>
    <x v="4"/>
  </r>
  <r>
    <s v="Order-ID-919"/>
    <x v="27"/>
    <x v="4"/>
    <x v="3"/>
    <n v="9"/>
    <n v="150"/>
    <n v="1350"/>
    <n v="0.02"/>
    <x v="5"/>
  </r>
  <r>
    <s v="Order-ID-920"/>
    <x v="27"/>
    <x v="4"/>
    <x v="0"/>
    <n v="11"/>
    <n v="150"/>
    <n v="1650"/>
    <n v="0.05"/>
    <x v="6"/>
  </r>
  <r>
    <s v="Order-ID-921"/>
    <x v="27"/>
    <x v="3"/>
    <x v="2"/>
    <n v="6"/>
    <n v="16"/>
    <n v="96"/>
    <n v="0.06"/>
    <x v="7"/>
  </r>
  <r>
    <s v="Order-ID-922"/>
    <x v="28"/>
    <x v="2"/>
    <x v="2"/>
    <n v="14"/>
    <n v="230"/>
    <n v="3220"/>
    <n v="0.12"/>
    <x v="8"/>
  </r>
  <r>
    <s v="Order-ID-923"/>
    <x v="28"/>
    <x v="0"/>
    <x v="1"/>
    <n v="15"/>
    <n v="80"/>
    <n v="1200"/>
    <n v="0.12"/>
    <x v="9"/>
  </r>
  <r>
    <s v="Order-ID-924"/>
    <x v="28"/>
    <x v="2"/>
    <x v="3"/>
    <n v="17"/>
    <n v="230"/>
    <n v="3910"/>
    <n v="0.12"/>
    <x v="10"/>
  </r>
  <r>
    <s v="Order-ID-925"/>
    <x v="28"/>
    <x v="4"/>
    <x v="0"/>
    <n v="5"/>
    <n v="150"/>
    <n v="750"/>
    <n v="0.11"/>
    <x v="11"/>
  </r>
  <r>
    <s v="Order-ID-926"/>
    <x v="28"/>
    <x v="0"/>
    <x v="4"/>
    <n v="10"/>
    <n v="80"/>
    <n v="800"/>
    <n v="0.06"/>
    <x v="0"/>
  </r>
  <r>
    <s v="Order-ID-927"/>
    <x v="28"/>
    <x v="0"/>
    <x v="0"/>
    <n v="9"/>
    <n v="80"/>
    <n v="720"/>
    <n v="0.04"/>
    <x v="1"/>
  </r>
  <r>
    <s v="Order-ID-928"/>
    <x v="28"/>
    <x v="1"/>
    <x v="4"/>
    <n v="16"/>
    <n v="40"/>
    <n v="640"/>
    <n v="0.09"/>
    <x v="2"/>
  </r>
  <r>
    <s v="Order-ID-929"/>
    <x v="28"/>
    <x v="2"/>
    <x v="0"/>
    <n v="7"/>
    <n v="230"/>
    <n v="1610"/>
    <n v="0.08"/>
    <x v="3"/>
  </r>
  <r>
    <s v="Order-ID-930"/>
    <x v="28"/>
    <x v="0"/>
    <x v="3"/>
    <n v="17"/>
    <n v="80"/>
    <n v="1360"/>
    <n v="0.05"/>
    <x v="4"/>
  </r>
  <r>
    <s v="Order-ID-931"/>
    <x v="28"/>
    <x v="2"/>
    <x v="0"/>
    <n v="11"/>
    <n v="230"/>
    <n v="2530"/>
    <n v="0.02"/>
    <x v="5"/>
  </r>
  <r>
    <s v="Order-ID-932"/>
    <x v="29"/>
    <x v="1"/>
    <x v="0"/>
    <n v="15"/>
    <n v="40"/>
    <n v="600"/>
    <n v="0.06"/>
    <x v="1"/>
  </r>
  <r>
    <s v="Order-ID-933"/>
    <x v="30"/>
    <x v="2"/>
    <x v="0"/>
    <n v="7"/>
    <n v="230"/>
    <n v="1610"/>
    <n v="0.02"/>
    <x v="2"/>
  </r>
  <r>
    <s v="Order-ID-934"/>
    <x v="30"/>
    <x v="0"/>
    <x v="2"/>
    <n v="20"/>
    <n v="80"/>
    <n v="1600"/>
    <n v="7.0000000000000007E-2"/>
    <x v="3"/>
  </r>
  <r>
    <s v="Order-ID-935"/>
    <x v="30"/>
    <x v="0"/>
    <x v="1"/>
    <n v="3"/>
    <n v="80"/>
    <n v="240"/>
    <n v="0.02"/>
    <x v="4"/>
  </r>
  <r>
    <s v="Order-ID-936"/>
    <x v="30"/>
    <x v="4"/>
    <x v="2"/>
    <n v="2"/>
    <n v="150"/>
    <n v="300"/>
    <n v="0.02"/>
    <x v="5"/>
  </r>
  <r>
    <s v="Order-ID-937"/>
    <x v="30"/>
    <x v="4"/>
    <x v="2"/>
    <n v="22"/>
    <n v="150"/>
    <n v="3300"/>
    <n v="0.09"/>
    <x v="6"/>
  </r>
  <r>
    <s v="Order-ID-938"/>
    <x v="30"/>
    <x v="2"/>
    <x v="0"/>
    <n v="5"/>
    <n v="230"/>
    <n v="1150"/>
    <n v="0.1"/>
    <x v="7"/>
  </r>
  <r>
    <s v="Order-ID-939"/>
    <x v="30"/>
    <x v="3"/>
    <x v="4"/>
    <n v="12"/>
    <n v="16"/>
    <n v="192"/>
    <n v="0.04"/>
    <x v="8"/>
  </r>
  <r>
    <s v="Order-ID-940"/>
    <x v="30"/>
    <x v="1"/>
    <x v="3"/>
    <n v="6"/>
    <n v="40"/>
    <n v="240"/>
    <n v="7.0000000000000007E-2"/>
    <x v="9"/>
  </r>
  <r>
    <s v="Order-ID-941"/>
    <x v="30"/>
    <x v="3"/>
    <x v="4"/>
    <n v="15"/>
    <n v="16"/>
    <n v="240"/>
    <n v="0.01"/>
    <x v="10"/>
  </r>
  <r>
    <s v="Order-ID-942"/>
    <x v="0"/>
    <x v="4"/>
    <x v="4"/>
    <n v="13"/>
    <n v="150"/>
    <n v="1950"/>
    <n v="0.11"/>
    <x v="11"/>
  </r>
  <r>
    <s v="Order-ID-943"/>
    <x v="0"/>
    <x v="1"/>
    <x v="1"/>
    <n v="8"/>
    <n v="40"/>
    <n v="320"/>
    <n v="0.09"/>
    <x v="0"/>
  </r>
  <r>
    <s v="Order-ID-944"/>
    <x v="0"/>
    <x v="1"/>
    <x v="3"/>
    <n v="7"/>
    <n v="40"/>
    <n v="280"/>
    <n v="7.0000000000000007E-2"/>
    <x v="1"/>
  </r>
  <r>
    <s v="Order-ID-945"/>
    <x v="0"/>
    <x v="1"/>
    <x v="1"/>
    <n v="18"/>
    <n v="40"/>
    <n v="720"/>
    <n v="0.08"/>
    <x v="2"/>
  </r>
  <r>
    <s v="Order-ID-946"/>
    <x v="0"/>
    <x v="2"/>
    <x v="3"/>
    <n v="19"/>
    <n v="230"/>
    <n v="4370"/>
    <n v="0.06"/>
    <x v="3"/>
  </r>
  <r>
    <s v="Order-ID-947"/>
    <x v="0"/>
    <x v="4"/>
    <x v="0"/>
    <n v="4"/>
    <n v="150"/>
    <n v="600"/>
    <n v="0.1"/>
    <x v="4"/>
  </r>
  <r>
    <s v="Order-ID-948"/>
    <x v="1"/>
    <x v="0"/>
    <x v="4"/>
    <n v="9"/>
    <n v="80"/>
    <n v="720"/>
    <n v="0.06"/>
    <x v="5"/>
  </r>
  <r>
    <s v="Order-ID-949"/>
    <x v="1"/>
    <x v="0"/>
    <x v="2"/>
    <n v="16"/>
    <n v="80"/>
    <n v="1280"/>
    <n v="0.02"/>
    <x v="1"/>
  </r>
  <r>
    <s v="Order-ID-950"/>
    <x v="1"/>
    <x v="2"/>
    <x v="1"/>
    <n v="15"/>
    <n v="230"/>
    <n v="3450"/>
    <n v="0.09"/>
    <x v="2"/>
  </r>
  <r>
    <s v="Order-ID-951"/>
    <x v="1"/>
    <x v="3"/>
    <x v="4"/>
    <n v="15"/>
    <n v="16"/>
    <n v="240"/>
    <n v="0.01"/>
    <x v="3"/>
  </r>
  <r>
    <s v="Order-ID-952"/>
    <x v="1"/>
    <x v="2"/>
    <x v="0"/>
    <n v="7"/>
    <n v="230"/>
    <n v="1610"/>
    <n v="0.02"/>
    <x v="4"/>
  </r>
  <r>
    <s v="Order-ID-953"/>
    <x v="1"/>
    <x v="3"/>
    <x v="2"/>
    <n v="23"/>
    <n v="16"/>
    <n v="368"/>
    <n v="0.11"/>
    <x v="5"/>
  </r>
  <r>
    <s v="Order-ID-954"/>
    <x v="1"/>
    <x v="1"/>
    <x v="4"/>
    <n v="20"/>
    <n v="40"/>
    <n v="800"/>
    <n v="0.05"/>
    <x v="6"/>
  </r>
  <r>
    <s v="Order-ID-955"/>
    <x v="2"/>
    <x v="2"/>
    <x v="1"/>
    <n v="9"/>
    <n v="230"/>
    <n v="2070"/>
    <n v="0.03"/>
    <x v="7"/>
  </r>
  <r>
    <s v="Order-ID-956"/>
    <x v="2"/>
    <x v="1"/>
    <x v="3"/>
    <n v="23"/>
    <n v="40"/>
    <n v="920"/>
    <n v="0.06"/>
    <x v="8"/>
  </r>
  <r>
    <s v="Order-ID-957"/>
    <x v="2"/>
    <x v="1"/>
    <x v="3"/>
    <n v="4"/>
    <n v="40"/>
    <n v="160"/>
    <n v="0.05"/>
    <x v="9"/>
  </r>
  <r>
    <s v="Order-ID-958"/>
    <x v="2"/>
    <x v="4"/>
    <x v="0"/>
    <n v="13"/>
    <n v="150"/>
    <n v="1950"/>
    <n v="0.05"/>
    <x v="10"/>
  </r>
  <r>
    <s v="Order-ID-959"/>
    <x v="2"/>
    <x v="2"/>
    <x v="1"/>
    <n v="7"/>
    <n v="230"/>
    <n v="1610"/>
    <n v="0.01"/>
    <x v="11"/>
  </r>
  <r>
    <s v="Order-ID-960"/>
    <x v="2"/>
    <x v="2"/>
    <x v="1"/>
    <n v="7"/>
    <n v="230"/>
    <n v="1610"/>
    <n v="0.08"/>
    <x v="0"/>
  </r>
  <r>
    <s v="Order-ID-961"/>
    <x v="2"/>
    <x v="2"/>
    <x v="2"/>
    <n v="15"/>
    <n v="230"/>
    <n v="3450"/>
    <n v="0.04"/>
    <x v="1"/>
  </r>
  <r>
    <s v="Order-ID-962"/>
    <x v="2"/>
    <x v="1"/>
    <x v="3"/>
    <n v="15"/>
    <n v="40"/>
    <n v="600"/>
    <n v="0.03"/>
    <x v="2"/>
  </r>
  <r>
    <s v="Order-ID-963"/>
    <x v="2"/>
    <x v="1"/>
    <x v="2"/>
    <n v="2"/>
    <n v="40"/>
    <n v="80"/>
    <n v="0.03"/>
    <x v="3"/>
  </r>
  <r>
    <s v="Order-ID-964"/>
    <x v="2"/>
    <x v="4"/>
    <x v="2"/>
    <n v="2"/>
    <n v="150"/>
    <n v="300"/>
    <n v="0.02"/>
    <x v="4"/>
  </r>
  <r>
    <s v="Order-ID-965"/>
    <x v="3"/>
    <x v="2"/>
    <x v="0"/>
    <n v="3"/>
    <n v="230"/>
    <n v="690"/>
    <n v="0.11"/>
    <x v="5"/>
  </r>
  <r>
    <s v="Order-ID-966"/>
    <x v="3"/>
    <x v="1"/>
    <x v="2"/>
    <n v="4"/>
    <n v="40"/>
    <n v="160"/>
    <n v="0.06"/>
    <x v="1"/>
  </r>
  <r>
    <s v="Order-ID-967"/>
    <x v="3"/>
    <x v="1"/>
    <x v="3"/>
    <n v="13"/>
    <n v="40"/>
    <n v="520"/>
    <n v="0.06"/>
    <x v="2"/>
  </r>
  <r>
    <s v="Order-ID-968"/>
    <x v="3"/>
    <x v="3"/>
    <x v="3"/>
    <n v="15"/>
    <n v="16"/>
    <n v="240"/>
    <n v="0.12"/>
    <x v="3"/>
  </r>
  <r>
    <s v="Order-ID-969"/>
    <x v="3"/>
    <x v="0"/>
    <x v="0"/>
    <n v="14"/>
    <n v="80"/>
    <n v="1120"/>
    <n v="0.08"/>
    <x v="4"/>
  </r>
  <r>
    <s v="Order-ID-970"/>
    <x v="3"/>
    <x v="3"/>
    <x v="0"/>
    <n v="7"/>
    <n v="16"/>
    <n v="112"/>
    <n v="0.08"/>
    <x v="5"/>
  </r>
  <r>
    <s v="Order-ID-971"/>
    <x v="3"/>
    <x v="4"/>
    <x v="1"/>
    <n v="13"/>
    <n v="150"/>
    <n v="1950"/>
    <n v="0.02"/>
    <x v="6"/>
  </r>
  <r>
    <s v="Order-ID-972"/>
    <x v="3"/>
    <x v="4"/>
    <x v="2"/>
    <n v="9"/>
    <n v="150"/>
    <n v="1350"/>
    <n v="0.02"/>
    <x v="7"/>
  </r>
  <r>
    <s v="Order-ID-973"/>
    <x v="3"/>
    <x v="1"/>
    <x v="0"/>
    <n v="9"/>
    <n v="40"/>
    <n v="360"/>
    <n v="0.01"/>
    <x v="8"/>
  </r>
  <r>
    <s v="Order-ID-974"/>
    <x v="4"/>
    <x v="0"/>
    <x v="4"/>
    <n v="9"/>
    <n v="80"/>
    <n v="720"/>
    <n v="7.0000000000000007E-2"/>
    <x v="9"/>
  </r>
  <r>
    <s v="Order-ID-975"/>
    <x v="4"/>
    <x v="2"/>
    <x v="1"/>
    <n v="22"/>
    <n v="230"/>
    <n v="5060"/>
    <n v="0.11"/>
    <x v="10"/>
  </r>
  <r>
    <s v="Order-ID-976"/>
    <x v="4"/>
    <x v="4"/>
    <x v="1"/>
    <n v="15"/>
    <n v="150"/>
    <n v="2250"/>
    <n v="0.02"/>
    <x v="11"/>
  </r>
  <r>
    <s v="Order-ID-977"/>
    <x v="4"/>
    <x v="2"/>
    <x v="4"/>
    <n v="5"/>
    <n v="230"/>
    <n v="1150"/>
    <n v="0.12"/>
    <x v="0"/>
  </r>
  <r>
    <s v="Order-ID-978"/>
    <x v="4"/>
    <x v="1"/>
    <x v="2"/>
    <n v="20"/>
    <n v="40"/>
    <n v="800"/>
    <n v="0.01"/>
    <x v="1"/>
  </r>
  <r>
    <s v="Order-ID-979"/>
    <x v="4"/>
    <x v="1"/>
    <x v="0"/>
    <n v="23"/>
    <n v="40"/>
    <n v="920"/>
    <n v="0.03"/>
    <x v="2"/>
  </r>
  <r>
    <s v="Order-ID-980"/>
    <x v="4"/>
    <x v="0"/>
    <x v="4"/>
    <n v="16"/>
    <n v="80"/>
    <n v="1280"/>
    <n v="0.05"/>
    <x v="3"/>
  </r>
  <r>
    <s v="Order-ID-981"/>
    <x v="4"/>
    <x v="2"/>
    <x v="2"/>
    <n v="18"/>
    <n v="230"/>
    <n v="4140"/>
    <n v="0.01"/>
    <x v="4"/>
  </r>
  <r>
    <s v="Order-ID-982"/>
    <x v="4"/>
    <x v="1"/>
    <x v="4"/>
    <n v="23"/>
    <n v="40"/>
    <n v="920"/>
    <n v="0.05"/>
    <x v="5"/>
  </r>
  <r>
    <s v="Order-ID-983"/>
    <x v="4"/>
    <x v="3"/>
    <x v="3"/>
    <n v="5"/>
    <n v="16"/>
    <n v="80"/>
    <n v="0.09"/>
    <x v="1"/>
  </r>
  <r>
    <s v="Order-ID-984"/>
    <x v="4"/>
    <x v="1"/>
    <x v="0"/>
    <n v="22"/>
    <n v="40"/>
    <n v="880"/>
    <n v="0.02"/>
    <x v="2"/>
  </r>
  <r>
    <s v="Order-ID-985"/>
    <x v="5"/>
    <x v="4"/>
    <x v="0"/>
    <n v="23"/>
    <n v="150"/>
    <n v="3450"/>
    <n v="0.1"/>
    <x v="3"/>
  </r>
  <r>
    <s v="Order-ID-986"/>
    <x v="5"/>
    <x v="2"/>
    <x v="1"/>
    <n v="22"/>
    <n v="230"/>
    <n v="5060"/>
    <n v="0.04"/>
    <x v="4"/>
  </r>
  <r>
    <s v="Order-ID-987"/>
    <x v="5"/>
    <x v="0"/>
    <x v="3"/>
    <n v="16"/>
    <n v="80"/>
    <n v="1280"/>
    <n v="7.0000000000000007E-2"/>
    <x v="5"/>
  </r>
  <r>
    <s v="Order-ID-988"/>
    <x v="5"/>
    <x v="4"/>
    <x v="2"/>
    <n v="22"/>
    <n v="150"/>
    <n v="3300"/>
    <n v="0.09"/>
    <x v="6"/>
  </r>
  <r>
    <s v="Order-ID-989"/>
    <x v="5"/>
    <x v="0"/>
    <x v="2"/>
    <n v="5"/>
    <n v="80"/>
    <n v="400"/>
    <n v="0.09"/>
    <x v="7"/>
  </r>
  <r>
    <s v="Order-ID-990"/>
    <x v="5"/>
    <x v="0"/>
    <x v="3"/>
    <n v="16"/>
    <n v="80"/>
    <n v="1280"/>
    <n v="0.1"/>
    <x v="8"/>
  </r>
  <r>
    <s v="Order-ID-991"/>
    <x v="5"/>
    <x v="4"/>
    <x v="1"/>
    <n v="23"/>
    <n v="150"/>
    <n v="3450"/>
    <n v="0.11"/>
    <x v="9"/>
  </r>
  <r>
    <s v="Order-ID-992"/>
    <x v="5"/>
    <x v="3"/>
    <x v="1"/>
    <n v="4"/>
    <n v="16"/>
    <n v="64"/>
    <n v="0.09"/>
    <x v="10"/>
  </r>
  <r>
    <s v="Order-ID-993"/>
    <x v="5"/>
    <x v="3"/>
    <x v="1"/>
    <n v="4"/>
    <n v="16"/>
    <n v="64"/>
    <n v="7.0000000000000007E-2"/>
    <x v="11"/>
  </r>
  <r>
    <s v="Order-ID-994"/>
    <x v="5"/>
    <x v="3"/>
    <x v="0"/>
    <n v="16"/>
    <n v="16"/>
    <n v="256"/>
    <n v="0.03"/>
    <x v="0"/>
  </r>
  <r>
    <s v="Order-ID-995"/>
    <x v="5"/>
    <x v="1"/>
    <x v="3"/>
    <n v="18"/>
    <n v="40"/>
    <n v="720"/>
    <n v="0.04"/>
    <x v="1"/>
  </r>
  <r>
    <s v="Order-ID-996"/>
    <x v="5"/>
    <x v="0"/>
    <x v="3"/>
    <n v="21"/>
    <n v="80"/>
    <n v="1680"/>
    <n v="0.02"/>
    <x v="2"/>
  </r>
  <r>
    <s v="Order-ID-997"/>
    <x v="5"/>
    <x v="0"/>
    <x v="4"/>
    <n v="10"/>
    <n v="80"/>
    <n v="800"/>
    <n v="0.06"/>
    <x v="3"/>
  </r>
  <r>
    <s v="Order-ID-998"/>
    <x v="5"/>
    <x v="2"/>
    <x v="2"/>
    <n v="7"/>
    <n v="230"/>
    <n v="1610"/>
    <n v="0.01"/>
    <x v="4"/>
  </r>
  <r>
    <s v="Order-ID-999"/>
    <x v="6"/>
    <x v="3"/>
    <x v="4"/>
    <n v="11"/>
    <n v="16"/>
    <n v="176"/>
    <n v="0.12"/>
    <x v="5"/>
  </r>
  <r>
    <s v="Order-ID-1000"/>
    <x v="6"/>
    <x v="0"/>
    <x v="3"/>
    <n v="10"/>
    <n v="80"/>
    <n v="800"/>
    <n v="0.1"/>
    <x v="1"/>
  </r>
  <r>
    <s v="Order-ID-1001"/>
    <x v="6"/>
    <x v="1"/>
    <x v="1"/>
    <n v="23"/>
    <n v="40"/>
    <n v="920"/>
    <n v="0.06"/>
    <x v="2"/>
  </r>
  <r>
    <s v="Order-ID-1002"/>
    <x v="6"/>
    <x v="4"/>
    <x v="4"/>
    <n v="7"/>
    <n v="150"/>
    <n v="1050"/>
    <n v="0.02"/>
    <x v="3"/>
  </r>
  <r>
    <s v="Order-ID-1003"/>
    <x v="6"/>
    <x v="0"/>
    <x v="0"/>
    <n v="17"/>
    <n v="80"/>
    <n v="1360"/>
    <n v="7.0000000000000007E-2"/>
    <x v="4"/>
  </r>
  <r>
    <s v="Order-ID-1004"/>
    <x v="6"/>
    <x v="4"/>
    <x v="1"/>
    <n v="20"/>
    <n v="150"/>
    <n v="3000"/>
    <n v="0.09"/>
    <x v="5"/>
  </r>
  <r>
    <s v="Order-ID-1005"/>
    <x v="6"/>
    <x v="2"/>
    <x v="3"/>
    <n v="23"/>
    <n v="230"/>
    <n v="5290"/>
    <n v="0.06"/>
    <x v="6"/>
  </r>
  <r>
    <s v="Order-ID-1006"/>
    <x v="6"/>
    <x v="0"/>
    <x v="1"/>
    <n v="16"/>
    <n v="80"/>
    <n v="1280"/>
    <n v="0.04"/>
    <x v="7"/>
  </r>
  <r>
    <s v="Order-ID-1007"/>
    <x v="6"/>
    <x v="2"/>
    <x v="4"/>
    <n v="22"/>
    <n v="230"/>
    <n v="5060"/>
    <n v="0.1"/>
    <x v="8"/>
  </r>
  <r>
    <s v="Order-ID-1008"/>
    <x v="6"/>
    <x v="2"/>
    <x v="2"/>
    <n v="15"/>
    <n v="230"/>
    <n v="3450"/>
    <n v="0.11"/>
    <x v="9"/>
  </r>
  <r>
    <s v="Order-ID-1009"/>
    <x v="6"/>
    <x v="1"/>
    <x v="1"/>
    <n v="15"/>
    <n v="40"/>
    <n v="600"/>
    <n v="0.04"/>
    <x v="10"/>
  </r>
  <r>
    <s v="Order-ID-1010"/>
    <x v="6"/>
    <x v="0"/>
    <x v="1"/>
    <n v="2"/>
    <n v="80"/>
    <n v="160"/>
    <n v="7.0000000000000007E-2"/>
    <x v="11"/>
  </r>
  <r>
    <s v="Order-ID-1011"/>
    <x v="7"/>
    <x v="4"/>
    <x v="0"/>
    <n v="22"/>
    <n v="150"/>
    <n v="3300"/>
    <n v="0.05"/>
    <x v="0"/>
  </r>
  <r>
    <s v="Order-ID-1012"/>
    <x v="7"/>
    <x v="1"/>
    <x v="4"/>
    <n v="20"/>
    <n v="40"/>
    <n v="800"/>
    <n v="7.0000000000000007E-2"/>
    <x v="1"/>
  </r>
  <r>
    <s v="Order-ID-1013"/>
    <x v="7"/>
    <x v="2"/>
    <x v="3"/>
    <n v="2"/>
    <n v="230"/>
    <n v="460"/>
    <n v="0.09"/>
    <x v="2"/>
  </r>
  <r>
    <s v="Order-ID-1014"/>
    <x v="7"/>
    <x v="1"/>
    <x v="3"/>
    <n v="7"/>
    <n v="40"/>
    <n v="280"/>
    <n v="0.11"/>
    <x v="3"/>
  </r>
  <r>
    <s v="Order-ID-1015"/>
    <x v="7"/>
    <x v="1"/>
    <x v="3"/>
    <n v="9"/>
    <n v="40"/>
    <n v="360"/>
    <n v="0.06"/>
    <x v="5"/>
  </r>
  <r>
    <s v="Order-ID-1016"/>
    <x v="7"/>
    <x v="1"/>
    <x v="0"/>
    <n v="18"/>
    <n v="40"/>
    <n v="720"/>
    <n v="0.11"/>
    <x v="1"/>
  </r>
  <r>
    <s v="Order-ID-1017"/>
    <x v="7"/>
    <x v="2"/>
    <x v="0"/>
    <n v="20"/>
    <n v="230"/>
    <n v="4600"/>
    <n v="0.04"/>
    <x v="2"/>
  </r>
  <r>
    <s v="Order-ID-1018"/>
    <x v="7"/>
    <x v="0"/>
    <x v="2"/>
    <n v="23"/>
    <n v="80"/>
    <n v="1840"/>
    <n v="0.05"/>
    <x v="3"/>
  </r>
  <r>
    <s v="Order-ID-1019"/>
    <x v="7"/>
    <x v="4"/>
    <x v="4"/>
    <n v="11"/>
    <n v="150"/>
    <n v="1650"/>
    <n v="0.09"/>
    <x v="4"/>
  </r>
  <r>
    <s v="Order-ID-1020"/>
    <x v="7"/>
    <x v="4"/>
    <x v="0"/>
    <n v="17"/>
    <n v="150"/>
    <n v="2550"/>
    <n v="0.12"/>
    <x v="5"/>
  </r>
  <r>
    <s v="Order-ID-1021"/>
    <x v="7"/>
    <x v="2"/>
    <x v="4"/>
    <n v="2"/>
    <n v="230"/>
    <n v="460"/>
    <n v="0.08"/>
    <x v="6"/>
  </r>
  <r>
    <s v="Order-ID-1022"/>
    <x v="7"/>
    <x v="0"/>
    <x v="2"/>
    <n v="10"/>
    <n v="80"/>
    <n v="800"/>
    <n v="0.11"/>
    <x v="7"/>
  </r>
  <r>
    <s v="Order-ID-1023"/>
    <x v="8"/>
    <x v="3"/>
    <x v="3"/>
    <n v="22"/>
    <n v="16"/>
    <n v="352"/>
    <n v="0.03"/>
    <x v="8"/>
  </r>
  <r>
    <s v="Order-ID-1024"/>
    <x v="8"/>
    <x v="3"/>
    <x v="2"/>
    <n v="9"/>
    <n v="16"/>
    <n v="144"/>
    <n v="0.05"/>
    <x v="9"/>
  </r>
  <r>
    <s v="Order-ID-1025"/>
    <x v="8"/>
    <x v="1"/>
    <x v="2"/>
    <n v="4"/>
    <n v="40"/>
    <n v="160"/>
    <n v="0.1"/>
    <x v="10"/>
  </r>
  <r>
    <s v="Order-ID-1026"/>
    <x v="8"/>
    <x v="0"/>
    <x v="4"/>
    <n v="9"/>
    <n v="80"/>
    <n v="720"/>
    <n v="0.02"/>
    <x v="11"/>
  </r>
  <r>
    <s v="Order-ID-1027"/>
    <x v="8"/>
    <x v="2"/>
    <x v="2"/>
    <n v="6"/>
    <n v="230"/>
    <n v="1380"/>
    <n v="0.05"/>
    <x v="0"/>
  </r>
  <r>
    <s v="Order-ID-1028"/>
    <x v="8"/>
    <x v="0"/>
    <x v="3"/>
    <n v="14"/>
    <n v="80"/>
    <n v="1120"/>
    <n v="0.05"/>
    <x v="1"/>
  </r>
  <r>
    <s v="Order-ID-1029"/>
    <x v="8"/>
    <x v="3"/>
    <x v="4"/>
    <n v="17"/>
    <n v="16"/>
    <n v="272"/>
    <n v="0.08"/>
    <x v="2"/>
  </r>
  <r>
    <s v="Order-ID-1030"/>
    <x v="8"/>
    <x v="4"/>
    <x v="1"/>
    <n v="22"/>
    <n v="150"/>
    <n v="3300"/>
    <n v="0.02"/>
    <x v="3"/>
  </r>
  <r>
    <s v="Order-ID-1031"/>
    <x v="8"/>
    <x v="1"/>
    <x v="4"/>
    <n v="17"/>
    <n v="40"/>
    <n v="680"/>
    <n v="0.02"/>
    <x v="4"/>
  </r>
  <r>
    <s v="Order-ID-1032"/>
    <x v="8"/>
    <x v="0"/>
    <x v="4"/>
    <n v="17"/>
    <n v="80"/>
    <n v="1360"/>
    <n v="7.0000000000000007E-2"/>
    <x v="5"/>
  </r>
  <r>
    <s v="Order-ID-1033"/>
    <x v="8"/>
    <x v="4"/>
    <x v="3"/>
    <n v="4"/>
    <n v="150"/>
    <n v="600"/>
    <n v="0.12"/>
    <x v="1"/>
  </r>
  <r>
    <s v="Order-ID-1034"/>
    <x v="8"/>
    <x v="3"/>
    <x v="3"/>
    <n v="14"/>
    <n v="16"/>
    <n v="224"/>
    <n v="0.12"/>
    <x v="2"/>
  </r>
  <r>
    <s v="Order-ID-1035"/>
    <x v="8"/>
    <x v="3"/>
    <x v="0"/>
    <n v="18"/>
    <n v="16"/>
    <n v="288"/>
    <n v="0.11"/>
    <x v="3"/>
  </r>
  <r>
    <s v="Order-ID-1036"/>
    <x v="8"/>
    <x v="0"/>
    <x v="4"/>
    <n v="22"/>
    <n v="80"/>
    <n v="1760"/>
    <n v="0.09"/>
    <x v="4"/>
  </r>
  <r>
    <s v="Order-ID-1037"/>
    <x v="8"/>
    <x v="2"/>
    <x v="1"/>
    <n v="12"/>
    <n v="230"/>
    <n v="2760"/>
    <n v="0.03"/>
    <x v="5"/>
  </r>
  <r>
    <s v="Order-ID-1038"/>
    <x v="8"/>
    <x v="1"/>
    <x v="1"/>
    <n v="12"/>
    <n v="40"/>
    <n v="480"/>
    <n v="0.1"/>
    <x v="6"/>
  </r>
  <r>
    <s v="Order-ID-1039"/>
    <x v="9"/>
    <x v="1"/>
    <x v="4"/>
    <n v="7"/>
    <n v="40"/>
    <n v="280"/>
    <n v="0.12"/>
    <x v="7"/>
  </r>
  <r>
    <s v="Order-ID-1040"/>
    <x v="9"/>
    <x v="0"/>
    <x v="0"/>
    <n v="12"/>
    <n v="80"/>
    <n v="960"/>
    <n v="0.04"/>
    <x v="8"/>
  </r>
  <r>
    <s v="Order-ID-1041"/>
    <x v="9"/>
    <x v="3"/>
    <x v="4"/>
    <n v="17"/>
    <n v="16"/>
    <n v="272"/>
    <n v="0.1"/>
    <x v="9"/>
  </r>
  <r>
    <s v="Order-ID-1042"/>
    <x v="9"/>
    <x v="2"/>
    <x v="1"/>
    <n v="6"/>
    <n v="230"/>
    <n v="1380"/>
    <n v="0.1"/>
    <x v="10"/>
  </r>
  <r>
    <s v="Order-ID-1043"/>
    <x v="9"/>
    <x v="1"/>
    <x v="0"/>
    <n v="11"/>
    <n v="40"/>
    <n v="440"/>
    <n v="0.04"/>
    <x v="11"/>
  </r>
  <r>
    <s v="Order-ID-1044"/>
    <x v="9"/>
    <x v="3"/>
    <x v="3"/>
    <n v="10"/>
    <n v="16"/>
    <n v="160"/>
    <n v="0.04"/>
    <x v="0"/>
  </r>
  <r>
    <s v="Order-ID-1045"/>
    <x v="9"/>
    <x v="0"/>
    <x v="0"/>
    <n v="6"/>
    <n v="80"/>
    <n v="480"/>
    <n v="7.0000000000000007E-2"/>
    <x v="1"/>
  </r>
  <r>
    <s v="Order-ID-1046"/>
    <x v="9"/>
    <x v="1"/>
    <x v="3"/>
    <n v="11"/>
    <n v="40"/>
    <n v="440"/>
    <n v="0.09"/>
    <x v="2"/>
  </r>
  <r>
    <s v="Order-ID-1047"/>
    <x v="9"/>
    <x v="0"/>
    <x v="4"/>
    <n v="16"/>
    <n v="80"/>
    <n v="1280"/>
    <n v="0.09"/>
    <x v="3"/>
  </r>
  <r>
    <s v="Order-ID-1048"/>
    <x v="9"/>
    <x v="1"/>
    <x v="3"/>
    <n v="13"/>
    <n v="40"/>
    <n v="520"/>
    <n v="0.09"/>
    <x v="4"/>
  </r>
  <r>
    <s v="Order-ID-1049"/>
    <x v="9"/>
    <x v="2"/>
    <x v="0"/>
    <n v="5"/>
    <n v="230"/>
    <n v="1150"/>
    <n v="0.1"/>
    <x v="5"/>
  </r>
  <r>
    <s v="Order-ID-1050"/>
    <x v="10"/>
    <x v="1"/>
    <x v="4"/>
    <n v="7"/>
    <n v="40"/>
    <n v="280"/>
    <n v="0.05"/>
    <x v="1"/>
  </r>
  <r>
    <s v="Order-ID-1051"/>
    <x v="10"/>
    <x v="0"/>
    <x v="2"/>
    <n v="14"/>
    <n v="80"/>
    <n v="1120"/>
    <n v="0.1"/>
    <x v="2"/>
  </r>
  <r>
    <s v="Order-ID-1052"/>
    <x v="10"/>
    <x v="3"/>
    <x v="4"/>
    <n v="12"/>
    <n v="16"/>
    <n v="192"/>
    <n v="0.04"/>
    <x v="3"/>
  </r>
  <r>
    <s v="Order-ID-1053"/>
    <x v="10"/>
    <x v="2"/>
    <x v="2"/>
    <n v="14"/>
    <n v="230"/>
    <n v="3220"/>
    <n v="0.03"/>
    <x v="4"/>
  </r>
  <r>
    <s v="Order-ID-1054"/>
    <x v="10"/>
    <x v="0"/>
    <x v="4"/>
    <n v="21"/>
    <n v="80"/>
    <n v="1680"/>
    <n v="0.09"/>
    <x v="5"/>
  </r>
  <r>
    <s v="Order-ID-1055"/>
    <x v="10"/>
    <x v="2"/>
    <x v="2"/>
    <n v="5"/>
    <n v="230"/>
    <n v="1150"/>
    <n v="0.1"/>
    <x v="6"/>
  </r>
  <r>
    <s v="Order-ID-1056"/>
    <x v="10"/>
    <x v="1"/>
    <x v="4"/>
    <n v="16"/>
    <n v="40"/>
    <n v="640"/>
    <n v="0.09"/>
    <x v="7"/>
  </r>
  <r>
    <s v="Order-ID-1057"/>
    <x v="10"/>
    <x v="4"/>
    <x v="1"/>
    <n v="15"/>
    <n v="150"/>
    <n v="2250"/>
    <n v="0.12"/>
    <x v="8"/>
  </r>
  <r>
    <s v="Order-ID-1058"/>
    <x v="10"/>
    <x v="3"/>
    <x v="4"/>
    <n v="23"/>
    <n v="16"/>
    <n v="368"/>
    <n v="0.01"/>
    <x v="9"/>
  </r>
  <r>
    <s v="Order-ID-1059"/>
    <x v="10"/>
    <x v="3"/>
    <x v="1"/>
    <n v="22"/>
    <n v="16"/>
    <n v="352"/>
    <n v="0.04"/>
    <x v="10"/>
  </r>
  <r>
    <s v="Order-ID-1060"/>
    <x v="10"/>
    <x v="0"/>
    <x v="0"/>
    <n v="20"/>
    <n v="80"/>
    <n v="1600"/>
    <n v="0.01"/>
    <x v="11"/>
  </r>
  <r>
    <s v="Order-ID-1061"/>
    <x v="10"/>
    <x v="1"/>
    <x v="3"/>
    <n v="6"/>
    <n v="40"/>
    <n v="240"/>
    <n v="7.0000000000000007E-2"/>
    <x v="0"/>
  </r>
  <r>
    <s v="Order-ID-1062"/>
    <x v="11"/>
    <x v="4"/>
    <x v="1"/>
    <n v="10"/>
    <n v="150"/>
    <n v="1500"/>
    <n v="0.01"/>
    <x v="1"/>
  </r>
  <r>
    <s v="Order-ID-1063"/>
    <x v="11"/>
    <x v="0"/>
    <x v="3"/>
    <n v="17"/>
    <n v="80"/>
    <n v="1360"/>
    <n v="0.05"/>
    <x v="2"/>
  </r>
  <r>
    <s v="Order-ID-1064"/>
    <x v="11"/>
    <x v="4"/>
    <x v="0"/>
    <n v="13"/>
    <n v="150"/>
    <n v="1950"/>
    <n v="0.05"/>
    <x v="3"/>
  </r>
  <r>
    <s v="Order-ID-1065"/>
    <x v="11"/>
    <x v="2"/>
    <x v="3"/>
    <n v="8"/>
    <n v="230"/>
    <n v="1840"/>
    <n v="0.05"/>
    <x v="4"/>
  </r>
  <r>
    <s v="Order-ID-1066"/>
    <x v="11"/>
    <x v="3"/>
    <x v="0"/>
    <n v="10"/>
    <n v="16"/>
    <n v="160"/>
    <n v="0.08"/>
    <x v="5"/>
  </r>
  <r>
    <s v="Order-ID-1067"/>
    <x v="11"/>
    <x v="1"/>
    <x v="1"/>
    <n v="4"/>
    <n v="40"/>
    <n v="160"/>
    <n v="0.06"/>
    <x v="1"/>
  </r>
  <r>
    <s v="Order-ID-1068"/>
    <x v="11"/>
    <x v="1"/>
    <x v="4"/>
    <n v="18"/>
    <n v="40"/>
    <n v="720"/>
    <n v="0.06"/>
    <x v="2"/>
  </r>
  <r>
    <s v="Order-ID-1069"/>
    <x v="11"/>
    <x v="4"/>
    <x v="3"/>
    <n v="15"/>
    <n v="150"/>
    <n v="2250"/>
    <n v="0.05"/>
    <x v="3"/>
  </r>
  <r>
    <s v="Order-ID-1070"/>
    <x v="11"/>
    <x v="4"/>
    <x v="3"/>
    <n v="3"/>
    <n v="150"/>
    <n v="450"/>
    <n v="0.01"/>
    <x v="4"/>
  </r>
  <r>
    <s v="Order-ID-1071"/>
    <x v="11"/>
    <x v="3"/>
    <x v="0"/>
    <n v="12"/>
    <n v="16"/>
    <n v="192"/>
    <n v="0.11"/>
    <x v="5"/>
  </r>
  <r>
    <s v="Order-ID-1072"/>
    <x v="12"/>
    <x v="0"/>
    <x v="4"/>
    <n v="17"/>
    <n v="80"/>
    <n v="1360"/>
    <n v="7.0000000000000007E-2"/>
    <x v="6"/>
  </r>
  <r>
    <s v="Order-ID-1073"/>
    <x v="12"/>
    <x v="2"/>
    <x v="0"/>
    <n v="3"/>
    <n v="230"/>
    <n v="690"/>
    <n v="0.06"/>
    <x v="7"/>
  </r>
  <r>
    <s v="Order-ID-1074"/>
    <x v="12"/>
    <x v="0"/>
    <x v="2"/>
    <n v="20"/>
    <n v="80"/>
    <n v="1600"/>
    <n v="7.0000000000000007E-2"/>
    <x v="8"/>
  </r>
  <r>
    <s v="Order-ID-1075"/>
    <x v="12"/>
    <x v="2"/>
    <x v="1"/>
    <n v="14"/>
    <n v="230"/>
    <n v="3220"/>
    <n v="0.05"/>
    <x v="9"/>
  </r>
  <r>
    <s v="Order-ID-1076"/>
    <x v="12"/>
    <x v="1"/>
    <x v="4"/>
    <n v="16"/>
    <n v="40"/>
    <n v="640"/>
    <n v="0.09"/>
    <x v="10"/>
  </r>
  <r>
    <s v="Order-ID-1077"/>
    <x v="12"/>
    <x v="3"/>
    <x v="1"/>
    <n v="7"/>
    <n v="16"/>
    <n v="112"/>
    <n v="0.08"/>
    <x v="11"/>
  </r>
  <r>
    <s v="Order-ID-1078"/>
    <x v="12"/>
    <x v="1"/>
    <x v="1"/>
    <n v="19"/>
    <n v="40"/>
    <n v="760"/>
    <n v="0.1"/>
    <x v="0"/>
  </r>
  <r>
    <s v="Order-ID-1079"/>
    <x v="12"/>
    <x v="2"/>
    <x v="3"/>
    <n v="7"/>
    <n v="230"/>
    <n v="1610"/>
    <n v="0.06"/>
    <x v="1"/>
  </r>
  <r>
    <s v="Order-ID-1080"/>
    <x v="12"/>
    <x v="1"/>
    <x v="4"/>
    <n v="20"/>
    <n v="40"/>
    <n v="800"/>
    <n v="0.03"/>
    <x v="2"/>
  </r>
  <r>
    <s v="Order-ID-1081"/>
    <x v="12"/>
    <x v="3"/>
    <x v="2"/>
    <n v="11"/>
    <n v="16"/>
    <n v="176"/>
    <n v="0.12"/>
    <x v="3"/>
  </r>
  <r>
    <s v="Order-ID-1082"/>
    <x v="12"/>
    <x v="0"/>
    <x v="4"/>
    <n v="16"/>
    <n v="80"/>
    <n v="1280"/>
    <n v="0.09"/>
    <x v="4"/>
  </r>
  <r>
    <s v="Order-ID-1083"/>
    <x v="12"/>
    <x v="3"/>
    <x v="0"/>
    <n v="21"/>
    <n v="16"/>
    <n v="336"/>
    <n v="0.09"/>
    <x v="5"/>
  </r>
  <r>
    <s v="Order-ID-1084"/>
    <x v="12"/>
    <x v="3"/>
    <x v="0"/>
    <n v="22"/>
    <n v="16"/>
    <n v="352"/>
    <n v="0.01"/>
    <x v="1"/>
  </r>
  <r>
    <s v="Order-ID-1085"/>
    <x v="12"/>
    <x v="2"/>
    <x v="3"/>
    <n v="23"/>
    <n v="230"/>
    <n v="5290"/>
    <n v="0.06"/>
    <x v="2"/>
  </r>
  <r>
    <s v="Order-ID-1086"/>
    <x v="12"/>
    <x v="4"/>
    <x v="0"/>
    <n v="9"/>
    <n v="150"/>
    <n v="1350"/>
    <n v="0.1"/>
    <x v="3"/>
  </r>
  <r>
    <s v="Order-ID-1087"/>
    <x v="12"/>
    <x v="4"/>
    <x v="2"/>
    <n v="9"/>
    <n v="150"/>
    <n v="1350"/>
    <n v="0.06"/>
    <x v="4"/>
  </r>
  <r>
    <s v="Order-ID-1088"/>
    <x v="13"/>
    <x v="2"/>
    <x v="0"/>
    <n v="9"/>
    <n v="230"/>
    <n v="2070"/>
    <n v="7.0000000000000007E-2"/>
    <x v="5"/>
  </r>
  <r>
    <s v="Order-ID-1089"/>
    <x v="13"/>
    <x v="0"/>
    <x v="2"/>
    <n v="10"/>
    <n v="80"/>
    <n v="800"/>
    <n v="0.08"/>
    <x v="6"/>
  </r>
  <r>
    <s v="Order-ID-1090"/>
    <x v="13"/>
    <x v="3"/>
    <x v="2"/>
    <n v="23"/>
    <n v="16"/>
    <n v="368"/>
    <n v="0.11"/>
    <x v="7"/>
  </r>
  <r>
    <s v="Order-ID-1091"/>
    <x v="13"/>
    <x v="0"/>
    <x v="3"/>
    <n v="22"/>
    <n v="80"/>
    <n v="1760"/>
    <n v="0.03"/>
    <x v="8"/>
  </r>
  <r>
    <s v="Order-ID-1092"/>
    <x v="13"/>
    <x v="0"/>
    <x v="3"/>
    <n v="4"/>
    <n v="80"/>
    <n v="320"/>
    <n v="0.11"/>
    <x v="9"/>
  </r>
  <r>
    <s v="Order-ID-1093"/>
    <x v="13"/>
    <x v="3"/>
    <x v="0"/>
    <n v="22"/>
    <n v="16"/>
    <n v="352"/>
    <n v="0.06"/>
    <x v="10"/>
  </r>
  <r>
    <s v="Order-ID-1094"/>
    <x v="13"/>
    <x v="1"/>
    <x v="1"/>
    <n v="15"/>
    <n v="40"/>
    <n v="600"/>
    <n v="0.02"/>
    <x v="11"/>
  </r>
  <r>
    <s v="Order-ID-1095"/>
    <x v="13"/>
    <x v="1"/>
    <x v="4"/>
    <n v="7"/>
    <n v="40"/>
    <n v="280"/>
    <n v="0.04"/>
    <x v="0"/>
  </r>
  <r>
    <s v="Order-ID-1096"/>
    <x v="13"/>
    <x v="3"/>
    <x v="4"/>
    <n v="2"/>
    <n v="16"/>
    <n v="32"/>
    <n v="0.04"/>
    <x v="1"/>
  </r>
  <r>
    <s v="Order-ID-1097"/>
    <x v="13"/>
    <x v="0"/>
    <x v="3"/>
    <n v="7"/>
    <n v="80"/>
    <n v="560"/>
    <n v="0.02"/>
    <x v="2"/>
  </r>
  <r>
    <s v="Order-ID-1098"/>
    <x v="14"/>
    <x v="3"/>
    <x v="4"/>
    <n v="22"/>
    <n v="16"/>
    <n v="352"/>
    <n v="0.12"/>
    <x v="3"/>
  </r>
  <r>
    <s v="Order-ID-1099"/>
    <x v="14"/>
    <x v="1"/>
    <x v="1"/>
    <n v="21"/>
    <n v="40"/>
    <n v="840"/>
    <n v="0.03"/>
    <x v="4"/>
  </r>
  <r>
    <s v="Order-ID-1100"/>
    <x v="14"/>
    <x v="0"/>
    <x v="0"/>
    <n v="6"/>
    <n v="80"/>
    <n v="480"/>
    <n v="0.01"/>
    <x v="5"/>
  </r>
  <r>
    <s v="Order-ID-1101"/>
    <x v="14"/>
    <x v="0"/>
    <x v="4"/>
    <n v="13"/>
    <n v="80"/>
    <n v="1040"/>
    <n v="0.05"/>
    <x v="1"/>
  </r>
  <r>
    <s v="Order-ID-1102"/>
    <x v="14"/>
    <x v="0"/>
    <x v="3"/>
    <n v="11"/>
    <n v="80"/>
    <n v="880"/>
    <n v="0.01"/>
    <x v="2"/>
  </r>
  <r>
    <s v="Order-ID-1103"/>
    <x v="14"/>
    <x v="1"/>
    <x v="0"/>
    <n v="18"/>
    <n v="40"/>
    <n v="720"/>
    <n v="0.06"/>
    <x v="3"/>
  </r>
  <r>
    <s v="Order-ID-1104"/>
    <x v="14"/>
    <x v="4"/>
    <x v="3"/>
    <n v="7"/>
    <n v="150"/>
    <n v="1050"/>
    <n v="0.05"/>
    <x v="4"/>
  </r>
  <r>
    <s v="Order-ID-1105"/>
    <x v="14"/>
    <x v="1"/>
    <x v="0"/>
    <n v="2"/>
    <n v="40"/>
    <n v="80"/>
    <n v="0.12"/>
    <x v="5"/>
  </r>
  <r>
    <s v="Order-ID-1106"/>
    <x v="14"/>
    <x v="0"/>
    <x v="1"/>
    <n v="14"/>
    <n v="80"/>
    <n v="1120"/>
    <n v="0.06"/>
    <x v="6"/>
  </r>
  <r>
    <s v="Order-ID-1107"/>
    <x v="14"/>
    <x v="4"/>
    <x v="4"/>
    <n v="7"/>
    <n v="150"/>
    <n v="1050"/>
    <n v="0.03"/>
    <x v="7"/>
  </r>
  <r>
    <s v="Order-ID-1108"/>
    <x v="14"/>
    <x v="3"/>
    <x v="3"/>
    <n v="10"/>
    <n v="16"/>
    <n v="160"/>
    <n v="0.01"/>
    <x v="8"/>
  </r>
  <r>
    <s v="Order-ID-1109"/>
    <x v="15"/>
    <x v="1"/>
    <x v="1"/>
    <n v="7"/>
    <n v="40"/>
    <n v="280"/>
    <n v="0.01"/>
    <x v="9"/>
  </r>
  <r>
    <s v="Order-ID-1110"/>
    <x v="15"/>
    <x v="3"/>
    <x v="3"/>
    <n v="7"/>
    <n v="16"/>
    <n v="112"/>
    <n v="0.08"/>
    <x v="10"/>
  </r>
  <r>
    <s v="Order-ID-1111"/>
    <x v="15"/>
    <x v="4"/>
    <x v="2"/>
    <n v="15"/>
    <n v="150"/>
    <n v="2250"/>
    <n v="0.05"/>
    <x v="11"/>
  </r>
  <r>
    <s v="Order-ID-1112"/>
    <x v="15"/>
    <x v="0"/>
    <x v="0"/>
    <n v="7"/>
    <n v="80"/>
    <n v="560"/>
    <n v="0.02"/>
    <x v="0"/>
  </r>
  <r>
    <s v="Order-ID-1113"/>
    <x v="15"/>
    <x v="1"/>
    <x v="2"/>
    <n v="6"/>
    <n v="40"/>
    <n v="240"/>
    <n v="0.06"/>
    <x v="1"/>
  </r>
  <r>
    <s v="Order-ID-1114"/>
    <x v="15"/>
    <x v="2"/>
    <x v="0"/>
    <n v="3"/>
    <n v="230"/>
    <n v="690"/>
    <n v="0.06"/>
    <x v="2"/>
  </r>
  <r>
    <s v="Order-ID-1115"/>
    <x v="15"/>
    <x v="4"/>
    <x v="2"/>
    <n v="20"/>
    <n v="150"/>
    <n v="3000"/>
    <n v="0.04"/>
    <x v="3"/>
  </r>
  <r>
    <s v="Order-ID-1116"/>
    <x v="15"/>
    <x v="2"/>
    <x v="2"/>
    <n v="20"/>
    <n v="230"/>
    <n v="4600"/>
    <n v="0.06"/>
    <x v="4"/>
  </r>
  <r>
    <s v="Order-ID-1117"/>
    <x v="15"/>
    <x v="3"/>
    <x v="2"/>
    <n v="14"/>
    <n v="16"/>
    <n v="224"/>
    <n v="0.01"/>
    <x v="5"/>
  </r>
  <r>
    <s v="Order-ID-1118"/>
    <x v="15"/>
    <x v="4"/>
    <x v="2"/>
    <n v="20"/>
    <n v="150"/>
    <n v="3000"/>
    <n v="0.04"/>
    <x v="1"/>
  </r>
  <r>
    <s v="Order-ID-1119"/>
    <x v="15"/>
    <x v="0"/>
    <x v="0"/>
    <n v="17"/>
    <n v="80"/>
    <n v="1360"/>
    <n v="0.09"/>
    <x v="2"/>
  </r>
  <r>
    <s v="Order-ID-1120"/>
    <x v="16"/>
    <x v="4"/>
    <x v="2"/>
    <n v="20"/>
    <n v="150"/>
    <n v="3000"/>
    <n v="0.12"/>
    <x v="3"/>
  </r>
  <r>
    <s v="Order-ID-1121"/>
    <x v="16"/>
    <x v="3"/>
    <x v="2"/>
    <n v="11"/>
    <n v="16"/>
    <n v="176"/>
    <n v="0.04"/>
    <x v="4"/>
  </r>
  <r>
    <s v="Order-ID-1122"/>
    <x v="16"/>
    <x v="2"/>
    <x v="4"/>
    <n v="7"/>
    <n v="230"/>
    <n v="1610"/>
    <n v="0.05"/>
    <x v="5"/>
  </r>
  <r>
    <s v="Order-ID-1123"/>
    <x v="16"/>
    <x v="1"/>
    <x v="1"/>
    <n v="14"/>
    <n v="40"/>
    <n v="560"/>
    <n v="0.06"/>
    <x v="6"/>
  </r>
  <r>
    <s v="Order-ID-1124"/>
    <x v="16"/>
    <x v="0"/>
    <x v="1"/>
    <n v="13"/>
    <n v="80"/>
    <n v="1040"/>
    <n v="0.06"/>
    <x v="7"/>
  </r>
  <r>
    <s v="Order-ID-1125"/>
    <x v="16"/>
    <x v="3"/>
    <x v="2"/>
    <n v="17"/>
    <n v="16"/>
    <n v="272"/>
    <n v="0.05"/>
    <x v="8"/>
  </r>
  <r>
    <s v="Order-ID-1126"/>
    <x v="16"/>
    <x v="2"/>
    <x v="2"/>
    <n v="12"/>
    <n v="230"/>
    <n v="2760"/>
    <n v="0.03"/>
    <x v="9"/>
  </r>
  <r>
    <s v="Order-ID-1127"/>
    <x v="16"/>
    <x v="1"/>
    <x v="1"/>
    <n v="4"/>
    <n v="40"/>
    <n v="160"/>
    <n v="0.12"/>
    <x v="10"/>
  </r>
  <r>
    <s v="Order-ID-1128"/>
    <x v="16"/>
    <x v="3"/>
    <x v="0"/>
    <n v="20"/>
    <n v="16"/>
    <n v="320"/>
    <n v="0.01"/>
    <x v="11"/>
  </r>
  <r>
    <s v="Order-ID-1129"/>
    <x v="16"/>
    <x v="0"/>
    <x v="3"/>
    <n v="8"/>
    <n v="80"/>
    <n v="640"/>
    <n v="0.06"/>
    <x v="0"/>
  </r>
  <r>
    <s v="Order-ID-1130"/>
    <x v="16"/>
    <x v="0"/>
    <x v="0"/>
    <n v="18"/>
    <n v="80"/>
    <n v="1440"/>
    <n v="0.02"/>
    <x v="1"/>
  </r>
  <r>
    <s v="Order-ID-1131"/>
    <x v="16"/>
    <x v="3"/>
    <x v="2"/>
    <n v="6"/>
    <n v="16"/>
    <n v="96"/>
    <n v="0.06"/>
    <x v="2"/>
  </r>
  <r>
    <s v="Order-ID-1132"/>
    <x v="16"/>
    <x v="0"/>
    <x v="0"/>
    <n v="9"/>
    <n v="80"/>
    <n v="720"/>
    <n v="0.04"/>
    <x v="3"/>
  </r>
  <r>
    <s v="Order-ID-1133"/>
    <x v="17"/>
    <x v="0"/>
    <x v="2"/>
    <n v="8"/>
    <n v="80"/>
    <n v="640"/>
    <n v="0.02"/>
    <x v="4"/>
  </r>
  <r>
    <s v="Order-ID-1134"/>
    <x v="17"/>
    <x v="4"/>
    <x v="3"/>
    <n v="6"/>
    <n v="150"/>
    <n v="900"/>
    <n v="0.03"/>
    <x v="5"/>
  </r>
  <r>
    <s v="Order-ID-1135"/>
    <x v="17"/>
    <x v="3"/>
    <x v="3"/>
    <n v="14"/>
    <n v="16"/>
    <n v="224"/>
    <n v="0.12"/>
    <x v="1"/>
  </r>
  <r>
    <s v="Order-ID-1136"/>
    <x v="17"/>
    <x v="0"/>
    <x v="2"/>
    <n v="6"/>
    <n v="80"/>
    <n v="480"/>
    <n v="0.09"/>
    <x v="2"/>
  </r>
  <r>
    <s v="Order-ID-1137"/>
    <x v="17"/>
    <x v="1"/>
    <x v="4"/>
    <n v="23"/>
    <n v="40"/>
    <n v="920"/>
    <n v="0.04"/>
    <x v="3"/>
  </r>
  <r>
    <s v="Order-ID-1138"/>
    <x v="17"/>
    <x v="1"/>
    <x v="2"/>
    <n v="12"/>
    <n v="40"/>
    <n v="480"/>
    <n v="0.02"/>
    <x v="4"/>
  </r>
  <r>
    <s v="Order-ID-1139"/>
    <x v="17"/>
    <x v="1"/>
    <x v="3"/>
    <n v="22"/>
    <n v="40"/>
    <n v="880"/>
    <n v="0.01"/>
    <x v="5"/>
  </r>
  <r>
    <s v="Order-ID-1140"/>
    <x v="17"/>
    <x v="4"/>
    <x v="3"/>
    <n v="6"/>
    <n v="150"/>
    <n v="900"/>
    <n v="0.03"/>
    <x v="6"/>
  </r>
  <r>
    <s v="Order-ID-1141"/>
    <x v="17"/>
    <x v="3"/>
    <x v="4"/>
    <n v="19"/>
    <n v="16"/>
    <n v="304"/>
    <n v="0.02"/>
    <x v="7"/>
  </r>
  <r>
    <s v="Order-ID-1142"/>
    <x v="17"/>
    <x v="1"/>
    <x v="2"/>
    <n v="2"/>
    <n v="40"/>
    <n v="80"/>
    <n v="0.02"/>
    <x v="8"/>
  </r>
  <r>
    <s v="Order-ID-1143"/>
    <x v="18"/>
    <x v="1"/>
    <x v="3"/>
    <n v="22"/>
    <n v="40"/>
    <n v="880"/>
    <n v="0.01"/>
    <x v="9"/>
  </r>
  <r>
    <s v="Order-ID-1144"/>
    <x v="18"/>
    <x v="2"/>
    <x v="3"/>
    <n v="3"/>
    <n v="230"/>
    <n v="690"/>
    <n v="0.01"/>
    <x v="10"/>
  </r>
  <r>
    <s v="Order-ID-1145"/>
    <x v="18"/>
    <x v="1"/>
    <x v="3"/>
    <n v="23"/>
    <n v="40"/>
    <n v="920"/>
    <n v="0.06"/>
    <x v="11"/>
  </r>
  <r>
    <s v="Order-ID-1146"/>
    <x v="18"/>
    <x v="1"/>
    <x v="4"/>
    <n v="5"/>
    <n v="40"/>
    <n v="200"/>
    <n v="0.03"/>
    <x v="0"/>
  </r>
  <r>
    <s v="Order-ID-1147"/>
    <x v="18"/>
    <x v="0"/>
    <x v="0"/>
    <n v="8"/>
    <n v="80"/>
    <n v="640"/>
    <n v="0.08"/>
    <x v="1"/>
  </r>
  <r>
    <s v="Order-ID-1148"/>
    <x v="18"/>
    <x v="1"/>
    <x v="2"/>
    <n v="18"/>
    <n v="40"/>
    <n v="720"/>
    <n v="0.03"/>
    <x v="2"/>
  </r>
  <r>
    <s v="Order-ID-1149"/>
    <x v="18"/>
    <x v="1"/>
    <x v="4"/>
    <n v="20"/>
    <n v="40"/>
    <n v="800"/>
    <n v="0.1"/>
    <x v="3"/>
  </r>
  <r>
    <s v="Order-ID-1150"/>
    <x v="18"/>
    <x v="1"/>
    <x v="2"/>
    <n v="2"/>
    <n v="40"/>
    <n v="80"/>
    <n v="0.03"/>
    <x v="4"/>
  </r>
  <r>
    <s v="Order-ID-1151"/>
    <x v="18"/>
    <x v="2"/>
    <x v="0"/>
    <n v="15"/>
    <n v="230"/>
    <n v="3450"/>
    <n v="0.05"/>
    <x v="5"/>
  </r>
  <r>
    <s v="Order-ID-1152"/>
    <x v="18"/>
    <x v="4"/>
    <x v="3"/>
    <n v="15"/>
    <n v="150"/>
    <n v="2250"/>
    <n v="0.08"/>
    <x v="1"/>
  </r>
  <r>
    <s v="Order-ID-1153"/>
    <x v="18"/>
    <x v="4"/>
    <x v="3"/>
    <n v="22"/>
    <n v="150"/>
    <n v="3300"/>
    <n v="0.05"/>
    <x v="2"/>
  </r>
  <r>
    <s v="Order-ID-1154"/>
    <x v="18"/>
    <x v="2"/>
    <x v="1"/>
    <n v="19"/>
    <n v="230"/>
    <n v="4370"/>
    <n v="0.11"/>
    <x v="3"/>
  </r>
  <r>
    <s v="Order-ID-1155"/>
    <x v="18"/>
    <x v="0"/>
    <x v="1"/>
    <n v="10"/>
    <n v="80"/>
    <n v="800"/>
    <n v="0.11"/>
    <x v="4"/>
  </r>
  <r>
    <s v="Order-ID-1156"/>
    <x v="18"/>
    <x v="1"/>
    <x v="3"/>
    <n v="18"/>
    <n v="40"/>
    <n v="720"/>
    <n v="0.06"/>
    <x v="5"/>
  </r>
  <r>
    <s v="Order-ID-1157"/>
    <x v="18"/>
    <x v="0"/>
    <x v="3"/>
    <n v="16"/>
    <n v="80"/>
    <n v="1280"/>
    <n v="0.05"/>
    <x v="6"/>
  </r>
  <r>
    <s v="Order-ID-1158"/>
    <x v="18"/>
    <x v="4"/>
    <x v="4"/>
    <n v="17"/>
    <n v="150"/>
    <n v="2550"/>
    <n v="0.02"/>
    <x v="7"/>
  </r>
  <r>
    <s v="Order-ID-1159"/>
    <x v="19"/>
    <x v="2"/>
    <x v="0"/>
    <n v="8"/>
    <n v="230"/>
    <n v="1840"/>
    <n v="0.03"/>
    <x v="8"/>
  </r>
  <r>
    <s v="Order-ID-1160"/>
    <x v="19"/>
    <x v="0"/>
    <x v="3"/>
    <n v="11"/>
    <n v="80"/>
    <n v="880"/>
    <n v="0.01"/>
    <x v="9"/>
  </r>
  <r>
    <s v="Order-ID-1161"/>
    <x v="19"/>
    <x v="1"/>
    <x v="0"/>
    <n v="5"/>
    <n v="40"/>
    <n v="200"/>
    <n v="0.06"/>
    <x v="10"/>
  </r>
  <r>
    <s v="Order-ID-1162"/>
    <x v="19"/>
    <x v="1"/>
    <x v="4"/>
    <n v="11"/>
    <n v="40"/>
    <n v="440"/>
    <n v="0.05"/>
    <x v="11"/>
  </r>
  <r>
    <s v="Order-ID-1163"/>
    <x v="19"/>
    <x v="4"/>
    <x v="3"/>
    <n v="20"/>
    <n v="150"/>
    <n v="3000"/>
    <n v="0.1"/>
    <x v="0"/>
  </r>
  <r>
    <s v="Order-ID-1164"/>
    <x v="19"/>
    <x v="4"/>
    <x v="2"/>
    <n v="11"/>
    <n v="150"/>
    <n v="1650"/>
    <n v="0.11"/>
    <x v="1"/>
  </r>
  <r>
    <s v="Order-ID-1165"/>
    <x v="19"/>
    <x v="0"/>
    <x v="3"/>
    <n v="2"/>
    <n v="80"/>
    <n v="160"/>
    <n v="0.08"/>
    <x v="2"/>
  </r>
  <r>
    <s v="Order-ID-1166"/>
    <x v="19"/>
    <x v="4"/>
    <x v="1"/>
    <n v="16"/>
    <n v="150"/>
    <n v="2400"/>
    <n v="0.08"/>
    <x v="3"/>
  </r>
  <r>
    <s v="Order-ID-1167"/>
    <x v="19"/>
    <x v="3"/>
    <x v="0"/>
    <n v="20"/>
    <n v="16"/>
    <n v="320"/>
    <n v="0.11"/>
    <x v="4"/>
  </r>
  <r>
    <s v="Order-ID-1168"/>
    <x v="19"/>
    <x v="2"/>
    <x v="2"/>
    <n v="2"/>
    <n v="230"/>
    <n v="460"/>
    <n v="0.09"/>
    <x v="5"/>
  </r>
  <r>
    <s v="Order-ID-1169"/>
    <x v="19"/>
    <x v="4"/>
    <x v="0"/>
    <n v="20"/>
    <n v="150"/>
    <n v="3000"/>
    <n v="0.04"/>
    <x v="1"/>
  </r>
  <r>
    <s v="Order-ID-1170"/>
    <x v="19"/>
    <x v="4"/>
    <x v="0"/>
    <n v="22"/>
    <n v="150"/>
    <n v="3300"/>
    <n v="7.0000000000000007E-2"/>
    <x v="2"/>
  </r>
  <r>
    <s v="Order-ID-1171"/>
    <x v="19"/>
    <x v="4"/>
    <x v="2"/>
    <n v="22"/>
    <n v="150"/>
    <n v="3300"/>
    <n v="0.04"/>
    <x v="3"/>
  </r>
  <r>
    <s v="Order-ID-1172"/>
    <x v="19"/>
    <x v="1"/>
    <x v="0"/>
    <n v="23"/>
    <n v="40"/>
    <n v="920"/>
    <n v="7.0000000000000007E-2"/>
    <x v="4"/>
  </r>
  <r>
    <s v="Order-ID-1173"/>
    <x v="20"/>
    <x v="3"/>
    <x v="2"/>
    <n v="11"/>
    <n v="16"/>
    <n v="176"/>
    <n v="0.04"/>
    <x v="5"/>
  </r>
  <r>
    <s v="Order-ID-1174"/>
    <x v="20"/>
    <x v="2"/>
    <x v="1"/>
    <n v="11"/>
    <n v="230"/>
    <n v="2530"/>
    <n v="0.1"/>
    <x v="6"/>
  </r>
  <r>
    <s v="Order-ID-1175"/>
    <x v="20"/>
    <x v="2"/>
    <x v="0"/>
    <n v="7"/>
    <n v="230"/>
    <n v="1610"/>
    <n v="0.08"/>
    <x v="7"/>
  </r>
  <r>
    <s v="Order-ID-1176"/>
    <x v="20"/>
    <x v="2"/>
    <x v="3"/>
    <n v="16"/>
    <n v="230"/>
    <n v="3680"/>
    <n v="0.11"/>
    <x v="9"/>
  </r>
  <r>
    <s v="Order-ID-1177"/>
    <x v="20"/>
    <x v="2"/>
    <x v="4"/>
    <n v="20"/>
    <n v="230"/>
    <n v="4600"/>
    <n v="0.09"/>
    <x v="10"/>
  </r>
  <r>
    <s v="Order-ID-1178"/>
    <x v="20"/>
    <x v="1"/>
    <x v="2"/>
    <n v="20"/>
    <n v="40"/>
    <n v="800"/>
    <n v="0.01"/>
    <x v="11"/>
  </r>
  <r>
    <s v="Order-ID-1179"/>
    <x v="20"/>
    <x v="0"/>
    <x v="0"/>
    <n v="20"/>
    <n v="80"/>
    <n v="1600"/>
    <n v="0.01"/>
    <x v="0"/>
  </r>
  <r>
    <s v="Order-ID-1180"/>
    <x v="20"/>
    <x v="4"/>
    <x v="0"/>
    <n v="5"/>
    <n v="150"/>
    <n v="750"/>
    <n v="0.11"/>
    <x v="1"/>
  </r>
  <r>
    <s v="Order-ID-1181"/>
    <x v="21"/>
    <x v="1"/>
    <x v="2"/>
    <n v="4"/>
    <n v="40"/>
    <n v="160"/>
    <n v="0.11"/>
    <x v="2"/>
  </r>
  <r>
    <s v="Order-ID-1182"/>
    <x v="21"/>
    <x v="3"/>
    <x v="0"/>
    <n v="7"/>
    <n v="16"/>
    <n v="112"/>
    <n v="0.12"/>
    <x v="3"/>
  </r>
  <r>
    <s v="Order-ID-1183"/>
    <x v="21"/>
    <x v="3"/>
    <x v="1"/>
    <n v="22"/>
    <n v="16"/>
    <n v="352"/>
    <n v="0.01"/>
    <x v="4"/>
  </r>
  <r>
    <s v="Order-ID-1184"/>
    <x v="21"/>
    <x v="1"/>
    <x v="3"/>
    <n v="15"/>
    <n v="40"/>
    <n v="600"/>
    <n v="0.03"/>
    <x v="5"/>
  </r>
  <r>
    <s v="Order-ID-1185"/>
    <x v="21"/>
    <x v="0"/>
    <x v="1"/>
    <n v="14"/>
    <n v="80"/>
    <n v="1120"/>
    <n v="0.11"/>
    <x v="1"/>
  </r>
  <r>
    <s v="Order-ID-1186"/>
    <x v="21"/>
    <x v="3"/>
    <x v="1"/>
    <n v="15"/>
    <n v="16"/>
    <n v="240"/>
    <n v="0.02"/>
    <x v="2"/>
  </r>
  <r>
    <s v="Order-ID-1187"/>
    <x v="22"/>
    <x v="0"/>
    <x v="3"/>
    <n v="19"/>
    <n v="80"/>
    <n v="1520"/>
    <n v="0.02"/>
    <x v="3"/>
  </r>
  <r>
    <s v="Order-ID-1188"/>
    <x v="22"/>
    <x v="1"/>
    <x v="4"/>
    <n v="20"/>
    <n v="40"/>
    <n v="800"/>
    <n v="0.05"/>
    <x v="4"/>
  </r>
  <r>
    <s v="Order-ID-1189"/>
    <x v="22"/>
    <x v="1"/>
    <x v="3"/>
    <n v="11"/>
    <n v="40"/>
    <n v="440"/>
    <n v="0.06"/>
    <x v="5"/>
  </r>
  <r>
    <s v="Order-ID-1190"/>
    <x v="22"/>
    <x v="4"/>
    <x v="2"/>
    <n v="11"/>
    <n v="150"/>
    <n v="1650"/>
    <n v="0.05"/>
    <x v="6"/>
  </r>
  <r>
    <s v="Order-ID-1191"/>
    <x v="22"/>
    <x v="0"/>
    <x v="3"/>
    <n v="23"/>
    <n v="80"/>
    <n v="1840"/>
    <n v="0.11"/>
    <x v="7"/>
  </r>
  <r>
    <s v="Order-ID-1192"/>
    <x v="22"/>
    <x v="0"/>
    <x v="0"/>
    <n v="8"/>
    <n v="80"/>
    <n v="640"/>
    <n v="0.09"/>
    <x v="8"/>
  </r>
  <r>
    <s v="Order-ID-1193"/>
    <x v="22"/>
    <x v="1"/>
    <x v="3"/>
    <n v="9"/>
    <n v="40"/>
    <n v="360"/>
    <n v="0.06"/>
    <x v="9"/>
  </r>
  <r>
    <s v="Order-ID-1194"/>
    <x v="22"/>
    <x v="2"/>
    <x v="4"/>
    <n v="13"/>
    <n v="230"/>
    <n v="2990"/>
    <n v="0.06"/>
    <x v="10"/>
  </r>
  <r>
    <s v="Order-ID-1195"/>
    <x v="22"/>
    <x v="1"/>
    <x v="3"/>
    <n v="22"/>
    <n v="40"/>
    <n v="880"/>
    <n v="0.01"/>
    <x v="11"/>
  </r>
  <r>
    <s v="Order-ID-1196"/>
    <x v="22"/>
    <x v="3"/>
    <x v="4"/>
    <n v="14"/>
    <n v="16"/>
    <n v="224"/>
    <n v="0.06"/>
    <x v="0"/>
  </r>
  <r>
    <s v="Order-ID-1197"/>
    <x v="23"/>
    <x v="0"/>
    <x v="1"/>
    <n v="5"/>
    <n v="80"/>
    <n v="400"/>
    <n v="0.04"/>
    <x v="1"/>
  </r>
  <r>
    <s v="Order-ID-1198"/>
    <x v="23"/>
    <x v="4"/>
    <x v="4"/>
    <n v="18"/>
    <n v="150"/>
    <n v="2700"/>
    <n v="0.12"/>
    <x v="2"/>
  </r>
  <r>
    <s v="Order-ID-1199"/>
    <x v="23"/>
    <x v="2"/>
    <x v="2"/>
    <n v="14"/>
    <n v="230"/>
    <n v="3220"/>
    <n v="0.12"/>
    <x v="3"/>
  </r>
  <r>
    <s v="Order-ID-1200"/>
    <x v="23"/>
    <x v="2"/>
    <x v="4"/>
    <n v="20"/>
    <n v="230"/>
    <n v="4600"/>
    <n v="0.11"/>
    <x v="4"/>
  </r>
  <r>
    <s v="Order-ID-1201"/>
    <x v="23"/>
    <x v="3"/>
    <x v="4"/>
    <n v="3"/>
    <n v="16"/>
    <n v="48"/>
    <n v="0.03"/>
    <x v="5"/>
  </r>
  <r>
    <s v="Order-ID-1202"/>
    <x v="23"/>
    <x v="2"/>
    <x v="2"/>
    <n v="20"/>
    <n v="230"/>
    <n v="4600"/>
    <n v="0.06"/>
    <x v="1"/>
  </r>
  <r>
    <s v="Order-ID-1203"/>
    <x v="23"/>
    <x v="0"/>
    <x v="4"/>
    <n v="9"/>
    <n v="80"/>
    <n v="720"/>
    <n v="0.02"/>
    <x v="2"/>
  </r>
  <r>
    <s v="Order-ID-1204"/>
    <x v="23"/>
    <x v="3"/>
    <x v="3"/>
    <n v="22"/>
    <n v="16"/>
    <n v="352"/>
    <n v="0.03"/>
    <x v="3"/>
  </r>
  <r>
    <s v="Order-ID-1205"/>
    <x v="23"/>
    <x v="0"/>
    <x v="1"/>
    <n v="15"/>
    <n v="80"/>
    <n v="1200"/>
    <n v="0.12"/>
    <x v="4"/>
  </r>
  <r>
    <s v="Order-ID-1206"/>
    <x v="23"/>
    <x v="4"/>
    <x v="0"/>
    <n v="11"/>
    <n v="150"/>
    <n v="1650"/>
    <n v="0.05"/>
    <x v="5"/>
  </r>
  <r>
    <s v="Order-ID-1207"/>
    <x v="23"/>
    <x v="2"/>
    <x v="3"/>
    <n v="11"/>
    <n v="230"/>
    <n v="2530"/>
    <n v="0.12"/>
    <x v="6"/>
  </r>
  <r>
    <s v="Order-ID-1208"/>
    <x v="23"/>
    <x v="4"/>
    <x v="0"/>
    <n v="20"/>
    <n v="150"/>
    <n v="3000"/>
    <n v="0.01"/>
    <x v="7"/>
  </r>
  <r>
    <s v="Order-ID-1209"/>
    <x v="23"/>
    <x v="1"/>
    <x v="2"/>
    <n v="11"/>
    <n v="40"/>
    <n v="440"/>
    <n v="0.12"/>
    <x v="8"/>
  </r>
  <r>
    <s v="Order-ID-1210"/>
    <x v="24"/>
    <x v="2"/>
    <x v="2"/>
    <n v="12"/>
    <n v="230"/>
    <n v="2760"/>
    <n v="0.06"/>
    <x v="9"/>
  </r>
  <r>
    <s v="Order-ID-1211"/>
    <x v="24"/>
    <x v="1"/>
    <x v="0"/>
    <n v="15"/>
    <n v="40"/>
    <n v="600"/>
    <n v="0.06"/>
    <x v="10"/>
  </r>
  <r>
    <s v="Order-ID-1212"/>
    <x v="24"/>
    <x v="1"/>
    <x v="3"/>
    <n v="13"/>
    <n v="40"/>
    <n v="520"/>
    <n v="0.09"/>
    <x v="11"/>
  </r>
  <r>
    <s v="Order-ID-1213"/>
    <x v="24"/>
    <x v="1"/>
    <x v="4"/>
    <n v="4"/>
    <n v="40"/>
    <n v="160"/>
    <n v="0.09"/>
    <x v="0"/>
  </r>
  <r>
    <s v="Order-ID-1214"/>
    <x v="24"/>
    <x v="2"/>
    <x v="3"/>
    <n v="18"/>
    <n v="230"/>
    <n v="4140"/>
    <n v="0.01"/>
    <x v="1"/>
  </r>
  <r>
    <s v="Order-ID-1215"/>
    <x v="24"/>
    <x v="3"/>
    <x v="0"/>
    <n v="7"/>
    <n v="16"/>
    <n v="112"/>
    <n v="0.02"/>
    <x v="2"/>
  </r>
  <r>
    <s v="Order-ID-1216"/>
    <x v="24"/>
    <x v="3"/>
    <x v="2"/>
    <n v="6"/>
    <n v="16"/>
    <n v="96"/>
    <n v="7.0000000000000007E-2"/>
    <x v="3"/>
  </r>
  <r>
    <s v="Order-ID-1217"/>
    <x v="24"/>
    <x v="2"/>
    <x v="3"/>
    <n v="8"/>
    <n v="230"/>
    <n v="1840"/>
    <n v="0.05"/>
    <x v="4"/>
  </r>
  <r>
    <s v="Order-ID-1218"/>
    <x v="24"/>
    <x v="3"/>
    <x v="2"/>
    <n v="12"/>
    <n v="16"/>
    <n v="192"/>
    <n v="0.11"/>
    <x v="5"/>
  </r>
  <r>
    <s v="Order-ID-1219"/>
    <x v="24"/>
    <x v="2"/>
    <x v="0"/>
    <n v="11"/>
    <n v="230"/>
    <n v="2530"/>
    <n v="0.02"/>
    <x v="1"/>
  </r>
  <r>
    <s v="Order-ID-1220"/>
    <x v="24"/>
    <x v="3"/>
    <x v="2"/>
    <n v="3"/>
    <n v="16"/>
    <n v="48"/>
    <n v="0.05"/>
    <x v="2"/>
  </r>
  <r>
    <s v="Order-ID-1221"/>
    <x v="25"/>
    <x v="4"/>
    <x v="1"/>
    <n v="16"/>
    <n v="150"/>
    <n v="2400"/>
    <n v="0.05"/>
    <x v="3"/>
  </r>
  <r>
    <s v="Order-ID-1222"/>
    <x v="25"/>
    <x v="2"/>
    <x v="3"/>
    <n v="8"/>
    <n v="230"/>
    <n v="1840"/>
    <n v="0.01"/>
    <x v="4"/>
  </r>
  <r>
    <s v="Order-ID-1223"/>
    <x v="25"/>
    <x v="0"/>
    <x v="2"/>
    <n v="16"/>
    <n v="80"/>
    <n v="1280"/>
    <n v="0.04"/>
    <x v="5"/>
  </r>
  <r>
    <s v="Order-ID-1224"/>
    <x v="25"/>
    <x v="3"/>
    <x v="3"/>
    <n v="18"/>
    <n v="16"/>
    <n v="288"/>
    <n v="0.04"/>
    <x v="6"/>
  </r>
  <r>
    <s v="Order-ID-1225"/>
    <x v="25"/>
    <x v="1"/>
    <x v="4"/>
    <n v="14"/>
    <n v="40"/>
    <n v="560"/>
    <n v="0.11"/>
    <x v="7"/>
  </r>
  <r>
    <s v="Order-ID-1226"/>
    <x v="25"/>
    <x v="3"/>
    <x v="1"/>
    <n v="21"/>
    <n v="16"/>
    <n v="336"/>
    <n v="0.02"/>
    <x v="8"/>
  </r>
  <r>
    <s v="Order-ID-1227"/>
    <x v="25"/>
    <x v="3"/>
    <x v="1"/>
    <n v="7"/>
    <n v="16"/>
    <n v="112"/>
    <n v="0.08"/>
    <x v="9"/>
  </r>
  <r>
    <s v="Order-ID-1228"/>
    <x v="25"/>
    <x v="0"/>
    <x v="2"/>
    <n v="7"/>
    <n v="80"/>
    <n v="560"/>
    <n v="0.05"/>
    <x v="10"/>
  </r>
  <r>
    <s v="Order-ID-1229"/>
    <x v="25"/>
    <x v="1"/>
    <x v="4"/>
    <n v="16"/>
    <n v="40"/>
    <n v="640"/>
    <n v="0.09"/>
    <x v="11"/>
  </r>
  <r>
    <s v="Order-ID-1230"/>
    <x v="25"/>
    <x v="2"/>
    <x v="4"/>
    <n v="22"/>
    <n v="230"/>
    <n v="5060"/>
    <n v="0.1"/>
    <x v="0"/>
  </r>
  <r>
    <s v="Order-ID-1231"/>
    <x v="25"/>
    <x v="1"/>
    <x v="1"/>
    <n v="4"/>
    <n v="40"/>
    <n v="160"/>
    <n v="0.03"/>
    <x v="1"/>
  </r>
  <r>
    <s v="Order-ID-1232"/>
    <x v="25"/>
    <x v="2"/>
    <x v="4"/>
    <n v="3"/>
    <n v="230"/>
    <n v="690"/>
    <n v="0.1"/>
    <x v="2"/>
  </r>
  <r>
    <s v="Order-ID-1233"/>
    <x v="25"/>
    <x v="0"/>
    <x v="1"/>
    <n v="14"/>
    <n v="80"/>
    <n v="1120"/>
    <n v="0.11"/>
    <x v="3"/>
  </r>
  <r>
    <s v="Order-ID-1234"/>
    <x v="26"/>
    <x v="1"/>
    <x v="4"/>
    <n v="21"/>
    <n v="40"/>
    <n v="840"/>
    <n v="0.01"/>
    <x v="4"/>
  </r>
  <r>
    <s v="Order-ID-1235"/>
    <x v="26"/>
    <x v="3"/>
    <x v="1"/>
    <n v="20"/>
    <n v="16"/>
    <n v="320"/>
    <n v="0.06"/>
    <x v="5"/>
  </r>
  <r>
    <s v="Order-ID-1236"/>
    <x v="26"/>
    <x v="0"/>
    <x v="4"/>
    <n v="22"/>
    <n v="80"/>
    <n v="1760"/>
    <n v="0.11"/>
    <x v="1"/>
  </r>
  <r>
    <s v="Order-ID-1237"/>
    <x v="26"/>
    <x v="1"/>
    <x v="0"/>
    <n v="7"/>
    <n v="40"/>
    <n v="280"/>
    <n v="0.1"/>
    <x v="2"/>
  </r>
  <r>
    <s v="Order-ID-1238"/>
    <x v="26"/>
    <x v="4"/>
    <x v="1"/>
    <n v="16"/>
    <n v="150"/>
    <n v="2400"/>
    <n v="0.05"/>
    <x v="3"/>
  </r>
  <r>
    <s v="Order-ID-1239"/>
    <x v="26"/>
    <x v="2"/>
    <x v="1"/>
    <n v="7"/>
    <n v="230"/>
    <n v="1610"/>
    <n v="0.05"/>
    <x v="4"/>
  </r>
  <r>
    <s v="Order-ID-1240"/>
    <x v="26"/>
    <x v="4"/>
    <x v="0"/>
    <n v="20"/>
    <n v="150"/>
    <n v="3000"/>
    <n v="0.03"/>
    <x v="5"/>
  </r>
  <r>
    <s v="Order-ID-1241"/>
    <x v="26"/>
    <x v="4"/>
    <x v="1"/>
    <n v="16"/>
    <n v="150"/>
    <n v="2400"/>
    <n v="0.03"/>
    <x v="6"/>
  </r>
  <r>
    <s v="Order-ID-1242"/>
    <x v="26"/>
    <x v="3"/>
    <x v="3"/>
    <n v="10"/>
    <n v="16"/>
    <n v="160"/>
    <n v="0.04"/>
    <x v="7"/>
  </r>
  <r>
    <s v="Order-ID-1243"/>
    <x v="26"/>
    <x v="0"/>
    <x v="4"/>
    <n v="6"/>
    <n v="80"/>
    <n v="480"/>
    <n v="0.09"/>
    <x v="8"/>
  </r>
  <r>
    <s v="Order-ID-1244"/>
    <x v="26"/>
    <x v="0"/>
    <x v="0"/>
    <n v="17"/>
    <n v="80"/>
    <n v="1360"/>
    <n v="0.09"/>
    <x v="9"/>
  </r>
  <r>
    <s v="Order-ID-1245"/>
    <x v="26"/>
    <x v="1"/>
    <x v="0"/>
    <n v="19"/>
    <n v="40"/>
    <n v="760"/>
    <n v="0.04"/>
    <x v="10"/>
  </r>
  <r>
    <s v="Order-ID-1246"/>
    <x v="26"/>
    <x v="1"/>
    <x v="4"/>
    <n v="16"/>
    <n v="40"/>
    <n v="640"/>
    <n v="0.09"/>
    <x v="11"/>
  </r>
  <r>
    <s v="Order-ID-1247"/>
    <x v="26"/>
    <x v="3"/>
    <x v="0"/>
    <n v="4"/>
    <n v="16"/>
    <n v="64"/>
    <n v="0.12"/>
    <x v="0"/>
  </r>
  <r>
    <s v="Order-ID-1248"/>
    <x v="26"/>
    <x v="4"/>
    <x v="3"/>
    <n v="9"/>
    <n v="150"/>
    <n v="1350"/>
    <n v="0.02"/>
    <x v="1"/>
  </r>
  <r>
    <s v="Order-ID-1249"/>
    <x v="26"/>
    <x v="3"/>
    <x v="0"/>
    <n v="11"/>
    <n v="16"/>
    <n v="176"/>
    <n v="0.09"/>
    <x v="2"/>
  </r>
  <r>
    <s v="Order-ID-1250"/>
    <x v="26"/>
    <x v="0"/>
    <x v="1"/>
    <n v="17"/>
    <n v="80"/>
    <n v="1360"/>
    <n v="0.03"/>
    <x v="3"/>
  </r>
  <r>
    <s v="Order-ID-1251"/>
    <x v="27"/>
    <x v="4"/>
    <x v="0"/>
    <n v="3"/>
    <n v="150"/>
    <n v="450"/>
    <n v="0.03"/>
    <x v="4"/>
  </r>
  <r>
    <s v="Order-ID-1252"/>
    <x v="27"/>
    <x v="2"/>
    <x v="3"/>
    <n v="2"/>
    <n v="230"/>
    <n v="460"/>
    <n v="0.08"/>
    <x v="5"/>
  </r>
  <r>
    <s v="Order-ID-1253"/>
    <x v="27"/>
    <x v="2"/>
    <x v="3"/>
    <n v="17"/>
    <n v="230"/>
    <n v="3910"/>
    <n v="0.12"/>
    <x v="1"/>
  </r>
  <r>
    <s v="Order-ID-1254"/>
    <x v="27"/>
    <x v="4"/>
    <x v="1"/>
    <n v="2"/>
    <n v="150"/>
    <n v="300"/>
    <n v="0.09"/>
    <x v="2"/>
  </r>
  <r>
    <s v="Order-ID-1255"/>
    <x v="27"/>
    <x v="1"/>
    <x v="3"/>
    <n v="18"/>
    <n v="40"/>
    <n v="720"/>
    <n v="0.06"/>
    <x v="3"/>
  </r>
  <r>
    <s v="Order-ID-1256"/>
    <x v="27"/>
    <x v="4"/>
    <x v="2"/>
    <n v="18"/>
    <n v="150"/>
    <n v="2700"/>
    <n v="0.06"/>
    <x v="4"/>
  </r>
  <r>
    <s v="Order-ID-1257"/>
    <x v="27"/>
    <x v="1"/>
    <x v="1"/>
    <n v="12"/>
    <n v="40"/>
    <n v="480"/>
    <n v="0.1"/>
    <x v="5"/>
  </r>
  <r>
    <s v="Order-ID-1258"/>
    <x v="27"/>
    <x v="0"/>
    <x v="0"/>
    <n v="21"/>
    <n v="80"/>
    <n v="1680"/>
    <n v="0.04"/>
    <x v="6"/>
  </r>
  <r>
    <s v="Order-ID-1259"/>
    <x v="27"/>
    <x v="1"/>
    <x v="4"/>
    <n v="3"/>
    <n v="40"/>
    <n v="120"/>
    <n v="0.03"/>
    <x v="7"/>
  </r>
  <r>
    <s v="Order-ID-1260"/>
    <x v="27"/>
    <x v="0"/>
    <x v="4"/>
    <n v="22"/>
    <n v="80"/>
    <n v="1760"/>
    <n v="0.1"/>
    <x v="8"/>
  </r>
  <r>
    <s v="Order-ID-1261"/>
    <x v="27"/>
    <x v="1"/>
    <x v="4"/>
    <n v="16"/>
    <n v="40"/>
    <n v="640"/>
    <n v="0.11"/>
    <x v="9"/>
  </r>
  <r>
    <s v="Order-ID-1262"/>
    <x v="27"/>
    <x v="3"/>
    <x v="0"/>
    <n v="11"/>
    <n v="16"/>
    <n v="176"/>
    <n v="0.09"/>
    <x v="10"/>
  </r>
  <r>
    <s v="Order-ID-1263"/>
    <x v="28"/>
    <x v="0"/>
    <x v="2"/>
    <n v="10"/>
    <n v="80"/>
    <n v="800"/>
    <n v="0.08"/>
    <x v="11"/>
  </r>
  <r>
    <s v="Order-ID-1264"/>
    <x v="28"/>
    <x v="3"/>
    <x v="2"/>
    <n v="12"/>
    <n v="16"/>
    <n v="192"/>
    <n v="0.03"/>
    <x v="0"/>
  </r>
  <r>
    <s v="Order-ID-1265"/>
    <x v="28"/>
    <x v="4"/>
    <x v="0"/>
    <n v="8"/>
    <n v="150"/>
    <n v="1200"/>
    <n v="0.09"/>
    <x v="1"/>
  </r>
  <r>
    <s v="Order-ID-1266"/>
    <x v="28"/>
    <x v="1"/>
    <x v="4"/>
    <n v="10"/>
    <n v="40"/>
    <n v="400"/>
    <n v="0.03"/>
    <x v="2"/>
  </r>
  <r>
    <s v="Order-ID-1267"/>
    <x v="28"/>
    <x v="4"/>
    <x v="0"/>
    <n v="7"/>
    <n v="150"/>
    <n v="1050"/>
    <n v="0.02"/>
    <x v="3"/>
  </r>
  <r>
    <s v="Order-ID-1268"/>
    <x v="28"/>
    <x v="3"/>
    <x v="2"/>
    <n v="6"/>
    <n v="16"/>
    <n v="96"/>
    <n v="0.01"/>
    <x v="4"/>
  </r>
  <r>
    <s v="Order-ID-1269"/>
    <x v="28"/>
    <x v="0"/>
    <x v="3"/>
    <n v="15"/>
    <n v="80"/>
    <n v="1200"/>
    <n v="0.08"/>
    <x v="5"/>
  </r>
  <r>
    <s v="Order-ID-1270"/>
    <x v="28"/>
    <x v="3"/>
    <x v="4"/>
    <n v="13"/>
    <n v="16"/>
    <n v="208"/>
    <n v="7.0000000000000007E-2"/>
    <x v="1"/>
  </r>
  <r>
    <s v="Order-ID-1271"/>
    <x v="28"/>
    <x v="2"/>
    <x v="3"/>
    <n v="19"/>
    <n v="230"/>
    <n v="4370"/>
    <n v="0.06"/>
    <x v="2"/>
  </r>
  <r>
    <s v="Order-ID-1272"/>
    <x v="28"/>
    <x v="0"/>
    <x v="3"/>
    <n v="21"/>
    <n v="80"/>
    <n v="1680"/>
    <n v="0.05"/>
    <x v="3"/>
  </r>
  <r>
    <s v="Order-ID-1273"/>
    <x v="28"/>
    <x v="0"/>
    <x v="1"/>
    <n v="5"/>
    <n v="80"/>
    <n v="400"/>
    <n v="7.0000000000000007E-2"/>
    <x v="4"/>
  </r>
  <r>
    <s v="Order-ID-1274"/>
    <x v="28"/>
    <x v="3"/>
    <x v="2"/>
    <n v="8"/>
    <n v="16"/>
    <n v="128"/>
    <n v="0.03"/>
    <x v="5"/>
  </r>
  <r>
    <s v="Order-ID-1275"/>
    <x v="28"/>
    <x v="3"/>
    <x v="2"/>
    <n v="12"/>
    <n v="16"/>
    <n v="192"/>
    <n v="0.11"/>
    <x v="6"/>
  </r>
  <r>
    <s v="Order-ID-1276"/>
    <x v="28"/>
    <x v="0"/>
    <x v="3"/>
    <n v="22"/>
    <n v="80"/>
    <n v="1760"/>
    <n v="0.03"/>
    <x v="7"/>
  </r>
  <r>
    <s v="Order-ID-1277"/>
    <x v="28"/>
    <x v="1"/>
    <x v="0"/>
    <n v="5"/>
    <n v="40"/>
    <n v="200"/>
    <n v="0.09"/>
    <x v="8"/>
  </r>
  <r>
    <s v="Order-ID-1278"/>
    <x v="29"/>
    <x v="4"/>
    <x v="1"/>
    <n v="23"/>
    <n v="150"/>
    <n v="3450"/>
    <n v="0.11"/>
    <x v="9"/>
  </r>
  <r>
    <s v="Order-ID-1279"/>
    <x v="29"/>
    <x v="0"/>
    <x v="0"/>
    <n v="16"/>
    <n v="80"/>
    <n v="1280"/>
    <n v="0.03"/>
    <x v="10"/>
  </r>
  <r>
    <s v="Order-ID-1280"/>
    <x v="29"/>
    <x v="4"/>
    <x v="4"/>
    <n v="15"/>
    <n v="150"/>
    <n v="2250"/>
    <n v="7.0000000000000007E-2"/>
    <x v="11"/>
  </r>
  <r>
    <s v="Order-ID-1281"/>
    <x v="29"/>
    <x v="1"/>
    <x v="0"/>
    <n v="20"/>
    <n v="40"/>
    <n v="800"/>
    <n v="0.04"/>
    <x v="0"/>
  </r>
  <r>
    <s v="Order-ID-1282"/>
    <x v="29"/>
    <x v="2"/>
    <x v="2"/>
    <n v="10"/>
    <n v="230"/>
    <n v="2300"/>
    <n v="0.02"/>
    <x v="1"/>
  </r>
  <r>
    <s v="Order-ID-1283"/>
    <x v="29"/>
    <x v="0"/>
    <x v="1"/>
    <n v="9"/>
    <n v="80"/>
    <n v="720"/>
    <n v="0.03"/>
    <x v="2"/>
  </r>
  <r>
    <s v="Order-ID-1284"/>
    <x v="29"/>
    <x v="2"/>
    <x v="0"/>
    <n v="16"/>
    <n v="230"/>
    <n v="3680"/>
    <n v="7.0000000000000007E-2"/>
    <x v="3"/>
  </r>
  <r>
    <s v="Order-ID-1285"/>
    <x v="29"/>
    <x v="0"/>
    <x v="1"/>
    <n v="21"/>
    <n v="80"/>
    <n v="1680"/>
    <n v="0.04"/>
    <x v="4"/>
  </r>
  <r>
    <s v="Order-ID-1286"/>
    <x v="29"/>
    <x v="0"/>
    <x v="1"/>
    <n v="9"/>
    <n v="80"/>
    <n v="720"/>
    <n v="0.03"/>
    <x v="5"/>
  </r>
  <r>
    <s v="Order-ID-1287"/>
    <x v="29"/>
    <x v="1"/>
    <x v="1"/>
    <n v="4"/>
    <n v="40"/>
    <n v="160"/>
    <n v="0.12"/>
    <x v="1"/>
  </r>
  <r>
    <s v="Order-ID-1288"/>
    <x v="29"/>
    <x v="2"/>
    <x v="2"/>
    <n v="5"/>
    <n v="230"/>
    <n v="1150"/>
    <n v="0.01"/>
    <x v="2"/>
  </r>
  <r>
    <s v="Order-ID-1289"/>
    <x v="29"/>
    <x v="3"/>
    <x v="0"/>
    <n v="18"/>
    <n v="16"/>
    <n v="288"/>
    <n v="0.05"/>
    <x v="3"/>
  </r>
  <r>
    <s v="Order-ID-1290"/>
    <x v="30"/>
    <x v="0"/>
    <x v="2"/>
    <n v="6"/>
    <n v="80"/>
    <n v="480"/>
    <n v="0.01"/>
    <x v="4"/>
  </r>
  <r>
    <s v="Order-ID-1291"/>
    <x v="30"/>
    <x v="4"/>
    <x v="4"/>
    <n v="4"/>
    <n v="150"/>
    <n v="600"/>
    <n v="0.05"/>
    <x v="5"/>
  </r>
  <r>
    <s v="Order-ID-1292"/>
    <x v="30"/>
    <x v="2"/>
    <x v="4"/>
    <n v="21"/>
    <n v="230"/>
    <n v="4830"/>
    <n v="0.05"/>
    <x v="6"/>
  </r>
  <r>
    <s v="Order-ID-1293"/>
    <x v="30"/>
    <x v="4"/>
    <x v="0"/>
    <n v="4"/>
    <n v="150"/>
    <n v="600"/>
    <n v="0.06"/>
    <x v="7"/>
  </r>
  <r>
    <s v="Order-ID-1294"/>
    <x v="30"/>
    <x v="0"/>
    <x v="1"/>
    <n v="2"/>
    <n v="80"/>
    <n v="160"/>
    <n v="0.04"/>
    <x v="8"/>
  </r>
  <r>
    <s v="Order-ID-1295"/>
    <x v="30"/>
    <x v="3"/>
    <x v="1"/>
    <n v="5"/>
    <n v="16"/>
    <n v="80"/>
    <n v="0.11"/>
    <x v="9"/>
  </r>
  <r>
    <s v="Order-ID-1296"/>
    <x v="30"/>
    <x v="4"/>
    <x v="4"/>
    <n v="23"/>
    <n v="150"/>
    <n v="3450"/>
    <n v="0.08"/>
    <x v="10"/>
  </r>
  <r>
    <s v="Order-ID-1297"/>
    <x v="30"/>
    <x v="0"/>
    <x v="1"/>
    <n v="3"/>
    <n v="80"/>
    <n v="240"/>
    <n v="0.02"/>
    <x v="11"/>
  </r>
  <r>
    <s v="Order-ID-1298"/>
    <x v="30"/>
    <x v="2"/>
    <x v="4"/>
    <n v="17"/>
    <n v="230"/>
    <n v="3910"/>
    <n v="0.11"/>
    <x v="0"/>
  </r>
  <r>
    <s v="Order-ID-1299"/>
    <x v="30"/>
    <x v="1"/>
    <x v="2"/>
    <n v="11"/>
    <n v="40"/>
    <n v="440"/>
    <n v="0.05"/>
    <x v="1"/>
  </r>
  <r>
    <s v="Order-ID-1300"/>
    <x v="30"/>
    <x v="1"/>
    <x v="2"/>
    <n v="13"/>
    <n v="40"/>
    <n v="520"/>
    <n v="0.0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5AA33-0570-4D87-BA7D-B469C5538F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24" firstHeaderRow="1" firstDataRow="1" firstDataCol="1"/>
  <pivotFields count="9">
    <pivotField showAll="0"/>
    <pivotField numFmtId="14"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8"/>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0AD0C-39C6-4098-A33A-EB61387835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7" firstHeaderRow="1" firstDataRow="1" firstDataCol="1"/>
  <pivotFields count="9">
    <pivotField showAll="0"/>
    <pivotField numFmtId="14" showAll="0"/>
    <pivotField showAll="0"/>
    <pivotField axis="axisRow" showAll="0">
      <items count="6">
        <item x="4"/>
        <item x="0"/>
        <item x="2"/>
        <item x="1"/>
        <item x="3"/>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4D262-96D8-4C97-8B26-FF09B879C41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9:E65" firstHeaderRow="1" firstDataRow="1" firstDataCol="1"/>
  <pivotFields count="9">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BB65E3-6CE5-48DC-A552-A4ACF69A1C6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42:E55" firstHeaderRow="1" firstDataRow="1" firstDataCol="1"/>
  <pivotFields count="9">
    <pivotField showAll="0"/>
    <pivotField numFmtId="14" showAll="0"/>
    <pivotField dataField="1"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Count of Item" fld="2" subtotal="count" baseField="0" baseItem="0"/>
  </dataFields>
  <chartFormats count="26">
    <chartFormat chart="0" format="0"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pivotArea type="data" outline="0" fieldPosition="0">
        <references count="2">
          <reference field="4294967294" count="1" selected="0">
            <x v="0"/>
          </reference>
          <reference field="8" count="1" selected="0">
            <x v="2"/>
          </reference>
        </references>
      </pivotArea>
    </chartFormat>
    <chartFormat chart="5" format="18">
      <pivotArea type="data" outline="0" fieldPosition="0">
        <references count="2">
          <reference field="4294967294" count="1" selected="0">
            <x v="0"/>
          </reference>
          <reference field="8" count="1" selected="0">
            <x v="3"/>
          </reference>
        </references>
      </pivotArea>
    </chartFormat>
    <chartFormat chart="5" format="19">
      <pivotArea type="data" outline="0" fieldPosition="0">
        <references count="2">
          <reference field="4294967294" count="1" selected="0">
            <x v="0"/>
          </reference>
          <reference field="8" count="1" selected="0">
            <x v="4"/>
          </reference>
        </references>
      </pivotArea>
    </chartFormat>
    <chartFormat chart="5" format="20">
      <pivotArea type="data" outline="0" fieldPosition="0">
        <references count="2">
          <reference field="4294967294" count="1" selected="0">
            <x v="0"/>
          </reference>
          <reference field="8" count="1" selected="0">
            <x v="5"/>
          </reference>
        </references>
      </pivotArea>
    </chartFormat>
    <chartFormat chart="5" format="21">
      <pivotArea type="data" outline="0" fieldPosition="0">
        <references count="2">
          <reference field="4294967294" count="1" selected="0">
            <x v="0"/>
          </reference>
          <reference field="8" count="1" selected="0">
            <x v="6"/>
          </reference>
        </references>
      </pivotArea>
    </chartFormat>
    <chartFormat chart="5" format="22">
      <pivotArea type="data" outline="0" fieldPosition="0">
        <references count="2">
          <reference field="4294967294" count="1" selected="0">
            <x v="0"/>
          </reference>
          <reference field="8" count="1" selected="0">
            <x v="7"/>
          </reference>
        </references>
      </pivotArea>
    </chartFormat>
    <chartFormat chart="5" format="23">
      <pivotArea type="data" outline="0" fieldPosition="0">
        <references count="2">
          <reference field="4294967294" count="1" selected="0">
            <x v="0"/>
          </reference>
          <reference field="8" count="1" selected="0">
            <x v="8"/>
          </reference>
        </references>
      </pivotArea>
    </chartFormat>
    <chartFormat chart="5" format="24">
      <pivotArea type="data" outline="0" fieldPosition="0">
        <references count="2">
          <reference field="4294967294" count="1" selected="0">
            <x v="0"/>
          </reference>
          <reference field="8" count="1" selected="0">
            <x v="9"/>
          </reference>
        </references>
      </pivotArea>
    </chartFormat>
    <chartFormat chart="5" format="25">
      <pivotArea type="data" outline="0" fieldPosition="0">
        <references count="2">
          <reference field="4294967294" count="1" selected="0">
            <x v="0"/>
          </reference>
          <reference field="8" count="1" selected="0">
            <x v="10"/>
          </reference>
        </references>
      </pivotArea>
    </chartFormat>
    <chartFormat chart="5" format="26">
      <pivotArea type="data" outline="0" fieldPosition="0">
        <references count="2">
          <reference field="4294967294" count="1" selected="0">
            <x v="0"/>
          </reference>
          <reference field="8" count="1" selected="0">
            <x v="1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0" format="10">
      <pivotArea type="data" outline="0" fieldPosition="0">
        <references count="2">
          <reference field="4294967294" count="1" selected="0">
            <x v="0"/>
          </reference>
          <reference field="8" count="1" selected="0">
            <x v="9"/>
          </reference>
        </references>
      </pivotArea>
    </chartFormat>
    <chartFormat chart="0" format="11">
      <pivotArea type="data" outline="0" fieldPosition="0">
        <references count="2">
          <reference field="4294967294" count="1" selected="0">
            <x v="0"/>
          </reference>
          <reference field="8" count="1" selected="0">
            <x v="10"/>
          </reference>
        </references>
      </pivotArea>
    </chartFormat>
    <chartFormat chart="0" format="12">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0F4C60-95B6-46F7-A24B-CCCAE4E44DA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6:E38" firstHeaderRow="1" firstDataRow="1" firstDataCol="1"/>
  <pivotFields count="9">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C88962-6A14-4752-90E6-C84B79FC89C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69:E75" firstHeaderRow="1" firstDataRow="1" firstDataCol="1"/>
  <pivotFields count="9">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dataField="1"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Average of Commission"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4150ED-1AB2-4746-B46B-77889189B362}" autoFormatId="16" applyNumberFormats="0" applyBorderFormats="0" applyFontFormats="0" applyPatternFormats="0" applyAlignmentFormats="0" applyWidthHeightFormats="0">
  <queryTableRefresh nextId="10">
    <queryTableFields count="9">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Sales" tableColumnId="7"/>
      <queryTableField id="8" name="Commission" tableColumnId="8"/>
      <queryTableField id="9" name="St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75B5F9A-2049-48E6-A365-C27D9A8B7A55}" sourceName="Item">
  <pivotTables>
    <pivotTable tabId="4" name="PivotTable3"/>
    <pivotTable tabId="4" name="PivotTable4"/>
    <pivotTable tabId="4" name="PivotTable5"/>
    <pivotTable tabId="4" name="PivotTable6"/>
  </pivotTables>
  <data>
    <tabular pivotCacheId="423755090">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5B5E4F3-5459-46DC-971B-E3CD1B4190E9}" sourceName="State">
  <pivotTables>
    <pivotTable tabId="4" name="PivotTable3"/>
    <pivotTable tabId="4" name="PivotTable4"/>
    <pivotTable tabId="4" name="PivotTable5"/>
    <pivotTable tabId="4" name="PivotTable6"/>
  </pivotTables>
  <data>
    <tabular pivotCacheId="423755090">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C564A73D-0258-4AD0-AD87-597151637BFD}" cache="Slicer_Item" caption="Item" rowHeight="234950"/>
  <slicer name="State" xr10:uid="{F9036F46-87AC-4538-B15E-C83CDAB82999}"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E1293B3C-268D-4BFF-81AC-AD83D1E6D194}" cache="Slicer_Item" caption="Item" columnCount="2" style="SlicerStyleLight2" rowHeight="900000"/>
  <slicer name="State 1" xr10:uid="{DD1D43C2-A8AA-4531-9C43-A6D5319D5FFA}" cache="Slicer_State" caption="State" columnCount="2" style="SlicerStyleLight2" rowHeight="61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1B7612-A70A-471F-B8DD-8DF0A8513942}" name="Sales_Data" displayName="Sales_Data" ref="A1:I1301" tableType="queryTable" totalsRowShown="0">
  <autoFilter ref="A1:I1301" xr:uid="{C61B7612-A70A-471F-B8DD-8DF0A8513942}"/>
  <tableColumns count="9">
    <tableColumn id="1" xr3:uid="{ABAC47A0-4EDF-4DA9-86DD-752B04683D35}" uniqueName="1" name="Order ID" queryTableFieldId="1" dataDxfId="4"/>
    <tableColumn id="2" xr3:uid="{BB2DB7C7-D47A-46D0-A52A-67A006DE57F5}" uniqueName="2" name="Date" queryTableFieldId="2" dataDxfId="3"/>
    <tableColumn id="3" xr3:uid="{B3B4D029-CEDC-4027-8C7F-DC11B6554D12}" uniqueName="3" name="Item" queryTableFieldId="3" dataDxfId="2"/>
    <tableColumn id="4" xr3:uid="{019BEEEA-F7F1-45BC-8344-54D96CE6FCFD}" uniqueName="4" name="Sales Rep" queryTableFieldId="4" dataDxfId="1"/>
    <tableColumn id="5" xr3:uid="{C4D280B0-D3AD-48F6-B30D-309E29D312F5}" uniqueName="5" name="Quantity" queryTableFieldId="5"/>
    <tableColumn id="6" xr3:uid="{37F9515A-9ABD-422C-B464-B8B6C50E0696}" uniqueName="6" name="Price" queryTableFieldId="6"/>
    <tableColumn id="7" xr3:uid="{CB22C929-C2E0-4445-9AEE-7AB614803992}" uniqueName="7" name="Total Sales" queryTableFieldId="7"/>
    <tableColumn id="8" xr3:uid="{5DABDFBA-AF3C-43A3-890A-F78576CB8526}" uniqueName="8" name="Commission" queryTableFieldId="8"/>
    <tableColumn id="9" xr3:uid="{761DC190-2639-423D-84BD-3BEE051E2202}" uniqueName="9" name="State" queryTableFieldId="9"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588F-F2D2-4DFD-9C9B-4DCEE16C4755}">
  <dimension ref="A1:I1301"/>
  <sheetViews>
    <sheetView workbookViewId="0">
      <selection activeCell="N9" sqref="N9"/>
    </sheetView>
  </sheetViews>
  <sheetFormatPr defaultRowHeight="14.4" x14ac:dyDescent="0.3"/>
  <cols>
    <col min="1" max="1" width="12.777343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109375" bestFit="1" customWidth="1"/>
    <col min="8" max="8" width="13.44140625" bestFit="1" customWidth="1"/>
    <col min="9" max="9" width="12.21875" bestFit="1" customWidth="1"/>
  </cols>
  <sheetData>
    <row r="1" spans="1:9" x14ac:dyDescent="0.3">
      <c r="A1" t="s">
        <v>0</v>
      </c>
      <c r="B1" t="s">
        <v>1</v>
      </c>
      <c r="C1" t="s">
        <v>2</v>
      </c>
      <c r="D1" t="s">
        <v>3</v>
      </c>
      <c r="E1" t="s">
        <v>4</v>
      </c>
      <c r="F1" t="s">
        <v>5</v>
      </c>
      <c r="G1" t="s">
        <v>6</v>
      </c>
      <c r="H1" t="s">
        <v>7</v>
      </c>
      <c r="I1" t="s">
        <v>8</v>
      </c>
    </row>
    <row r="2" spans="1:9" x14ac:dyDescent="0.3">
      <c r="A2" t="s">
        <v>9</v>
      </c>
      <c r="B2" s="1">
        <v>43282</v>
      </c>
      <c r="C2" t="s">
        <v>10</v>
      </c>
      <c r="D2" t="s">
        <v>11</v>
      </c>
      <c r="E2">
        <v>6</v>
      </c>
      <c r="F2">
        <v>80</v>
      </c>
      <c r="G2">
        <v>480</v>
      </c>
      <c r="H2">
        <v>0.01</v>
      </c>
      <c r="I2" t="s">
        <v>12</v>
      </c>
    </row>
    <row r="3" spans="1:9" x14ac:dyDescent="0.3">
      <c r="A3" t="s">
        <v>13</v>
      </c>
      <c r="B3" s="1">
        <v>43282</v>
      </c>
      <c r="C3" t="s">
        <v>14</v>
      </c>
      <c r="D3" t="s">
        <v>15</v>
      </c>
      <c r="E3">
        <v>20</v>
      </c>
      <c r="F3">
        <v>10</v>
      </c>
      <c r="G3">
        <v>200</v>
      </c>
      <c r="H3">
        <v>0.05</v>
      </c>
      <c r="I3" t="s">
        <v>16</v>
      </c>
    </row>
    <row r="4" spans="1:9" x14ac:dyDescent="0.3">
      <c r="A4" t="s">
        <v>17</v>
      </c>
      <c r="B4" s="1">
        <v>43282</v>
      </c>
      <c r="C4" t="s">
        <v>18</v>
      </c>
      <c r="D4" t="s">
        <v>15</v>
      </c>
      <c r="E4">
        <v>22</v>
      </c>
      <c r="F4">
        <v>230</v>
      </c>
      <c r="G4">
        <v>5060</v>
      </c>
      <c r="H4">
        <v>0.11</v>
      </c>
      <c r="I4" t="s">
        <v>19</v>
      </c>
    </row>
    <row r="5" spans="1:9" x14ac:dyDescent="0.3">
      <c r="A5" t="s">
        <v>20</v>
      </c>
      <c r="B5" s="1">
        <v>43282</v>
      </c>
      <c r="C5" t="s">
        <v>18</v>
      </c>
      <c r="D5" t="s">
        <v>11</v>
      </c>
      <c r="E5">
        <v>8</v>
      </c>
      <c r="F5">
        <v>230</v>
      </c>
      <c r="G5">
        <v>1840</v>
      </c>
      <c r="H5">
        <v>0.03</v>
      </c>
      <c r="I5" t="s">
        <v>21</v>
      </c>
    </row>
    <row r="6" spans="1:9" x14ac:dyDescent="0.3">
      <c r="A6" t="s">
        <v>22</v>
      </c>
      <c r="B6" s="1">
        <v>43282</v>
      </c>
      <c r="C6" t="s">
        <v>18</v>
      </c>
      <c r="D6" t="s">
        <v>23</v>
      </c>
      <c r="E6">
        <v>12</v>
      </c>
      <c r="F6">
        <v>230</v>
      </c>
      <c r="G6">
        <v>2760</v>
      </c>
      <c r="H6">
        <v>0.03</v>
      </c>
      <c r="I6" t="s">
        <v>24</v>
      </c>
    </row>
    <row r="7" spans="1:9" x14ac:dyDescent="0.3">
      <c r="A7" t="s">
        <v>25</v>
      </c>
      <c r="B7" s="1">
        <v>43282</v>
      </c>
      <c r="C7" t="s">
        <v>10</v>
      </c>
      <c r="D7" t="s">
        <v>26</v>
      </c>
      <c r="E7">
        <v>19</v>
      </c>
      <c r="F7">
        <v>80</v>
      </c>
      <c r="G7">
        <v>1520</v>
      </c>
      <c r="H7">
        <v>0.02</v>
      </c>
      <c r="I7" t="s">
        <v>27</v>
      </c>
    </row>
    <row r="8" spans="1:9" x14ac:dyDescent="0.3">
      <c r="A8" t="s">
        <v>28</v>
      </c>
      <c r="B8" s="1">
        <v>43282</v>
      </c>
      <c r="C8" t="s">
        <v>29</v>
      </c>
      <c r="D8" t="s">
        <v>30</v>
      </c>
      <c r="E8">
        <v>17</v>
      </c>
      <c r="F8">
        <v>16</v>
      </c>
      <c r="G8">
        <v>272</v>
      </c>
      <c r="H8">
        <v>0.08</v>
      </c>
      <c r="I8" t="s">
        <v>31</v>
      </c>
    </row>
    <row r="9" spans="1:9" x14ac:dyDescent="0.3">
      <c r="A9" t="s">
        <v>32</v>
      </c>
      <c r="B9" s="1">
        <v>43282</v>
      </c>
      <c r="C9" t="s">
        <v>33</v>
      </c>
      <c r="D9" t="s">
        <v>26</v>
      </c>
      <c r="E9">
        <v>7</v>
      </c>
      <c r="F9">
        <v>150</v>
      </c>
      <c r="G9">
        <v>1050</v>
      </c>
      <c r="H9">
        <v>0.05</v>
      </c>
      <c r="I9" t="s">
        <v>34</v>
      </c>
    </row>
    <row r="10" spans="1:9" x14ac:dyDescent="0.3">
      <c r="A10" t="s">
        <v>35</v>
      </c>
      <c r="B10" s="1">
        <v>43282</v>
      </c>
      <c r="C10" t="s">
        <v>33</v>
      </c>
      <c r="D10" t="s">
        <v>26</v>
      </c>
      <c r="E10">
        <v>20</v>
      </c>
      <c r="F10">
        <v>150</v>
      </c>
      <c r="G10">
        <v>3000</v>
      </c>
      <c r="H10">
        <v>0.1</v>
      </c>
      <c r="I10" t="s">
        <v>36</v>
      </c>
    </row>
    <row r="11" spans="1:9" x14ac:dyDescent="0.3">
      <c r="A11" t="s">
        <v>37</v>
      </c>
      <c r="B11" s="1">
        <v>43282</v>
      </c>
      <c r="C11" t="s">
        <v>29</v>
      </c>
      <c r="D11" t="s">
        <v>11</v>
      </c>
      <c r="E11">
        <v>21</v>
      </c>
      <c r="F11">
        <v>16</v>
      </c>
      <c r="G11">
        <v>336</v>
      </c>
      <c r="H11">
        <v>0.09</v>
      </c>
      <c r="I11" t="s">
        <v>38</v>
      </c>
    </row>
    <row r="12" spans="1:9" x14ac:dyDescent="0.3">
      <c r="A12" t="s">
        <v>39</v>
      </c>
      <c r="B12" s="1">
        <v>43282</v>
      </c>
      <c r="C12" t="s">
        <v>18</v>
      </c>
      <c r="D12" t="s">
        <v>15</v>
      </c>
      <c r="E12">
        <v>7</v>
      </c>
      <c r="F12">
        <v>230</v>
      </c>
      <c r="G12">
        <v>1610</v>
      </c>
      <c r="H12">
        <v>0.01</v>
      </c>
      <c r="I12" t="s">
        <v>40</v>
      </c>
    </row>
    <row r="13" spans="1:9" x14ac:dyDescent="0.3">
      <c r="A13" t="s">
        <v>41</v>
      </c>
      <c r="B13" s="1">
        <v>43283</v>
      </c>
      <c r="C13" t="s">
        <v>10</v>
      </c>
      <c r="D13" t="s">
        <v>26</v>
      </c>
      <c r="E13">
        <v>7</v>
      </c>
      <c r="F13">
        <v>80</v>
      </c>
      <c r="G13">
        <v>560</v>
      </c>
      <c r="H13">
        <v>7.0000000000000007E-2</v>
      </c>
      <c r="I13" t="s">
        <v>42</v>
      </c>
    </row>
    <row r="14" spans="1:9" x14ac:dyDescent="0.3">
      <c r="A14" t="s">
        <v>43</v>
      </c>
      <c r="B14" s="1">
        <v>43283</v>
      </c>
      <c r="C14" t="s">
        <v>10</v>
      </c>
      <c r="D14" t="s">
        <v>30</v>
      </c>
      <c r="E14">
        <v>9</v>
      </c>
      <c r="F14">
        <v>80</v>
      </c>
      <c r="G14">
        <v>720</v>
      </c>
      <c r="H14">
        <v>0.02</v>
      </c>
      <c r="I14" t="s">
        <v>12</v>
      </c>
    </row>
    <row r="15" spans="1:9" x14ac:dyDescent="0.3">
      <c r="A15" t="s">
        <v>44</v>
      </c>
      <c r="B15" s="1">
        <v>43283</v>
      </c>
      <c r="C15" t="s">
        <v>14</v>
      </c>
      <c r="D15" t="s">
        <v>30</v>
      </c>
      <c r="E15">
        <v>16</v>
      </c>
      <c r="F15">
        <v>40</v>
      </c>
      <c r="G15">
        <v>640</v>
      </c>
      <c r="H15">
        <v>0.09</v>
      </c>
      <c r="I15" t="s">
        <v>16</v>
      </c>
    </row>
    <row r="16" spans="1:9" x14ac:dyDescent="0.3">
      <c r="A16" t="s">
        <v>45</v>
      </c>
      <c r="B16" s="1">
        <v>43283</v>
      </c>
      <c r="C16" t="s">
        <v>33</v>
      </c>
      <c r="D16" t="s">
        <v>15</v>
      </c>
      <c r="E16">
        <v>23</v>
      </c>
      <c r="F16">
        <v>150</v>
      </c>
      <c r="G16">
        <v>3450</v>
      </c>
      <c r="H16">
        <v>0.11</v>
      </c>
      <c r="I16" t="s">
        <v>19</v>
      </c>
    </row>
    <row r="17" spans="1:9" x14ac:dyDescent="0.3">
      <c r="A17" t="s">
        <v>46</v>
      </c>
      <c r="B17" s="1">
        <v>43283</v>
      </c>
      <c r="C17" t="s">
        <v>29</v>
      </c>
      <c r="D17" t="s">
        <v>26</v>
      </c>
      <c r="E17">
        <v>22</v>
      </c>
      <c r="F17">
        <v>16</v>
      </c>
      <c r="G17">
        <v>352</v>
      </c>
      <c r="H17">
        <v>0.03</v>
      </c>
      <c r="I17" t="s">
        <v>21</v>
      </c>
    </row>
    <row r="18" spans="1:9" x14ac:dyDescent="0.3">
      <c r="A18" t="s">
        <v>47</v>
      </c>
      <c r="B18" s="1">
        <v>43283</v>
      </c>
      <c r="C18" t="s">
        <v>14</v>
      </c>
      <c r="D18" t="s">
        <v>26</v>
      </c>
      <c r="E18">
        <v>23</v>
      </c>
      <c r="F18">
        <v>40</v>
      </c>
      <c r="G18">
        <v>920</v>
      </c>
      <c r="H18">
        <v>0.06</v>
      </c>
      <c r="I18" t="s">
        <v>24</v>
      </c>
    </row>
    <row r="19" spans="1:9" x14ac:dyDescent="0.3">
      <c r="A19" t="s">
        <v>48</v>
      </c>
      <c r="B19" s="1">
        <v>43283</v>
      </c>
      <c r="C19" t="s">
        <v>10</v>
      </c>
      <c r="D19" t="s">
        <v>11</v>
      </c>
      <c r="E19">
        <v>20</v>
      </c>
      <c r="F19">
        <v>80</v>
      </c>
      <c r="G19">
        <v>1600</v>
      </c>
      <c r="H19">
        <v>0.01</v>
      </c>
      <c r="I19" t="s">
        <v>27</v>
      </c>
    </row>
    <row r="20" spans="1:9" x14ac:dyDescent="0.3">
      <c r="A20" t="s">
        <v>49</v>
      </c>
      <c r="B20" s="1">
        <v>43284</v>
      </c>
      <c r="C20" t="s">
        <v>10</v>
      </c>
      <c r="D20" t="s">
        <v>26</v>
      </c>
      <c r="E20">
        <v>11</v>
      </c>
      <c r="F20">
        <v>80</v>
      </c>
      <c r="G20">
        <v>880</v>
      </c>
      <c r="H20">
        <v>0.01</v>
      </c>
      <c r="I20" t="s">
        <v>31</v>
      </c>
    </row>
    <row r="21" spans="1:9" x14ac:dyDescent="0.3">
      <c r="A21" t="s">
        <v>50</v>
      </c>
      <c r="B21" s="1">
        <v>43284</v>
      </c>
      <c r="C21" t="s">
        <v>14</v>
      </c>
      <c r="D21" t="s">
        <v>26</v>
      </c>
      <c r="E21">
        <v>9</v>
      </c>
      <c r="F21">
        <v>40</v>
      </c>
      <c r="G21">
        <v>360</v>
      </c>
      <c r="H21">
        <v>0.06</v>
      </c>
      <c r="I21" t="s">
        <v>34</v>
      </c>
    </row>
    <row r="22" spans="1:9" x14ac:dyDescent="0.3">
      <c r="A22" t="s">
        <v>51</v>
      </c>
      <c r="B22" s="1">
        <v>43284</v>
      </c>
      <c r="C22" t="s">
        <v>10</v>
      </c>
      <c r="D22" t="s">
        <v>30</v>
      </c>
      <c r="E22">
        <v>16</v>
      </c>
      <c r="F22">
        <v>80</v>
      </c>
      <c r="G22">
        <v>1280</v>
      </c>
      <c r="H22">
        <v>0.09</v>
      </c>
      <c r="I22" t="s">
        <v>36</v>
      </c>
    </row>
    <row r="23" spans="1:9" x14ac:dyDescent="0.3">
      <c r="A23" t="s">
        <v>52</v>
      </c>
      <c r="B23" s="1">
        <v>43284</v>
      </c>
      <c r="C23" t="s">
        <v>10</v>
      </c>
      <c r="D23" t="s">
        <v>23</v>
      </c>
      <c r="E23">
        <v>10</v>
      </c>
      <c r="F23">
        <v>80</v>
      </c>
      <c r="G23">
        <v>800</v>
      </c>
      <c r="H23">
        <v>0.08</v>
      </c>
      <c r="I23" t="s">
        <v>38</v>
      </c>
    </row>
    <row r="24" spans="1:9" x14ac:dyDescent="0.3">
      <c r="A24" t="s">
        <v>53</v>
      </c>
      <c r="B24" s="1">
        <v>43284</v>
      </c>
      <c r="C24" t="s">
        <v>29</v>
      </c>
      <c r="D24" t="s">
        <v>23</v>
      </c>
      <c r="E24">
        <v>12</v>
      </c>
      <c r="F24">
        <v>16</v>
      </c>
      <c r="G24">
        <v>192</v>
      </c>
      <c r="H24">
        <v>0.11</v>
      </c>
      <c r="I24" t="s">
        <v>40</v>
      </c>
    </row>
    <row r="25" spans="1:9" x14ac:dyDescent="0.3">
      <c r="A25" t="s">
        <v>54</v>
      </c>
      <c r="B25" s="1">
        <v>43284</v>
      </c>
      <c r="C25" t="s">
        <v>33</v>
      </c>
      <c r="D25" t="s">
        <v>26</v>
      </c>
      <c r="E25">
        <v>6</v>
      </c>
      <c r="F25">
        <v>150</v>
      </c>
      <c r="G25">
        <v>900</v>
      </c>
      <c r="H25">
        <v>0.03</v>
      </c>
      <c r="I25" t="s">
        <v>42</v>
      </c>
    </row>
    <row r="26" spans="1:9" x14ac:dyDescent="0.3">
      <c r="A26" t="s">
        <v>55</v>
      </c>
      <c r="B26" s="1">
        <v>43284</v>
      </c>
      <c r="C26" t="s">
        <v>29</v>
      </c>
      <c r="D26" t="s">
        <v>23</v>
      </c>
      <c r="E26">
        <v>11</v>
      </c>
      <c r="F26">
        <v>16</v>
      </c>
      <c r="G26">
        <v>176</v>
      </c>
      <c r="H26">
        <v>0.04</v>
      </c>
      <c r="I26" t="s">
        <v>12</v>
      </c>
    </row>
    <row r="27" spans="1:9" x14ac:dyDescent="0.3">
      <c r="A27" t="s">
        <v>56</v>
      </c>
      <c r="B27" s="1">
        <v>43284</v>
      </c>
      <c r="C27" t="s">
        <v>10</v>
      </c>
      <c r="D27" t="s">
        <v>26</v>
      </c>
      <c r="E27">
        <v>22</v>
      </c>
      <c r="F27">
        <v>80</v>
      </c>
      <c r="G27">
        <v>1760</v>
      </c>
      <c r="H27">
        <v>0.03</v>
      </c>
      <c r="I27" t="s">
        <v>16</v>
      </c>
    </row>
    <row r="28" spans="1:9" x14ac:dyDescent="0.3">
      <c r="A28" t="s">
        <v>57</v>
      </c>
      <c r="B28" s="1">
        <v>43284</v>
      </c>
      <c r="C28" t="s">
        <v>29</v>
      </c>
      <c r="D28" t="s">
        <v>15</v>
      </c>
      <c r="E28">
        <v>7</v>
      </c>
      <c r="F28">
        <v>16</v>
      </c>
      <c r="G28">
        <v>112</v>
      </c>
      <c r="H28">
        <v>0.08</v>
      </c>
      <c r="I28" t="s">
        <v>19</v>
      </c>
    </row>
    <row r="29" spans="1:9" x14ac:dyDescent="0.3">
      <c r="A29" t="s">
        <v>58</v>
      </c>
      <c r="B29" s="1">
        <v>43284</v>
      </c>
      <c r="C29" t="s">
        <v>14</v>
      </c>
      <c r="D29" t="s">
        <v>26</v>
      </c>
      <c r="E29">
        <v>13</v>
      </c>
      <c r="F29">
        <v>40</v>
      </c>
      <c r="G29">
        <v>520</v>
      </c>
      <c r="H29">
        <v>0.09</v>
      </c>
      <c r="I29" t="s">
        <v>21</v>
      </c>
    </row>
    <row r="30" spans="1:9" x14ac:dyDescent="0.3">
      <c r="A30" t="s">
        <v>59</v>
      </c>
      <c r="B30" s="1">
        <v>43284</v>
      </c>
      <c r="C30" t="s">
        <v>18</v>
      </c>
      <c r="D30" t="s">
        <v>26</v>
      </c>
      <c r="E30">
        <v>8</v>
      </c>
      <c r="F30">
        <v>230</v>
      </c>
      <c r="G30">
        <v>1840</v>
      </c>
      <c r="H30">
        <v>0.05</v>
      </c>
      <c r="I30" t="s">
        <v>24</v>
      </c>
    </row>
    <row r="31" spans="1:9" x14ac:dyDescent="0.3">
      <c r="A31" t="s">
        <v>60</v>
      </c>
      <c r="B31" s="1">
        <v>43284</v>
      </c>
      <c r="C31" t="s">
        <v>29</v>
      </c>
      <c r="D31" t="s">
        <v>26</v>
      </c>
      <c r="E31">
        <v>14</v>
      </c>
      <c r="F31">
        <v>16</v>
      </c>
      <c r="G31">
        <v>224</v>
      </c>
      <c r="H31">
        <v>0.12</v>
      </c>
      <c r="I31" t="s">
        <v>27</v>
      </c>
    </row>
    <row r="32" spans="1:9" x14ac:dyDescent="0.3">
      <c r="A32" t="s">
        <v>61</v>
      </c>
      <c r="B32" s="1">
        <v>43284</v>
      </c>
      <c r="C32" t="s">
        <v>14</v>
      </c>
      <c r="D32" t="s">
        <v>30</v>
      </c>
      <c r="E32">
        <v>16</v>
      </c>
      <c r="F32">
        <v>40</v>
      </c>
      <c r="G32">
        <v>640</v>
      </c>
      <c r="H32">
        <v>0.09</v>
      </c>
      <c r="I32" t="s">
        <v>31</v>
      </c>
    </row>
    <row r="33" spans="1:9" x14ac:dyDescent="0.3">
      <c r="A33" t="s">
        <v>62</v>
      </c>
      <c r="B33" s="1">
        <v>43285</v>
      </c>
      <c r="C33" t="s">
        <v>33</v>
      </c>
      <c r="D33" t="s">
        <v>15</v>
      </c>
      <c r="E33">
        <v>16</v>
      </c>
      <c r="F33">
        <v>150</v>
      </c>
      <c r="G33">
        <v>2400</v>
      </c>
      <c r="H33">
        <v>0.05</v>
      </c>
      <c r="I33" t="s">
        <v>34</v>
      </c>
    </row>
    <row r="34" spans="1:9" x14ac:dyDescent="0.3">
      <c r="A34" t="s">
        <v>63</v>
      </c>
      <c r="B34" s="1">
        <v>43285</v>
      </c>
      <c r="C34" t="s">
        <v>14</v>
      </c>
      <c r="D34" t="s">
        <v>15</v>
      </c>
      <c r="E34">
        <v>12</v>
      </c>
      <c r="F34">
        <v>40</v>
      </c>
      <c r="G34">
        <v>480</v>
      </c>
      <c r="H34">
        <v>0.1</v>
      </c>
      <c r="I34" t="s">
        <v>36</v>
      </c>
    </row>
    <row r="35" spans="1:9" x14ac:dyDescent="0.3">
      <c r="A35" t="s">
        <v>64</v>
      </c>
      <c r="B35" s="1">
        <v>43285</v>
      </c>
      <c r="C35" t="s">
        <v>10</v>
      </c>
      <c r="D35" t="s">
        <v>30</v>
      </c>
      <c r="E35">
        <v>17</v>
      </c>
      <c r="F35">
        <v>80</v>
      </c>
      <c r="G35">
        <v>1360</v>
      </c>
      <c r="H35">
        <v>7.0000000000000007E-2</v>
      </c>
      <c r="I35" t="s">
        <v>38</v>
      </c>
    </row>
    <row r="36" spans="1:9" x14ac:dyDescent="0.3">
      <c r="A36" t="s">
        <v>65</v>
      </c>
      <c r="B36" s="1">
        <v>43285</v>
      </c>
      <c r="C36" t="s">
        <v>18</v>
      </c>
      <c r="D36" t="s">
        <v>26</v>
      </c>
      <c r="E36">
        <v>19</v>
      </c>
      <c r="F36">
        <v>230</v>
      </c>
      <c r="G36">
        <v>4370</v>
      </c>
      <c r="H36">
        <v>0.06</v>
      </c>
      <c r="I36" t="s">
        <v>40</v>
      </c>
    </row>
    <row r="37" spans="1:9" x14ac:dyDescent="0.3">
      <c r="A37" t="s">
        <v>66</v>
      </c>
      <c r="B37" s="1">
        <v>43285</v>
      </c>
      <c r="C37" t="s">
        <v>18</v>
      </c>
      <c r="D37" t="s">
        <v>30</v>
      </c>
      <c r="E37">
        <v>22</v>
      </c>
      <c r="F37">
        <v>230</v>
      </c>
      <c r="G37">
        <v>5060</v>
      </c>
      <c r="H37">
        <v>0.1</v>
      </c>
      <c r="I37" t="s">
        <v>42</v>
      </c>
    </row>
    <row r="38" spans="1:9" x14ac:dyDescent="0.3">
      <c r="A38" t="s">
        <v>67</v>
      </c>
      <c r="B38" s="1">
        <v>43285</v>
      </c>
      <c r="C38" t="s">
        <v>14</v>
      </c>
      <c r="D38" t="s">
        <v>26</v>
      </c>
      <c r="E38">
        <v>22</v>
      </c>
      <c r="F38">
        <v>40</v>
      </c>
      <c r="G38">
        <v>880</v>
      </c>
      <c r="H38">
        <v>0.01</v>
      </c>
      <c r="I38" t="s">
        <v>12</v>
      </c>
    </row>
    <row r="39" spans="1:9" x14ac:dyDescent="0.3">
      <c r="A39" t="s">
        <v>68</v>
      </c>
      <c r="B39" s="1">
        <v>43285</v>
      </c>
      <c r="C39" t="s">
        <v>29</v>
      </c>
      <c r="D39" t="s">
        <v>26</v>
      </c>
      <c r="E39">
        <v>10</v>
      </c>
      <c r="F39">
        <v>16</v>
      </c>
      <c r="G39">
        <v>160</v>
      </c>
      <c r="H39">
        <v>0.04</v>
      </c>
      <c r="I39" t="s">
        <v>16</v>
      </c>
    </row>
    <row r="40" spans="1:9" x14ac:dyDescent="0.3">
      <c r="A40" t="s">
        <v>69</v>
      </c>
      <c r="B40" s="1">
        <v>43285</v>
      </c>
      <c r="C40" t="s">
        <v>14</v>
      </c>
      <c r="D40" t="s">
        <v>15</v>
      </c>
      <c r="E40">
        <v>4</v>
      </c>
      <c r="F40">
        <v>40</v>
      </c>
      <c r="G40">
        <v>160</v>
      </c>
      <c r="H40">
        <v>0.12</v>
      </c>
      <c r="I40" t="s">
        <v>19</v>
      </c>
    </row>
    <row r="41" spans="1:9" x14ac:dyDescent="0.3">
      <c r="A41" t="s">
        <v>70</v>
      </c>
      <c r="B41" s="1">
        <v>43285</v>
      </c>
      <c r="C41" t="s">
        <v>14</v>
      </c>
      <c r="D41" t="s">
        <v>30</v>
      </c>
      <c r="E41">
        <v>20</v>
      </c>
      <c r="F41">
        <v>40</v>
      </c>
      <c r="G41">
        <v>800</v>
      </c>
      <c r="H41">
        <v>0.05</v>
      </c>
      <c r="I41" t="s">
        <v>21</v>
      </c>
    </row>
    <row r="42" spans="1:9" x14ac:dyDescent="0.3">
      <c r="A42" t="s">
        <v>71</v>
      </c>
      <c r="B42" s="1">
        <v>43286</v>
      </c>
      <c r="C42" t="s">
        <v>18</v>
      </c>
      <c r="D42" t="s">
        <v>26</v>
      </c>
      <c r="E42">
        <v>23</v>
      </c>
      <c r="F42">
        <v>230</v>
      </c>
      <c r="G42">
        <v>5290</v>
      </c>
      <c r="H42">
        <v>0.06</v>
      </c>
      <c r="I42" t="s">
        <v>24</v>
      </c>
    </row>
    <row r="43" spans="1:9" x14ac:dyDescent="0.3">
      <c r="A43" t="s">
        <v>72</v>
      </c>
      <c r="B43" s="1">
        <v>43286</v>
      </c>
      <c r="C43" t="s">
        <v>14</v>
      </c>
      <c r="D43" t="s">
        <v>23</v>
      </c>
      <c r="E43">
        <v>20</v>
      </c>
      <c r="F43">
        <v>40</v>
      </c>
      <c r="G43">
        <v>800</v>
      </c>
      <c r="H43">
        <v>0.01</v>
      </c>
      <c r="I43" t="s">
        <v>27</v>
      </c>
    </row>
    <row r="44" spans="1:9" x14ac:dyDescent="0.3">
      <c r="A44" t="s">
        <v>73</v>
      </c>
      <c r="B44" s="1">
        <v>43286</v>
      </c>
      <c r="C44" t="s">
        <v>33</v>
      </c>
      <c r="D44" t="s">
        <v>23</v>
      </c>
      <c r="E44">
        <v>20</v>
      </c>
      <c r="F44">
        <v>150</v>
      </c>
      <c r="G44">
        <v>3000</v>
      </c>
      <c r="H44">
        <v>0.04</v>
      </c>
      <c r="I44" t="s">
        <v>31</v>
      </c>
    </row>
    <row r="45" spans="1:9" x14ac:dyDescent="0.3">
      <c r="A45" t="s">
        <v>74</v>
      </c>
      <c r="B45" s="1">
        <v>43286</v>
      </c>
      <c r="C45" t="s">
        <v>10</v>
      </c>
      <c r="D45" t="s">
        <v>15</v>
      </c>
      <c r="E45">
        <v>9</v>
      </c>
      <c r="F45">
        <v>80</v>
      </c>
      <c r="G45">
        <v>720</v>
      </c>
      <c r="H45">
        <v>0.03</v>
      </c>
      <c r="I45" t="s">
        <v>34</v>
      </c>
    </row>
    <row r="46" spans="1:9" x14ac:dyDescent="0.3">
      <c r="A46" t="s">
        <v>75</v>
      </c>
      <c r="B46" s="1">
        <v>43286</v>
      </c>
      <c r="C46" t="s">
        <v>18</v>
      </c>
      <c r="D46" t="s">
        <v>11</v>
      </c>
      <c r="E46">
        <v>7</v>
      </c>
      <c r="F46">
        <v>230</v>
      </c>
      <c r="G46">
        <v>1610</v>
      </c>
      <c r="H46">
        <v>0.02</v>
      </c>
      <c r="I46" t="s">
        <v>36</v>
      </c>
    </row>
    <row r="47" spans="1:9" x14ac:dyDescent="0.3">
      <c r="A47" t="s">
        <v>76</v>
      </c>
      <c r="B47" s="1">
        <v>43286</v>
      </c>
      <c r="C47" t="s">
        <v>18</v>
      </c>
      <c r="D47" t="s">
        <v>11</v>
      </c>
      <c r="E47">
        <v>3</v>
      </c>
      <c r="F47">
        <v>230</v>
      </c>
      <c r="G47">
        <v>690</v>
      </c>
      <c r="H47">
        <v>0.06</v>
      </c>
      <c r="I47" t="s">
        <v>38</v>
      </c>
    </row>
    <row r="48" spans="1:9" x14ac:dyDescent="0.3">
      <c r="A48" t="s">
        <v>77</v>
      </c>
      <c r="B48" s="1">
        <v>43286</v>
      </c>
      <c r="C48" t="s">
        <v>33</v>
      </c>
      <c r="D48" t="s">
        <v>11</v>
      </c>
      <c r="E48">
        <v>13</v>
      </c>
      <c r="F48">
        <v>150</v>
      </c>
      <c r="G48">
        <v>1950</v>
      </c>
      <c r="H48">
        <v>0.05</v>
      </c>
      <c r="I48" t="s">
        <v>40</v>
      </c>
    </row>
    <row r="49" spans="1:9" x14ac:dyDescent="0.3">
      <c r="A49" t="s">
        <v>78</v>
      </c>
      <c r="B49" s="1">
        <v>43286</v>
      </c>
      <c r="C49" t="s">
        <v>10</v>
      </c>
      <c r="D49" t="s">
        <v>11</v>
      </c>
      <c r="E49">
        <v>17</v>
      </c>
      <c r="F49">
        <v>80</v>
      </c>
      <c r="G49">
        <v>1360</v>
      </c>
      <c r="H49">
        <v>0.09</v>
      </c>
      <c r="I49" t="s">
        <v>42</v>
      </c>
    </row>
    <row r="50" spans="1:9" x14ac:dyDescent="0.3">
      <c r="A50" t="s">
        <v>79</v>
      </c>
      <c r="B50" s="1">
        <v>43287</v>
      </c>
      <c r="C50" t="s">
        <v>14</v>
      </c>
      <c r="D50" t="s">
        <v>26</v>
      </c>
      <c r="E50">
        <v>18</v>
      </c>
      <c r="F50">
        <v>40</v>
      </c>
      <c r="G50">
        <v>720</v>
      </c>
      <c r="H50">
        <v>0.06</v>
      </c>
      <c r="I50" t="s">
        <v>12</v>
      </c>
    </row>
    <row r="51" spans="1:9" x14ac:dyDescent="0.3">
      <c r="A51" t="s">
        <v>80</v>
      </c>
      <c r="B51" s="1">
        <v>43287</v>
      </c>
      <c r="C51" t="s">
        <v>29</v>
      </c>
      <c r="D51" t="s">
        <v>23</v>
      </c>
      <c r="E51">
        <v>23</v>
      </c>
      <c r="F51">
        <v>16</v>
      </c>
      <c r="G51">
        <v>368</v>
      </c>
      <c r="H51">
        <v>0.11</v>
      </c>
      <c r="I51" t="s">
        <v>16</v>
      </c>
    </row>
    <row r="52" spans="1:9" x14ac:dyDescent="0.3">
      <c r="A52" t="s">
        <v>81</v>
      </c>
      <c r="B52" s="1">
        <v>43287</v>
      </c>
      <c r="C52" t="s">
        <v>18</v>
      </c>
      <c r="D52" t="s">
        <v>23</v>
      </c>
      <c r="E52">
        <v>20</v>
      </c>
      <c r="F52">
        <v>230</v>
      </c>
      <c r="G52">
        <v>4600</v>
      </c>
      <c r="H52">
        <v>0.06</v>
      </c>
      <c r="I52" t="s">
        <v>19</v>
      </c>
    </row>
    <row r="53" spans="1:9" x14ac:dyDescent="0.3">
      <c r="A53" t="s">
        <v>82</v>
      </c>
      <c r="B53" s="1">
        <v>43287</v>
      </c>
      <c r="C53" t="s">
        <v>29</v>
      </c>
      <c r="D53" t="s">
        <v>11</v>
      </c>
      <c r="E53">
        <v>11</v>
      </c>
      <c r="F53">
        <v>16</v>
      </c>
      <c r="G53">
        <v>176</v>
      </c>
      <c r="H53">
        <v>0.09</v>
      </c>
      <c r="I53" t="s">
        <v>21</v>
      </c>
    </row>
    <row r="54" spans="1:9" x14ac:dyDescent="0.3">
      <c r="A54" t="s">
        <v>83</v>
      </c>
      <c r="B54" s="1">
        <v>43287</v>
      </c>
      <c r="C54" t="s">
        <v>33</v>
      </c>
      <c r="D54" t="s">
        <v>30</v>
      </c>
      <c r="E54">
        <v>15</v>
      </c>
      <c r="F54">
        <v>150</v>
      </c>
      <c r="G54">
        <v>2250</v>
      </c>
      <c r="H54">
        <v>7.0000000000000007E-2</v>
      </c>
      <c r="I54" t="s">
        <v>24</v>
      </c>
    </row>
    <row r="55" spans="1:9" x14ac:dyDescent="0.3">
      <c r="A55" t="s">
        <v>84</v>
      </c>
      <c r="B55" s="1">
        <v>43287</v>
      </c>
      <c r="C55" t="s">
        <v>18</v>
      </c>
      <c r="D55" t="s">
        <v>15</v>
      </c>
      <c r="E55">
        <v>6</v>
      </c>
      <c r="F55">
        <v>230</v>
      </c>
      <c r="G55">
        <v>1380</v>
      </c>
      <c r="H55">
        <v>0.1</v>
      </c>
      <c r="I55" t="s">
        <v>27</v>
      </c>
    </row>
    <row r="56" spans="1:9" x14ac:dyDescent="0.3">
      <c r="A56" t="s">
        <v>85</v>
      </c>
      <c r="B56" s="1">
        <v>43287</v>
      </c>
      <c r="C56" t="s">
        <v>14</v>
      </c>
      <c r="D56" t="s">
        <v>11</v>
      </c>
      <c r="E56">
        <v>22</v>
      </c>
      <c r="F56">
        <v>40</v>
      </c>
      <c r="G56">
        <v>880</v>
      </c>
      <c r="H56">
        <v>0.02</v>
      </c>
      <c r="I56" t="s">
        <v>31</v>
      </c>
    </row>
    <row r="57" spans="1:9" x14ac:dyDescent="0.3">
      <c r="A57" t="s">
        <v>86</v>
      </c>
      <c r="B57" s="1">
        <v>43287</v>
      </c>
      <c r="C57" t="s">
        <v>14</v>
      </c>
      <c r="D57" t="s">
        <v>11</v>
      </c>
      <c r="E57">
        <v>15</v>
      </c>
      <c r="F57">
        <v>40</v>
      </c>
      <c r="G57">
        <v>600</v>
      </c>
      <c r="H57">
        <v>0.06</v>
      </c>
      <c r="I57" t="s">
        <v>34</v>
      </c>
    </row>
    <row r="58" spans="1:9" x14ac:dyDescent="0.3">
      <c r="A58" t="s">
        <v>87</v>
      </c>
      <c r="B58" s="1">
        <v>43287</v>
      </c>
      <c r="C58" t="s">
        <v>29</v>
      </c>
      <c r="D58" t="s">
        <v>23</v>
      </c>
      <c r="E58">
        <v>12</v>
      </c>
      <c r="F58">
        <v>16</v>
      </c>
      <c r="G58">
        <v>192</v>
      </c>
      <c r="H58">
        <v>0.03</v>
      </c>
      <c r="I58" t="s">
        <v>36</v>
      </c>
    </row>
    <row r="59" spans="1:9" x14ac:dyDescent="0.3">
      <c r="A59" t="s">
        <v>88</v>
      </c>
      <c r="B59" s="1">
        <v>43287</v>
      </c>
      <c r="C59" t="s">
        <v>29</v>
      </c>
      <c r="D59" t="s">
        <v>30</v>
      </c>
      <c r="E59">
        <v>22</v>
      </c>
      <c r="F59">
        <v>16</v>
      </c>
      <c r="G59">
        <v>352</v>
      </c>
      <c r="H59">
        <v>0.12</v>
      </c>
      <c r="I59" t="s">
        <v>38</v>
      </c>
    </row>
    <row r="60" spans="1:9" x14ac:dyDescent="0.3">
      <c r="A60" t="s">
        <v>89</v>
      </c>
      <c r="B60" s="1">
        <v>43287</v>
      </c>
      <c r="C60" t="s">
        <v>10</v>
      </c>
      <c r="D60" t="s">
        <v>11</v>
      </c>
      <c r="E60">
        <v>21</v>
      </c>
      <c r="F60">
        <v>80</v>
      </c>
      <c r="G60">
        <v>1680</v>
      </c>
      <c r="H60">
        <v>0.04</v>
      </c>
      <c r="I60" t="s">
        <v>40</v>
      </c>
    </row>
    <row r="61" spans="1:9" x14ac:dyDescent="0.3">
      <c r="A61" t="s">
        <v>90</v>
      </c>
      <c r="B61" s="1">
        <v>43287</v>
      </c>
      <c r="C61" t="s">
        <v>33</v>
      </c>
      <c r="D61" t="s">
        <v>11</v>
      </c>
      <c r="E61">
        <v>22</v>
      </c>
      <c r="F61">
        <v>150</v>
      </c>
      <c r="G61">
        <v>3300</v>
      </c>
      <c r="H61">
        <v>0.05</v>
      </c>
      <c r="I61" t="s">
        <v>42</v>
      </c>
    </row>
    <row r="62" spans="1:9" x14ac:dyDescent="0.3">
      <c r="A62" t="s">
        <v>91</v>
      </c>
      <c r="B62" s="1">
        <v>43287</v>
      </c>
      <c r="C62" t="s">
        <v>10</v>
      </c>
      <c r="D62" t="s">
        <v>30</v>
      </c>
      <c r="E62">
        <v>21</v>
      </c>
      <c r="F62">
        <v>80</v>
      </c>
      <c r="G62">
        <v>1680</v>
      </c>
      <c r="H62">
        <v>0.09</v>
      </c>
      <c r="I62" t="s">
        <v>12</v>
      </c>
    </row>
    <row r="63" spans="1:9" x14ac:dyDescent="0.3">
      <c r="A63" t="s">
        <v>92</v>
      </c>
      <c r="B63" s="1">
        <v>43287</v>
      </c>
      <c r="C63" t="s">
        <v>10</v>
      </c>
      <c r="D63" t="s">
        <v>26</v>
      </c>
      <c r="E63">
        <v>10</v>
      </c>
      <c r="F63">
        <v>80</v>
      </c>
      <c r="G63">
        <v>800</v>
      </c>
      <c r="H63">
        <v>0.1</v>
      </c>
      <c r="I63" t="s">
        <v>16</v>
      </c>
    </row>
    <row r="64" spans="1:9" x14ac:dyDescent="0.3">
      <c r="A64" t="s">
        <v>93</v>
      </c>
      <c r="B64" s="1">
        <v>43287</v>
      </c>
      <c r="C64" t="s">
        <v>18</v>
      </c>
      <c r="D64" t="s">
        <v>15</v>
      </c>
      <c r="E64">
        <v>15</v>
      </c>
      <c r="F64">
        <v>230</v>
      </c>
      <c r="G64">
        <v>3450</v>
      </c>
      <c r="H64">
        <v>0.09</v>
      </c>
      <c r="I64" t="s">
        <v>19</v>
      </c>
    </row>
    <row r="65" spans="1:9" x14ac:dyDescent="0.3">
      <c r="A65" t="s">
        <v>94</v>
      </c>
      <c r="B65" s="1">
        <v>43288</v>
      </c>
      <c r="C65" t="s">
        <v>10</v>
      </c>
      <c r="D65" t="s">
        <v>11</v>
      </c>
      <c r="E65">
        <v>14</v>
      </c>
      <c r="F65">
        <v>80</v>
      </c>
      <c r="G65">
        <v>1120</v>
      </c>
      <c r="H65">
        <v>0.08</v>
      </c>
      <c r="I65" t="s">
        <v>21</v>
      </c>
    </row>
    <row r="66" spans="1:9" x14ac:dyDescent="0.3">
      <c r="A66" t="s">
        <v>95</v>
      </c>
      <c r="B66" s="1">
        <v>43288</v>
      </c>
      <c r="C66" t="s">
        <v>10</v>
      </c>
      <c r="D66" t="s">
        <v>30</v>
      </c>
      <c r="E66">
        <v>10</v>
      </c>
      <c r="F66">
        <v>80</v>
      </c>
      <c r="G66">
        <v>800</v>
      </c>
      <c r="H66">
        <v>0.06</v>
      </c>
      <c r="I66" t="s">
        <v>24</v>
      </c>
    </row>
    <row r="67" spans="1:9" x14ac:dyDescent="0.3">
      <c r="A67" t="s">
        <v>96</v>
      </c>
      <c r="B67" s="1">
        <v>43288</v>
      </c>
      <c r="C67" t="s">
        <v>33</v>
      </c>
      <c r="D67" t="s">
        <v>11</v>
      </c>
      <c r="E67">
        <v>5</v>
      </c>
      <c r="F67">
        <v>150</v>
      </c>
      <c r="G67">
        <v>750</v>
      </c>
      <c r="H67">
        <v>0.11</v>
      </c>
      <c r="I67" t="s">
        <v>27</v>
      </c>
    </row>
    <row r="68" spans="1:9" x14ac:dyDescent="0.3">
      <c r="A68" t="s">
        <v>97</v>
      </c>
      <c r="B68" s="1">
        <v>43288</v>
      </c>
      <c r="C68" t="s">
        <v>18</v>
      </c>
      <c r="D68" t="s">
        <v>26</v>
      </c>
      <c r="E68">
        <v>3</v>
      </c>
      <c r="F68">
        <v>230</v>
      </c>
      <c r="G68">
        <v>690</v>
      </c>
      <c r="H68">
        <v>0.01</v>
      </c>
      <c r="I68" t="s">
        <v>31</v>
      </c>
    </row>
    <row r="69" spans="1:9" x14ac:dyDescent="0.3">
      <c r="A69" t="s">
        <v>98</v>
      </c>
      <c r="B69" s="1">
        <v>43288</v>
      </c>
      <c r="C69" t="s">
        <v>14</v>
      </c>
      <c r="D69" t="s">
        <v>26</v>
      </c>
      <c r="E69">
        <v>4</v>
      </c>
      <c r="F69">
        <v>40</v>
      </c>
      <c r="G69">
        <v>160</v>
      </c>
      <c r="H69">
        <v>0.05</v>
      </c>
      <c r="I69" t="s">
        <v>34</v>
      </c>
    </row>
    <row r="70" spans="1:9" x14ac:dyDescent="0.3">
      <c r="A70" t="s">
        <v>99</v>
      </c>
      <c r="B70" s="1">
        <v>43288</v>
      </c>
      <c r="C70" t="s">
        <v>33</v>
      </c>
      <c r="D70" t="s">
        <v>23</v>
      </c>
      <c r="E70">
        <v>18</v>
      </c>
      <c r="F70">
        <v>150</v>
      </c>
      <c r="G70">
        <v>2700</v>
      </c>
      <c r="H70">
        <v>0.06</v>
      </c>
      <c r="I70" t="s">
        <v>36</v>
      </c>
    </row>
    <row r="71" spans="1:9" x14ac:dyDescent="0.3">
      <c r="A71" t="s">
        <v>100</v>
      </c>
      <c r="B71" s="1">
        <v>43288</v>
      </c>
      <c r="C71" t="s">
        <v>14</v>
      </c>
      <c r="D71" t="s">
        <v>30</v>
      </c>
      <c r="E71">
        <v>20</v>
      </c>
      <c r="F71">
        <v>40</v>
      </c>
      <c r="G71">
        <v>800</v>
      </c>
      <c r="H71">
        <v>0.1</v>
      </c>
      <c r="I71" t="s">
        <v>38</v>
      </c>
    </row>
    <row r="72" spans="1:9" x14ac:dyDescent="0.3">
      <c r="A72" t="s">
        <v>101</v>
      </c>
      <c r="B72" s="1">
        <v>43288</v>
      </c>
      <c r="C72" t="s">
        <v>10</v>
      </c>
      <c r="D72" t="s">
        <v>26</v>
      </c>
      <c r="E72">
        <v>16</v>
      </c>
      <c r="F72">
        <v>80</v>
      </c>
      <c r="G72">
        <v>1280</v>
      </c>
      <c r="H72">
        <v>0.05</v>
      </c>
      <c r="I72" t="s">
        <v>12</v>
      </c>
    </row>
    <row r="73" spans="1:9" x14ac:dyDescent="0.3">
      <c r="A73" t="s">
        <v>102</v>
      </c>
      <c r="B73" s="1">
        <v>43288</v>
      </c>
      <c r="C73" t="s">
        <v>14</v>
      </c>
      <c r="D73" t="s">
        <v>23</v>
      </c>
      <c r="E73">
        <v>4</v>
      </c>
      <c r="F73">
        <v>40</v>
      </c>
      <c r="G73">
        <v>160</v>
      </c>
      <c r="H73">
        <v>0.06</v>
      </c>
      <c r="I73" t="s">
        <v>16</v>
      </c>
    </row>
    <row r="74" spans="1:9" x14ac:dyDescent="0.3">
      <c r="A74" t="s">
        <v>103</v>
      </c>
      <c r="B74" s="1">
        <v>43288</v>
      </c>
      <c r="C74" t="s">
        <v>14</v>
      </c>
      <c r="D74" t="s">
        <v>15</v>
      </c>
      <c r="E74">
        <v>4</v>
      </c>
      <c r="F74">
        <v>40</v>
      </c>
      <c r="G74">
        <v>160</v>
      </c>
      <c r="H74">
        <v>0.03</v>
      </c>
      <c r="I74" t="s">
        <v>19</v>
      </c>
    </row>
    <row r="75" spans="1:9" x14ac:dyDescent="0.3">
      <c r="A75" t="s">
        <v>104</v>
      </c>
      <c r="B75" s="1">
        <v>43288</v>
      </c>
      <c r="C75" t="s">
        <v>14</v>
      </c>
      <c r="D75" t="s">
        <v>15</v>
      </c>
      <c r="E75">
        <v>15</v>
      </c>
      <c r="F75">
        <v>40</v>
      </c>
      <c r="G75">
        <v>600</v>
      </c>
      <c r="H75">
        <v>0.02</v>
      </c>
      <c r="I75" t="s">
        <v>21</v>
      </c>
    </row>
    <row r="76" spans="1:9" x14ac:dyDescent="0.3">
      <c r="A76" t="s">
        <v>105</v>
      </c>
      <c r="B76" s="1">
        <v>43288</v>
      </c>
      <c r="C76" t="s">
        <v>14</v>
      </c>
      <c r="D76" t="s">
        <v>23</v>
      </c>
      <c r="E76">
        <v>20</v>
      </c>
      <c r="F76">
        <v>40</v>
      </c>
      <c r="G76">
        <v>800</v>
      </c>
      <c r="H76">
        <v>0.01</v>
      </c>
      <c r="I76" t="s">
        <v>24</v>
      </c>
    </row>
    <row r="77" spans="1:9" x14ac:dyDescent="0.3">
      <c r="A77" t="s">
        <v>106</v>
      </c>
      <c r="B77" s="1">
        <v>43288</v>
      </c>
      <c r="C77" t="s">
        <v>29</v>
      </c>
      <c r="D77" t="s">
        <v>30</v>
      </c>
      <c r="E77">
        <v>14</v>
      </c>
      <c r="F77">
        <v>16</v>
      </c>
      <c r="G77">
        <v>224</v>
      </c>
      <c r="H77">
        <v>0.06</v>
      </c>
      <c r="I77" t="s">
        <v>27</v>
      </c>
    </row>
    <row r="78" spans="1:9" x14ac:dyDescent="0.3">
      <c r="A78" t="s">
        <v>107</v>
      </c>
      <c r="B78" s="1">
        <v>43289</v>
      </c>
      <c r="C78" t="s">
        <v>33</v>
      </c>
      <c r="D78" t="s">
        <v>23</v>
      </c>
      <c r="E78">
        <v>11</v>
      </c>
      <c r="F78">
        <v>150</v>
      </c>
      <c r="G78">
        <v>1650</v>
      </c>
      <c r="H78">
        <v>0.11</v>
      </c>
      <c r="I78" t="s">
        <v>31</v>
      </c>
    </row>
    <row r="79" spans="1:9" x14ac:dyDescent="0.3">
      <c r="A79" t="s">
        <v>108</v>
      </c>
      <c r="B79" s="1">
        <v>43289</v>
      </c>
      <c r="C79" t="s">
        <v>33</v>
      </c>
      <c r="D79" t="s">
        <v>23</v>
      </c>
      <c r="E79">
        <v>9</v>
      </c>
      <c r="F79">
        <v>150</v>
      </c>
      <c r="G79">
        <v>1350</v>
      </c>
      <c r="H79">
        <v>0.02</v>
      </c>
      <c r="I79" t="s">
        <v>34</v>
      </c>
    </row>
    <row r="80" spans="1:9" x14ac:dyDescent="0.3">
      <c r="A80" t="s">
        <v>109</v>
      </c>
      <c r="B80" s="1">
        <v>43289</v>
      </c>
      <c r="C80" t="s">
        <v>29</v>
      </c>
      <c r="D80" t="s">
        <v>30</v>
      </c>
      <c r="E80">
        <v>11</v>
      </c>
      <c r="F80">
        <v>16</v>
      </c>
      <c r="G80">
        <v>176</v>
      </c>
      <c r="H80">
        <v>0.12</v>
      </c>
      <c r="I80" t="s">
        <v>36</v>
      </c>
    </row>
    <row r="81" spans="1:9" x14ac:dyDescent="0.3">
      <c r="A81" t="s">
        <v>110</v>
      </c>
      <c r="B81" s="1">
        <v>43289</v>
      </c>
      <c r="C81" t="s">
        <v>14</v>
      </c>
      <c r="D81" t="s">
        <v>23</v>
      </c>
      <c r="E81">
        <v>13</v>
      </c>
      <c r="F81">
        <v>40</v>
      </c>
      <c r="G81">
        <v>520</v>
      </c>
      <c r="H81">
        <v>0.02</v>
      </c>
      <c r="I81" t="s">
        <v>38</v>
      </c>
    </row>
    <row r="82" spans="1:9" x14ac:dyDescent="0.3">
      <c r="A82" t="s">
        <v>111</v>
      </c>
      <c r="B82" s="1">
        <v>43289</v>
      </c>
      <c r="C82" t="s">
        <v>14</v>
      </c>
      <c r="D82" t="s">
        <v>23</v>
      </c>
      <c r="E82">
        <v>4</v>
      </c>
      <c r="F82">
        <v>40</v>
      </c>
      <c r="G82">
        <v>160</v>
      </c>
      <c r="H82">
        <v>0.1</v>
      </c>
      <c r="I82" t="s">
        <v>40</v>
      </c>
    </row>
    <row r="83" spans="1:9" x14ac:dyDescent="0.3">
      <c r="A83" t="s">
        <v>112</v>
      </c>
      <c r="B83" s="1">
        <v>43289</v>
      </c>
      <c r="C83" t="s">
        <v>18</v>
      </c>
      <c r="D83" t="s">
        <v>11</v>
      </c>
      <c r="E83">
        <v>3</v>
      </c>
      <c r="F83">
        <v>230</v>
      </c>
      <c r="G83">
        <v>690</v>
      </c>
      <c r="H83">
        <v>0.11</v>
      </c>
      <c r="I83" t="s">
        <v>42</v>
      </c>
    </row>
    <row r="84" spans="1:9" x14ac:dyDescent="0.3">
      <c r="A84" t="s">
        <v>113</v>
      </c>
      <c r="B84" s="1">
        <v>43289</v>
      </c>
      <c r="C84" t="s">
        <v>10</v>
      </c>
      <c r="D84" t="s">
        <v>23</v>
      </c>
      <c r="E84">
        <v>6</v>
      </c>
      <c r="F84">
        <v>80</v>
      </c>
      <c r="G84">
        <v>480</v>
      </c>
      <c r="H84">
        <v>0.09</v>
      </c>
      <c r="I84" t="s">
        <v>12</v>
      </c>
    </row>
    <row r="85" spans="1:9" x14ac:dyDescent="0.3">
      <c r="A85" t="s">
        <v>114</v>
      </c>
      <c r="B85" s="1">
        <v>43289</v>
      </c>
      <c r="C85" t="s">
        <v>33</v>
      </c>
      <c r="D85" t="s">
        <v>11</v>
      </c>
      <c r="E85">
        <v>9</v>
      </c>
      <c r="F85">
        <v>150</v>
      </c>
      <c r="G85">
        <v>1350</v>
      </c>
      <c r="H85">
        <v>0.1</v>
      </c>
      <c r="I85" t="s">
        <v>16</v>
      </c>
    </row>
    <row r="86" spans="1:9" x14ac:dyDescent="0.3">
      <c r="A86" t="s">
        <v>115</v>
      </c>
      <c r="B86" s="1">
        <v>43289</v>
      </c>
      <c r="C86" t="s">
        <v>10</v>
      </c>
      <c r="D86" t="s">
        <v>15</v>
      </c>
      <c r="E86">
        <v>14</v>
      </c>
      <c r="F86">
        <v>80</v>
      </c>
      <c r="G86">
        <v>1120</v>
      </c>
      <c r="H86">
        <v>0.11</v>
      </c>
      <c r="I86" t="s">
        <v>19</v>
      </c>
    </row>
    <row r="87" spans="1:9" x14ac:dyDescent="0.3">
      <c r="A87" t="s">
        <v>116</v>
      </c>
      <c r="B87" s="1">
        <v>43289</v>
      </c>
      <c r="C87" t="s">
        <v>10</v>
      </c>
      <c r="D87" t="s">
        <v>11</v>
      </c>
      <c r="E87">
        <v>18</v>
      </c>
      <c r="F87">
        <v>80</v>
      </c>
      <c r="G87">
        <v>1440</v>
      </c>
      <c r="H87">
        <v>0.02</v>
      </c>
      <c r="I87" t="s">
        <v>21</v>
      </c>
    </row>
    <row r="88" spans="1:9" x14ac:dyDescent="0.3">
      <c r="A88" t="s">
        <v>117</v>
      </c>
      <c r="B88" s="1">
        <v>43289</v>
      </c>
      <c r="C88" t="s">
        <v>14</v>
      </c>
      <c r="D88" t="s">
        <v>11</v>
      </c>
      <c r="E88">
        <v>20</v>
      </c>
      <c r="F88">
        <v>40</v>
      </c>
      <c r="G88">
        <v>800</v>
      </c>
      <c r="H88">
        <v>0.04</v>
      </c>
      <c r="I88" t="s">
        <v>24</v>
      </c>
    </row>
    <row r="89" spans="1:9" x14ac:dyDescent="0.3">
      <c r="A89" t="s">
        <v>118</v>
      </c>
      <c r="B89" s="1">
        <v>43290</v>
      </c>
      <c r="C89" t="s">
        <v>29</v>
      </c>
      <c r="D89" t="s">
        <v>23</v>
      </c>
      <c r="E89">
        <v>8</v>
      </c>
      <c r="F89">
        <v>16</v>
      </c>
      <c r="G89">
        <v>128</v>
      </c>
      <c r="H89">
        <v>0.03</v>
      </c>
      <c r="I89" t="s">
        <v>27</v>
      </c>
    </row>
    <row r="90" spans="1:9" x14ac:dyDescent="0.3">
      <c r="A90" t="s">
        <v>119</v>
      </c>
      <c r="B90" s="1">
        <v>43290</v>
      </c>
      <c r="C90" t="s">
        <v>10</v>
      </c>
      <c r="D90" t="s">
        <v>15</v>
      </c>
      <c r="E90">
        <v>14</v>
      </c>
      <c r="F90">
        <v>80</v>
      </c>
      <c r="G90">
        <v>1120</v>
      </c>
      <c r="H90">
        <v>0.06</v>
      </c>
      <c r="I90" t="s">
        <v>31</v>
      </c>
    </row>
    <row r="91" spans="1:9" x14ac:dyDescent="0.3">
      <c r="A91" t="s">
        <v>120</v>
      </c>
      <c r="B91" s="1">
        <v>43290</v>
      </c>
      <c r="C91" t="s">
        <v>33</v>
      </c>
      <c r="D91" t="s">
        <v>11</v>
      </c>
      <c r="E91">
        <v>20</v>
      </c>
      <c r="F91">
        <v>150</v>
      </c>
      <c r="G91">
        <v>3000</v>
      </c>
      <c r="H91">
        <v>0.01</v>
      </c>
      <c r="I91" t="s">
        <v>34</v>
      </c>
    </row>
    <row r="92" spans="1:9" x14ac:dyDescent="0.3">
      <c r="A92" t="s">
        <v>121</v>
      </c>
      <c r="B92" s="1">
        <v>43290</v>
      </c>
      <c r="C92" t="s">
        <v>14</v>
      </c>
      <c r="D92" t="s">
        <v>26</v>
      </c>
      <c r="E92">
        <v>15</v>
      </c>
      <c r="F92">
        <v>40</v>
      </c>
      <c r="G92">
        <v>600</v>
      </c>
      <c r="H92">
        <v>0.03</v>
      </c>
      <c r="I92" t="s">
        <v>36</v>
      </c>
    </row>
    <row r="93" spans="1:9" x14ac:dyDescent="0.3">
      <c r="A93" t="s">
        <v>122</v>
      </c>
      <c r="B93" s="1">
        <v>43290</v>
      </c>
      <c r="C93" t="s">
        <v>14</v>
      </c>
      <c r="D93" t="s">
        <v>15</v>
      </c>
      <c r="E93">
        <v>18</v>
      </c>
      <c r="F93">
        <v>40</v>
      </c>
      <c r="G93">
        <v>720</v>
      </c>
      <c r="H93">
        <v>0.08</v>
      </c>
      <c r="I93" t="s">
        <v>38</v>
      </c>
    </row>
    <row r="94" spans="1:9" x14ac:dyDescent="0.3">
      <c r="A94" t="s">
        <v>123</v>
      </c>
      <c r="B94" s="1">
        <v>43290</v>
      </c>
      <c r="C94" t="s">
        <v>14</v>
      </c>
      <c r="D94" t="s">
        <v>30</v>
      </c>
      <c r="E94">
        <v>11</v>
      </c>
      <c r="F94">
        <v>40</v>
      </c>
      <c r="G94">
        <v>440</v>
      </c>
      <c r="H94">
        <v>0.05</v>
      </c>
      <c r="I94" t="s">
        <v>40</v>
      </c>
    </row>
    <row r="95" spans="1:9" x14ac:dyDescent="0.3">
      <c r="A95" t="s">
        <v>124</v>
      </c>
      <c r="B95" s="1">
        <v>43291</v>
      </c>
      <c r="C95" t="s">
        <v>14</v>
      </c>
      <c r="D95" t="s">
        <v>30</v>
      </c>
      <c r="E95">
        <v>23</v>
      </c>
      <c r="F95">
        <v>40</v>
      </c>
      <c r="G95">
        <v>920</v>
      </c>
      <c r="H95">
        <v>0.04</v>
      </c>
      <c r="I95" t="s">
        <v>42</v>
      </c>
    </row>
    <row r="96" spans="1:9" x14ac:dyDescent="0.3">
      <c r="A96" t="s">
        <v>125</v>
      </c>
      <c r="B96" s="1">
        <v>43291</v>
      </c>
      <c r="C96" t="s">
        <v>29</v>
      </c>
      <c r="D96" t="s">
        <v>30</v>
      </c>
      <c r="E96">
        <v>17</v>
      </c>
      <c r="F96">
        <v>16</v>
      </c>
      <c r="G96">
        <v>272</v>
      </c>
      <c r="H96">
        <v>0.1</v>
      </c>
      <c r="I96" t="s">
        <v>12</v>
      </c>
    </row>
    <row r="97" spans="1:9" x14ac:dyDescent="0.3">
      <c r="A97" t="s">
        <v>126</v>
      </c>
      <c r="B97" s="1">
        <v>43291</v>
      </c>
      <c r="C97" t="s">
        <v>29</v>
      </c>
      <c r="D97" t="s">
        <v>15</v>
      </c>
      <c r="E97">
        <v>4</v>
      </c>
      <c r="F97">
        <v>16</v>
      </c>
      <c r="G97">
        <v>64</v>
      </c>
      <c r="H97">
        <v>7.0000000000000007E-2</v>
      </c>
      <c r="I97" t="s">
        <v>16</v>
      </c>
    </row>
    <row r="98" spans="1:9" x14ac:dyDescent="0.3">
      <c r="A98" t="s">
        <v>127</v>
      </c>
      <c r="B98" s="1">
        <v>43291</v>
      </c>
      <c r="C98" t="s">
        <v>10</v>
      </c>
      <c r="D98" t="s">
        <v>23</v>
      </c>
      <c r="E98">
        <v>23</v>
      </c>
      <c r="F98">
        <v>80</v>
      </c>
      <c r="G98">
        <v>1840</v>
      </c>
      <c r="H98">
        <v>0.05</v>
      </c>
      <c r="I98" t="s">
        <v>19</v>
      </c>
    </row>
    <row r="99" spans="1:9" x14ac:dyDescent="0.3">
      <c r="A99" t="s">
        <v>128</v>
      </c>
      <c r="B99" s="1">
        <v>43291</v>
      </c>
      <c r="C99" t="s">
        <v>18</v>
      </c>
      <c r="D99" t="s">
        <v>23</v>
      </c>
      <c r="E99">
        <v>10</v>
      </c>
      <c r="F99">
        <v>230</v>
      </c>
      <c r="G99">
        <v>2300</v>
      </c>
      <c r="H99">
        <v>0.02</v>
      </c>
      <c r="I99" t="s">
        <v>21</v>
      </c>
    </row>
    <row r="100" spans="1:9" x14ac:dyDescent="0.3">
      <c r="A100" t="s">
        <v>129</v>
      </c>
      <c r="B100" s="1">
        <v>43291</v>
      </c>
      <c r="C100" t="s">
        <v>29</v>
      </c>
      <c r="D100" t="s">
        <v>23</v>
      </c>
      <c r="E100">
        <v>14</v>
      </c>
      <c r="F100">
        <v>16</v>
      </c>
      <c r="G100">
        <v>224</v>
      </c>
      <c r="H100">
        <v>0.01</v>
      </c>
      <c r="I100" t="s">
        <v>24</v>
      </c>
    </row>
    <row r="101" spans="1:9" x14ac:dyDescent="0.3">
      <c r="A101" t="s">
        <v>130</v>
      </c>
      <c r="B101" s="1">
        <v>43291</v>
      </c>
      <c r="C101" t="s">
        <v>14</v>
      </c>
      <c r="D101" t="s">
        <v>15</v>
      </c>
      <c r="E101">
        <v>19</v>
      </c>
      <c r="F101">
        <v>40</v>
      </c>
      <c r="G101">
        <v>760</v>
      </c>
      <c r="H101">
        <v>0.1</v>
      </c>
      <c r="I101" t="s">
        <v>27</v>
      </c>
    </row>
    <row r="102" spans="1:9" x14ac:dyDescent="0.3">
      <c r="A102" t="s">
        <v>131</v>
      </c>
      <c r="B102" s="1">
        <v>43291</v>
      </c>
      <c r="C102" t="s">
        <v>10</v>
      </c>
      <c r="D102" t="s">
        <v>30</v>
      </c>
      <c r="E102">
        <v>22</v>
      </c>
      <c r="F102">
        <v>80</v>
      </c>
      <c r="G102">
        <v>1760</v>
      </c>
      <c r="H102">
        <v>0.09</v>
      </c>
      <c r="I102" t="s">
        <v>31</v>
      </c>
    </row>
    <row r="103" spans="1:9" x14ac:dyDescent="0.3">
      <c r="A103" t="s">
        <v>132</v>
      </c>
      <c r="B103" s="1">
        <v>43291</v>
      </c>
      <c r="C103" t="s">
        <v>29</v>
      </c>
      <c r="D103" t="s">
        <v>11</v>
      </c>
      <c r="E103">
        <v>18</v>
      </c>
      <c r="F103">
        <v>16</v>
      </c>
      <c r="G103">
        <v>288</v>
      </c>
      <c r="H103">
        <v>0.05</v>
      </c>
      <c r="I103" t="s">
        <v>34</v>
      </c>
    </row>
    <row r="104" spans="1:9" x14ac:dyDescent="0.3">
      <c r="A104" t="s">
        <v>133</v>
      </c>
      <c r="B104" s="1">
        <v>43291</v>
      </c>
      <c r="C104" t="s">
        <v>14</v>
      </c>
      <c r="D104" t="s">
        <v>11</v>
      </c>
      <c r="E104">
        <v>18</v>
      </c>
      <c r="F104">
        <v>40</v>
      </c>
      <c r="G104">
        <v>720</v>
      </c>
      <c r="H104">
        <v>0.11</v>
      </c>
      <c r="I104" t="s">
        <v>36</v>
      </c>
    </row>
    <row r="105" spans="1:9" x14ac:dyDescent="0.3">
      <c r="A105" t="s">
        <v>134</v>
      </c>
      <c r="B105" s="1">
        <v>43291</v>
      </c>
      <c r="C105" t="s">
        <v>14</v>
      </c>
      <c r="D105" t="s">
        <v>30</v>
      </c>
      <c r="E105">
        <v>21</v>
      </c>
      <c r="F105">
        <v>40</v>
      </c>
      <c r="G105">
        <v>840</v>
      </c>
      <c r="H105">
        <v>0.01</v>
      </c>
      <c r="I105" t="s">
        <v>38</v>
      </c>
    </row>
    <row r="106" spans="1:9" x14ac:dyDescent="0.3">
      <c r="A106" t="s">
        <v>135</v>
      </c>
      <c r="B106" s="1">
        <v>43291</v>
      </c>
      <c r="C106" t="s">
        <v>10</v>
      </c>
      <c r="D106" t="s">
        <v>11</v>
      </c>
      <c r="E106">
        <v>6</v>
      </c>
      <c r="F106">
        <v>80</v>
      </c>
      <c r="G106">
        <v>480</v>
      </c>
      <c r="H106">
        <v>7.0000000000000007E-2</v>
      </c>
      <c r="I106" t="s">
        <v>40</v>
      </c>
    </row>
    <row r="107" spans="1:9" x14ac:dyDescent="0.3">
      <c r="A107" t="s">
        <v>136</v>
      </c>
      <c r="B107" s="1">
        <v>43291</v>
      </c>
      <c r="C107" t="s">
        <v>33</v>
      </c>
      <c r="D107" t="s">
        <v>30</v>
      </c>
      <c r="E107">
        <v>17</v>
      </c>
      <c r="F107">
        <v>150</v>
      </c>
      <c r="G107">
        <v>2550</v>
      </c>
      <c r="H107">
        <v>0.02</v>
      </c>
      <c r="I107" t="s">
        <v>42</v>
      </c>
    </row>
    <row r="108" spans="1:9" x14ac:dyDescent="0.3">
      <c r="A108" t="s">
        <v>137</v>
      </c>
      <c r="B108" s="1">
        <v>43291</v>
      </c>
      <c r="C108" t="s">
        <v>10</v>
      </c>
      <c r="D108" t="s">
        <v>23</v>
      </c>
      <c r="E108">
        <v>16</v>
      </c>
      <c r="F108">
        <v>80</v>
      </c>
      <c r="G108">
        <v>1280</v>
      </c>
      <c r="H108">
        <v>0.02</v>
      </c>
      <c r="I108" t="s">
        <v>12</v>
      </c>
    </row>
    <row r="109" spans="1:9" x14ac:dyDescent="0.3">
      <c r="A109" t="s">
        <v>138</v>
      </c>
      <c r="B109" s="1">
        <v>43291</v>
      </c>
      <c r="C109" t="s">
        <v>14</v>
      </c>
      <c r="D109" t="s">
        <v>15</v>
      </c>
      <c r="E109">
        <v>15</v>
      </c>
      <c r="F109">
        <v>40</v>
      </c>
      <c r="G109">
        <v>600</v>
      </c>
      <c r="H109">
        <v>0.04</v>
      </c>
      <c r="I109" t="s">
        <v>16</v>
      </c>
    </row>
    <row r="110" spans="1:9" x14ac:dyDescent="0.3">
      <c r="A110" t="s">
        <v>139</v>
      </c>
      <c r="B110" s="1">
        <v>43291</v>
      </c>
      <c r="C110" t="s">
        <v>18</v>
      </c>
      <c r="D110" t="s">
        <v>26</v>
      </c>
      <c r="E110">
        <v>2</v>
      </c>
      <c r="F110">
        <v>230</v>
      </c>
      <c r="G110">
        <v>460</v>
      </c>
      <c r="H110">
        <v>0.08</v>
      </c>
      <c r="I110" t="s">
        <v>19</v>
      </c>
    </row>
    <row r="111" spans="1:9" x14ac:dyDescent="0.3">
      <c r="A111" t="s">
        <v>140</v>
      </c>
      <c r="B111" s="1">
        <v>43291</v>
      </c>
      <c r="C111" t="s">
        <v>14</v>
      </c>
      <c r="D111" t="s">
        <v>30</v>
      </c>
      <c r="E111">
        <v>3</v>
      </c>
      <c r="F111">
        <v>40</v>
      </c>
      <c r="G111">
        <v>120</v>
      </c>
      <c r="H111">
        <v>0.03</v>
      </c>
      <c r="I111" t="s">
        <v>21</v>
      </c>
    </row>
    <row r="112" spans="1:9" x14ac:dyDescent="0.3">
      <c r="A112" t="s">
        <v>141</v>
      </c>
      <c r="B112" s="1">
        <v>43291</v>
      </c>
      <c r="C112" t="s">
        <v>18</v>
      </c>
      <c r="D112" t="s">
        <v>30</v>
      </c>
      <c r="E112">
        <v>21</v>
      </c>
      <c r="F112">
        <v>230</v>
      </c>
      <c r="G112">
        <v>4830</v>
      </c>
      <c r="H112">
        <v>0.05</v>
      </c>
      <c r="I112" t="s">
        <v>24</v>
      </c>
    </row>
    <row r="113" spans="1:9" x14ac:dyDescent="0.3">
      <c r="A113" t="s">
        <v>142</v>
      </c>
      <c r="B113" s="1">
        <v>43291</v>
      </c>
      <c r="C113" t="s">
        <v>33</v>
      </c>
      <c r="D113" t="s">
        <v>11</v>
      </c>
      <c r="E113">
        <v>11</v>
      </c>
      <c r="F113">
        <v>150</v>
      </c>
      <c r="G113">
        <v>1650</v>
      </c>
      <c r="H113">
        <v>0.05</v>
      </c>
      <c r="I113" t="s">
        <v>27</v>
      </c>
    </row>
    <row r="114" spans="1:9" x14ac:dyDescent="0.3">
      <c r="A114" t="s">
        <v>143</v>
      </c>
      <c r="B114" s="1">
        <v>43292</v>
      </c>
      <c r="C114" t="s">
        <v>33</v>
      </c>
      <c r="D114" t="s">
        <v>15</v>
      </c>
      <c r="E114">
        <v>15</v>
      </c>
      <c r="F114">
        <v>150</v>
      </c>
      <c r="G114">
        <v>2250</v>
      </c>
      <c r="H114">
        <v>0.02</v>
      </c>
      <c r="I114" t="s">
        <v>31</v>
      </c>
    </row>
    <row r="115" spans="1:9" x14ac:dyDescent="0.3">
      <c r="A115" t="s">
        <v>144</v>
      </c>
      <c r="B115" s="1">
        <v>43292</v>
      </c>
      <c r="C115" t="s">
        <v>10</v>
      </c>
      <c r="D115" t="s">
        <v>26</v>
      </c>
      <c r="E115">
        <v>16</v>
      </c>
      <c r="F115">
        <v>80</v>
      </c>
      <c r="G115">
        <v>1280</v>
      </c>
      <c r="H115">
        <v>0.1</v>
      </c>
      <c r="I115" t="s">
        <v>34</v>
      </c>
    </row>
    <row r="116" spans="1:9" x14ac:dyDescent="0.3">
      <c r="A116" t="s">
        <v>145</v>
      </c>
      <c r="B116" s="1">
        <v>43292</v>
      </c>
      <c r="C116" t="s">
        <v>18</v>
      </c>
      <c r="D116" t="s">
        <v>30</v>
      </c>
      <c r="E116">
        <v>17</v>
      </c>
      <c r="F116">
        <v>230</v>
      </c>
      <c r="G116">
        <v>3910</v>
      </c>
      <c r="H116">
        <v>0.11</v>
      </c>
      <c r="I116" t="s">
        <v>36</v>
      </c>
    </row>
    <row r="117" spans="1:9" x14ac:dyDescent="0.3">
      <c r="A117" t="s">
        <v>146</v>
      </c>
      <c r="B117" s="1">
        <v>43292</v>
      </c>
      <c r="C117" t="s">
        <v>14</v>
      </c>
      <c r="D117" t="s">
        <v>30</v>
      </c>
      <c r="E117">
        <v>16</v>
      </c>
      <c r="F117">
        <v>40</v>
      </c>
      <c r="G117">
        <v>640</v>
      </c>
      <c r="H117">
        <v>0.11</v>
      </c>
      <c r="I117" t="s">
        <v>38</v>
      </c>
    </row>
    <row r="118" spans="1:9" x14ac:dyDescent="0.3">
      <c r="A118" t="s">
        <v>147</v>
      </c>
      <c r="B118" s="1">
        <v>43292</v>
      </c>
      <c r="C118" t="s">
        <v>10</v>
      </c>
      <c r="D118" t="s">
        <v>26</v>
      </c>
      <c r="E118">
        <v>2</v>
      </c>
      <c r="F118">
        <v>80</v>
      </c>
      <c r="G118">
        <v>160</v>
      </c>
      <c r="H118">
        <v>0.08</v>
      </c>
      <c r="I118" t="s">
        <v>40</v>
      </c>
    </row>
    <row r="119" spans="1:9" x14ac:dyDescent="0.3">
      <c r="A119" t="s">
        <v>148</v>
      </c>
      <c r="B119" s="1">
        <v>43292</v>
      </c>
      <c r="C119" t="s">
        <v>33</v>
      </c>
      <c r="D119" t="s">
        <v>15</v>
      </c>
      <c r="E119">
        <v>22</v>
      </c>
      <c r="F119">
        <v>150</v>
      </c>
      <c r="G119">
        <v>3300</v>
      </c>
      <c r="H119">
        <v>0.02</v>
      </c>
      <c r="I119" t="s">
        <v>42</v>
      </c>
    </row>
    <row r="120" spans="1:9" x14ac:dyDescent="0.3">
      <c r="A120" t="s">
        <v>149</v>
      </c>
      <c r="B120" s="1">
        <v>43292</v>
      </c>
      <c r="C120" t="s">
        <v>10</v>
      </c>
      <c r="D120" t="s">
        <v>11</v>
      </c>
      <c r="E120">
        <v>16</v>
      </c>
      <c r="F120">
        <v>80</v>
      </c>
      <c r="G120">
        <v>1280</v>
      </c>
      <c r="H120">
        <v>0.03</v>
      </c>
      <c r="I120" t="s">
        <v>12</v>
      </c>
    </row>
    <row r="121" spans="1:9" x14ac:dyDescent="0.3">
      <c r="A121" t="s">
        <v>150</v>
      </c>
      <c r="B121" s="1">
        <v>43293</v>
      </c>
      <c r="C121" t="s">
        <v>29</v>
      </c>
      <c r="D121" t="s">
        <v>11</v>
      </c>
      <c r="E121">
        <v>20</v>
      </c>
      <c r="F121">
        <v>16</v>
      </c>
      <c r="G121">
        <v>320</v>
      </c>
      <c r="H121">
        <v>0.11</v>
      </c>
      <c r="I121" t="s">
        <v>16</v>
      </c>
    </row>
    <row r="122" spans="1:9" x14ac:dyDescent="0.3">
      <c r="A122" t="s">
        <v>151</v>
      </c>
      <c r="B122" s="1">
        <v>43293</v>
      </c>
      <c r="C122" t="s">
        <v>10</v>
      </c>
      <c r="D122" t="s">
        <v>30</v>
      </c>
      <c r="E122">
        <v>9</v>
      </c>
      <c r="F122">
        <v>80</v>
      </c>
      <c r="G122">
        <v>720</v>
      </c>
      <c r="H122">
        <v>7.0000000000000007E-2</v>
      </c>
      <c r="I122" t="s">
        <v>19</v>
      </c>
    </row>
    <row r="123" spans="1:9" x14ac:dyDescent="0.3">
      <c r="A123" t="s">
        <v>152</v>
      </c>
      <c r="B123" s="1">
        <v>43293</v>
      </c>
      <c r="C123" t="s">
        <v>18</v>
      </c>
      <c r="D123" t="s">
        <v>30</v>
      </c>
      <c r="E123">
        <v>5</v>
      </c>
      <c r="F123">
        <v>230</v>
      </c>
      <c r="G123">
        <v>1150</v>
      </c>
      <c r="H123">
        <v>0.12</v>
      </c>
      <c r="I123" t="s">
        <v>21</v>
      </c>
    </row>
    <row r="124" spans="1:9" x14ac:dyDescent="0.3">
      <c r="A124" t="s">
        <v>153</v>
      </c>
      <c r="B124" s="1">
        <v>43293</v>
      </c>
      <c r="C124" t="s">
        <v>29</v>
      </c>
      <c r="D124" t="s">
        <v>11</v>
      </c>
      <c r="E124">
        <v>20</v>
      </c>
      <c r="F124">
        <v>16</v>
      </c>
      <c r="G124">
        <v>320</v>
      </c>
      <c r="H124">
        <v>0.01</v>
      </c>
      <c r="I124" t="s">
        <v>24</v>
      </c>
    </row>
    <row r="125" spans="1:9" x14ac:dyDescent="0.3">
      <c r="A125" t="s">
        <v>154</v>
      </c>
      <c r="B125" s="1">
        <v>43293</v>
      </c>
      <c r="C125" t="s">
        <v>29</v>
      </c>
      <c r="D125" t="s">
        <v>11</v>
      </c>
      <c r="E125">
        <v>16</v>
      </c>
      <c r="F125">
        <v>16</v>
      </c>
      <c r="G125">
        <v>256</v>
      </c>
      <c r="H125">
        <v>0.03</v>
      </c>
      <c r="I125" t="s">
        <v>27</v>
      </c>
    </row>
    <row r="126" spans="1:9" x14ac:dyDescent="0.3">
      <c r="A126" t="s">
        <v>155</v>
      </c>
      <c r="B126" s="1">
        <v>43293</v>
      </c>
      <c r="C126" t="s">
        <v>33</v>
      </c>
      <c r="D126" t="s">
        <v>26</v>
      </c>
      <c r="E126">
        <v>15</v>
      </c>
      <c r="F126">
        <v>150</v>
      </c>
      <c r="G126">
        <v>2250</v>
      </c>
      <c r="H126">
        <v>0.05</v>
      </c>
      <c r="I126" t="s">
        <v>31</v>
      </c>
    </row>
    <row r="127" spans="1:9" x14ac:dyDescent="0.3">
      <c r="A127" t="s">
        <v>156</v>
      </c>
      <c r="B127" s="1">
        <v>43293</v>
      </c>
      <c r="C127" t="s">
        <v>18</v>
      </c>
      <c r="D127" t="s">
        <v>15</v>
      </c>
      <c r="E127">
        <v>19</v>
      </c>
      <c r="F127">
        <v>230</v>
      </c>
      <c r="G127">
        <v>4370</v>
      </c>
      <c r="H127">
        <v>0.11</v>
      </c>
      <c r="I127" t="s">
        <v>34</v>
      </c>
    </row>
    <row r="128" spans="1:9" x14ac:dyDescent="0.3">
      <c r="A128" t="s">
        <v>157</v>
      </c>
      <c r="B128" s="1">
        <v>43294</v>
      </c>
      <c r="C128" t="s">
        <v>33</v>
      </c>
      <c r="D128" t="s">
        <v>23</v>
      </c>
      <c r="E128">
        <v>2</v>
      </c>
      <c r="F128">
        <v>150</v>
      </c>
      <c r="G128">
        <v>300</v>
      </c>
      <c r="H128">
        <v>0.02</v>
      </c>
      <c r="I128" t="s">
        <v>36</v>
      </c>
    </row>
    <row r="129" spans="1:9" x14ac:dyDescent="0.3">
      <c r="A129" t="s">
        <v>158</v>
      </c>
      <c r="B129" s="1">
        <v>43294</v>
      </c>
      <c r="C129" t="s">
        <v>10</v>
      </c>
      <c r="D129" t="s">
        <v>30</v>
      </c>
      <c r="E129">
        <v>16</v>
      </c>
      <c r="F129">
        <v>80</v>
      </c>
      <c r="G129">
        <v>1280</v>
      </c>
      <c r="H129">
        <v>0.05</v>
      </c>
      <c r="I129" t="s">
        <v>38</v>
      </c>
    </row>
    <row r="130" spans="1:9" x14ac:dyDescent="0.3">
      <c r="A130" t="s">
        <v>159</v>
      </c>
      <c r="B130" s="1">
        <v>43294</v>
      </c>
      <c r="C130" t="s">
        <v>14</v>
      </c>
      <c r="D130" t="s">
        <v>23</v>
      </c>
      <c r="E130">
        <v>2</v>
      </c>
      <c r="F130">
        <v>40</v>
      </c>
      <c r="G130">
        <v>80</v>
      </c>
      <c r="H130">
        <v>0.03</v>
      </c>
      <c r="I130" t="s">
        <v>40</v>
      </c>
    </row>
    <row r="131" spans="1:9" x14ac:dyDescent="0.3">
      <c r="A131" t="s">
        <v>160</v>
      </c>
      <c r="B131" s="1">
        <v>43294</v>
      </c>
      <c r="C131" t="s">
        <v>10</v>
      </c>
      <c r="D131" t="s">
        <v>15</v>
      </c>
      <c r="E131">
        <v>5</v>
      </c>
      <c r="F131">
        <v>80</v>
      </c>
      <c r="G131">
        <v>400</v>
      </c>
      <c r="H131">
        <v>0.04</v>
      </c>
      <c r="I131" t="s">
        <v>42</v>
      </c>
    </row>
    <row r="132" spans="1:9" x14ac:dyDescent="0.3">
      <c r="A132" t="s">
        <v>161</v>
      </c>
      <c r="B132" s="1">
        <v>43294</v>
      </c>
      <c r="C132" t="s">
        <v>18</v>
      </c>
      <c r="D132" t="s">
        <v>26</v>
      </c>
      <c r="E132">
        <v>17</v>
      </c>
      <c r="F132">
        <v>230</v>
      </c>
      <c r="G132">
        <v>3910</v>
      </c>
      <c r="H132">
        <v>0.12</v>
      </c>
      <c r="I132" t="s">
        <v>12</v>
      </c>
    </row>
    <row r="133" spans="1:9" x14ac:dyDescent="0.3">
      <c r="A133" t="s">
        <v>162</v>
      </c>
      <c r="B133" s="1">
        <v>43294</v>
      </c>
      <c r="C133" t="s">
        <v>10</v>
      </c>
      <c r="D133" t="s">
        <v>11</v>
      </c>
      <c r="E133">
        <v>8</v>
      </c>
      <c r="F133">
        <v>80</v>
      </c>
      <c r="G133">
        <v>640</v>
      </c>
      <c r="H133">
        <v>0.08</v>
      </c>
      <c r="I133" t="s">
        <v>16</v>
      </c>
    </row>
    <row r="134" spans="1:9" x14ac:dyDescent="0.3">
      <c r="A134" t="s">
        <v>163</v>
      </c>
      <c r="B134" s="1">
        <v>43294</v>
      </c>
      <c r="C134" t="s">
        <v>14</v>
      </c>
      <c r="D134" t="s">
        <v>15</v>
      </c>
      <c r="E134">
        <v>4</v>
      </c>
      <c r="F134">
        <v>40</v>
      </c>
      <c r="G134">
        <v>160</v>
      </c>
      <c r="H134">
        <v>0.06</v>
      </c>
      <c r="I134" t="s">
        <v>19</v>
      </c>
    </row>
    <row r="135" spans="1:9" x14ac:dyDescent="0.3">
      <c r="A135" t="s">
        <v>164</v>
      </c>
      <c r="B135" s="1">
        <v>43294</v>
      </c>
      <c r="C135" t="s">
        <v>29</v>
      </c>
      <c r="D135" t="s">
        <v>23</v>
      </c>
      <c r="E135">
        <v>17</v>
      </c>
      <c r="F135">
        <v>16</v>
      </c>
      <c r="G135">
        <v>272</v>
      </c>
      <c r="H135">
        <v>0.05</v>
      </c>
      <c r="I135" t="s">
        <v>21</v>
      </c>
    </row>
    <row r="136" spans="1:9" x14ac:dyDescent="0.3">
      <c r="A136" t="s">
        <v>165</v>
      </c>
      <c r="B136" s="1">
        <v>43294</v>
      </c>
      <c r="C136" t="s">
        <v>18</v>
      </c>
      <c r="D136" t="s">
        <v>26</v>
      </c>
      <c r="E136">
        <v>8</v>
      </c>
      <c r="F136">
        <v>230</v>
      </c>
      <c r="G136">
        <v>1840</v>
      </c>
      <c r="H136">
        <v>0.01</v>
      </c>
      <c r="I136" t="s">
        <v>24</v>
      </c>
    </row>
    <row r="137" spans="1:9" x14ac:dyDescent="0.3">
      <c r="A137" t="s">
        <v>166</v>
      </c>
      <c r="B137" s="1">
        <v>43294</v>
      </c>
      <c r="C137" t="s">
        <v>29</v>
      </c>
      <c r="D137" t="s">
        <v>30</v>
      </c>
      <c r="E137">
        <v>19</v>
      </c>
      <c r="F137">
        <v>16</v>
      </c>
      <c r="G137">
        <v>304</v>
      </c>
      <c r="H137">
        <v>0.02</v>
      </c>
      <c r="I137" t="s">
        <v>27</v>
      </c>
    </row>
    <row r="138" spans="1:9" x14ac:dyDescent="0.3">
      <c r="A138" t="s">
        <v>167</v>
      </c>
      <c r="B138" s="1">
        <v>43295</v>
      </c>
      <c r="C138" t="s">
        <v>14</v>
      </c>
      <c r="D138" t="s">
        <v>11</v>
      </c>
      <c r="E138">
        <v>18</v>
      </c>
      <c r="F138">
        <v>40</v>
      </c>
      <c r="G138">
        <v>720</v>
      </c>
      <c r="H138">
        <v>0.06</v>
      </c>
      <c r="I138" t="s">
        <v>31</v>
      </c>
    </row>
    <row r="139" spans="1:9" x14ac:dyDescent="0.3">
      <c r="A139" t="s">
        <v>168</v>
      </c>
      <c r="B139" s="1">
        <v>43295</v>
      </c>
      <c r="C139" t="s">
        <v>33</v>
      </c>
      <c r="D139" t="s">
        <v>30</v>
      </c>
      <c r="E139">
        <v>23</v>
      </c>
      <c r="F139">
        <v>150</v>
      </c>
      <c r="G139">
        <v>3450</v>
      </c>
      <c r="H139">
        <v>0.08</v>
      </c>
      <c r="I139" t="s">
        <v>34</v>
      </c>
    </row>
    <row r="140" spans="1:9" x14ac:dyDescent="0.3">
      <c r="A140" t="s">
        <v>169</v>
      </c>
      <c r="B140" s="1">
        <v>43295</v>
      </c>
      <c r="C140" t="s">
        <v>18</v>
      </c>
      <c r="D140" t="s">
        <v>11</v>
      </c>
      <c r="E140">
        <v>5</v>
      </c>
      <c r="F140">
        <v>230</v>
      </c>
      <c r="G140">
        <v>1150</v>
      </c>
      <c r="H140">
        <v>0.1</v>
      </c>
      <c r="I140" t="s">
        <v>36</v>
      </c>
    </row>
    <row r="141" spans="1:9" x14ac:dyDescent="0.3">
      <c r="A141" t="s">
        <v>170</v>
      </c>
      <c r="B141" s="1">
        <v>43295</v>
      </c>
      <c r="C141" t="s">
        <v>10</v>
      </c>
      <c r="D141" t="s">
        <v>26</v>
      </c>
      <c r="E141">
        <v>21</v>
      </c>
      <c r="F141">
        <v>80</v>
      </c>
      <c r="G141">
        <v>1680</v>
      </c>
      <c r="H141">
        <v>0.02</v>
      </c>
      <c r="I141" t="s">
        <v>38</v>
      </c>
    </row>
    <row r="142" spans="1:9" x14ac:dyDescent="0.3">
      <c r="A142" t="s">
        <v>171</v>
      </c>
      <c r="B142" s="1">
        <v>43295</v>
      </c>
      <c r="C142" t="s">
        <v>29</v>
      </c>
      <c r="D142" t="s">
        <v>23</v>
      </c>
      <c r="E142">
        <v>6</v>
      </c>
      <c r="F142">
        <v>16</v>
      </c>
      <c r="G142">
        <v>96</v>
      </c>
      <c r="H142">
        <v>7.0000000000000007E-2</v>
      </c>
      <c r="I142" t="s">
        <v>12</v>
      </c>
    </row>
    <row r="143" spans="1:9" x14ac:dyDescent="0.3">
      <c r="A143" t="s">
        <v>172</v>
      </c>
      <c r="B143" s="1">
        <v>43295</v>
      </c>
      <c r="C143" t="s">
        <v>14</v>
      </c>
      <c r="D143" t="s">
        <v>11</v>
      </c>
      <c r="E143">
        <v>9</v>
      </c>
      <c r="F143">
        <v>40</v>
      </c>
      <c r="G143">
        <v>360</v>
      </c>
      <c r="H143">
        <v>0.01</v>
      </c>
      <c r="I143" t="s">
        <v>16</v>
      </c>
    </row>
    <row r="144" spans="1:9" x14ac:dyDescent="0.3">
      <c r="A144" t="s">
        <v>173</v>
      </c>
      <c r="B144" s="1">
        <v>43295</v>
      </c>
      <c r="C144" t="s">
        <v>18</v>
      </c>
      <c r="D144" t="s">
        <v>15</v>
      </c>
      <c r="E144">
        <v>9</v>
      </c>
      <c r="F144">
        <v>230</v>
      </c>
      <c r="G144">
        <v>2070</v>
      </c>
      <c r="H144">
        <v>0.03</v>
      </c>
      <c r="I144" t="s">
        <v>19</v>
      </c>
    </row>
    <row r="145" spans="1:9" x14ac:dyDescent="0.3">
      <c r="A145" t="s">
        <v>174</v>
      </c>
      <c r="B145" s="1">
        <v>43295</v>
      </c>
      <c r="C145" t="s">
        <v>18</v>
      </c>
      <c r="D145" t="s">
        <v>23</v>
      </c>
      <c r="E145">
        <v>5</v>
      </c>
      <c r="F145">
        <v>230</v>
      </c>
      <c r="G145">
        <v>1150</v>
      </c>
      <c r="H145">
        <v>0.1</v>
      </c>
      <c r="I145" t="s">
        <v>21</v>
      </c>
    </row>
    <row r="146" spans="1:9" x14ac:dyDescent="0.3">
      <c r="A146" t="s">
        <v>175</v>
      </c>
      <c r="B146" s="1">
        <v>43295</v>
      </c>
      <c r="C146" t="s">
        <v>14</v>
      </c>
      <c r="D146" t="s">
        <v>26</v>
      </c>
      <c r="E146">
        <v>7</v>
      </c>
      <c r="F146">
        <v>40</v>
      </c>
      <c r="G146">
        <v>280</v>
      </c>
      <c r="H146">
        <v>0.11</v>
      </c>
      <c r="I146" t="s">
        <v>24</v>
      </c>
    </row>
    <row r="147" spans="1:9" x14ac:dyDescent="0.3">
      <c r="A147" t="s">
        <v>176</v>
      </c>
      <c r="B147" s="1">
        <v>43295</v>
      </c>
      <c r="C147" t="s">
        <v>18</v>
      </c>
      <c r="D147" t="s">
        <v>11</v>
      </c>
      <c r="E147">
        <v>20</v>
      </c>
      <c r="F147">
        <v>230</v>
      </c>
      <c r="G147">
        <v>4600</v>
      </c>
      <c r="H147">
        <v>0.04</v>
      </c>
      <c r="I147" t="s">
        <v>27</v>
      </c>
    </row>
    <row r="148" spans="1:9" x14ac:dyDescent="0.3">
      <c r="A148" t="s">
        <v>177</v>
      </c>
      <c r="B148" s="1">
        <v>43295</v>
      </c>
      <c r="C148" t="s">
        <v>33</v>
      </c>
      <c r="D148" t="s">
        <v>11</v>
      </c>
      <c r="E148">
        <v>22</v>
      </c>
      <c r="F148">
        <v>150</v>
      </c>
      <c r="G148">
        <v>3300</v>
      </c>
      <c r="H148">
        <v>7.0000000000000007E-2</v>
      </c>
      <c r="I148" t="s">
        <v>31</v>
      </c>
    </row>
    <row r="149" spans="1:9" x14ac:dyDescent="0.3">
      <c r="A149" t="s">
        <v>178</v>
      </c>
      <c r="B149" s="1">
        <v>43296</v>
      </c>
      <c r="C149" t="s">
        <v>18</v>
      </c>
      <c r="D149" t="s">
        <v>23</v>
      </c>
      <c r="E149">
        <v>6</v>
      </c>
      <c r="F149">
        <v>230</v>
      </c>
      <c r="G149">
        <v>1380</v>
      </c>
      <c r="H149">
        <v>0.05</v>
      </c>
      <c r="I149" t="s">
        <v>34</v>
      </c>
    </row>
    <row r="150" spans="1:9" x14ac:dyDescent="0.3">
      <c r="A150" t="s">
        <v>179</v>
      </c>
      <c r="B150" s="1">
        <v>43296</v>
      </c>
      <c r="C150" t="s">
        <v>18</v>
      </c>
      <c r="D150" t="s">
        <v>23</v>
      </c>
      <c r="E150">
        <v>15</v>
      </c>
      <c r="F150">
        <v>230</v>
      </c>
      <c r="G150">
        <v>3450</v>
      </c>
      <c r="H150">
        <v>0.11</v>
      </c>
      <c r="I150" t="s">
        <v>36</v>
      </c>
    </row>
    <row r="151" spans="1:9" x14ac:dyDescent="0.3">
      <c r="A151" t="s">
        <v>180</v>
      </c>
      <c r="B151" s="1">
        <v>43296</v>
      </c>
      <c r="C151" t="s">
        <v>14</v>
      </c>
      <c r="D151" t="s">
        <v>15</v>
      </c>
      <c r="E151">
        <v>8</v>
      </c>
      <c r="F151">
        <v>40</v>
      </c>
      <c r="G151">
        <v>320</v>
      </c>
      <c r="H151">
        <v>0.09</v>
      </c>
      <c r="I151" t="s">
        <v>38</v>
      </c>
    </row>
    <row r="152" spans="1:9" x14ac:dyDescent="0.3">
      <c r="A152" t="s">
        <v>181</v>
      </c>
      <c r="B152" s="1">
        <v>43296</v>
      </c>
      <c r="C152" t="s">
        <v>14</v>
      </c>
      <c r="D152" t="s">
        <v>11</v>
      </c>
      <c r="E152">
        <v>5</v>
      </c>
      <c r="F152">
        <v>40</v>
      </c>
      <c r="G152">
        <v>200</v>
      </c>
      <c r="H152">
        <v>0.06</v>
      </c>
      <c r="I152" t="s">
        <v>40</v>
      </c>
    </row>
    <row r="153" spans="1:9" x14ac:dyDescent="0.3">
      <c r="A153" t="s">
        <v>182</v>
      </c>
      <c r="B153" s="1">
        <v>43296</v>
      </c>
      <c r="C153" t="s">
        <v>10</v>
      </c>
      <c r="D153" t="s">
        <v>30</v>
      </c>
      <c r="E153">
        <v>6</v>
      </c>
      <c r="F153">
        <v>80</v>
      </c>
      <c r="G153">
        <v>480</v>
      </c>
      <c r="H153">
        <v>0.09</v>
      </c>
      <c r="I153" t="s">
        <v>42</v>
      </c>
    </row>
    <row r="154" spans="1:9" x14ac:dyDescent="0.3">
      <c r="A154" t="s">
        <v>183</v>
      </c>
      <c r="B154" s="1">
        <v>43296</v>
      </c>
      <c r="C154" t="s">
        <v>14</v>
      </c>
      <c r="D154" t="s">
        <v>26</v>
      </c>
      <c r="E154">
        <v>22</v>
      </c>
      <c r="F154">
        <v>40</v>
      </c>
      <c r="G154">
        <v>880</v>
      </c>
      <c r="H154">
        <v>0.01</v>
      </c>
      <c r="I154" t="s">
        <v>12</v>
      </c>
    </row>
    <row r="155" spans="1:9" x14ac:dyDescent="0.3">
      <c r="A155" t="s">
        <v>184</v>
      </c>
      <c r="B155" s="1">
        <v>43296</v>
      </c>
      <c r="C155" t="s">
        <v>29</v>
      </c>
      <c r="D155" t="s">
        <v>11</v>
      </c>
      <c r="E155">
        <v>7</v>
      </c>
      <c r="F155">
        <v>16</v>
      </c>
      <c r="G155">
        <v>112</v>
      </c>
      <c r="H155">
        <v>0.08</v>
      </c>
      <c r="I155" t="s">
        <v>16</v>
      </c>
    </row>
    <row r="156" spans="1:9" x14ac:dyDescent="0.3">
      <c r="A156" t="s">
        <v>185</v>
      </c>
      <c r="B156" s="1">
        <v>43296</v>
      </c>
      <c r="C156" t="s">
        <v>33</v>
      </c>
      <c r="D156" t="s">
        <v>23</v>
      </c>
      <c r="E156">
        <v>22</v>
      </c>
      <c r="F156">
        <v>150</v>
      </c>
      <c r="G156">
        <v>3300</v>
      </c>
      <c r="H156">
        <v>0.04</v>
      </c>
      <c r="I156" t="s">
        <v>19</v>
      </c>
    </row>
    <row r="157" spans="1:9" x14ac:dyDescent="0.3">
      <c r="A157" t="s">
        <v>186</v>
      </c>
      <c r="B157" s="1">
        <v>43296</v>
      </c>
      <c r="C157" t="s">
        <v>29</v>
      </c>
      <c r="D157" t="s">
        <v>26</v>
      </c>
      <c r="E157">
        <v>15</v>
      </c>
      <c r="F157">
        <v>16</v>
      </c>
      <c r="G157">
        <v>240</v>
      </c>
      <c r="H157">
        <v>0.12</v>
      </c>
      <c r="I157" t="s">
        <v>21</v>
      </c>
    </row>
    <row r="158" spans="1:9" x14ac:dyDescent="0.3">
      <c r="A158" t="s">
        <v>187</v>
      </c>
      <c r="B158" s="1">
        <v>43296</v>
      </c>
      <c r="C158" t="s">
        <v>10</v>
      </c>
      <c r="D158" t="s">
        <v>23</v>
      </c>
      <c r="E158">
        <v>20</v>
      </c>
      <c r="F158">
        <v>80</v>
      </c>
      <c r="G158">
        <v>1600</v>
      </c>
      <c r="H158">
        <v>7.0000000000000007E-2</v>
      </c>
      <c r="I158" t="s">
        <v>24</v>
      </c>
    </row>
    <row r="159" spans="1:9" x14ac:dyDescent="0.3">
      <c r="A159" t="s">
        <v>188</v>
      </c>
      <c r="B159" s="1">
        <v>43296</v>
      </c>
      <c r="C159" t="s">
        <v>10</v>
      </c>
      <c r="D159" t="s">
        <v>23</v>
      </c>
      <c r="E159">
        <v>7</v>
      </c>
      <c r="F159">
        <v>80</v>
      </c>
      <c r="G159">
        <v>560</v>
      </c>
      <c r="H159">
        <v>0.05</v>
      </c>
      <c r="I159" t="s">
        <v>27</v>
      </c>
    </row>
    <row r="160" spans="1:9" x14ac:dyDescent="0.3">
      <c r="A160" t="s">
        <v>189</v>
      </c>
      <c r="B160" s="1">
        <v>43296</v>
      </c>
      <c r="C160" t="s">
        <v>10</v>
      </c>
      <c r="D160" t="s">
        <v>15</v>
      </c>
      <c r="E160">
        <v>10</v>
      </c>
      <c r="F160">
        <v>80</v>
      </c>
      <c r="G160">
        <v>800</v>
      </c>
      <c r="H160">
        <v>0.11</v>
      </c>
      <c r="I160" t="s">
        <v>31</v>
      </c>
    </row>
    <row r="161" spans="1:9" x14ac:dyDescent="0.3">
      <c r="A161" t="s">
        <v>190</v>
      </c>
      <c r="B161" s="1">
        <v>43296</v>
      </c>
      <c r="C161" t="s">
        <v>10</v>
      </c>
      <c r="D161" t="s">
        <v>15</v>
      </c>
      <c r="E161">
        <v>2</v>
      </c>
      <c r="F161">
        <v>80</v>
      </c>
      <c r="G161">
        <v>160</v>
      </c>
      <c r="H161">
        <v>7.0000000000000007E-2</v>
      </c>
      <c r="I161" t="s">
        <v>34</v>
      </c>
    </row>
    <row r="162" spans="1:9" x14ac:dyDescent="0.3">
      <c r="A162" t="s">
        <v>191</v>
      </c>
      <c r="B162" s="1">
        <v>43296</v>
      </c>
      <c r="C162" t="s">
        <v>29</v>
      </c>
      <c r="D162" t="s">
        <v>30</v>
      </c>
      <c r="E162">
        <v>23</v>
      </c>
      <c r="F162">
        <v>16</v>
      </c>
      <c r="G162">
        <v>368</v>
      </c>
      <c r="H162">
        <v>0.01</v>
      </c>
      <c r="I162" t="s">
        <v>36</v>
      </c>
    </row>
    <row r="163" spans="1:9" x14ac:dyDescent="0.3">
      <c r="A163" t="s">
        <v>192</v>
      </c>
      <c r="B163" s="1">
        <v>43296</v>
      </c>
      <c r="C163" t="s">
        <v>18</v>
      </c>
      <c r="D163" t="s">
        <v>15</v>
      </c>
      <c r="E163">
        <v>12</v>
      </c>
      <c r="F163">
        <v>230</v>
      </c>
      <c r="G163">
        <v>2760</v>
      </c>
      <c r="H163">
        <v>0.03</v>
      </c>
      <c r="I163" t="s">
        <v>38</v>
      </c>
    </row>
    <row r="164" spans="1:9" x14ac:dyDescent="0.3">
      <c r="A164" t="s">
        <v>193</v>
      </c>
      <c r="B164" s="1">
        <v>43297</v>
      </c>
      <c r="C164" t="s">
        <v>18</v>
      </c>
      <c r="D164" t="s">
        <v>11</v>
      </c>
      <c r="E164">
        <v>7</v>
      </c>
      <c r="F164">
        <v>230</v>
      </c>
      <c r="G164">
        <v>1610</v>
      </c>
      <c r="H164">
        <v>0.08</v>
      </c>
      <c r="I164" t="s">
        <v>40</v>
      </c>
    </row>
    <row r="165" spans="1:9" x14ac:dyDescent="0.3">
      <c r="A165" t="s">
        <v>194</v>
      </c>
      <c r="B165" s="1">
        <v>43297</v>
      </c>
      <c r="C165" t="s">
        <v>14</v>
      </c>
      <c r="D165" t="s">
        <v>26</v>
      </c>
      <c r="E165">
        <v>11</v>
      </c>
      <c r="F165">
        <v>40</v>
      </c>
      <c r="G165">
        <v>440</v>
      </c>
      <c r="H165">
        <v>0.06</v>
      </c>
      <c r="I165" t="s">
        <v>42</v>
      </c>
    </row>
    <row r="166" spans="1:9" x14ac:dyDescent="0.3">
      <c r="A166" t="s">
        <v>195</v>
      </c>
      <c r="B166" s="1">
        <v>43297</v>
      </c>
      <c r="C166" t="s">
        <v>18</v>
      </c>
      <c r="D166" t="s">
        <v>15</v>
      </c>
      <c r="E166">
        <v>7</v>
      </c>
      <c r="F166">
        <v>230</v>
      </c>
      <c r="G166">
        <v>1610</v>
      </c>
      <c r="H166">
        <v>0.08</v>
      </c>
      <c r="I166" t="s">
        <v>12</v>
      </c>
    </row>
    <row r="167" spans="1:9" x14ac:dyDescent="0.3">
      <c r="A167" t="s">
        <v>196</v>
      </c>
      <c r="B167" s="1">
        <v>43297</v>
      </c>
      <c r="C167" t="s">
        <v>10</v>
      </c>
      <c r="D167" t="s">
        <v>11</v>
      </c>
      <c r="E167">
        <v>8</v>
      </c>
      <c r="F167">
        <v>80</v>
      </c>
      <c r="G167">
        <v>640</v>
      </c>
      <c r="H167">
        <v>0.09</v>
      </c>
      <c r="I167" t="s">
        <v>16</v>
      </c>
    </row>
    <row r="168" spans="1:9" x14ac:dyDescent="0.3">
      <c r="A168" t="s">
        <v>197</v>
      </c>
      <c r="B168" s="1">
        <v>43297</v>
      </c>
      <c r="C168" t="s">
        <v>10</v>
      </c>
      <c r="D168" t="s">
        <v>26</v>
      </c>
      <c r="E168">
        <v>16</v>
      </c>
      <c r="F168">
        <v>80</v>
      </c>
      <c r="G168">
        <v>1280</v>
      </c>
      <c r="H168">
        <v>7.0000000000000007E-2</v>
      </c>
      <c r="I168" t="s">
        <v>19</v>
      </c>
    </row>
    <row r="169" spans="1:9" x14ac:dyDescent="0.3">
      <c r="A169" t="s">
        <v>198</v>
      </c>
      <c r="B169" s="1">
        <v>43297</v>
      </c>
      <c r="C169" t="s">
        <v>10</v>
      </c>
      <c r="D169" t="s">
        <v>23</v>
      </c>
      <c r="E169">
        <v>16</v>
      </c>
      <c r="F169">
        <v>80</v>
      </c>
      <c r="G169">
        <v>1280</v>
      </c>
      <c r="H169">
        <v>0.04</v>
      </c>
      <c r="I169" t="s">
        <v>21</v>
      </c>
    </row>
    <row r="170" spans="1:9" x14ac:dyDescent="0.3">
      <c r="A170" t="s">
        <v>199</v>
      </c>
      <c r="B170" s="1">
        <v>43297</v>
      </c>
      <c r="C170" t="s">
        <v>29</v>
      </c>
      <c r="D170" t="s">
        <v>23</v>
      </c>
      <c r="E170">
        <v>9</v>
      </c>
      <c r="F170">
        <v>16</v>
      </c>
      <c r="G170">
        <v>144</v>
      </c>
      <c r="H170">
        <v>0.05</v>
      </c>
      <c r="I170" t="s">
        <v>24</v>
      </c>
    </row>
    <row r="171" spans="1:9" x14ac:dyDescent="0.3">
      <c r="A171" t="s">
        <v>200</v>
      </c>
      <c r="B171" s="1">
        <v>43297</v>
      </c>
      <c r="C171" t="s">
        <v>33</v>
      </c>
      <c r="D171" t="s">
        <v>30</v>
      </c>
      <c r="E171">
        <v>11</v>
      </c>
      <c r="F171">
        <v>150</v>
      </c>
      <c r="G171">
        <v>1650</v>
      </c>
      <c r="H171">
        <v>0.09</v>
      </c>
      <c r="I171" t="s">
        <v>27</v>
      </c>
    </row>
    <row r="172" spans="1:9" x14ac:dyDescent="0.3">
      <c r="A172" t="s">
        <v>201</v>
      </c>
      <c r="B172" s="1">
        <v>43297</v>
      </c>
      <c r="C172" t="s">
        <v>29</v>
      </c>
      <c r="D172" t="s">
        <v>11</v>
      </c>
      <c r="E172">
        <v>4</v>
      </c>
      <c r="F172">
        <v>16</v>
      </c>
      <c r="G172">
        <v>64</v>
      </c>
      <c r="H172">
        <v>0.12</v>
      </c>
      <c r="I172" t="s">
        <v>31</v>
      </c>
    </row>
    <row r="173" spans="1:9" x14ac:dyDescent="0.3">
      <c r="A173" t="s">
        <v>202</v>
      </c>
      <c r="B173" s="1">
        <v>43297</v>
      </c>
      <c r="C173" t="s">
        <v>14</v>
      </c>
      <c r="D173" t="s">
        <v>26</v>
      </c>
      <c r="E173">
        <v>15</v>
      </c>
      <c r="F173">
        <v>40</v>
      </c>
      <c r="G173">
        <v>600</v>
      </c>
      <c r="H173">
        <v>0.03</v>
      </c>
      <c r="I173" t="s">
        <v>34</v>
      </c>
    </row>
    <row r="174" spans="1:9" x14ac:dyDescent="0.3">
      <c r="A174" t="s">
        <v>203</v>
      </c>
      <c r="B174" s="1">
        <v>43297</v>
      </c>
      <c r="C174" t="s">
        <v>14</v>
      </c>
      <c r="D174" t="s">
        <v>30</v>
      </c>
      <c r="E174">
        <v>20</v>
      </c>
      <c r="F174">
        <v>40</v>
      </c>
      <c r="G174">
        <v>800</v>
      </c>
      <c r="H174">
        <v>0.03</v>
      </c>
      <c r="I174" t="s">
        <v>36</v>
      </c>
    </row>
    <row r="175" spans="1:9" x14ac:dyDescent="0.3">
      <c r="A175" t="s">
        <v>204</v>
      </c>
      <c r="B175" s="1">
        <v>43298</v>
      </c>
      <c r="C175" t="s">
        <v>33</v>
      </c>
      <c r="D175" t="s">
        <v>23</v>
      </c>
      <c r="E175">
        <v>9</v>
      </c>
      <c r="F175">
        <v>150</v>
      </c>
      <c r="G175">
        <v>1350</v>
      </c>
      <c r="H175">
        <v>0.06</v>
      </c>
      <c r="I175" t="s">
        <v>38</v>
      </c>
    </row>
    <row r="176" spans="1:9" x14ac:dyDescent="0.3">
      <c r="A176" t="s">
        <v>205</v>
      </c>
      <c r="B176" s="1">
        <v>43298</v>
      </c>
      <c r="C176" t="s">
        <v>14</v>
      </c>
      <c r="D176" t="s">
        <v>15</v>
      </c>
      <c r="E176">
        <v>23</v>
      </c>
      <c r="F176">
        <v>40</v>
      </c>
      <c r="G176">
        <v>920</v>
      </c>
      <c r="H176">
        <v>0.06</v>
      </c>
      <c r="I176" t="s">
        <v>40</v>
      </c>
    </row>
    <row r="177" spans="1:9" x14ac:dyDescent="0.3">
      <c r="A177" t="s">
        <v>206</v>
      </c>
      <c r="B177" s="1">
        <v>43298</v>
      </c>
      <c r="C177" t="s">
        <v>10</v>
      </c>
      <c r="D177" t="s">
        <v>30</v>
      </c>
      <c r="E177">
        <v>13</v>
      </c>
      <c r="F177">
        <v>80</v>
      </c>
      <c r="G177">
        <v>1040</v>
      </c>
      <c r="H177">
        <v>0.05</v>
      </c>
      <c r="I177" t="s">
        <v>42</v>
      </c>
    </row>
    <row r="178" spans="1:9" x14ac:dyDescent="0.3">
      <c r="A178" t="s">
        <v>207</v>
      </c>
      <c r="B178" s="1">
        <v>43298</v>
      </c>
      <c r="C178" t="s">
        <v>29</v>
      </c>
      <c r="D178" t="s">
        <v>11</v>
      </c>
      <c r="E178">
        <v>22</v>
      </c>
      <c r="F178">
        <v>16</v>
      </c>
      <c r="G178">
        <v>352</v>
      </c>
      <c r="H178">
        <v>0.01</v>
      </c>
      <c r="I178" t="s">
        <v>12</v>
      </c>
    </row>
    <row r="179" spans="1:9" x14ac:dyDescent="0.3">
      <c r="A179" t="s">
        <v>208</v>
      </c>
      <c r="B179" s="1">
        <v>43298</v>
      </c>
      <c r="C179" t="s">
        <v>14</v>
      </c>
      <c r="D179" t="s">
        <v>11</v>
      </c>
      <c r="E179">
        <v>19</v>
      </c>
      <c r="F179">
        <v>40</v>
      </c>
      <c r="G179">
        <v>760</v>
      </c>
      <c r="H179">
        <v>0.04</v>
      </c>
      <c r="I179" t="s">
        <v>16</v>
      </c>
    </row>
    <row r="180" spans="1:9" x14ac:dyDescent="0.3">
      <c r="A180" t="s">
        <v>209</v>
      </c>
      <c r="B180" s="1">
        <v>43298</v>
      </c>
      <c r="C180" t="s">
        <v>10</v>
      </c>
      <c r="D180" t="s">
        <v>26</v>
      </c>
      <c r="E180">
        <v>4</v>
      </c>
      <c r="F180">
        <v>80</v>
      </c>
      <c r="G180">
        <v>320</v>
      </c>
      <c r="H180">
        <v>0.11</v>
      </c>
      <c r="I180" t="s">
        <v>19</v>
      </c>
    </row>
    <row r="181" spans="1:9" x14ac:dyDescent="0.3">
      <c r="A181" t="s">
        <v>210</v>
      </c>
      <c r="B181" s="1">
        <v>43298</v>
      </c>
      <c r="C181" t="s">
        <v>29</v>
      </c>
      <c r="D181" t="s">
        <v>11</v>
      </c>
      <c r="E181">
        <v>12</v>
      </c>
      <c r="F181">
        <v>16</v>
      </c>
      <c r="G181">
        <v>192</v>
      </c>
      <c r="H181">
        <v>0.11</v>
      </c>
      <c r="I181" t="s">
        <v>21</v>
      </c>
    </row>
    <row r="182" spans="1:9" x14ac:dyDescent="0.3">
      <c r="A182" t="s">
        <v>211</v>
      </c>
      <c r="B182" s="1">
        <v>43298</v>
      </c>
      <c r="C182" t="s">
        <v>33</v>
      </c>
      <c r="D182" t="s">
        <v>15</v>
      </c>
      <c r="E182">
        <v>16</v>
      </c>
      <c r="F182">
        <v>150</v>
      </c>
      <c r="G182">
        <v>2400</v>
      </c>
      <c r="H182">
        <v>0.08</v>
      </c>
      <c r="I182" t="s">
        <v>24</v>
      </c>
    </row>
    <row r="183" spans="1:9" x14ac:dyDescent="0.3">
      <c r="A183" t="s">
        <v>212</v>
      </c>
      <c r="B183" s="1">
        <v>43298</v>
      </c>
      <c r="C183" t="s">
        <v>10</v>
      </c>
      <c r="D183" t="s">
        <v>11</v>
      </c>
      <c r="E183">
        <v>7</v>
      </c>
      <c r="F183">
        <v>80</v>
      </c>
      <c r="G183">
        <v>560</v>
      </c>
      <c r="H183">
        <v>0.02</v>
      </c>
      <c r="I183" t="s">
        <v>27</v>
      </c>
    </row>
    <row r="184" spans="1:9" x14ac:dyDescent="0.3">
      <c r="A184" t="s">
        <v>213</v>
      </c>
      <c r="B184" s="1">
        <v>43298</v>
      </c>
      <c r="C184" t="s">
        <v>14</v>
      </c>
      <c r="D184" t="s">
        <v>30</v>
      </c>
      <c r="E184">
        <v>20</v>
      </c>
      <c r="F184">
        <v>40</v>
      </c>
      <c r="G184">
        <v>800</v>
      </c>
      <c r="H184">
        <v>7.0000000000000007E-2</v>
      </c>
      <c r="I184" t="s">
        <v>31</v>
      </c>
    </row>
    <row r="185" spans="1:9" x14ac:dyDescent="0.3">
      <c r="A185" t="s">
        <v>214</v>
      </c>
      <c r="B185" s="1">
        <v>43298</v>
      </c>
      <c r="C185" t="s">
        <v>10</v>
      </c>
      <c r="D185" t="s">
        <v>15</v>
      </c>
      <c r="E185">
        <v>15</v>
      </c>
      <c r="F185">
        <v>80</v>
      </c>
      <c r="G185">
        <v>1200</v>
      </c>
      <c r="H185">
        <v>0.12</v>
      </c>
      <c r="I185" t="s">
        <v>34</v>
      </c>
    </row>
    <row r="186" spans="1:9" x14ac:dyDescent="0.3">
      <c r="A186" t="s">
        <v>215</v>
      </c>
      <c r="B186" s="1">
        <v>43298</v>
      </c>
      <c r="C186" t="s">
        <v>14</v>
      </c>
      <c r="D186" t="s">
        <v>11</v>
      </c>
      <c r="E186">
        <v>5</v>
      </c>
      <c r="F186">
        <v>40</v>
      </c>
      <c r="G186">
        <v>200</v>
      </c>
      <c r="H186">
        <v>0.09</v>
      </c>
      <c r="I186" t="s">
        <v>36</v>
      </c>
    </row>
    <row r="187" spans="1:9" x14ac:dyDescent="0.3">
      <c r="A187" t="s">
        <v>216</v>
      </c>
      <c r="B187" s="1">
        <v>43298</v>
      </c>
      <c r="C187" t="s">
        <v>29</v>
      </c>
      <c r="D187" t="s">
        <v>30</v>
      </c>
      <c r="E187">
        <v>12</v>
      </c>
      <c r="F187">
        <v>16</v>
      </c>
      <c r="G187">
        <v>192</v>
      </c>
      <c r="H187">
        <v>0.04</v>
      </c>
      <c r="I187" t="s">
        <v>38</v>
      </c>
    </row>
    <row r="188" spans="1:9" x14ac:dyDescent="0.3">
      <c r="A188" t="s">
        <v>217</v>
      </c>
      <c r="B188" s="1">
        <v>43299</v>
      </c>
      <c r="C188" t="s">
        <v>33</v>
      </c>
      <c r="D188" t="s">
        <v>26</v>
      </c>
      <c r="E188">
        <v>3</v>
      </c>
      <c r="F188">
        <v>150</v>
      </c>
      <c r="G188">
        <v>450</v>
      </c>
      <c r="H188">
        <v>0.01</v>
      </c>
      <c r="I188" t="s">
        <v>40</v>
      </c>
    </row>
    <row r="189" spans="1:9" x14ac:dyDescent="0.3">
      <c r="A189" t="s">
        <v>218</v>
      </c>
      <c r="B189" s="1">
        <v>43299</v>
      </c>
      <c r="C189" t="s">
        <v>14</v>
      </c>
      <c r="D189" t="s">
        <v>30</v>
      </c>
      <c r="E189">
        <v>7</v>
      </c>
      <c r="F189">
        <v>40</v>
      </c>
      <c r="G189">
        <v>280</v>
      </c>
      <c r="H189">
        <v>0.12</v>
      </c>
      <c r="I189" t="s">
        <v>42</v>
      </c>
    </row>
    <row r="190" spans="1:9" x14ac:dyDescent="0.3">
      <c r="A190" t="s">
        <v>219</v>
      </c>
      <c r="B190" s="1">
        <v>43299</v>
      </c>
      <c r="C190" t="s">
        <v>10</v>
      </c>
      <c r="D190" t="s">
        <v>15</v>
      </c>
      <c r="E190">
        <v>2</v>
      </c>
      <c r="F190">
        <v>80</v>
      </c>
      <c r="G190">
        <v>160</v>
      </c>
      <c r="H190">
        <v>0.04</v>
      </c>
      <c r="I190" t="s">
        <v>12</v>
      </c>
    </row>
    <row r="191" spans="1:9" x14ac:dyDescent="0.3">
      <c r="A191" t="s">
        <v>220</v>
      </c>
      <c r="B191" s="1">
        <v>43299</v>
      </c>
      <c r="C191" t="s">
        <v>14</v>
      </c>
      <c r="D191" t="s">
        <v>26</v>
      </c>
      <c r="E191">
        <v>6</v>
      </c>
      <c r="F191">
        <v>40</v>
      </c>
      <c r="G191">
        <v>240</v>
      </c>
      <c r="H191">
        <v>7.0000000000000007E-2</v>
      </c>
      <c r="I191" t="s">
        <v>16</v>
      </c>
    </row>
    <row r="192" spans="1:9" x14ac:dyDescent="0.3">
      <c r="A192" t="s">
        <v>221</v>
      </c>
      <c r="B192" s="1">
        <v>43299</v>
      </c>
      <c r="C192" t="s">
        <v>29</v>
      </c>
      <c r="D192" t="s">
        <v>23</v>
      </c>
      <c r="E192">
        <v>6</v>
      </c>
      <c r="F192">
        <v>16</v>
      </c>
      <c r="G192">
        <v>96</v>
      </c>
      <c r="H192">
        <v>0.06</v>
      </c>
      <c r="I192" t="s">
        <v>19</v>
      </c>
    </row>
    <row r="193" spans="1:9" x14ac:dyDescent="0.3">
      <c r="A193" t="s">
        <v>222</v>
      </c>
      <c r="B193" s="1">
        <v>43299</v>
      </c>
      <c r="C193" t="s">
        <v>29</v>
      </c>
      <c r="D193" t="s">
        <v>11</v>
      </c>
      <c r="E193">
        <v>7</v>
      </c>
      <c r="F193">
        <v>16</v>
      </c>
      <c r="G193">
        <v>112</v>
      </c>
      <c r="H193">
        <v>0.02</v>
      </c>
      <c r="I193" t="s">
        <v>21</v>
      </c>
    </row>
    <row r="194" spans="1:9" x14ac:dyDescent="0.3">
      <c r="A194" t="s">
        <v>223</v>
      </c>
      <c r="B194" s="1">
        <v>43299</v>
      </c>
      <c r="C194" t="s">
        <v>29</v>
      </c>
      <c r="D194" t="s">
        <v>15</v>
      </c>
      <c r="E194">
        <v>20</v>
      </c>
      <c r="F194">
        <v>16</v>
      </c>
      <c r="G194">
        <v>320</v>
      </c>
      <c r="H194">
        <v>0.06</v>
      </c>
      <c r="I194" t="s">
        <v>24</v>
      </c>
    </row>
    <row r="195" spans="1:9" x14ac:dyDescent="0.3">
      <c r="A195" t="s">
        <v>224</v>
      </c>
      <c r="B195" s="1">
        <v>43299</v>
      </c>
      <c r="C195" t="s">
        <v>29</v>
      </c>
      <c r="D195" t="s">
        <v>15</v>
      </c>
      <c r="E195">
        <v>21</v>
      </c>
      <c r="F195">
        <v>16</v>
      </c>
      <c r="G195">
        <v>336</v>
      </c>
      <c r="H195">
        <v>0.02</v>
      </c>
      <c r="I195" t="s">
        <v>27</v>
      </c>
    </row>
    <row r="196" spans="1:9" x14ac:dyDescent="0.3">
      <c r="A196" t="s">
        <v>225</v>
      </c>
      <c r="B196" s="1">
        <v>43299</v>
      </c>
      <c r="C196" t="s">
        <v>10</v>
      </c>
      <c r="D196" t="s">
        <v>26</v>
      </c>
      <c r="E196">
        <v>21</v>
      </c>
      <c r="F196">
        <v>80</v>
      </c>
      <c r="G196">
        <v>1680</v>
      </c>
      <c r="H196">
        <v>0.05</v>
      </c>
      <c r="I196" t="s">
        <v>31</v>
      </c>
    </row>
    <row r="197" spans="1:9" x14ac:dyDescent="0.3">
      <c r="A197" t="s">
        <v>226</v>
      </c>
      <c r="B197" s="1">
        <v>43299</v>
      </c>
      <c r="C197" t="s">
        <v>29</v>
      </c>
      <c r="D197" t="s">
        <v>26</v>
      </c>
      <c r="E197">
        <v>10</v>
      </c>
      <c r="F197">
        <v>16</v>
      </c>
      <c r="G197">
        <v>160</v>
      </c>
      <c r="H197">
        <v>0.01</v>
      </c>
      <c r="I197" t="s">
        <v>34</v>
      </c>
    </row>
    <row r="198" spans="1:9" x14ac:dyDescent="0.3">
      <c r="A198" t="s">
        <v>227</v>
      </c>
      <c r="B198" s="1">
        <v>43300</v>
      </c>
      <c r="C198" t="s">
        <v>18</v>
      </c>
      <c r="D198" t="s">
        <v>26</v>
      </c>
      <c r="E198">
        <v>2</v>
      </c>
      <c r="F198">
        <v>230</v>
      </c>
      <c r="G198">
        <v>460</v>
      </c>
      <c r="H198">
        <v>0.09</v>
      </c>
      <c r="I198" t="s">
        <v>36</v>
      </c>
    </row>
    <row r="199" spans="1:9" x14ac:dyDescent="0.3">
      <c r="A199" t="s">
        <v>228</v>
      </c>
      <c r="B199" s="1">
        <v>43300</v>
      </c>
      <c r="C199" t="s">
        <v>33</v>
      </c>
      <c r="D199" t="s">
        <v>11</v>
      </c>
      <c r="E199">
        <v>20</v>
      </c>
      <c r="F199">
        <v>150</v>
      </c>
      <c r="G199">
        <v>3000</v>
      </c>
      <c r="H199">
        <v>0.03</v>
      </c>
      <c r="I199" t="s">
        <v>38</v>
      </c>
    </row>
    <row r="200" spans="1:9" x14ac:dyDescent="0.3">
      <c r="A200" t="s">
        <v>229</v>
      </c>
      <c r="B200" s="1">
        <v>43300</v>
      </c>
      <c r="C200" t="s">
        <v>14</v>
      </c>
      <c r="D200" t="s">
        <v>11</v>
      </c>
      <c r="E200">
        <v>23</v>
      </c>
      <c r="F200">
        <v>40</v>
      </c>
      <c r="G200">
        <v>920</v>
      </c>
      <c r="H200">
        <v>0.03</v>
      </c>
      <c r="I200" t="s">
        <v>40</v>
      </c>
    </row>
    <row r="201" spans="1:9" x14ac:dyDescent="0.3">
      <c r="A201" t="s">
        <v>230</v>
      </c>
      <c r="B201" s="1">
        <v>43300</v>
      </c>
      <c r="C201" t="s">
        <v>10</v>
      </c>
      <c r="D201" t="s">
        <v>26</v>
      </c>
      <c r="E201">
        <v>17</v>
      </c>
      <c r="F201">
        <v>80</v>
      </c>
      <c r="G201">
        <v>1360</v>
      </c>
      <c r="H201">
        <v>0.05</v>
      </c>
      <c r="I201" t="s">
        <v>42</v>
      </c>
    </row>
    <row r="202" spans="1:9" x14ac:dyDescent="0.3">
      <c r="A202" t="s">
        <v>231</v>
      </c>
      <c r="B202" s="1">
        <v>43300</v>
      </c>
      <c r="C202" t="s">
        <v>18</v>
      </c>
      <c r="D202" t="s">
        <v>26</v>
      </c>
      <c r="E202">
        <v>11</v>
      </c>
      <c r="F202">
        <v>230</v>
      </c>
      <c r="G202">
        <v>2530</v>
      </c>
      <c r="H202">
        <v>0.12</v>
      </c>
      <c r="I202" t="s">
        <v>12</v>
      </c>
    </row>
    <row r="203" spans="1:9" x14ac:dyDescent="0.3">
      <c r="A203" t="s">
        <v>232</v>
      </c>
      <c r="B203" s="1">
        <v>43300</v>
      </c>
      <c r="C203" t="s">
        <v>33</v>
      </c>
      <c r="D203" t="s">
        <v>15</v>
      </c>
      <c r="E203">
        <v>10</v>
      </c>
      <c r="F203">
        <v>150</v>
      </c>
      <c r="G203">
        <v>1500</v>
      </c>
      <c r="H203">
        <v>0.01</v>
      </c>
      <c r="I203" t="s">
        <v>16</v>
      </c>
    </row>
    <row r="204" spans="1:9" x14ac:dyDescent="0.3">
      <c r="A204" t="s">
        <v>233</v>
      </c>
      <c r="B204" s="1">
        <v>43300</v>
      </c>
      <c r="C204" t="s">
        <v>10</v>
      </c>
      <c r="D204" t="s">
        <v>15</v>
      </c>
      <c r="E204">
        <v>17</v>
      </c>
      <c r="F204">
        <v>80</v>
      </c>
      <c r="G204">
        <v>1360</v>
      </c>
      <c r="H204">
        <v>0.03</v>
      </c>
      <c r="I204" t="s">
        <v>19</v>
      </c>
    </row>
    <row r="205" spans="1:9" x14ac:dyDescent="0.3">
      <c r="A205" t="s">
        <v>234</v>
      </c>
      <c r="B205" s="1">
        <v>43301</v>
      </c>
      <c r="C205" t="s">
        <v>18</v>
      </c>
      <c r="D205" t="s">
        <v>11</v>
      </c>
      <c r="E205">
        <v>9</v>
      </c>
      <c r="F205">
        <v>230</v>
      </c>
      <c r="G205">
        <v>2070</v>
      </c>
      <c r="H205">
        <v>7.0000000000000007E-2</v>
      </c>
      <c r="I205" t="s">
        <v>21</v>
      </c>
    </row>
    <row r="206" spans="1:9" x14ac:dyDescent="0.3">
      <c r="A206" t="s">
        <v>235</v>
      </c>
      <c r="B206" s="1">
        <v>43301</v>
      </c>
      <c r="C206" t="s">
        <v>18</v>
      </c>
      <c r="D206" t="s">
        <v>11</v>
      </c>
      <c r="E206">
        <v>11</v>
      </c>
      <c r="F206">
        <v>230</v>
      </c>
      <c r="G206">
        <v>2530</v>
      </c>
      <c r="H206">
        <v>0.02</v>
      </c>
      <c r="I206" t="s">
        <v>24</v>
      </c>
    </row>
    <row r="207" spans="1:9" x14ac:dyDescent="0.3">
      <c r="A207" t="s">
        <v>236</v>
      </c>
      <c r="B207" s="1">
        <v>43301</v>
      </c>
      <c r="C207" t="s">
        <v>14</v>
      </c>
      <c r="D207" t="s">
        <v>23</v>
      </c>
      <c r="E207">
        <v>2</v>
      </c>
      <c r="F207">
        <v>40</v>
      </c>
      <c r="G207">
        <v>80</v>
      </c>
      <c r="H207">
        <v>0.02</v>
      </c>
      <c r="I207" t="s">
        <v>27</v>
      </c>
    </row>
    <row r="208" spans="1:9" x14ac:dyDescent="0.3">
      <c r="A208" t="s">
        <v>237</v>
      </c>
      <c r="B208" s="1">
        <v>43301</v>
      </c>
      <c r="C208" t="s">
        <v>18</v>
      </c>
      <c r="D208" t="s">
        <v>30</v>
      </c>
      <c r="E208">
        <v>3</v>
      </c>
      <c r="F208">
        <v>230</v>
      </c>
      <c r="G208">
        <v>690</v>
      </c>
      <c r="H208">
        <v>0.1</v>
      </c>
      <c r="I208" t="s">
        <v>31</v>
      </c>
    </row>
    <row r="209" spans="1:9" x14ac:dyDescent="0.3">
      <c r="A209" t="s">
        <v>238</v>
      </c>
      <c r="B209" s="1">
        <v>43301</v>
      </c>
      <c r="C209" t="s">
        <v>14</v>
      </c>
      <c r="D209" t="s">
        <v>30</v>
      </c>
      <c r="E209">
        <v>7</v>
      </c>
      <c r="F209">
        <v>40</v>
      </c>
      <c r="G209">
        <v>280</v>
      </c>
      <c r="H209">
        <v>0.05</v>
      </c>
      <c r="I209" t="s">
        <v>34</v>
      </c>
    </row>
    <row r="210" spans="1:9" x14ac:dyDescent="0.3">
      <c r="A210" t="s">
        <v>239</v>
      </c>
      <c r="B210" s="1">
        <v>43301</v>
      </c>
      <c r="C210" t="s">
        <v>33</v>
      </c>
      <c r="D210" t="s">
        <v>15</v>
      </c>
      <c r="E210">
        <v>20</v>
      </c>
      <c r="F210">
        <v>150</v>
      </c>
      <c r="G210">
        <v>3000</v>
      </c>
      <c r="H210">
        <v>0.09</v>
      </c>
      <c r="I210" t="s">
        <v>36</v>
      </c>
    </row>
    <row r="211" spans="1:9" x14ac:dyDescent="0.3">
      <c r="A211" t="s">
        <v>240</v>
      </c>
      <c r="B211" s="1">
        <v>43301</v>
      </c>
      <c r="C211" t="s">
        <v>14</v>
      </c>
      <c r="D211" t="s">
        <v>23</v>
      </c>
      <c r="E211">
        <v>4</v>
      </c>
      <c r="F211">
        <v>40</v>
      </c>
      <c r="G211">
        <v>160</v>
      </c>
      <c r="H211">
        <v>0.11</v>
      </c>
      <c r="I211" t="s">
        <v>38</v>
      </c>
    </row>
    <row r="212" spans="1:9" x14ac:dyDescent="0.3">
      <c r="A212" t="s">
        <v>241</v>
      </c>
      <c r="B212" s="1">
        <v>43302</v>
      </c>
      <c r="C212" t="s">
        <v>18</v>
      </c>
      <c r="D212" t="s">
        <v>23</v>
      </c>
      <c r="E212">
        <v>2</v>
      </c>
      <c r="F212">
        <v>230</v>
      </c>
      <c r="G212">
        <v>460</v>
      </c>
      <c r="H212">
        <v>0.09</v>
      </c>
      <c r="I212" t="s">
        <v>12</v>
      </c>
    </row>
    <row r="213" spans="1:9" x14ac:dyDescent="0.3">
      <c r="A213" t="s">
        <v>242</v>
      </c>
      <c r="B213" s="1">
        <v>43302</v>
      </c>
      <c r="C213" t="s">
        <v>14</v>
      </c>
      <c r="D213" t="s">
        <v>15</v>
      </c>
      <c r="E213">
        <v>7</v>
      </c>
      <c r="F213">
        <v>40</v>
      </c>
      <c r="G213">
        <v>280</v>
      </c>
      <c r="H213">
        <v>0.01</v>
      </c>
      <c r="I213" t="s">
        <v>16</v>
      </c>
    </row>
    <row r="214" spans="1:9" x14ac:dyDescent="0.3">
      <c r="A214" t="s">
        <v>243</v>
      </c>
      <c r="B214" s="1">
        <v>43302</v>
      </c>
      <c r="C214" t="s">
        <v>14</v>
      </c>
      <c r="D214" t="s">
        <v>11</v>
      </c>
      <c r="E214">
        <v>2</v>
      </c>
      <c r="F214">
        <v>40</v>
      </c>
      <c r="G214">
        <v>80</v>
      </c>
      <c r="H214">
        <v>0.12</v>
      </c>
      <c r="I214" t="s">
        <v>19</v>
      </c>
    </row>
    <row r="215" spans="1:9" x14ac:dyDescent="0.3">
      <c r="A215" t="s">
        <v>244</v>
      </c>
      <c r="B215" s="1">
        <v>43302</v>
      </c>
      <c r="C215" t="s">
        <v>10</v>
      </c>
      <c r="D215" t="s">
        <v>15</v>
      </c>
      <c r="E215">
        <v>3</v>
      </c>
      <c r="F215">
        <v>80</v>
      </c>
      <c r="G215">
        <v>240</v>
      </c>
      <c r="H215">
        <v>0.02</v>
      </c>
      <c r="I215" t="s">
        <v>21</v>
      </c>
    </row>
    <row r="216" spans="1:9" x14ac:dyDescent="0.3">
      <c r="A216" t="s">
        <v>245</v>
      </c>
      <c r="B216" s="1">
        <v>43302</v>
      </c>
      <c r="C216" t="s">
        <v>29</v>
      </c>
      <c r="D216" t="s">
        <v>11</v>
      </c>
      <c r="E216">
        <v>18</v>
      </c>
      <c r="F216">
        <v>16</v>
      </c>
      <c r="G216">
        <v>288</v>
      </c>
      <c r="H216">
        <v>0.11</v>
      </c>
      <c r="I216" t="s">
        <v>24</v>
      </c>
    </row>
    <row r="217" spans="1:9" x14ac:dyDescent="0.3">
      <c r="A217" t="s">
        <v>246</v>
      </c>
      <c r="B217" s="1">
        <v>43302</v>
      </c>
      <c r="C217" t="s">
        <v>10</v>
      </c>
      <c r="D217" t="s">
        <v>15</v>
      </c>
      <c r="E217">
        <v>5</v>
      </c>
      <c r="F217">
        <v>80</v>
      </c>
      <c r="G217">
        <v>400</v>
      </c>
      <c r="H217">
        <v>7.0000000000000007E-2</v>
      </c>
      <c r="I217" t="s">
        <v>27</v>
      </c>
    </row>
    <row r="218" spans="1:9" x14ac:dyDescent="0.3">
      <c r="A218" t="s">
        <v>247</v>
      </c>
      <c r="B218" s="1">
        <v>43302</v>
      </c>
      <c r="C218" t="s">
        <v>29</v>
      </c>
      <c r="D218" t="s">
        <v>23</v>
      </c>
      <c r="E218">
        <v>3</v>
      </c>
      <c r="F218">
        <v>16</v>
      </c>
      <c r="G218">
        <v>48</v>
      </c>
      <c r="H218">
        <v>0.05</v>
      </c>
      <c r="I218" t="s">
        <v>31</v>
      </c>
    </row>
    <row r="219" spans="1:9" x14ac:dyDescent="0.3">
      <c r="A219" t="s">
        <v>248</v>
      </c>
      <c r="B219" s="1">
        <v>43302</v>
      </c>
      <c r="C219" t="s">
        <v>10</v>
      </c>
      <c r="D219" t="s">
        <v>26</v>
      </c>
      <c r="E219">
        <v>7</v>
      </c>
      <c r="F219">
        <v>80</v>
      </c>
      <c r="G219">
        <v>560</v>
      </c>
      <c r="H219">
        <v>0.02</v>
      </c>
      <c r="I219" t="s">
        <v>34</v>
      </c>
    </row>
    <row r="220" spans="1:9" x14ac:dyDescent="0.3">
      <c r="A220" t="s">
        <v>249</v>
      </c>
      <c r="B220" s="1">
        <v>43302</v>
      </c>
      <c r="C220" t="s">
        <v>33</v>
      </c>
      <c r="D220" t="s">
        <v>26</v>
      </c>
      <c r="E220">
        <v>15</v>
      </c>
      <c r="F220">
        <v>150</v>
      </c>
      <c r="G220">
        <v>2250</v>
      </c>
      <c r="H220">
        <v>0.08</v>
      </c>
      <c r="I220" t="s">
        <v>36</v>
      </c>
    </row>
    <row r="221" spans="1:9" x14ac:dyDescent="0.3">
      <c r="A221" t="s">
        <v>250</v>
      </c>
      <c r="B221" s="1">
        <v>43302</v>
      </c>
      <c r="C221" t="s">
        <v>10</v>
      </c>
      <c r="D221" t="s">
        <v>23</v>
      </c>
      <c r="E221">
        <v>10</v>
      </c>
      <c r="F221">
        <v>80</v>
      </c>
      <c r="G221">
        <v>800</v>
      </c>
      <c r="H221">
        <v>0.11</v>
      </c>
      <c r="I221" t="s">
        <v>38</v>
      </c>
    </row>
    <row r="222" spans="1:9" x14ac:dyDescent="0.3">
      <c r="A222" t="s">
        <v>251</v>
      </c>
      <c r="B222" s="1">
        <v>43302</v>
      </c>
      <c r="C222" t="s">
        <v>18</v>
      </c>
      <c r="D222" t="s">
        <v>30</v>
      </c>
      <c r="E222">
        <v>13</v>
      </c>
      <c r="F222">
        <v>230</v>
      </c>
      <c r="G222">
        <v>2990</v>
      </c>
      <c r="H222">
        <v>0.06</v>
      </c>
      <c r="I222" t="s">
        <v>40</v>
      </c>
    </row>
    <row r="223" spans="1:9" x14ac:dyDescent="0.3">
      <c r="A223" t="s">
        <v>252</v>
      </c>
      <c r="B223" s="1">
        <v>43302</v>
      </c>
      <c r="C223" t="s">
        <v>14</v>
      </c>
      <c r="D223" t="s">
        <v>11</v>
      </c>
      <c r="E223">
        <v>7</v>
      </c>
      <c r="F223">
        <v>40</v>
      </c>
      <c r="G223">
        <v>280</v>
      </c>
      <c r="H223">
        <v>0.1</v>
      </c>
      <c r="I223" t="s">
        <v>42</v>
      </c>
    </row>
    <row r="224" spans="1:9" x14ac:dyDescent="0.3">
      <c r="A224" t="s">
        <v>253</v>
      </c>
      <c r="B224" s="1">
        <v>43302</v>
      </c>
      <c r="C224" t="s">
        <v>29</v>
      </c>
      <c r="D224" t="s">
        <v>23</v>
      </c>
      <c r="E224">
        <v>6</v>
      </c>
      <c r="F224">
        <v>16</v>
      </c>
      <c r="G224">
        <v>96</v>
      </c>
      <c r="H224">
        <v>0.01</v>
      </c>
      <c r="I224" t="s">
        <v>12</v>
      </c>
    </row>
    <row r="225" spans="1:9" x14ac:dyDescent="0.3">
      <c r="A225" t="s">
        <v>254</v>
      </c>
      <c r="B225" s="1">
        <v>43303</v>
      </c>
      <c r="C225" t="s">
        <v>14</v>
      </c>
      <c r="D225" t="s">
        <v>23</v>
      </c>
      <c r="E225">
        <v>11</v>
      </c>
      <c r="F225">
        <v>40</v>
      </c>
      <c r="G225">
        <v>440</v>
      </c>
      <c r="H225">
        <v>0.05</v>
      </c>
      <c r="I225" t="s">
        <v>16</v>
      </c>
    </row>
    <row r="226" spans="1:9" x14ac:dyDescent="0.3">
      <c r="A226" t="s">
        <v>255</v>
      </c>
      <c r="B226" s="1">
        <v>43303</v>
      </c>
      <c r="C226" t="s">
        <v>10</v>
      </c>
      <c r="D226" t="s">
        <v>26</v>
      </c>
      <c r="E226">
        <v>8</v>
      </c>
      <c r="F226">
        <v>80</v>
      </c>
      <c r="G226">
        <v>640</v>
      </c>
      <c r="H226">
        <v>0.06</v>
      </c>
      <c r="I226" t="s">
        <v>19</v>
      </c>
    </row>
    <row r="227" spans="1:9" x14ac:dyDescent="0.3">
      <c r="A227" t="s">
        <v>256</v>
      </c>
      <c r="B227" s="1">
        <v>43303</v>
      </c>
      <c r="C227" t="s">
        <v>10</v>
      </c>
      <c r="D227" t="s">
        <v>11</v>
      </c>
      <c r="E227">
        <v>9</v>
      </c>
      <c r="F227">
        <v>80</v>
      </c>
      <c r="G227">
        <v>720</v>
      </c>
      <c r="H227">
        <v>0.04</v>
      </c>
      <c r="I227" t="s">
        <v>21</v>
      </c>
    </row>
    <row r="228" spans="1:9" x14ac:dyDescent="0.3">
      <c r="A228" t="s">
        <v>257</v>
      </c>
      <c r="B228" s="1">
        <v>43303</v>
      </c>
      <c r="C228" t="s">
        <v>14</v>
      </c>
      <c r="D228" t="s">
        <v>30</v>
      </c>
      <c r="E228">
        <v>4</v>
      </c>
      <c r="F228">
        <v>40</v>
      </c>
      <c r="G228">
        <v>160</v>
      </c>
      <c r="H228">
        <v>0.09</v>
      </c>
      <c r="I228" t="s">
        <v>24</v>
      </c>
    </row>
    <row r="229" spans="1:9" x14ac:dyDescent="0.3">
      <c r="A229" t="s">
        <v>258</v>
      </c>
      <c r="B229" s="1">
        <v>43303</v>
      </c>
      <c r="C229" t="s">
        <v>10</v>
      </c>
      <c r="D229" t="s">
        <v>15</v>
      </c>
      <c r="E229">
        <v>13</v>
      </c>
      <c r="F229">
        <v>80</v>
      </c>
      <c r="G229">
        <v>1040</v>
      </c>
      <c r="H229">
        <v>0.06</v>
      </c>
      <c r="I229" t="s">
        <v>27</v>
      </c>
    </row>
    <row r="230" spans="1:9" x14ac:dyDescent="0.3">
      <c r="A230" t="s">
        <v>259</v>
      </c>
      <c r="B230" s="1">
        <v>43303</v>
      </c>
      <c r="C230" t="s">
        <v>33</v>
      </c>
      <c r="D230" t="s">
        <v>30</v>
      </c>
      <c r="E230">
        <v>4</v>
      </c>
      <c r="F230">
        <v>150</v>
      </c>
      <c r="G230">
        <v>600</v>
      </c>
      <c r="H230">
        <v>0.05</v>
      </c>
      <c r="I230" t="s">
        <v>31</v>
      </c>
    </row>
    <row r="231" spans="1:9" x14ac:dyDescent="0.3">
      <c r="A231" t="s">
        <v>260</v>
      </c>
      <c r="B231" s="1">
        <v>43303</v>
      </c>
      <c r="C231" t="s">
        <v>18</v>
      </c>
      <c r="D231" t="s">
        <v>23</v>
      </c>
      <c r="E231">
        <v>14</v>
      </c>
      <c r="F231">
        <v>230</v>
      </c>
      <c r="G231">
        <v>3220</v>
      </c>
      <c r="H231">
        <v>0.12</v>
      </c>
      <c r="I231" t="s">
        <v>34</v>
      </c>
    </row>
    <row r="232" spans="1:9" x14ac:dyDescent="0.3">
      <c r="A232" t="s">
        <v>261</v>
      </c>
      <c r="B232" s="1">
        <v>43303</v>
      </c>
      <c r="C232" t="s">
        <v>33</v>
      </c>
      <c r="D232" t="s">
        <v>30</v>
      </c>
      <c r="E232">
        <v>13</v>
      </c>
      <c r="F232">
        <v>150</v>
      </c>
      <c r="G232">
        <v>1950</v>
      </c>
      <c r="H232">
        <v>0.11</v>
      </c>
      <c r="I232" t="s">
        <v>36</v>
      </c>
    </row>
    <row r="233" spans="1:9" x14ac:dyDescent="0.3">
      <c r="A233" t="s">
        <v>262</v>
      </c>
      <c r="B233" s="1">
        <v>43303</v>
      </c>
      <c r="C233" t="s">
        <v>33</v>
      </c>
      <c r="D233" t="s">
        <v>15</v>
      </c>
      <c r="E233">
        <v>16</v>
      </c>
      <c r="F233">
        <v>150</v>
      </c>
      <c r="G233">
        <v>2400</v>
      </c>
      <c r="H233">
        <v>0.03</v>
      </c>
      <c r="I233" t="s">
        <v>38</v>
      </c>
    </row>
    <row r="234" spans="1:9" x14ac:dyDescent="0.3">
      <c r="A234" t="s">
        <v>263</v>
      </c>
      <c r="B234" s="1">
        <v>43303</v>
      </c>
      <c r="C234" t="s">
        <v>29</v>
      </c>
      <c r="D234" t="s">
        <v>11</v>
      </c>
      <c r="E234">
        <v>7</v>
      </c>
      <c r="F234">
        <v>16</v>
      </c>
      <c r="G234">
        <v>112</v>
      </c>
      <c r="H234">
        <v>0.12</v>
      </c>
      <c r="I234" t="s">
        <v>40</v>
      </c>
    </row>
    <row r="235" spans="1:9" x14ac:dyDescent="0.3">
      <c r="A235" t="s">
        <v>264</v>
      </c>
      <c r="B235" s="1">
        <v>43303</v>
      </c>
      <c r="C235" t="s">
        <v>33</v>
      </c>
      <c r="D235" t="s">
        <v>26</v>
      </c>
      <c r="E235">
        <v>9</v>
      </c>
      <c r="F235">
        <v>150</v>
      </c>
      <c r="G235">
        <v>1350</v>
      </c>
      <c r="H235">
        <v>0.02</v>
      </c>
      <c r="I235" t="s">
        <v>42</v>
      </c>
    </row>
    <row r="236" spans="1:9" x14ac:dyDescent="0.3">
      <c r="A236" t="s">
        <v>265</v>
      </c>
      <c r="B236" s="1">
        <v>43303</v>
      </c>
      <c r="C236" t="s">
        <v>29</v>
      </c>
      <c r="D236" t="s">
        <v>11</v>
      </c>
      <c r="E236">
        <v>10</v>
      </c>
      <c r="F236">
        <v>16</v>
      </c>
      <c r="G236">
        <v>160</v>
      </c>
      <c r="H236">
        <v>0.08</v>
      </c>
      <c r="I236" t="s">
        <v>12</v>
      </c>
    </row>
    <row r="237" spans="1:9" x14ac:dyDescent="0.3">
      <c r="A237" t="s">
        <v>266</v>
      </c>
      <c r="B237" s="1">
        <v>43303</v>
      </c>
      <c r="C237" t="s">
        <v>10</v>
      </c>
      <c r="D237" t="s">
        <v>26</v>
      </c>
      <c r="E237">
        <v>15</v>
      </c>
      <c r="F237">
        <v>80</v>
      </c>
      <c r="G237">
        <v>1200</v>
      </c>
      <c r="H237">
        <v>0.08</v>
      </c>
      <c r="I237" t="s">
        <v>16</v>
      </c>
    </row>
    <row r="238" spans="1:9" x14ac:dyDescent="0.3">
      <c r="A238" t="s">
        <v>267</v>
      </c>
      <c r="B238" s="1">
        <v>43303</v>
      </c>
      <c r="C238" t="s">
        <v>10</v>
      </c>
      <c r="D238" t="s">
        <v>30</v>
      </c>
      <c r="E238">
        <v>9</v>
      </c>
      <c r="F238">
        <v>80</v>
      </c>
      <c r="G238">
        <v>720</v>
      </c>
      <c r="H238">
        <v>0.06</v>
      </c>
      <c r="I238" t="s">
        <v>19</v>
      </c>
    </row>
    <row r="239" spans="1:9" x14ac:dyDescent="0.3">
      <c r="A239" t="s">
        <v>268</v>
      </c>
      <c r="B239" s="1">
        <v>43304</v>
      </c>
      <c r="C239" t="s">
        <v>29</v>
      </c>
      <c r="D239" t="s">
        <v>26</v>
      </c>
      <c r="E239">
        <v>7</v>
      </c>
      <c r="F239">
        <v>16</v>
      </c>
      <c r="G239">
        <v>112</v>
      </c>
      <c r="H239">
        <v>0.08</v>
      </c>
      <c r="I239" t="s">
        <v>21</v>
      </c>
    </row>
    <row r="240" spans="1:9" x14ac:dyDescent="0.3">
      <c r="A240" t="s">
        <v>269</v>
      </c>
      <c r="B240" s="1">
        <v>43304</v>
      </c>
      <c r="C240" t="s">
        <v>33</v>
      </c>
      <c r="D240" t="s">
        <v>30</v>
      </c>
      <c r="E240">
        <v>7</v>
      </c>
      <c r="F240">
        <v>150</v>
      </c>
      <c r="G240">
        <v>1050</v>
      </c>
      <c r="H240">
        <v>0.03</v>
      </c>
      <c r="I240" t="s">
        <v>24</v>
      </c>
    </row>
    <row r="241" spans="1:9" x14ac:dyDescent="0.3">
      <c r="A241" t="s">
        <v>270</v>
      </c>
      <c r="B241" s="1">
        <v>43304</v>
      </c>
      <c r="C241" t="s">
        <v>18</v>
      </c>
      <c r="D241" t="s">
        <v>26</v>
      </c>
      <c r="E241">
        <v>16</v>
      </c>
      <c r="F241">
        <v>230</v>
      </c>
      <c r="G241">
        <v>3680</v>
      </c>
      <c r="H241">
        <v>0.11</v>
      </c>
      <c r="I241" t="s">
        <v>27</v>
      </c>
    </row>
    <row r="242" spans="1:9" x14ac:dyDescent="0.3">
      <c r="A242" t="s">
        <v>271</v>
      </c>
      <c r="B242" s="1">
        <v>43304</v>
      </c>
      <c r="C242" t="s">
        <v>29</v>
      </c>
      <c r="D242" t="s">
        <v>26</v>
      </c>
      <c r="E242">
        <v>18</v>
      </c>
      <c r="F242">
        <v>16</v>
      </c>
      <c r="G242">
        <v>288</v>
      </c>
      <c r="H242">
        <v>0.04</v>
      </c>
      <c r="I242" t="s">
        <v>31</v>
      </c>
    </row>
    <row r="243" spans="1:9" x14ac:dyDescent="0.3">
      <c r="A243" t="s">
        <v>272</v>
      </c>
      <c r="B243" s="1">
        <v>43304</v>
      </c>
      <c r="C243" t="s">
        <v>18</v>
      </c>
      <c r="D243" t="s">
        <v>30</v>
      </c>
      <c r="E243">
        <v>20</v>
      </c>
      <c r="F243">
        <v>230</v>
      </c>
      <c r="G243">
        <v>4600</v>
      </c>
      <c r="H243">
        <v>0.11</v>
      </c>
      <c r="I243" t="s">
        <v>34</v>
      </c>
    </row>
    <row r="244" spans="1:9" x14ac:dyDescent="0.3">
      <c r="A244" t="s">
        <v>273</v>
      </c>
      <c r="B244" s="1">
        <v>43304</v>
      </c>
      <c r="C244" t="s">
        <v>33</v>
      </c>
      <c r="D244" t="s">
        <v>11</v>
      </c>
      <c r="E244">
        <v>7</v>
      </c>
      <c r="F244">
        <v>150</v>
      </c>
      <c r="G244">
        <v>1050</v>
      </c>
      <c r="H244">
        <v>0.02</v>
      </c>
      <c r="I244" t="s">
        <v>36</v>
      </c>
    </row>
    <row r="245" spans="1:9" x14ac:dyDescent="0.3">
      <c r="A245" t="s">
        <v>274</v>
      </c>
      <c r="B245" s="1">
        <v>43304</v>
      </c>
      <c r="C245" t="s">
        <v>29</v>
      </c>
      <c r="D245" t="s">
        <v>23</v>
      </c>
      <c r="E245">
        <v>11</v>
      </c>
      <c r="F245">
        <v>16</v>
      </c>
      <c r="G245">
        <v>176</v>
      </c>
      <c r="H245">
        <v>0.12</v>
      </c>
      <c r="I245" t="s">
        <v>38</v>
      </c>
    </row>
    <row r="246" spans="1:9" x14ac:dyDescent="0.3">
      <c r="A246" t="s">
        <v>275</v>
      </c>
      <c r="B246" s="1">
        <v>43304</v>
      </c>
      <c r="C246" t="s">
        <v>14</v>
      </c>
      <c r="D246" t="s">
        <v>23</v>
      </c>
      <c r="E246">
        <v>12</v>
      </c>
      <c r="F246">
        <v>40</v>
      </c>
      <c r="G246">
        <v>480</v>
      </c>
      <c r="H246">
        <v>0.02</v>
      </c>
      <c r="I246" t="s">
        <v>40</v>
      </c>
    </row>
    <row r="247" spans="1:9" x14ac:dyDescent="0.3">
      <c r="A247" t="s">
        <v>276</v>
      </c>
      <c r="B247" s="1">
        <v>43304</v>
      </c>
      <c r="C247" t="s">
        <v>33</v>
      </c>
      <c r="D247" t="s">
        <v>30</v>
      </c>
      <c r="E247">
        <v>7</v>
      </c>
      <c r="F247">
        <v>150</v>
      </c>
      <c r="G247">
        <v>1050</v>
      </c>
      <c r="H247">
        <v>0.02</v>
      </c>
      <c r="I247" t="s">
        <v>42</v>
      </c>
    </row>
    <row r="248" spans="1:9" x14ac:dyDescent="0.3">
      <c r="A248" t="s">
        <v>277</v>
      </c>
      <c r="B248" s="1">
        <v>43304</v>
      </c>
      <c r="C248" t="s">
        <v>10</v>
      </c>
      <c r="D248" t="s">
        <v>23</v>
      </c>
      <c r="E248">
        <v>14</v>
      </c>
      <c r="F248">
        <v>80</v>
      </c>
      <c r="G248">
        <v>1120</v>
      </c>
      <c r="H248">
        <v>0.1</v>
      </c>
      <c r="I248" t="s">
        <v>12</v>
      </c>
    </row>
    <row r="249" spans="1:9" x14ac:dyDescent="0.3">
      <c r="A249" t="s">
        <v>278</v>
      </c>
      <c r="B249" s="1">
        <v>43304</v>
      </c>
      <c r="C249" t="s">
        <v>18</v>
      </c>
      <c r="D249" t="s">
        <v>23</v>
      </c>
      <c r="E249">
        <v>12</v>
      </c>
      <c r="F249">
        <v>230</v>
      </c>
      <c r="G249">
        <v>2760</v>
      </c>
      <c r="H249">
        <v>0.06</v>
      </c>
      <c r="I249" t="s">
        <v>16</v>
      </c>
    </row>
    <row r="250" spans="1:9" x14ac:dyDescent="0.3">
      <c r="A250" t="s">
        <v>279</v>
      </c>
      <c r="B250" s="1">
        <v>43305</v>
      </c>
      <c r="C250" t="s">
        <v>10</v>
      </c>
      <c r="D250" t="s">
        <v>15</v>
      </c>
      <c r="E250">
        <v>21</v>
      </c>
      <c r="F250">
        <v>80</v>
      </c>
      <c r="G250">
        <v>1680</v>
      </c>
      <c r="H250">
        <v>0.04</v>
      </c>
      <c r="I250" t="s">
        <v>19</v>
      </c>
    </row>
    <row r="251" spans="1:9" x14ac:dyDescent="0.3">
      <c r="A251" t="s">
        <v>280</v>
      </c>
      <c r="B251" s="1">
        <v>43305</v>
      </c>
      <c r="C251" t="s">
        <v>33</v>
      </c>
      <c r="D251" t="s">
        <v>11</v>
      </c>
      <c r="E251">
        <v>8</v>
      </c>
      <c r="F251">
        <v>150</v>
      </c>
      <c r="G251">
        <v>1200</v>
      </c>
      <c r="H251">
        <v>0.09</v>
      </c>
      <c r="I251" t="s">
        <v>21</v>
      </c>
    </row>
    <row r="252" spans="1:9" x14ac:dyDescent="0.3">
      <c r="A252" t="s">
        <v>281</v>
      </c>
      <c r="B252" s="1">
        <v>43305</v>
      </c>
      <c r="C252" t="s">
        <v>10</v>
      </c>
      <c r="D252" t="s">
        <v>15</v>
      </c>
      <c r="E252">
        <v>16</v>
      </c>
      <c r="F252">
        <v>80</v>
      </c>
      <c r="G252">
        <v>1280</v>
      </c>
      <c r="H252">
        <v>0.04</v>
      </c>
      <c r="I252" t="s">
        <v>24</v>
      </c>
    </row>
    <row r="253" spans="1:9" x14ac:dyDescent="0.3">
      <c r="A253" t="s">
        <v>282</v>
      </c>
      <c r="B253" s="1">
        <v>43305</v>
      </c>
      <c r="C253" t="s">
        <v>18</v>
      </c>
      <c r="D253" t="s">
        <v>15</v>
      </c>
      <c r="E253">
        <v>14</v>
      </c>
      <c r="F253">
        <v>230</v>
      </c>
      <c r="G253">
        <v>3220</v>
      </c>
      <c r="H253">
        <v>0.05</v>
      </c>
      <c r="I253" t="s">
        <v>27</v>
      </c>
    </row>
    <row r="254" spans="1:9" x14ac:dyDescent="0.3">
      <c r="A254" t="s">
        <v>283</v>
      </c>
      <c r="B254" s="1">
        <v>43305</v>
      </c>
      <c r="C254" t="s">
        <v>14</v>
      </c>
      <c r="D254" t="s">
        <v>23</v>
      </c>
      <c r="E254">
        <v>2</v>
      </c>
      <c r="F254">
        <v>40</v>
      </c>
      <c r="G254">
        <v>80</v>
      </c>
      <c r="H254">
        <v>0.03</v>
      </c>
      <c r="I254" t="s">
        <v>31</v>
      </c>
    </row>
    <row r="255" spans="1:9" x14ac:dyDescent="0.3">
      <c r="A255" t="s">
        <v>284</v>
      </c>
      <c r="B255" s="1">
        <v>43305</v>
      </c>
      <c r="C255" t="s">
        <v>33</v>
      </c>
      <c r="D255" t="s">
        <v>11</v>
      </c>
      <c r="E255">
        <v>4</v>
      </c>
      <c r="F255">
        <v>150</v>
      </c>
      <c r="G255">
        <v>600</v>
      </c>
      <c r="H255">
        <v>0.1</v>
      </c>
      <c r="I255" t="s">
        <v>34</v>
      </c>
    </row>
    <row r="256" spans="1:9" x14ac:dyDescent="0.3">
      <c r="A256" t="s">
        <v>285</v>
      </c>
      <c r="B256" s="1">
        <v>43305</v>
      </c>
      <c r="C256" t="s">
        <v>10</v>
      </c>
      <c r="D256" t="s">
        <v>23</v>
      </c>
      <c r="E256">
        <v>6</v>
      </c>
      <c r="F256">
        <v>80</v>
      </c>
      <c r="G256">
        <v>480</v>
      </c>
      <c r="H256">
        <v>0.01</v>
      </c>
      <c r="I256" t="s">
        <v>36</v>
      </c>
    </row>
    <row r="257" spans="1:9" x14ac:dyDescent="0.3">
      <c r="A257" t="s">
        <v>286</v>
      </c>
      <c r="B257" s="1">
        <v>43305</v>
      </c>
      <c r="C257" t="s">
        <v>14</v>
      </c>
      <c r="D257" t="s">
        <v>23</v>
      </c>
      <c r="E257">
        <v>6</v>
      </c>
      <c r="F257">
        <v>40</v>
      </c>
      <c r="G257">
        <v>240</v>
      </c>
      <c r="H257">
        <v>0.06</v>
      </c>
      <c r="I257" t="s">
        <v>38</v>
      </c>
    </row>
    <row r="258" spans="1:9" x14ac:dyDescent="0.3">
      <c r="A258" t="s">
        <v>287</v>
      </c>
      <c r="B258" s="1">
        <v>43305</v>
      </c>
      <c r="C258" t="s">
        <v>33</v>
      </c>
      <c r="D258" t="s">
        <v>11</v>
      </c>
      <c r="E258">
        <v>20</v>
      </c>
      <c r="F258">
        <v>150</v>
      </c>
      <c r="G258">
        <v>3000</v>
      </c>
      <c r="H258">
        <v>0.04</v>
      </c>
      <c r="I258" t="s">
        <v>40</v>
      </c>
    </row>
    <row r="259" spans="1:9" x14ac:dyDescent="0.3">
      <c r="A259" t="s">
        <v>288</v>
      </c>
      <c r="B259" s="1">
        <v>43305</v>
      </c>
      <c r="C259" t="s">
        <v>14</v>
      </c>
      <c r="D259" t="s">
        <v>23</v>
      </c>
      <c r="E259">
        <v>18</v>
      </c>
      <c r="F259">
        <v>40</v>
      </c>
      <c r="G259">
        <v>720</v>
      </c>
      <c r="H259">
        <v>0.03</v>
      </c>
      <c r="I259" t="s">
        <v>42</v>
      </c>
    </row>
    <row r="260" spans="1:9" x14ac:dyDescent="0.3">
      <c r="A260" t="s">
        <v>289</v>
      </c>
      <c r="B260" s="1">
        <v>43305</v>
      </c>
      <c r="C260" t="s">
        <v>18</v>
      </c>
      <c r="D260" t="s">
        <v>26</v>
      </c>
      <c r="E260">
        <v>18</v>
      </c>
      <c r="F260">
        <v>230</v>
      </c>
      <c r="G260">
        <v>4140</v>
      </c>
      <c r="H260">
        <v>0.01</v>
      </c>
      <c r="I260" t="s">
        <v>12</v>
      </c>
    </row>
    <row r="261" spans="1:9" x14ac:dyDescent="0.3">
      <c r="A261" t="s">
        <v>290</v>
      </c>
      <c r="B261" s="1">
        <v>43305</v>
      </c>
      <c r="C261" t="s">
        <v>18</v>
      </c>
      <c r="D261" t="s">
        <v>23</v>
      </c>
      <c r="E261">
        <v>15</v>
      </c>
      <c r="F261">
        <v>230</v>
      </c>
      <c r="G261">
        <v>3450</v>
      </c>
      <c r="H261">
        <v>0.04</v>
      </c>
      <c r="I261" t="s">
        <v>16</v>
      </c>
    </row>
    <row r="262" spans="1:9" x14ac:dyDescent="0.3">
      <c r="A262" t="s">
        <v>291</v>
      </c>
      <c r="B262" s="1">
        <v>43305</v>
      </c>
      <c r="C262" t="s">
        <v>29</v>
      </c>
      <c r="D262" t="s">
        <v>15</v>
      </c>
      <c r="E262">
        <v>22</v>
      </c>
      <c r="F262">
        <v>16</v>
      </c>
      <c r="G262">
        <v>352</v>
      </c>
      <c r="H262">
        <v>0.01</v>
      </c>
      <c r="I262" t="s">
        <v>19</v>
      </c>
    </row>
    <row r="263" spans="1:9" x14ac:dyDescent="0.3">
      <c r="A263" t="s">
        <v>292</v>
      </c>
      <c r="B263" s="1">
        <v>43305</v>
      </c>
      <c r="C263" t="s">
        <v>33</v>
      </c>
      <c r="D263" t="s">
        <v>11</v>
      </c>
      <c r="E263">
        <v>17</v>
      </c>
      <c r="F263">
        <v>150</v>
      </c>
      <c r="G263">
        <v>2550</v>
      </c>
      <c r="H263">
        <v>0.12</v>
      </c>
      <c r="I263" t="s">
        <v>21</v>
      </c>
    </row>
    <row r="264" spans="1:9" x14ac:dyDescent="0.3">
      <c r="A264" t="s">
        <v>293</v>
      </c>
      <c r="B264" s="1">
        <v>43306</v>
      </c>
      <c r="C264" t="s">
        <v>29</v>
      </c>
      <c r="D264" t="s">
        <v>15</v>
      </c>
      <c r="E264">
        <v>5</v>
      </c>
      <c r="F264">
        <v>16</v>
      </c>
      <c r="G264">
        <v>80</v>
      </c>
      <c r="H264">
        <v>0.11</v>
      </c>
      <c r="I264" t="s">
        <v>24</v>
      </c>
    </row>
    <row r="265" spans="1:9" x14ac:dyDescent="0.3">
      <c r="A265" t="s">
        <v>294</v>
      </c>
      <c r="B265" s="1">
        <v>43306</v>
      </c>
      <c r="C265" t="s">
        <v>33</v>
      </c>
      <c r="D265" t="s">
        <v>11</v>
      </c>
      <c r="E265">
        <v>23</v>
      </c>
      <c r="F265">
        <v>150</v>
      </c>
      <c r="G265">
        <v>3450</v>
      </c>
      <c r="H265">
        <v>0.1</v>
      </c>
      <c r="I265" t="s">
        <v>27</v>
      </c>
    </row>
    <row r="266" spans="1:9" x14ac:dyDescent="0.3">
      <c r="A266" t="s">
        <v>295</v>
      </c>
      <c r="B266" s="1">
        <v>43306</v>
      </c>
      <c r="C266" t="s">
        <v>33</v>
      </c>
      <c r="D266" t="s">
        <v>26</v>
      </c>
      <c r="E266">
        <v>22</v>
      </c>
      <c r="F266">
        <v>150</v>
      </c>
      <c r="G266">
        <v>3300</v>
      </c>
      <c r="H266">
        <v>0.05</v>
      </c>
      <c r="I266" t="s">
        <v>31</v>
      </c>
    </row>
    <row r="267" spans="1:9" x14ac:dyDescent="0.3">
      <c r="A267" t="s">
        <v>296</v>
      </c>
      <c r="B267" s="1">
        <v>43306</v>
      </c>
      <c r="C267" t="s">
        <v>29</v>
      </c>
      <c r="D267" t="s">
        <v>30</v>
      </c>
      <c r="E267">
        <v>15</v>
      </c>
      <c r="F267">
        <v>16</v>
      </c>
      <c r="G267">
        <v>240</v>
      </c>
      <c r="H267">
        <v>0.01</v>
      </c>
      <c r="I267" t="s">
        <v>34</v>
      </c>
    </row>
    <row r="268" spans="1:9" x14ac:dyDescent="0.3">
      <c r="A268" t="s">
        <v>297</v>
      </c>
      <c r="B268" s="1">
        <v>43306</v>
      </c>
      <c r="C268" t="s">
        <v>14</v>
      </c>
      <c r="D268" t="s">
        <v>26</v>
      </c>
      <c r="E268">
        <v>7</v>
      </c>
      <c r="F268">
        <v>40</v>
      </c>
      <c r="G268">
        <v>280</v>
      </c>
      <c r="H268">
        <v>7.0000000000000007E-2</v>
      </c>
      <c r="I268" t="s">
        <v>36</v>
      </c>
    </row>
    <row r="269" spans="1:9" x14ac:dyDescent="0.3">
      <c r="A269" t="s">
        <v>298</v>
      </c>
      <c r="B269" s="1">
        <v>43306</v>
      </c>
      <c r="C269" t="s">
        <v>10</v>
      </c>
      <c r="D269" t="s">
        <v>30</v>
      </c>
      <c r="E269">
        <v>22</v>
      </c>
      <c r="F269">
        <v>80</v>
      </c>
      <c r="G269">
        <v>1760</v>
      </c>
      <c r="H269">
        <v>0.11</v>
      </c>
      <c r="I269" t="s">
        <v>38</v>
      </c>
    </row>
    <row r="270" spans="1:9" x14ac:dyDescent="0.3">
      <c r="A270" t="s">
        <v>299</v>
      </c>
      <c r="B270" s="1">
        <v>43306</v>
      </c>
      <c r="C270" t="s">
        <v>33</v>
      </c>
      <c r="D270" t="s">
        <v>23</v>
      </c>
      <c r="E270">
        <v>11</v>
      </c>
      <c r="F270">
        <v>150</v>
      </c>
      <c r="G270">
        <v>1650</v>
      </c>
      <c r="H270">
        <v>0.05</v>
      </c>
      <c r="I270" t="s">
        <v>40</v>
      </c>
    </row>
    <row r="271" spans="1:9" x14ac:dyDescent="0.3">
      <c r="A271" t="s">
        <v>300</v>
      </c>
      <c r="B271" s="1">
        <v>43306</v>
      </c>
      <c r="C271" t="s">
        <v>14</v>
      </c>
      <c r="D271" t="s">
        <v>15</v>
      </c>
      <c r="E271">
        <v>21</v>
      </c>
      <c r="F271">
        <v>40</v>
      </c>
      <c r="G271">
        <v>840</v>
      </c>
      <c r="H271">
        <v>0.03</v>
      </c>
      <c r="I271" t="s">
        <v>42</v>
      </c>
    </row>
    <row r="272" spans="1:9" x14ac:dyDescent="0.3">
      <c r="A272" t="s">
        <v>301</v>
      </c>
      <c r="B272" s="1">
        <v>43306</v>
      </c>
      <c r="C272" t="s">
        <v>10</v>
      </c>
      <c r="D272" t="s">
        <v>26</v>
      </c>
      <c r="E272">
        <v>23</v>
      </c>
      <c r="F272">
        <v>80</v>
      </c>
      <c r="G272">
        <v>1840</v>
      </c>
      <c r="H272">
        <v>0.11</v>
      </c>
      <c r="I272" t="s">
        <v>12</v>
      </c>
    </row>
    <row r="273" spans="1:9" x14ac:dyDescent="0.3">
      <c r="A273" t="s">
        <v>302</v>
      </c>
      <c r="B273" s="1">
        <v>43306</v>
      </c>
      <c r="C273" t="s">
        <v>18</v>
      </c>
      <c r="D273" t="s">
        <v>23</v>
      </c>
      <c r="E273">
        <v>7</v>
      </c>
      <c r="F273">
        <v>230</v>
      </c>
      <c r="G273">
        <v>1610</v>
      </c>
      <c r="H273">
        <v>0.01</v>
      </c>
      <c r="I273" t="s">
        <v>16</v>
      </c>
    </row>
    <row r="274" spans="1:9" x14ac:dyDescent="0.3">
      <c r="A274" t="s">
        <v>303</v>
      </c>
      <c r="B274" s="1">
        <v>43306</v>
      </c>
      <c r="C274" t="s">
        <v>18</v>
      </c>
      <c r="D274" t="s">
        <v>11</v>
      </c>
      <c r="E274">
        <v>16</v>
      </c>
      <c r="F274">
        <v>230</v>
      </c>
      <c r="G274">
        <v>3680</v>
      </c>
      <c r="H274">
        <v>7.0000000000000007E-2</v>
      </c>
      <c r="I274" t="s">
        <v>19</v>
      </c>
    </row>
    <row r="275" spans="1:9" x14ac:dyDescent="0.3">
      <c r="A275" t="s">
        <v>304</v>
      </c>
      <c r="B275" s="1">
        <v>43306</v>
      </c>
      <c r="C275" t="s">
        <v>10</v>
      </c>
      <c r="D275" t="s">
        <v>15</v>
      </c>
      <c r="E275">
        <v>14</v>
      </c>
      <c r="F275">
        <v>80</v>
      </c>
      <c r="G275">
        <v>1120</v>
      </c>
      <c r="H275">
        <v>0.11</v>
      </c>
      <c r="I275" t="s">
        <v>21</v>
      </c>
    </row>
    <row r="276" spans="1:9" x14ac:dyDescent="0.3">
      <c r="A276" t="s">
        <v>305</v>
      </c>
      <c r="B276" s="1">
        <v>43306</v>
      </c>
      <c r="C276" t="s">
        <v>33</v>
      </c>
      <c r="D276" t="s">
        <v>23</v>
      </c>
      <c r="E276">
        <v>22</v>
      </c>
      <c r="F276">
        <v>150</v>
      </c>
      <c r="G276">
        <v>3300</v>
      </c>
      <c r="H276">
        <v>0.09</v>
      </c>
      <c r="I276" t="s">
        <v>24</v>
      </c>
    </row>
    <row r="277" spans="1:9" x14ac:dyDescent="0.3">
      <c r="A277" t="s">
        <v>306</v>
      </c>
      <c r="B277" s="1">
        <v>43306</v>
      </c>
      <c r="C277" t="s">
        <v>33</v>
      </c>
      <c r="D277" t="s">
        <v>26</v>
      </c>
      <c r="E277">
        <v>4</v>
      </c>
      <c r="F277">
        <v>150</v>
      </c>
      <c r="G277">
        <v>600</v>
      </c>
      <c r="H277">
        <v>0.12</v>
      </c>
      <c r="I277" t="s">
        <v>27</v>
      </c>
    </row>
    <row r="278" spans="1:9" x14ac:dyDescent="0.3">
      <c r="A278" t="s">
        <v>307</v>
      </c>
      <c r="B278" s="1">
        <v>43306</v>
      </c>
      <c r="C278" t="s">
        <v>33</v>
      </c>
      <c r="D278" t="s">
        <v>11</v>
      </c>
      <c r="E278">
        <v>3</v>
      </c>
      <c r="F278">
        <v>150</v>
      </c>
      <c r="G278">
        <v>450</v>
      </c>
      <c r="H278">
        <v>0.03</v>
      </c>
      <c r="I278" t="s">
        <v>31</v>
      </c>
    </row>
    <row r="279" spans="1:9" x14ac:dyDescent="0.3">
      <c r="A279" t="s">
        <v>308</v>
      </c>
      <c r="B279" s="1">
        <v>43306</v>
      </c>
      <c r="C279" t="s">
        <v>14</v>
      </c>
      <c r="D279" t="s">
        <v>30</v>
      </c>
      <c r="E279">
        <v>17</v>
      </c>
      <c r="F279">
        <v>40</v>
      </c>
      <c r="G279">
        <v>680</v>
      </c>
      <c r="H279">
        <v>0.02</v>
      </c>
      <c r="I279" t="s">
        <v>34</v>
      </c>
    </row>
    <row r="280" spans="1:9" x14ac:dyDescent="0.3">
      <c r="A280" t="s">
        <v>309</v>
      </c>
      <c r="B280" s="1">
        <v>43306</v>
      </c>
      <c r="C280" t="s">
        <v>10</v>
      </c>
      <c r="D280" t="s">
        <v>30</v>
      </c>
      <c r="E280">
        <v>22</v>
      </c>
      <c r="F280">
        <v>80</v>
      </c>
      <c r="G280">
        <v>1760</v>
      </c>
      <c r="H280">
        <v>0.1</v>
      </c>
      <c r="I280" t="s">
        <v>36</v>
      </c>
    </row>
    <row r="281" spans="1:9" x14ac:dyDescent="0.3">
      <c r="A281" t="s">
        <v>310</v>
      </c>
      <c r="B281" s="1">
        <v>43306</v>
      </c>
      <c r="C281" t="s">
        <v>33</v>
      </c>
      <c r="D281" t="s">
        <v>30</v>
      </c>
      <c r="E281">
        <v>18</v>
      </c>
      <c r="F281">
        <v>150</v>
      </c>
      <c r="G281">
        <v>2700</v>
      </c>
      <c r="H281">
        <v>0.12</v>
      </c>
      <c r="I281" t="s">
        <v>38</v>
      </c>
    </row>
    <row r="282" spans="1:9" x14ac:dyDescent="0.3">
      <c r="A282" t="s">
        <v>311</v>
      </c>
      <c r="B282" s="1">
        <v>43307</v>
      </c>
      <c r="C282" t="s">
        <v>33</v>
      </c>
      <c r="D282" t="s">
        <v>11</v>
      </c>
      <c r="E282">
        <v>4</v>
      </c>
      <c r="F282">
        <v>150</v>
      </c>
      <c r="G282">
        <v>600</v>
      </c>
      <c r="H282">
        <v>0.06</v>
      </c>
      <c r="I282" t="s">
        <v>12</v>
      </c>
    </row>
    <row r="283" spans="1:9" x14ac:dyDescent="0.3">
      <c r="A283" t="s">
        <v>312</v>
      </c>
      <c r="B283" s="1">
        <v>43307</v>
      </c>
      <c r="C283" t="s">
        <v>18</v>
      </c>
      <c r="D283" t="s">
        <v>15</v>
      </c>
      <c r="E283">
        <v>22</v>
      </c>
      <c r="F283">
        <v>230</v>
      </c>
      <c r="G283">
        <v>5060</v>
      </c>
      <c r="H283">
        <v>0.04</v>
      </c>
      <c r="I283" t="s">
        <v>16</v>
      </c>
    </row>
    <row r="284" spans="1:9" x14ac:dyDescent="0.3">
      <c r="A284" t="s">
        <v>313</v>
      </c>
      <c r="B284" s="1">
        <v>43307</v>
      </c>
      <c r="C284" t="s">
        <v>33</v>
      </c>
      <c r="D284" t="s">
        <v>15</v>
      </c>
      <c r="E284">
        <v>15</v>
      </c>
      <c r="F284">
        <v>150</v>
      </c>
      <c r="G284">
        <v>2250</v>
      </c>
      <c r="H284">
        <v>0.12</v>
      </c>
      <c r="I284" t="s">
        <v>19</v>
      </c>
    </row>
    <row r="285" spans="1:9" x14ac:dyDescent="0.3">
      <c r="A285" t="s">
        <v>314</v>
      </c>
      <c r="B285" s="1">
        <v>43307</v>
      </c>
      <c r="C285" t="s">
        <v>10</v>
      </c>
      <c r="D285" t="s">
        <v>11</v>
      </c>
      <c r="E285">
        <v>17</v>
      </c>
      <c r="F285">
        <v>80</v>
      </c>
      <c r="G285">
        <v>1360</v>
      </c>
      <c r="H285">
        <v>7.0000000000000007E-2</v>
      </c>
      <c r="I285" t="s">
        <v>21</v>
      </c>
    </row>
    <row r="286" spans="1:9" x14ac:dyDescent="0.3">
      <c r="A286" t="s">
        <v>315</v>
      </c>
      <c r="B286" s="1">
        <v>43307</v>
      </c>
      <c r="C286" t="s">
        <v>14</v>
      </c>
      <c r="D286" t="s">
        <v>30</v>
      </c>
      <c r="E286">
        <v>10</v>
      </c>
      <c r="F286">
        <v>40</v>
      </c>
      <c r="G286">
        <v>400</v>
      </c>
      <c r="H286">
        <v>0.03</v>
      </c>
      <c r="I286" t="s">
        <v>24</v>
      </c>
    </row>
    <row r="287" spans="1:9" x14ac:dyDescent="0.3">
      <c r="A287" t="s">
        <v>316</v>
      </c>
      <c r="B287" s="1">
        <v>43307</v>
      </c>
      <c r="C287" t="s">
        <v>14</v>
      </c>
      <c r="D287" t="s">
        <v>11</v>
      </c>
      <c r="E287">
        <v>23</v>
      </c>
      <c r="F287">
        <v>40</v>
      </c>
      <c r="G287">
        <v>920</v>
      </c>
      <c r="H287">
        <v>7.0000000000000007E-2</v>
      </c>
      <c r="I287" t="s">
        <v>27</v>
      </c>
    </row>
    <row r="288" spans="1:9" x14ac:dyDescent="0.3">
      <c r="A288" t="s">
        <v>317</v>
      </c>
      <c r="B288" s="1">
        <v>43307</v>
      </c>
      <c r="C288" t="s">
        <v>29</v>
      </c>
      <c r="D288" t="s">
        <v>15</v>
      </c>
      <c r="E288">
        <v>22</v>
      </c>
      <c r="F288">
        <v>16</v>
      </c>
      <c r="G288">
        <v>352</v>
      </c>
      <c r="H288">
        <v>0.04</v>
      </c>
      <c r="I288" t="s">
        <v>31</v>
      </c>
    </row>
    <row r="289" spans="1:9" x14ac:dyDescent="0.3">
      <c r="A289" t="s">
        <v>318</v>
      </c>
      <c r="B289" s="1">
        <v>43307</v>
      </c>
      <c r="C289" t="s">
        <v>10</v>
      </c>
      <c r="D289" t="s">
        <v>23</v>
      </c>
      <c r="E289">
        <v>8</v>
      </c>
      <c r="F289">
        <v>80</v>
      </c>
      <c r="G289">
        <v>640</v>
      </c>
      <c r="H289">
        <v>0.02</v>
      </c>
      <c r="I289" t="s">
        <v>34</v>
      </c>
    </row>
    <row r="290" spans="1:9" x14ac:dyDescent="0.3">
      <c r="A290" t="s">
        <v>319</v>
      </c>
      <c r="B290" s="1">
        <v>43307</v>
      </c>
      <c r="C290" t="s">
        <v>29</v>
      </c>
      <c r="D290" t="s">
        <v>15</v>
      </c>
      <c r="E290">
        <v>4</v>
      </c>
      <c r="F290">
        <v>16</v>
      </c>
      <c r="G290">
        <v>64</v>
      </c>
      <c r="H290">
        <v>0.09</v>
      </c>
      <c r="I290" t="s">
        <v>36</v>
      </c>
    </row>
    <row r="291" spans="1:9" x14ac:dyDescent="0.3">
      <c r="A291" t="s">
        <v>320</v>
      </c>
      <c r="B291" s="1">
        <v>43307</v>
      </c>
      <c r="C291" t="s">
        <v>14</v>
      </c>
      <c r="D291" t="s">
        <v>26</v>
      </c>
      <c r="E291">
        <v>11</v>
      </c>
      <c r="F291">
        <v>40</v>
      </c>
      <c r="G291">
        <v>440</v>
      </c>
      <c r="H291">
        <v>0.09</v>
      </c>
      <c r="I291" t="s">
        <v>38</v>
      </c>
    </row>
    <row r="292" spans="1:9" x14ac:dyDescent="0.3">
      <c r="A292" t="s">
        <v>321</v>
      </c>
      <c r="B292" s="1">
        <v>43307</v>
      </c>
      <c r="C292" t="s">
        <v>18</v>
      </c>
      <c r="D292" t="s">
        <v>23</v>
      </c>
      <c r="E292">
        <v>18</v>
      </c>
      <c r="F292">
        <v>230</v>
      </c>
      <c r="G292">
        <v>4140</v>
      </c>
      <c r="H292">
        <v>0.01</v>
      </c>
      <c r="I292" t="s">
        <v>40</v>
      </c>
    </row>
    <row r="293" spans="1:9" x14ac:dyDescent="0.3">
      <c r="A293" t="s">
        <v>322</v>
      </c>
      <c r="B293" s="1">
        <v>43308</v>
      </c>
      <c r="C293" t="s">
        <v>18</v>
      </c>
      <c r="D293" t="s">
        <v>15</v>
      </c>
      <c r="E293">
        <v>11</v>
      </c>
      <c r="F293">
        <v>230</v>
      </c>
      <c r="G293">
        <v>2530</v>
      </c>
      <c r="H293">
        <v>0.1</v>
      </c>
      <c r="I293" t="s">
        <v>42</v>
      </c>
    </row>
    <row r="294" spans="1:9" x14ac:dyDescent="0.3">
      <c r="A294" t="s">
        <v>323</v>
      </c>
      <c r="B294" s="1">
        <v>43308</v>
      </c>
      <c r="C294" t="s">
        <v>18</v>
      </c>
      <c r="D294" t="s">
        <v>11</v>
      </c>
      <c r="E294">
        <v>15</v>
      </c>
      <c r="F294">
        <v>230</v>
      </c>
      <c r="G294">
        <v>3450</v>
      </c>
      <c r="H294">
        <v>0.05</v>
      </c>
      <c r="I294" t="s">
        <v>12</v>
      </c>
    </row>
    <row r="295" spans="1:9" x14ac:dyDescent="0.3">
      <c r="A295" t="s">
        <v>324</v>
      </c>
      <c r="B295" s="1">
        <v>43308</v>
      </c>
      <c r="C295" t="s">
        <v>14</v>
      </c>
      <c r="D295" t="s">
        <v>30</v>
      </c>
      <c r="E295">
        <v>7</v>
      </c>
      <c r="F295">
        <v>40</v>
      </c>
      <c r="G295">
        <v>280</v>
      </c>
      <c r="H295">
        <v>0.04</v>
      </c>
      <c r="I295" t="s">
        <v>16</v>
      </c>
    </row>
    <row r="296" spans="1:9" x14ac:dyDescent="0.3">
      <c r="A296" t="s">
        <v>325</v>
      </c>
      <c r="B296" s="1">
        <v>43308</v>
      </c>
      <c r="C296" t="s">
        <v>33</v>
      </c>
      <c r="D296" t="s">
        <v>23</v>
      </c>
      <c r="E296">
        <v>20</v>
      </c>
      <c r="F296">
        <v>150</v>
      </c>
      <c r="G296">
        <v>3000</v>
      </c>
      <c r="H296">
        <v>0.12</v>
      </c>
      <c r="I296" t="s">
        <v>19</v>
      </c>
    </row>
    <row r="297" spans="1:9" x14ac:dyDescent="0.3">
      <c r="A297" t="s">
        <v>326</v>
      </c>
      <c r="B297" s="1">
        <v>43308</v>
      </c>
      <c r="C297" t="s">
        <v>10</v>
      </c>
      <c r="D297" t="s">
        <v>23</v>
      </c>
      <c r="E297">
        <v>5</v>
      </c>
      <c r="F297">
        <v>80</v>
      </c>
      <c r="G297">
        <v>400</v>
      </c>
      <c r="H297">
        <v>0.09</v>
      </c>
      <c r="I297" t="s">
        <v>21</v>
      </c>
    </row>
    <row r="298" spans="1:9" x14ac:dyDescent="0.3">
      <c r="A298" t="s">
        <v>327</v>
      </c>
      <c r="B298" s="1">
        <v>43308</v>
      </c>
      <c r="C298" t="s">
        <v>10</v>
      </c>
      <c r="D298" t="s">
        <v>26</v>
      </c>
      <c r="E298">
        <v>14</v>
      </c>
      <c r="F298">
        <v>80</v>
      </c>
      <c r="G298">
        <v>1120</v>
      </c>
      <c r="H298">
        <v>0.05</v>
      </c>
      <c r="I298" t="s">
        <v>24</v>
      </c>
    </row>
    <row r="299" spans="1:9" x14ac:dyDescent="0.3">
      <c r="A299" t="s">
        <v>328</v>
      </c>
      <c r="B299" s="1">
        <v>43308</v>
      </c>
      <c r="C299" t="s">
        <v>18</v>
      </c>
      <c r="D299" t="s">
        <v>26</v>
      </c>
      <c r="E299">
        <v>7</v>
      </c>
      <c r="F299">
        <v>230</v>
      </c>
      <c r="G299">
        <v>1610</v>
      </c>
      <c r="H299">
        <v>0.06</v>
      </c>
      <c r="I299" t="s">
        <v>27</v>
      </c>
    </row>
    <row r="300" spans="1:9" x14ac:dyDescent="0.3">
      <c r="A300" t="s">
        <v>329</v>
      </c>
      <c r="B300" s="1">
        <v>43308</v>
      </c>
      <c r="C300" t="s">
        <v>14</v>
      </c>
      <c r="D300" t="s">
        <v>26</v>
      </c>
      <c r="E300">
        <v>13</v>
      </c>
      <c r="F300">
        <v>40</v>
      </c>
      <c r="G300">
        <v>520</v>
      </c>
      <c r="H300">
        <v>0.06</v>
      </c>
      <c r="I300" t="s">
        <v>31</v>
      </c>
    </row>
    <row r="301" spans="1:9" x14ac:dyDescent="0.3">
      <c r="A301" t="s">
        <v>330</v>
      </c>
      <c r="B301" s="1">
        <v>43309</v>
      </c>
      <c r="C301" t="s">
        <v>29</v>
      </c>
      <c r="D301" t="s">
        <v>15</v>
      </c>
      <c r="E301">
        <v>15</v>
      </c>
      <c r="F301">
        <v>16</v>
      </c>
      <c r="G301">
        <v>240</v>
      </c>
      <c r="H301">
        <v>0.02</v>
      </c>
      <c r="I301" t="s">
        <v>34</v>
      </c>
    </row>
    <row r="302" spans="1:9" x14ac:dyDescent="0.3">
      <c r="A302" t="s">
        <v>331</v>
      </c>
      <c r="B302" s="1">
        <v>43309</v>
      </c>
      <c r="C302" t="s">
        <v>29</v>
      </c>
      <c r="D302" t="s">
        <v>26</v>
      </c>
      <c r="E302">
        <v>5</v>
      </c>
      <c r="F302">
        <v>16</v>
      </c>
      <c r="G302">
        <v>80</v>
      </c>
      <c r="H302">
        <v>0.09</v>
      </c>
      <c r="I302" t="s">
        <v>36</v>
      </c>
    </row>
    <row r="303" spans="1:9" x14ac:dyDescent="0.3">
      <c r="A303" t="s">
        <v>332</v>
      </c>
      <c r="B303" s="1">
        <v>43309</v>
      </c>
      <c r="C303" t="s">
        <v>29</v>
      </c>
      <c r="D303" t="s">
        <v>11</v>
      </c>
      <c r="E303">
        <v>22</v>
      </c>
      <c r="F303">
        <v>16</v>
      </c>
      <c r="G303">
        <v>352</v>
      </c>
      <c r="H303">
        <v>0.06</v>
      </c>
      <c r="I303" t="s">
        <v>38</v>
      </c>
    </row>
    <row r="304" spans="1:9" x14ac:dyDescent="0.3">
      <c r="A304" t="s">
        <v>333</v>
      </c>
      <c r="B304" s="1">
        <v>43309</v>
      </c>
      <c r="C304" t="s">
        <v>33</v>
      </c>
      <c r="D304" t="s">
        <v>23</v>
      </c>
      <c r="E304">
        <v>15</v>
      </c>
      <c r="F304">
        <v>150</v>
      </c>
      <c r="G304">
        <v>2250</v>
      </c>
      <c r="H304">
        <v>0.05</v>
      </c>
      <c r="I304" t="s">
        <v>40</v>
      </c>
    </row>
    <row r="305" spans="1:9" x14ac:dyDescent="0.3">
      <c r="A305" t="s">
        <v>334</v>
      </c>
      <c r="B305" s="1">
        <v>43309</v>
      </c>
      <c r="C305" t="s">
        <v>18</v>
      </c>
      <c r="D305" t="s">
        <v>23</v>
      </c>
      <c r="E305">
        <v>5</v>
      </c>
      <c r="F305">
        <v>230</v>
      </c>
      <c r="G305">
        <v>1150</v>
      </c>
      <c r="H305">
        <v>0.01</v>
      </c>
      <c r="I305" t="s">
        <v>42</v>
      </c>
    </row>
    <row r="306" spans="1:9" x14ac:dyDescent="0.3">
      <c r="A306" t="s">
        <v>335</v>
      </c>
      <c r="B306" s="1">
        <v>43309</v>
      </c>
      <c r="C306" t="s">
        <v>14</v>
      </c>
      <c r="D306" t="s">
        <v>11</v>
      </c>
      <c r="E306">
        <v>11</v>
      </c>
      <c r="F306">
        <v>40</v>
      </c>
      <c r="G306">
        <v>440</v>
      </c>
      <c r="H306">
        <v>0.04</v>
      </c>
      <c r="I306" t="s">
        <v>12</v>
      </c>
    </row>
    <row r="307" spans="1:9" x14ac:dyDescent="0.3">
      <c r="A307" t="s">
        <v>336</v>
      </c>
      <c r="B307" s="1">
        <v>43309</v>
      </c>
      <c r="C307" t="s">
        <v>33</v>
      </c>
      <c r="D307" t="s">
        <v>15</v>
      </c>
      <c r="E307">
        <v>13</v>
      </c>
      <c r="F307">
        <v>150</v>
      </c>
      <c r="G307">
        <v>1950</v>
      </c>
      <c r="H307">
        <v>0.08</v>
      </c>
      <c r="I307" t="s">
        <v>16</v>
      </c>
    </row>
    <row r="308" spans="1:9" x14ac:dyDescent="0.3">
      <c r="A308" t="s">
        <v>337</v>
      </c>
      <c r="B308" s="1">
        <v>43309</v>
      </c>
      <c r="C308" t="s">
        <v>29</v>
      </c>
      <c r="D308" t="s">
        <v>30</v>
      </c>
      <c r="E308">
        <v>13</v>
      </c>
      <c r="F308">
        <v>16</v>
      </c>
      <c r="G308">
        <v>208</v>
      </c>
      <c r="H308">
        <v>7.0000000000000007E-2</v>
      </c>
      <c r="I308" t="s">
        <v>19</v>
      </c>
    </row>
    <row r="309" spans="1:9" x14ac:dyDescent="0.3">
      <c r="A309" t="s">
        <v>338</v>
      </c>
      <c r="B309" s="1">
        <v>43309</v>
      </c>
      <c r="C309" t="s">
        <v>29</v>
      </c>
      <c r="D309" t="s">
        <v>30</v>
      </c>
      <c r="E309">
        <v>3</v>
      </c>
      <c r="F309">
        <v>16</v>
      </c>
      <c r="G309">
        <v>48</v>
      </c>
      <c r="H309">
        <v>0.03</v>
      </c>
      <c r="I309" t="s">
        <v>21</v>
      </c>
    </row>
    <row r="310" spans="1:9" x14ac:dyDescent="0.3">
      <c r="A310" t="s">
        <v>339</v>
      </c>
      <c r="B310" s="1">
        <v>43310</v>
      </c>
      <c r="C310" t="s">
        <v>33</v>
      </c>
      <c r="D310" t="s">
        <v>15</v>
      </c>
      <c r="E310">
        <v>2</v>
      </c>
      <c r="F310">
        <v>150</v>
      </c>
      <c r="G310">
        <v>300</v>
      </c>
      <c r="H310">
        <v>0.09</v>
      </c>
      <c r="I310" t="s">
        <v>24</v>
      </c>
    </row>
    <row r="311" spans="1:9" x14ac:dyDescent="0.3">
      <c r="A311" t="s">
        <v>340</v>
      </c>
      <c r="B311" s="1">
        <v>43310</v>
      </c>
      <c r="C311" t="s">
        <v>18</v>
      </c>
      <c r="D311" t="s">
        <v>23</v>
      </c>
      <c r="E311">
        <v>14</v>
      </c>
      <c r="F311">
        <v>230</v>
      </c>
      <c r="G311">
        <v>3220</v>
      </c>
      <c r="H311">
        <v>0.03</v>
      </c>
      <c r="I311" t="s">
        <v>27</v>
      </c>
    </row>
    <row r="312" spans="1:9" x14ac:dyDescent="0.3">
      <c r="A312" t="s">
        <v>341</v>
      </c>
      <c r="B312" s="1">
        <v>43310</v>
      </c>
      <c r="C312" t="s">
        <v>14</v>
      </c>
      <c r="D312" t="s">
        <v>23</v>
      </c>
      <c r="E312">
        <v>11</v>
      </c>
      <c r="F312">
        <v>40</v>
      </c>
      <c r="G312">
        <v>440</v>
      </c>
      <c r="H312">
        <v>0.12</v>
      </c>
      <c r="I312" t="s">
        <v>31</v>
      </c>
    </row>
    <row r="313" spans="1:9" x14ac:dyDescent="0.3">
      <c r="A313" t="s">
        <v>342</v>
      </c>
      <c r="B313" s="1">
        <v>43310</v>
      </c>
      <c r="C313" t="s">
        <v>29</v>
      </c>
      <c r="D313" t="s">
        <v>30</v>
      </c>
      <c r="E313">
        <v>3</v>
      </c>
      <c r="F313">
        <v>16</v>
      </c>
      <c r="G313">
        <v>48</v>
      </c>
      <c r="H313">
        <v>0.06</v>
      </c>
      <c r="I313" t="s">
        <v>34</v>
      </c>
    </row>
    <row r="314" spans="1:9" x14ac:dyDescent="0.3">
      <c r="A314" t="s">
        <v>343</v>
      </c>
      <c r="B314" s="1">
        <v>43310</v>
      </c>
      <c r="C314" t="s">
        <v>14</v>
      </c>
      <c r="D314" t="s">
        <v>30</v>
      </c>
      <c r="E314">
        <v>18</v>
      </c>
      <c r="F314">
        <v>40</v>
      </c>
      <c r="G314">
        <v>720</v>
      </c>
      <c r="H314">
        <v>0.06</v>
      </c>
      <c r="I314" t="s">
        <v>36</v>
      </c>
    </row>
    <row r="315" spans="1:9" x14ac:dyDescent="0.3">
      <c r="A315" t="s">
        <v>344</v>
      </c>
      <c r="B315" s="1">
        <v>43310</v>
      </c>
      <c r="C315" t="s">
        <v>18</v>
      </c>
      <c r="D315" t="s">
        <v>30</v>
      </c>
      <c r="E315">
        <v>7</v>
      </c>
      <c r="F315">
        <v>230</v>
      </c>
      <c r="G315">
        <v>1610</v>
      </c>
      <c r="H315">
        <v>0.05</v>
      </c>
      <c r="I315" t="s">
        <v>38</v>
      </c>
    </row>
    <row r="316" spans="1:9" x14ac:dyDescent="0.3">
      <c r="A316" t="s">
        <v>345</v>
      </c>
      <c r="B316" s="1">
        <v>43310</v>
      </c>
      <c r="C316" t="s">
        <v>14</v>
      </c>
      <c r="D316" t="s">
        <v>30</v>
      </c>
      <c r="E316">
        <v>23</v>
      </c>
      <c r="F316">
        <v>40</v>
      </c>
      <c r="G316">
        <v>920</v>
      </c>
      <c r="H316">
        <v>0.05</v>
      </c>
      <c r="I316" t="s">
        <v>40</v>
      </c>
    </row>
    <row r="317" spans="1:9" x14ac:dyDescent="0.3">
      <c r="A317" t="s">
        <v>346</v>
      </c>
      <c r="B317" s="1">
        <v>43311</v>
      </c>
      <c r="C317" t="s">
        <v>18</v>
      </c>
      <c r="D317" t="s">
        <v>30</v>
      </c>
      <c r="E317">
        <v>2</v>
      </c>
      <c r="F317">
        <v>230</v>
      </c>
      <c r="G317">
        <v>460</v>
      </c>
      <c r="H317">
        <v>0.08</v>
      </c>
      <c r="I317" t="s">
        <v>42</v>
      </c>
    </row>
    <row r="318" spans="1:9" x14ac:dyDescent="0.3">
      <c r="A318" t="s">
        <v>347</v>
      </c>
      <c r="B318" s="1">
        <v>43311</v>
      </c>
      <c r="C318" t="s">
        <v>14</v>
      </c>
      <c r="D318" t="s">
        <v>26</v>
      </c>
      <c r="E318">
        <v>18</v>
      </c>
      <c r="F318">
        <v>40</v>
      </c>
      <c r="G318">
        <v>720</v>
      </c>
      <c r="H318">
        <v>0.04</v>
      </c>
      <c r="I318" t="s">
        <v>12</v>
      </c>
    </row>
    <row r="319" spans="1:9" x14ac:dyDescent="0.3">
      <c r="A319" t="s">
        <v>348</v>
      </c>
      <c r="B319" s="1">
        <v>43311</v>
      </c>
      <c r="C319" t="s">
        <v>18</v>
      </c>
      <c r="D319" t="s">
        <v>15</v>
      </c>
      <c r="E319">
        <v>7</v>
      </c>
      <c r="F319">
        <v>230</v>
      </c>
      <c r="G319">
        <v>1610</v>
      </c>
      <c r="H319">
        <v>0.05</v>
      </c>
      <c r="I319" t="s">
        <v>16</v>
      </c>
    </row>
    <row r="320" spans="1:9" x14ac:dyDescent="0.3">
      <c r="A320" t="s">
        <v>349</v>
      </c>
      <c r="B320" s="1">
        <v>43311</v>
      </c>
      <c r="C320" t="s">
        <v>14</v>
      </c>
      <c r="D320" t="s">
        <v>30</v>
      </c>
      <c r="E320">
        <v>14</v>
      </c>
      <c r="F320">
        <v>40</v>
      </c>
      <c r="G320">
        <v>560</v>
      </c>
      <c r="H320">
        <v>0.11</v>
      </c>
      <c r="I320" t="s">
        <v>19</v>
      </c>
    </row>
    <row r="321" spans="1:9" x14ac:dyDescent="0.3">
      <c r="A321" t="s">
        <v>350</v>
      </c>
      <c r="B321" s="1">
        <v>43311</v>
      </c>
      <c r="C321" t="s">
        <v>33</v>
      </c>
      <c r="D321" t="s">
        <v>15</v>
      </c>
      <c r="E321">
        <v>13</v>
      </c>
      <c r="F321">
        <v>150</v>
      </c>
      <c r="G321">
        <v>1950</v>
      </c>
      <c r="H321">
        <v>0.02</v>
      </c>
      <c r="I321" t="s">
        <v>21</v>
      </c>
    </row>
    <row r="322" spans="1:9" x14ac:dyDescent="0.3">
      <c r="A322" t="s">
        <v>351</v>
      </c>
      <c r="B322" s="1">
        <v>43311</v>
      </c>
      <c r="C322" t="s">
        <v>10</v>
      </c>
      <c r="D322" t="s">
        <v>11</v>
      </c>
      <c r="E322">
        <v>12</v>
      </c>
      <c r="F322">
        <v>80</v>
      </c>
      <c r="G322">
        <v>960</v>
      </c>
      <c r="H322">
        <v>0.04</v>
      </c>
      <c r="I322" t="s">
        <v>24</v>
      </c>
    </row>
    <row r="323" spans="1:9" x14ac:dyDescent="0.3">
      <c r="A323" t="s">
        <v>352</v>
      </c>
      <c r="B323" s="1">
        <v>43311</v>
      </c>
      <c r="C323" t="s">
        <v>18</v>
      </c>
      <c r="D323" t="s">
        <v>30</v>
      </c>
      <c r="E323">
        <v>20</v>
      </c>
      <c r="F323">
        <v>230</v>
      </c>
      <c r="G323">
        <v>4600</v>
      </c>
      <c r="H323">
        <v>0.09</v>
      </c>
      <c r="I323" t="s">
        <v>27</v>
      </c>
    </row>
    <row r="324" spans="1:9" x14ac:dyDescent="0.3">
      <c r="A324" t="s">
        <v>353</v>
      </c>
      <c r="B324" s="1">
        <v>43311</v>
      </c>
      <c r="C324" t="s">
        <v>14</v>
      </c>
      <c r="D324" t="s">
        <v>30</v>
      </c>
      <c r="E324">
        <v>5</v>
      </c>
      <c r="F324">
        <v>40</v>
      </c>
      <c r="G324">
        <v>200</v>
      </c>
      <c r="H324">
        <v>0.03</v>
      </c>
      <c r="I324" t="s">
        <v>31</v>
      </c>
    </row>
    <row r="325" spans="1:9" x14ac:dyDescent="0.3">
      <c r="A325" t="s">
        <v>354</v>
      </c>
      <c r="B325" s="1">
        <v>43311</v>
      </c>
      <c r="C325" t="s">
        <v>29</v>
      </c>
      <c r="D325" t="s">
        <v>30</v>
      </c>
      <c r="E325">
        <v>2</v>
      </c>
      <c r="F325">
        <v>16</v>
      </c>
      <c r="G325">
        <v>32</v>
      </c>
      <c r="H325">
        <v>0.04</v>
      </c>
      <c r="I325" t="s">
        <v>34</v>
      </c>
    </row>
    <row r="326" spans="1:9" x14ac:dyDescent="0.3">
      <c r="A326" t="s">
        <v>355</v>
      </c>
      <c r="B326" s="1">
        <v>43282</v>
      </c>
      <c r="C326" t="s">
        <v>10</v>
      </c>
      <c r="D326" t="s">
        <v>23</v>
      </c>
      <c r="E326">
        <v>10</v>
      </c>
      <c r="F326">
        <v>80</v>
      </c>
      <c r="G326">
        <v>800</v>
      </c>
      <c r="H326">
        <v>0.08</v>
      </c>
      <c r="I326" t="s">
        <v>36</v>
      </c>
    </row>
    <row r="327" spans="1:9" x14ac:dyDescent="0.3">
      <c r="A327" t="s">
        <v>356</v>
      </c>
      <c r="B327" s="1">
        <v>43282</v>
      </c>
      <c r="C327" t="s">
        <v>14</v>
      </c>
      <c r="D327" t="s">
        <v>26</v>
      </c>
      <c r="E327">
        <v>18</v>
      </c>
      <c r="F327">
        <v>40</v>
      </c>
      <c r="G327">
        <v>720</v>
      </c>
      <c r="H327">
        <v>0.06</v>
      </c>
      <c r="I327" t="s">
        <v>38</v>
      </c>
    </row>
    <row r="328" spans="1:9" x14ac:dyDescent="0.3">
      <c r="A328" t="s">
        <v>357</v>
      </c>
      <c r="B328" s="1">
        <v>43282</v>
      </c>
      <c r="C328" t="s">
        <v>18</v>
      </c>
      <c r="D328" t="s">
        <v>15</v>
      </c>
      <c r="E328">
        <v>7</v>
      </c>
      <c r="F328">
        <v>230</v>
      </c>
      <c r="G328">
        <v>1610</v>
      </c>
      <c r="H328">
        <v>0.08</v>
      </c>
      <c r="I328" t="s">
        <v>40</v>
      </c>
    </row>
    <row r="329" spans="1:9" x14ac:dyDescent="0.3">
      <c r="A329" t="s">
        <v>358</v>
      </c>
      <c r="B329" s="1">
        <v>43282</v>
      </c>
      <c r="C329" t="s">
        <v>14</v>
      </c>
      <c r="D329" t="s">
        <v>26</v>
      </c>
      <c r="E329">
        <v>15</v>
      </c>
      <c r="F329">
        <v>40</v>
      </c>
      <c r="G329">
        <v>600</v>
      </c>
      <c r="H329">
        <v>0.03</v>
      </c>
      <c r="I329" t="s">
        <v>42</v>
      </c>
    </row>
    <row r="330" spans="1:9" x14ac:dyDescent="0.3">
      <c r="A330" t="s">
        <v>359</v>
      </c>
      <c r="B330" s="1">
        <v>43282</v>
      </c>
      <c r="C330" t="s">
        <v>29</v>
      </c>
      <c r="D330" t="s">
        <v>23</v>
      </c>
      <c r="E330">
        <v>6</v>
      </c>
      <c r="F330">
        <v>16</v>
      </c>
      <c r="G330">
        <v>96</v>
      </c>
      <c r="H330">
        <v>0.01</v>
      </c>
      <c r="I330" t="s">
        <v>12</v>
      </c>
    </row>
    <row r="331" spans="1:9" x14ac:dyDescent="0.3">
      <c r="A331" t="s">
        <v>360</v>
      </c>
      <c r="B331" s="1">
        <v>43282</v>
      </c>
      <c r="C331" t="s">
        <v>33</v>
      </c>
      <c r="D331" t="s">
        <v>26</v>
      </c>
      <c r="E331">
        <v>9</v>
      </c>
      <c r="F331">
        <v>150</v>
      </c>
      <c r="G331">
        <v>1350</v>
      </c>
      <c r="H331">
        <v>0.02</v>
      </c>
      <c r="I331" t="s">
        <v>16</v>
      </c>
    </row>
    <row r="332" spans="1:9" x14ac:dyDescent="0.3">
      <c r="A332" t="s">
        <v>361</v>
      </c>
      <c r="B332" s="1">
        <v>43282</v>
      </c>
      <c r="C332" t="s">
        <v>29</v>
      </c>
      <c r="D332" t="s">
        <v>30</v>
      </c>
      <c r="E332">
        <v>15</v>
      </c>
      <c r="F332">
        <v>16</v>
      </c>
      <c r="G332">
        <v>240</v>
      </c>
      <c r="H332">
        <v>0.01</v>
      </c>
      <c r="I332" t="s">
        <v>19</v>
      </c>
    </row>
    <row r="333" spans="1:9" x14ac:dyDescent="0.3">
      <c r="A333" t="s">
        <v>362</v>
      </c>
      <c r="B333" s="1">
        <v>43282</v>
      </c>
      <c r="C333" t="s">
        <v>10</v>
      </c>
      <c r="D333" t="s">
        <v>30</v>
      </c>
      <c r="E333">
        <v>22</v>
      </c>
      <c r="F333">
        <v>80</v>
      </c>
      <c r="G333">
        <v>1760</v>
      </c>
      <c r="H333">
        <v>0.11</v>
      </c>
      <c r="I333" t="s">
        <v>21</v>
      </c>
    </row>
    <row r="334" spans="1:9" x14ac:dyDescent="0.3">
      <c r="A334" t="s">
        <v>363</v>
      </c>
      <c r="B334" s="1">
        <v>43282</v>
      </c>
      <c r="C334" t="s">
        <v>33</v>
      </c>
      <c r="D334" t="s">
        <v>15</v>
      </c>
      <c r="E334">
        <v>13</v>
      </c>
      <c r="F334">
        <v>150</v>
      </c>
      <c r="G334">
        <v>1950</v>
      </c>
      <c r="H334">
        <v>0.02</v>
      </c>
      <c r="I334" t="s">
        <v>24</v>
      </c>
    </row>
    <row r="335" spans="1:9" x14ac:dyDescent="0.3">
      <c r="A335" t="s">
        <v>364</v>
      </c>
      <c r="B335" s="1">
        <v>43283</v>
      </c>
      <c r="C335" t="s">
        <v>29</v>
      </c>
      <c r="D335" t="s">
        <v>23</v>
      </c>
      <c r="E335">
        <v>12</v>
      </c>
      <c r="F335">
        <v>16</v>
      </c>
      <c r="G335">
        <v>192</v>
      </c>
      <c r="H335">
        <v>0.03</v>
      </c>
      <c r="I335" t="s">
        <v>27</v>
      </c>
    </row>
    <row r="336" spans="1:9" x14ac:dyDescent="0.3">
      <c r="A336" t="s">
        <v>365</v>
      </c>
      <c r="B336" s="1">
        <v>43283</v>
      </c>
      <c r="C336" t="s">
        <v>14</v>
      </c>
      <c r="D336" t="s">
        <v>26</v>
      </c>
      <c r="E336">
        <v>4</v>
      </c>
      <c r="F336">
        <v>40</v>
      </c>
      <c r="G336">
        <v>160</v>
      </c>
      <c r="H336">
        <v>0.05</v>
      </c>
      <c r="I336" t="s">
        <v>31</v>
      </c>
    </row>
    <row r="337" spans="1:9" x14ac:dyDescent="0.3">
      <c r="A337" t="s">
        <v>366</v>
      </c>
      <c r="B337" s="1">
        <v>43283</v>
      </c>
      <c r="C337" t="s">
        <v>18</v>
      </c>
      <c r="D337" t="s">
        <v>15</v>
      </c>
      <c r="E337">
        <v>19</v>
      </c>
      <c r="F337">
        <v>230</v>
      </c>
      <c r="G337">
        <v>4370</v>
      </c>
      <c r="H337">
        <v>0.11</v>
      </c>
      <c r="I337" t="s">
        <v>34</v>
      </c>
    </row>
    <row r="338" spans="1:9" x14ac:dyDescent="0.3">
      <c r="A338" t="s">
        <v>367</v>
      </c>
      <c r="B338" s="1">
        <v>43283</v>
      </c>
      <c r="C338" t="s">
        <v>14</v>
      </c>
      <c r="D338" t="s">
        <v>15</v>
      </c>
      <c r="E338">
        <v>4</v>
      </c>
      <c r="F338">
        <v>40</v>
      </c>
      <c r="G338">
        <v>160</v>
      </c>
      <c r="H338">
        <v>0.06</v>
      </c>
      <c r="I338" t="s">
        <v>36</v>
      </c>
    </row>
    <row r="339" spans="1:9" x14ac:dyDescent="0.3">
      <c r="A339" t="s">
        <v>368</v>
      </c>
      <c r="B339" s="1">
        <v>43283</v>
      </c>
      <c r="C339" t="s">
        <v>29</v>
      </c>
      <c r="D339" t="s">
        <v>23</v>
      </c>
      <c r="E339">
        <v>6</v>
      </c>
      <c r="F339">
        <v>16</v>
      </c>
      <c r="G339">
        <v>96</v>
      </c>
      <c r="H339">
        <v>7.0000000000000007E-2</v>
      </c>
      <c r="I339" t="s">
        <v>38</v>
      </c>
    </row>
    <row r="340" spans="1:9" x14ac:dyDescent="0.3">
      <c r="A340" t="s">
        <v>369</v>
      </c>
      <c r="B340" s="1">
        <v>43283</v>
      </c>
      <c r="C340" t="s">
        <v>18</v>
      </c>
      <c r="D340" t="s">
        <v>23</v>
      </c>
      <c r="E340">
        <v>15</v>
      </c>
      <c r="F340">
        <v>230</v>
      </c>
      <c r="G340">
        <v>3450</v>
      </c>
      <c r="H340">
        <v>0.11</v>
      </c>
      <c r="I340" t="s">
        <v>40</v>
      </c>
    </row>
    <row r="341" spans="1:9" x14ac:dyDescent="0.3">
      <c r="A341" t="s">
        <v>370</v>
      </c>
      <c r="B341" s="1">
        <v>43283</v>
      </c>
      <c r="C341" t="s">
        <v>10</v>
      </c>
      <c r="D341" t="s">
        <v>23</v>
      </c>
      <c r="E341">
        <v>16</v>
      </c>
      <c r="F341">
        <v>80</v>
      </c>
      <c r="G341">
        <v>1280</v>
      </c>
      <c r="H341">
        <v>0.04</v>
      </c>
      <c r="I341" t="s">
        <v>42</v>
      </c>
    </row>
    <row r="342" spans="1:9" x14ac:dyDescent="0.3">
      <c r="A342" t="s">
        <v>371</v>
      </c>
      <c r="B342" s="1">
        <v>43283</v>
      </c>
      <c r="C342" t="s">
        <v>14</v>
      </c>
      <c r="D342" t="s">
        <v>11</v>
      </c>
      <c r="E342">
        <v>7</v>
      </c>
      <c r="F342">
        <v>40</v>
      </c>
      <c r="G342">
        <v>280</v>
      </c>
      <c r="H342">
        <v>0.1</v>
      </c>
      <c r="I342" t="s">
        <v>12</v>
      </c>
    </row>
    <row r="343" spans="1:9" x14ac:dyDescent="0.3">
      <c r="A343" t="s">
        <v>372</v>
      </c>
      <c r="B343" s="1">
        <v>43283</v>
      </c>
      <c r="C343" t="s">
        <v>14</v>
      </c>
      <c r="D343" t="s">
        <v>23</v>
      </c>
      <c r="E343">
        <v>11</v>
      </c>
      <c r="F343">
        <v>40</v>
      </c>
      <c r="G343">
        <v>440</v>
      </c>
      <c r="H343">
        <v>0.05</v>
      </c>
      <c r="I343" t="s">
        <v>16</v>
      </c>
    </row>
    <row r="344" spans="1:9" x14ac:dyDescent="0.3">
      <c r="A344" t="s">
        <v>373</v>
      </c>
      <c r="B344" s="1">
        <v>43283</v>
      </c>
      <c r="C344" t="s">
        <v>10</v>
      </c>
      <c r="D344" t="s">
        <v>30</v>
      </c>
      <c r="E344">
        <v>9</v>
      </c>
      <c r="F344">
        <v>80</v>
      </c>
      <c r="G344">
        <v>720</v>
      </c>
      <c r="H344">
        <v>0.06</v>
      </c>
      <c r="I344" t="s">
        <v>19</v>
      </c>
    </row>
    <row r="345" spans="1:9" x14ac:dyDescent="0.3">
      <c r="A345" t="s">
        <v>374</v>
      </c>
      <c r="B345" s="1">
        <v>43283</v>
      </c>
      <c r="C345" t="s">
        <v>10</v>
      </c>
      <c r="D345" t="s">
        <v>15</v>
      </c>
      <c r="E345">
        <v>21</v>
      </c>
      <c r="F345">
        <v>80</v>
      </c>
      <c r="G345">
        <v>1680</v>
      </c>
      <c r="H345">
        <v>0.04</v>
      </c>
      <c r="I345" t="s">
        <v>21</v>
      </c>
    </row>
    <row r="346" spans="1:9" x14ac:dyDescent="0.3">
      <c r="A346" t="s">
        <v>375</v>
      </c>
      <c r="B346" s="1">
        <v>43283</v>
      </c>
      <c r="C346" t="s">
        <v>14</v>
      </c>
      <c r="D346" t="s">
        <v>23</v>
      </c>
      <c r="E346">
        <v>2</v>
      </c>
      <c r="F346">
        <v>40</v>
      </c>
      <c r="G346">
        <v>80</v>
      </c>
      <c r="H346">
        <v>0.03</v>
      </c>
      <c r="I346" t="s">
        <v>24</v>
      </c>
    </row>
    <row r="347" spans="1:9" x14ac:dyDescent="0.3">
      <c r="A347" t="s">
        <v>376</v>
      </c>
      <c r="B347" s="1">
        <v>43284</v>
      </c>
      <c r="C347" t="s">
        <v>29</v>
      </c>
      <c r="D347" t="s">
        <v>23</v>
      </c>
      <c r="E347">
        <v>17</v>
      </c>
      <c r="F347">
        <v>16</v>
      </c>
      <c r="G347">
        <v>272</v>
      </c>
      <c r="H347">
        <v>0.05</v>
      </c>
      <c r="I347" t="s">
        <v>27</v>
      </c>
    </row>
    <row r="348" spans="1:9" x14ac:dyDescent="0.3">
      <c r="A348" t="s">
        <v>377</v>
      </c>
      <c r="B348" s="1">
        <v>43284</v>
      </c>
      <c r="C348" t="s">
        <v>14</v>
      </c>
      <c r="D348" t="s">
        <v>11</v>
      </c>
      <c r="E348">
        <v>18</v>
      </c>
      <c r="F348">
        <v>40</v>
      </c>
      <c r="G348">
        <v>720</v>
      </c>
      <c r="H348">
        <v>0.06</v>
      </c>
      <c r="I348" t="s">
        <v>31</v>
      </c>
    </row>
    <row r="349" spans="1:9" x14ac:dyDescent="0.3">
      <c r="A349" t="s">
        <v>378</v>
      </c>
      <c r="B349" s="1">
        <v>43284</v>
      </c>
      <c r="C349" t="s">
        <v>14</v>
      </c>
      <c r="D349" t="s">
        <v>11</v>
      </c>
      <c r="E349">
        <v>9</v>
      </c>
      <c r="F349">
        <v>40</v>
      </c>
      <c r="G349">
        <v>360</v>
      </c>
      <c r="H349">
        <v>0.01</v>
      </c>
      <c r="I349" t="s">
        <v>34</v>
      </c>
    </row>
    <row r="350" spans="1:9" x14ac:dyDescent="0.3">
      <c r="A350" t="s">
        <v>379</v>
      </c>
      <c r="B350" s="1">
        <v>43284</v>
      </c>
      <c r="C350" t="s">
        <v>14</v>
      </c>
      <c r="D350" t="s">
        <v>15</v>
      </c>
      <c r="E350">
        <v>7</v>
      </c>
      <c r="F350">
        <v>40</v>
      </c>
      <c r="G350">
        <v>280</v>
      </c>
      <c r="H350">
        <v>0.01</v>
      </c>
      <c r="I350" t="s">
        <v>36</v>
      </c>
    </row>
    <row r="351" spans="1:9" x14ac:dyDescent="0.3">
      <c r="A351" t="s">
        <v>380</v>
      </c>
      <c r="B351" s="1">
        <v>43284</v>
      </c>
      <c r="C351" t="s">
        <v>18</v>
      </c>
      <c r="D351" t="s">
        <v>23</v>
      </c>
      <c r="E351">
        <v>12</v>
      </c>
      <c r="F351">
        <v>230</v>
      </c>
      <c r="G351">
        <v>2760</v>
      </c>
      <c r="H351">
        <v>0.06</v>
      </c>
      <c r="I351" t="s">
        <v>38</v>
      </c>
    </row>
    <row r="352" spans="1:9" x14ac:dyDescent="0.3">
      <c r="A352" t="s">
        <v>381</v>
      </c>
      <c r="B352" s="1">
        <v>43284</v>
      </c>
      <c r="C352" t="s">
        <v>29</v>
      </c>
      <c r="D352" t="s">
        <v>15</v>
      </c>
      <c r="E352">
        <v>22</v>
      </c>
      <c r="F352">
        <v>16</v>
      </c>
      <c r="G352">
        <v>352</v>
      </c>
      <c r="H352">
        <v>0.04</v>
      </c>
      <c r="I352" t="s">
        <v>12</v>
      </c>
    </row>
    <row r="353" spans="1:9" x14ac:dyDescent="0.3">
      <c r="A353" t="s">
        <v>382</v>
      </c>
      <c r="B353" s="1">
        <v>43285</v>
      </c>
      <c r="C353" t="s">
        <v>33</v>
      </c>
      <c r="D353" t="s">
        <v>11</v>
      </c>
      <c r="E353">
        <v>5</v>
      </c>
      <c r="F353">
        <v>150</v>
      </c>
      <c r="G353">
        <v>750</v>
      </c>
      <c r="H353">
        <v>0.11</v>
      </c>
      <c r="I353" t="s">
        <v>16</v>
      </c>
    </row>
    <row r="354" spans="1:9" x14ac:dyDescent="0.3">
      <c r="A354" t="s">
        <v>383</v>
      </c>
      <c r="B354" s="1">
        <v>43285</v>
      </c>
      <c r="C354" t="s">
        <v>10</v>
      </c>
      <c r="D354" t="s">
        <v>15</v>
      </c>
      <c r="E354">
        <v>14</v>
      </c>
      <c r="F354">
        <v>80</v>
      </c>
      <c r="G354">
        <v>1120</v>
      </c>
      <c r="H354">
        <v>0.11</v>
      </c>
      <c r="I354" t="s">
        <v>19</v>
      </c>
    </row>
    <row r="355" spans="1:9" x14ac:dyDescent="0.3">
      <c r="A355" t="s">
        <v>384</v>
      </c>
      <c r="B355" s="1">
        <v>43285</v>
      </c>
      <c r="C355" t="s">
        <v>29</v>
      </c>
      <c r="D355" t="s">
        <v>23</v>
      </c>
      <c r="E355">
        <v>8</v>
      </c>
      <c r="F355">
        <v>16</v>
      </c>
      <c r="G355">
        <v>128</v>
      </c>
      <c r="H355">
        <v>0.03</v>
      </c>
      <c r="I355" t="s">
        <v>21</v>
      </c>
    </row>
    <row r="356" spans="1:9" x14ac:dyDescent="0.3">
      <c r="A356" t="s">
        <v>385</v>
      </c>
      <c r="B356" s="1">
        <v>43285</v>
      </c>
      <c r="C356" t="s">
        <v>18</v>
      </c>
      <c r="D356" t="s">
        <v>23</v>
      </c>
      <c r="E356">
        <v>6</v>
      </c>
      <c r="F356">
        <v>230</v>
      </c>
      <c r="G356">
        <v>1380</v>
      </c>
      <c r="H356">
        <v>0.05</v>
      </c>
      <c r="I356" t="s">
        <v>24</v>
      </c>
    </row>
    <row r="357" spans="1:9" x14ac:dyDescent="0.3">
      <c r="A357" t="s">
        <v>386</v>
      </c>
      <c r="B357" s="1">
        <v>43285</v>
      </c>
      <c r="C357" t="s">
        <v>29</v>
      </c>
      <c r="D357" t="s">
        <v>26</v>
      </c>
      <c r="E357">
        <v>7</v>
      </c>
      <c r="F357">
        <v>16</v>
      </c>
      <c r="G357">
        <v>112</v>
      </c>
      <c r="H357">
        <v>0.08</v>
      </c>
      <c r="I357" t="s">
        <v>27</v>
      </c>
    </row>
    <row r="358" spans="1:9" x14ac:dyDescent="0.3">
      <c r="A358" t="s">
        <v>387</v>
      </c>
      <c r="B358" s="1">
        <v>43285</v>
      </c>
      <c r="C358" t="s">
        <v>10</v>
      </c>
      <c r="D358" t="s">
        <v>15</v>
      </c>
      <c r="E358">
        <v>16</v>
      </c>
      <c r="F358">
        <v>80</v>
      </c>
      <c r="G358">
        <v>1280</v>
      </c>
      <c r="H358">
        <v>0.04</v>
      </c>
      <c r="I358" t="s">
        <v>31</v>
      </c>
    </row>
    <row r="359" spans="1:9" x14ac:dyDescent="0.3">
      <c r="A359" t="s">
        <v>388</v>
      </c>
      <c r="B359" s="1">
        <v>43285</v>
      </c>
      <c r="C359" t="s">
        <v>33</v>
      </c>
      <c r="D359" t="s">
        <v>11</v>
      </c>
      <c r="E359">
        <v>17</v>
      </c>
      <c r="F359">
        <v>150</v>
      </c>
      <c r="G359">
        <v>2550</v>
      </c>
      <c r="H359">
        <v>0.12</v>
      </c>
      <c r="I359" t="s">
        <v>34</v>
      </c>
    </row>
    <row r="360" spans="1:9" x14ac:dyDescent="0.3">
      <c r="A360" t="s">
        <v>389</v>
      </c>
      <c r="B360" s="1">
        <v>43285</v>
      </c>
      <c r="C360" t="s">
        <v>29</v>
      </c>
      <c r="D360" t="s">
        <v>15</v>
      </c>
      <c r="E360">
        <v>7</v>
      </c>
      <c r="F360">
        <v>16</v>
      </c>
      <c r="G360">
        <v>112</v>
      </c>
      <c r="H360">
        <v>0.08</v>
      </c>
      <c r="I360" t="s">
        <v>36</v>
      </c>
    </row>
    <row r="361" spans="1:9" x14ac:dyDescent="0.3">
      <c r="A361" t="s">
        <v>390</v>
      </c>
      <c r="B361" s="1">
        <v>43286</v>
      </c>
      <c r="C361" t="s">
        <v>29</v>
      </c>
      <c r="D361" t="s">
        <v>11</v>
      </c>
      <c r="E361">
        <v>21</v>
      </c>
      <c r="F361">
        <v>16</v>
      </c>
      <c r="G361">
        <v>336</v>
      </c>
      <c r="H361">
        <v>0.09</v>
      </c>
      <c r="I361" t="s">
        <v>38</v>
      </c>
    </row>
    <row r="362" spans="1:9" x14ac:dyDescent="0.3">
      <c r="A362" t="s">
        <v>391</v>
      </c>
      <c r="B362" s="1">
        <v>43286</v>
      </c>
      <c r="C362" t="s">
        <v>29</v>
      </c>
      <c r="D362" t="s">
        <v>23</v>
      </c>
      <c r="E362">
        <v>23</v>
      </c>
      <c r="F362">
        <v>16</v>
      </c>
      <c r="G362">
        <v>368</v>
      </c>
      <c r="H362">
        <v>0.11</v>
      </c>
      <c r="I362" t="s">
        <v>40</v>
      </c>
    </row>
    <row r="363" spans="1:9" x14ac:dyDescent="0.3">
      <c r="A363" t="s">
        <v>392</v>
      </c>
      <c r="B363" s="1">
        <v>43286</v>
      </c>
      <c r="C363" t="s">
        <v>33</v>
      </c>
      <c r="D363" t="s">
        <v>23</v>
      </c>
      <c r="E363">
        <v>2</v>
      </c>
      <c r="F363">
        <v>150</v>
      </c>
      <c r="G363">
        <v>300</v>
      </c>
      <c r="H363">
        <v>0.02</v>
      </c>
      <c r="I363" t="s">
        <v>42</v>
      </c>
    </row>
    <row r="364" spans="1:9" x14ac:dyDescent="0.3">
      <c r="A364" t="s">
        <v>393</v>
      </c>
      <c r="B364" s="1">
        <v>43286</v>
      </c>
      <c r="C364" t="s">
        <v>33</v>
      </c>
      <c r="D364" t="s">
        <v>11</v>
      </c>
      <c r="E364">
        <v>22</v>
      </c>
      <c r="F364">
        <v>150</v>
      </c>
      <c r="G364">
        <v>3300</v>
      </c>
      <c r="H364">
        <v>7.0000000000000007E-2</v>
      </c>
      <c r="I364" t="s">
        <v>12</v>
      </c>
    </row>
    <row r="365" spans="1:9" x14ac:dyDescent="0.3">
      <c r="A365" t="s">
        <v>394</v>
      </c>
      <c r="B365" s="1">
        <v>43286</v>
      </c>
      <c r="C365" t="s">
        <v>14</v>
      </c>
      <c r="D365" t="s">
        <v>26</v>
      </c>
      <c r="E365">
        <v>22</v>
      </c>
      <c r="F365">
        <v>40</v>
      </c>
      <c r="G365">
        <v>880</v>
      </c>
      <c r="H365">
        <v>0.01</v>
      </c>
      <c r="I365" t="s">
        <v>16</v>
      </c>
    </row>
    <row r="366" spans="1:9" x14ac:dyDescent="0.3">
      <c r="A366" t="s">
        <v>395</v>
      </c>
      <c r="B366" s="1">
        <v>43286</v>
      </c>
      <c r="C366" t="s">
        <v>10</v>
      </c>
      <c r="D366" t="s">
        <v>15</v>
      </c>
      <c r="E366">
        <v>10</v>
      </c>
      <c r="F366">
        <v>80</v>
      </c>
      <c r="G366">
        <v>800</v>
      </c>
      <c r="H366">
        <v>0.11</v>
      </c>
      <c r="I366" t="s">
        <v>19</v>
      </c>
    </row>
    <row r="367" spans="1:9" x14ac:dyDescent="0.3">
      <c r="A367" t="s">
        <v>396</v>
      </c>
      <c r="B367" s="1">
        <v>43286</v>
      </c>
      <c r="C367" t="s">
        <v>10</v>
      </c>
      <c r="D367" t="s">
        <v>30</v>
      </c>
      <c r="E367">
        <v>13</v>
      </c>
      <c r="F367">
        <v>80</v>
      </c>
      <c r="G367">
        <v>1040</v>
      </c>
      <c r="H367">
        <v>0.05</v>
      </c>
      <c r="I367" t="s">
        <v>21</v>
      </c>
    </row>
    <row r="368" spans="1:9" x14ac:dyDescent="0.3">
      <c r="A368" t="s">
        <v>397</v>
      </c>
      <c r="B368" s="1">
        <v>43286</v>
      </c>
      <c r="C368" t="s">
        <v>18</v>
      </c>
      <c r="D368" t="s">
        <v>26</v>
      </c>
      <c r="E368">
        <v>11</v>
      </c>
      <c r="F368">
        <v>230</v>
      </c>
      <c r="G368">
        <v>2530</v>
      </c>
      <c r="H368">
        <v>0.12</v>
      </c>
      <c r="I368" t="s">
        <v>24</v>
      </c>
    </row>
    <row r="369" spans="1:9" x14ac:dyDescent="0.3">
      <c r="A369" t="s">
        <v>398</v>
      </c>
      <c r="B369" s="1">
        <v>43286</v>
      </c>
      <c r="C369" t="s">
        <v>18</v>
      </c>
      <c r="D369" t="s">
        <v>11</v>
      </c>
      <c r="E369">
        <v>9</v>
      </c>
      <c r="F369">
        <v>230</v>
      </c>
      <c r="G369">
        <v>2070</v>
      </c>
      <c r="H369">
        <v>7.0000000000000007E-2</v>
      </c>
      <c r="I369" t="s">
        <v>27</v>
      </c>
    </row>
    <row r="370" spans="1:9" x14ac:dyDescent="0.3">
      <c r="A370" t="s">
        <v>399</v>
      </c>
      <c r="B370" s="1">
        <v>43286</v>
      </c>
      <c r="C370" t="s">
        <v>18</v>
      </c>
      <c r="D370" t="s">
        <v>26</v>
      </c>
      <c r="E370">
        <v>16</v>
      </c>
      <c r="F370">
        <v>230</v>
      </c>
      <c r="G370">
        <v>3680</v>
      </c>
      <c r="H370">
        <v>0.11</v>
      </c>
      <c r="I370" t="s">
        <v>31</v>
      </c>
    </row>
    <row r="371" spans="1:9" x14ac:dyDescent="0.3">
      <c r="A371" t="s">
        <v>400</v>
      </c>
      <c r="B371" s="1">
        <v>43286</v>
      </c>
      <c r="C371" t="s">
        <v>18</v>
      </c>
      <c r="D371" t="s">
        <v>26</v>
      </c>
      <c r="E371">
        <v>18</v>
      </c>
      <c r="F371">
        <v>230</v>
      </c>
      <c r="G371">
        <v>4140</v>
      </c>
      <c r="H371">
        <v>0.01</v>
      </c>
      <c r="I371" t="s">
        <v>34</v>
      </c>
    </row>
    <row r="372" spans="1:9" x14ac:dyDescent="0.3">
      <c r="A372" t="s">
        <v>401</v>
      </c>
      <c r="B372" s="1">
        <v>43286</v>
      </c>
      <c r="C372" t="s">
        <v>29</v>
      </c>
      <c r="D372" t="s">
        <v>15</v>
      </c>
      <c r="E372">
        <v>15</v>
      </c>
      <c r="F372">
        <v>16</v>
      </c>
      <c r="G372">
        <v>240</v>
      </c>
      <c r="H372">
        <v>0.02</v>
      </c>
      <c r="I372" t="s">
        <v>36</v>
      </c>
    </row>
    <row r="373" spans="1:9" x14ac:dyDescent="0.3">
      <c r="A373" t="s">
        <v>402</v>
      </c>
      <c r="B373" s="1">
        <v>43286</v>
      </c>
      <c r="C373" t="s">
        <v>14</v>
      </c>
      <c r="D373" t="s">
        <v>30</v>
      </c>
      <c r="E373">
        <v>18</v>
      </c>
      <c r="F373">
        <v>40</v>
      </c>
      <c r="G373">
        <v>720</v>
      </c>
      <c r="H373">
        <v>0.06</v>
      </c>
      <c r="I373" t="s">
        <v>38</v>
      </c>
    </row>
    <row r="374" spans="1:9" x14ac:dyDescent="0.3">
      <c r="A374" t="s">
        <v>403</v>
      </c>
      <c r="B374" s="1">
        <v>43286</v>
      </c>
      <c r="C374" t="s">
        <v>14</v>
      </c>
      <c r="D374" t="s">
        <v>26</v>
      </c>
      <c r="E374">
        <v>18</v>
      </c>
      <c r="F374">
        <v>40</v>
      </c>
      <c r="G374">
        <v>720</v>
      </c>
      <c r="H374">
        <v>0.04</v>
      </c>
      <c r="I374" t="s">
        <v>40</v>
      </c>
    </row>
    <row r="375" spans="1:9" x14ac:dyDescent="0.3">
      <c r="A375" t="s">
        <v>404</v>
      </c>
      <c r="B375" s="1">
        <v>43286</v>
      </c>
      <c r="C375" t="s">
        <v>29</v>
      </c>
      <c r="D375" t="s">
        <v>26</v>
      </c>
      <c r="E375">
        <v>22</v>
      </c>
      <c r="F375">
        <v>16</v>
      </c>
      <c r="G375">
        <v>352</v>
      </c>
      <c r="H375">
        <v>0.03</v>
      </c>
      <c r="I375" t="s">
        <v>42</v>
      </c>
    </row>
    <row r="376" spans="1:9" x14ac:dyDescent="0.3">
      <c r="A376" t="s">
        <v>405</v>
      </c>
      <c r="B376" s="1">
        <v>43286</v>
      </c>
      <c r="C376" t="s">
        <v>29</v>
      </c>
      <c r="D376" t="s">
        <v>23</v>
      </c>
      <c r="E376">
        <v>12</v>
      </c>
      <c r="F376">
        <v>16</v>
      </c>
      <c r="G376">
        <v>192</v>
      </c>
      <c r="H376">
        <v>0.11</v>
      </c>
      <c r="I376" t="s">
        <v>12</v>
      </c>
    </row>
    <row r="377" spans="1:9" x14ac:dyDescent="0.3">
      <c r="A377" t="s">
        <v>406</v>
      </c>
      <c r="B377" s="1">
        <v>43287</v>
      </c>
      <c r="C377" t="s">
        <v>10</v>
      </c>
      <c r="D377" t="s">
        <v>11</v>
      </c>
      <c r="E377">
        <v>20</v>
      </c>
      <c r="F377">
        <v>80</v>
      </c>
      <c r="G377">
        <v>1600</v>
      </c>
      <c r="H377">
        <v>0.01</v>
      </c>
      <c r="I377" t="s">
        <v>16</v>
      </c>
    </row>
    <row r="378" spans="1:9" x14ac:dyDescent="0.3">
      <c r="A378" t="s">
        <v>407</v>
      </c>
      <c r="B378" s="1">
        <v>43287</v>
      </c>
      <c r="C378" t="s">
        <v>18</v>
      </c>
      <c r="D378" t="s">
        <v>23</v>
      </c>
      <c r="E378">
        <v>10</v>
      </c>
      <c r="F378">
        <v>230</v>
      </c>
      <c r="G378">
        <v>2300</v>
      </c>
      <c r="H378">
        <v>0.02</v>
      </c>
      <c r="I378" t="s">
        <v>19</v>
      </c>
    </row>
    <row r="379" spans="1:9" x14ac:dyDescent="0.3">
      <c r="A379" t="s">
        <v>408</v>
      </c>
      <c r="B379" s="1">
        <v>43287</v>
      </c>
      <c r="C379" t="s">
        <v>18</v>
      </c>
      <c r="D379" t="s">
        <v>15</v>
      </c>
      <c r="E379">
        <v>9</v>
      </c>
      <c r="F379">
        <v>230</v>
      </c>
      <c r="G379">
        <v>2070</v>
      </c>
      <c r="H379">
        <v>0.03</v>
      </c>
      <c r="I379" t="s">
        <v>21</v>
      </c>
    </row>
    <row r="380" spans="1:9" x14ac:dyDescent="0.3">
      <c r="A380" t="s">
        <v>409</v>
      </c>
      <c r="B380" s="1">
        <v>43287</v>
      </c>
      <c r="C380" t="s">
        <v>10</v>
      </c>
      <c r="D380" t="s">
        <v>15</v>
      </c>
      <c r="E380">
        <v>17</v>
      </c>
      <c r="F380">
        <v>80</v>
      </c>
      <c r="G380">
        <v>1360</v>
      </c>
      <c r="H380">
        <v>0.03</v>
      </c>
      <c r="I380" t="s">
        <v>24</v>
      </c>
    </row>
    <row r="381" spans="1:9" x14ac:dyDescent="0.3">
      <c r="A381" t="s">
        <v>410</v>
      </c>
      <c r="B381" s="1">
        <v>43287</v>
      </c>
      <c r="C381" t="s">
        <v>14</v>
      </c>
      <c r="D381" t="s">
        <v>30</v>
      </c>
      <c r="E381">
        <v>4</v>
      </c>
      <c r="F381">
        <v>40</v>
      </c>
      <c r="G381">
        <v>160</v>
      </c>
      <c r="H381">
        <v>0.09</v>
      </c>
      <c r="I381" t="s">
        <v>27</v>
      </c>
    </row>
    <row r="382" spans="1:9" x14ac:dyDescent="0.3">
      <c r="A382" t="s">
        <v>411</v>
      </c>
      <c r="B382" s="1">
        <v>43287</v>
      </c>
      <c r="C382" t="s">
        <v>33</v>
      </c>
      <c r="D382" t="s">
        <v>15</v>
      </c>
      <c r="E382">
        <v>16</v>
      </c>
      <c r="F382">
        <v>150</v>
      </c>
      <c r="G382">
        <v>2400</v>
      </c>
      <c r="H382">
        <v>0.03</v>
      </c>
      <c r="I382" t="s">
        <v>31</v>
      </c>
    </row>
    <row r="383" spans="1:9" x14ac:dyDescent="0.3">
      <c r="A383" t="s">
        <v>412</v>
      </c>
      <c r="B383" s="1">
        <v>43287</v>
      </c>
      <c r="C383" t="s">
        <v>10</v>
      </c>
      <c r="D383" t="s">
        <v>23</v>
      </c>
      <c r="E383">
        <v>8</v>
      </c>
      <c r="F383">
        <v>80</v>
      </c>
      <c r="G383">
        <v>640</v>
      </c>
      <c r="H383">
        <v>0.02</v>
      </c>
      <c r="I383" t="s">
        <v>34</v>
      </c>
    </row>
    <row r="384" spans="1:9" x14ac:dyDescent="0.3">
      <c r="A384" t="s">
        <v>413</v>
      </c>
      <c r="B384" s="1">
        <v>43287</v>
      </c>
      <c r="C384" t="s">
        <v>14</v>
      </c>
      <c r="D384" t="s">
        <v>26</v>
      </c>
      <c r="E384">
        <v>23</v>
      </c>
      <c r="F384">
        <v>40</v>
      </c>
      <c r="G384">
        <v>920</v>
      </c>
      <c r="H384">
        <v>0.06</v>
      </c>
      <c r="I384" t="s">
        <v>36</v>
      </c>
    </row>
    <row r="385" spans="1:9" x14ac:dyDescent="0.3">
      <c r="A385" t="s">
        <v>414</v>
      </c>
      <c r="B385" s="1">
        <v>43288</v>
      </c>
      <c r="C385" t="s">
        <v>33</v>
      </c>
      <c r="D385" t="s">
        <v>26</v>
      </c>
      <c r="E385">
        <v>20</v>
      </c>
      <c r="F385">
        <v>150</v>
      </c>
      <c r="G385">
        <v>3000</v>
      </c>
      <c r="H385">
        <v>0.1</v>
      </c>
      <c r="I385" t="s">
        <v>38</v>
      </c>
    </row>
    <row r="386" spans="1:9" x14ac:dyDescent="0.3">
      <c r="A386" t="s">
        <v>415</v>
      </c>
      <c r="B386" s="1">
        <v>43288</v>
      </c>
      <c r="C386" t="s">
        <v>18</v>
      </c>
      <c r="D386" t="s">
        <v>30</v>
      </c>
      <c r="E386">
        <v>22</v>
      </c>
      <c r="F386">
        <v>230</v>
      </c>
      <c r="G386">
        <v>5060</v>
      </c>
      <c r="H386">
        <v>0.1</v>
      </c>
      <c r="I386" t="s">
        <v>40</v>
      </c>
    </row>
    <row r="387" spans="1:9" x14ac:dyDescent="0.3">
      <c r="A387" t="s">
        <v>416</v>
      </c>
      <c r="B387" s="1">
        <v>43288</v>
      </c>
      <c r="C387" t="s">
        <v>18</v>
      </c>
      <c r="D387" t="s">
        <v>15</v>
      </c>
      <c r="E387">
        <v>6</v>
      </c>
      <c r="F387">
        <v>230</v>
      </c>
      <c r="G387">
        <v>1380</v>
      </c>
      <c r="H387">
        <v>0.1</v>
      </c>
      <c r="I387" t="s">
        <v>42</v>
      </c>
    </row>
    <row r="388" spans="1:9" x14ac:dyDescent="0.3">
      <c r="A388" t="s">
        <v>417</v>
      </c>
      <c r="B388" s="1">
        <v>43288</v>
      </c>
      <c r="C388" t="s">
        <v>10</v>
      </c>
      <c r="D388" t="s">
        <v>26</v>
      </c>
      <c r="E388">
        <v>10</v>
      </c>
      <c r="F388">
        <v>80</v>
      </c>
      <c r="G388">
        <v>800</v>
      </c>
      <c r="H388">
        <v>0.1</v>
      </c>
      <c r="I388" t="s">
        <v>12</v>
      </c>
    </row>
    <row r="389" spans="1:9" x14ac:dyDescent="0.3">
      <c r="A389" t="s">
        <v>418</v>
      </c>
      <c r="B389" s="1">
        <v>43288</v>
      </c>
      <c r="C389" t="s">
        <v>18</v>
      </c>
      <c r="D389" t="s">
        <v>30</v>
      </c>
      <c r="E389">
        <v>21</v>
      </c>
      <c r="F389">
        <v>230</v>
      </c>
      <c r="G389">
        <v>4830</v>
      </c>
      <c r="H389">
        <v>0.05</v>
      </c>
      <c r="I389" t="s">
        <v>16</v>
      </c>
    </row>
    <row r="390" spans="1:9" x14ac:dyDescent="0.3">
      <c r="A390" t="s">
        <v>419</v>
      </c>
      <c r="B390" s="1">
        <v>43288</v>
      </c>
      <c r="C390" t="s">
        <v>18</v>
      </c>
      <c r="D390" t="s">
        <v>11</v>
      </c>
      <c r="E390">
        <v>20</v>
      </c>
      <c r="F390">
        <v>230</v>
      </c>
      <c r="G390">
        <v>4600</v>
      </c>
      <c r="H390">
        <v>0.04</v>
      </c>
      <c r="I390" t="s">
        <v>19</v>
      </c>
    </row>
    <row r="391" spans="1:9" x14ac:dyDescent="0.3">
      <c r="A391" t="s">
        <v>420</v>
      </c>
      <c r="B391" s="1">
        <v>43288</v>
      </c>
      <c r="C391" t="s">
        <v>10</v>
      </c>
      <c r="D391" t="s">
        <v>23</v>
      </c>
      <c r="E391">
        <v>20</v>
      </c>
      <c r="F391">
        <v>80</v>
      </c>
      <c r="G391">
        <v>1600</v>
      </c>
      <c r="H391">
        <v>7.0000000000000007E-2</v>
      </c>
      <c r="I391" t="s">
        <v>21</v>
      </c>
    </row>
    <row r="392" spans="1:9" x14ac:dyDescent="0.3">
      <c r="A392" t="s">
        <v>421</v>
      </c>
      <c r="B392" s="1">
        <v>43288</v>
      </c>
      <c r="C392" t="s">
        <v>10</v>
      </c>
      <c r="D392" t="s">
        <v>23</v>
      </c>
      <c r="E392">
        <v>7</v>
      </c>
      <c r="F392">
        <v>80</v>
      </c>
      <c r="G392">
        <v>560</v>
      </c>
      <c r="H392">
        <v>0.05</v>
      </c>
      <c r="I392" t="s">
        <v>24</v>
      </c>
    </row>
    <row r="393" spans="1:9" x14ac:dyDescent="0.3">
      <c r="A393" t="s">
        <v>422</v>
      </c>
      <c r="B393" s="1">
        <v>43288</v>
      </c>
      <c r="C393" t="s">
        <v>10</v>
      </c>
      <c r="D393" t="s">
        <v>11</v>
      </c>
      <c r="E393">
        <v>8</v>
      </c>
      <c r="F393">
        <v>80</v>
      </c>
      <c r="G393">
        <v>640</v>
      </c>
      <c r="H393">
        <v>0.09</v>
      </c>
      <c r="I393" t="s">
        <v>27</v>
      </c>
    </row>
    <row r="394" spans="1:9" x14ac:dyDescent="0.3">
      <c r="A394" t="s">
        <v>423</v>
      </c>
      <c r="B394" s="1">
        <v>43288</v>
      </c>
      <c r="C394" t="s">
        <v>10</v>
      </c>
      <c r="D394" t="s">
        <v>15</v>
      </c>
      <c r="E394">
        <v>3</v>
      </c>
      <c r="F394">
        <v>80</v>
      </c>
      <c r="G394">
        <v>240</v>
      </c>
      <c r="H394">
        <v>0.02</v>
      </c>
      <c r="I394" t="s">
        <v>31</v>
      </c>
    </row>
    <row r="395" spans="1:9" x14ac:dyDescent="0.3">
      <c r="A395" t="s">
        <v>424</v>
      </c>
      <c r="B395" s="1">
        <v>43288</v>
      </c>
      <c r="C395" t="s">
        <v>10</v>
      </c>
      <c r="D395" t="s">
        <v>26</v>
      </c>
      <c r="E395">
        <v>8</v>
      </c>
      <c r="F395">
        <v>80</v>
      </c>
      <c r="G395">
        <v>640</v>
      </c>
      <c r="H395">
        <v>0.06</v>
      </c>
      <c r="I395" t="s">
        <v>34</v>
      </c>
    </row>
    <row r="396" spans="1:9" x14ac:dyDescent="0.3">
      <c r="A396" t="s">
        <v>425</v>
      </c>
      <c r="B396" s="1">
        <v>43288</v>
      </c>
      <c r="C396" t="s">
        <v>33</v>
      </c>
      <c r="D396" t="s">
        <v>30</v>
      </c>
      <c r="E396">
        <v>13</v>
      </c>
      <c r="F396">
        <v>150</v>
      </c>
      <c r="G396">
        <v>1950</v>
      </c>
      <c r="H396">
        <v>0.11</v>
      </c>
      <c r="I396" t="s">
        <v>36</v>
      </c>
    </row>
    <row r="397" spans="1:9" x14ac:dyDescent="0.3">
      <c r="A397" t="s">
        <v>426</v>
      </c>
      <c r="B397" s="1">
        <v>43288</v>
      </c>
      <c r="C397" t="s">
        <v>10</v>
      </c>
      <c r="D397" t="s">
        <v>26</v>
      </c>
      <c r="E397">
        <v>15</v>
      </c>
      <c r="F397">
        <v>80</v>
      </c>
      <c r="G397">
        <v>1200</v>
      </c>
      <c r="H397">
        <v>0.08</v>
      </c>
      <c r="I397" t="s">
        <v>38</v>
      </c>
    </row>
    <row r="398" spans="1:9" x14ac:dyDescent="0.3">
      <c r="A398" t="s">
        <v>427</v>
      </c>
      <c r="B398" s="1">
        <v>43288</v>
      </c>
      <c r="C398" t="s">
        <v>33</v>
      </c>
      <c r="D398" t="s">
        <v>30</v>
      </c>
      <c r="E398">
        <v>7</v>
      </c>
      <c r="F398">
        <v>150</v>
      </c>
      <c r="G398">
        <v>1050</v>
      </c>
      <c r="H398">
        <v>0.02</v>
      </c>
      <c r="I398" t="s">
        <v>40</v>
      </c>
    </row>
    <row r="399" spans="1:9" x14ac:dyDescent="0.3">
      <c r="A399" t="s">
        <v>428</v>
      </c>
      <c r="B399" s="1">
        <v>43288</v>
      </c>
      <c r="C399" t="s">
        <v>14</v>
      </c>
      <c r="D399" t="s">
        <v>23</v>
      </c>
      <c r="E399">
        <v>6</v>
      </c>
      <c r="F399">
        <v>40</v>
      </c>
      <c r="G399">
        <v>240</v>
      </c>
      <c r="H399">
        <v>0.06</v>
      </c>
      <c r="I399" t="s">
        <v>42</v>
      </c>
    </row>
    <row r="400" spans="1:9" x14ac:dyDescent="0.3">
      <c r="A400" t="s">
        <v>429</v>
      </c>
      <c r="B400" s="1">
        <v>43288</v>
      </c>
      <c r="C400" t="s">
        <v>10</v>
      </c>
      <c r="D400" t="s">
        <v>26</v>
      </c>
      <c r="E400">
        <v>23</v>
      </c>
      <c r="F400">
        <v>80</v>
      </c>
      <c r="G400">
        <v>1840</v>
      </c>
      <c r="H400">
        <v>0.11</v>
      </c>
      <c r="I400" t="s">
        <v>12</v>
      </c>
    </row>
    <row r="401" spans="1:9" x14ac:dyDescent="0.3">
      <c r="A401" t="s">
        <v>430</v>
      </c>
      <c r="B401" s="1">
        <v>43288</v>
      </c>
      <c r="C401" t="s">
        <v>18</v>
      </c>
      <c r="D401" t="s">
        <v>23</v>
      </c>
      <c r="E401">
        <v>18</v>
      </c>
      <c r="F401">
        <v>230</v>
      </c>
      <c r="G401">
        <v>4140</v>
      </c>
      <c r="H401">
        <v>0.01</v>
      </c>
      <c r="I401" t="s">
        <v>16</v>
      </c>
    </row>
    <row r="402" spans="1:9" x14ac:dyDescent="0.3">
      <c r="A402" t="s">
        <v>431</v>
      </c>
      <c r="B402" s="1">
        <v>43289</v>
      </c>
      <c r="C402" t="s">
        <v>10</v>
      </c>
      <c r="D402" t="s">
        <v>30</v>
      </c>
      <c r="E402">
        <v>21</v>
      </c>
      <c r="F402">
        <v>80</v>
      </c>
      <c r="G402">
        <v>1680</v>
      </c>
      <c r="H402">
        <v>0.09</v>
      </c>
      <c r="I402" t="s">
        <v>19</v>
      </c>
    </row>
    <row r="403" spans="1:9" x14ac:dyDescent="0.3">
      <c r="A403" t="s">
        <v>432</v>
      </c>
      <c r="B403" s="1">
        <v>43289</v>
      </c>
      <c r="C403" t="s">
        <v>14</v>
      </c>
      <c r="D403" t="s">
        <v>23</v>
      </c>
      <c r="E403">
        <v>13</v>
      </c>
      <c r="F403">
        <v>40</v>
      </c>
      <c r="G403">
        <v>520</v>
      </c>
      <c r="H403">
        <v>0.02</v>
      </c>
      <c r="I403" t="s">
        <v>21</v>
      </c>
    </row>
    <row r="404" spans="1:9" x14ac:dyDescent="0.3">
      <c r="A404" t="s">
        <v>433</v>
      </c>
      <c r="B404" s="1">
        <v>43289</v>
      </c>
      <c r="C404" t="s">
        <v>10</v>
      </c>
      <c r="D404" t="s">
        <v>23</v>
      </c>
      <c r="E404">
        <v>23</v>
      </c>
      <c r="F404">
        <v>80</v>
      </c>
      <c r="G404">
        <v>1840</v>
      </c>
      <c r="H404">
        <v>0.05</v>
      </c>
      <c r="I404" t="s">
        <v>24</v>
      </c>
    </row>
    <row r="405" spans="1:9" x14ac:dyDescent="0.3">
      <c r="A405" t="s">
        <v>434</v>
      </c>
      <c r="B405" s="1">
        <v>43289</v>
      </c>
      <c r="C405" t="s">
        <v>33</v>
      </c>
      <c r="D405" t="s">
        <v>26</v>
      </c>
      <c r="E405">
        <v>15</v>
      </c>
      <c r="F405">
        <v>150</v>
      </c>
      <c r="G405">
        <v>2250</v>
      </c>
      <c r="H405">
        <v>0.05</v>
      </c>
      <c r="I405" t="s">
        <v>27</v>
      </c>
    </row>
    <row r="406" spans="1:9" x14ac:dyDescent="0.3">
      <c r="A406" t="s">
        <v>435</v>
      </c>
      <c r="B406" s="1">
        <v>43289</v>
      </c>
      <c r="C406" t="s">
        <v>14</v>
      </c>
      <c r="D406" t="s">
        <v>11</v>
      </c>
      <c r="E406">
        <v>5</v>
      </c>
      <c r="F406">
        <v>40</v>
      </c>
      <c r="G406">
        <v>200</v>
      </c>
      <c r="H406">
        <v>0.09</v>
      </c>
      <c r="I406" t="s">
        <v>31</v>
      </c>
    </row>
    <row r="407" spans="1:9" x14ac:dyDescent="0.3">
      <c r="A407" t="s">
        <v>436</v>
      </c>
      <c r="B407" s="1">
        <v>43289</v>
      </c>
      <c r="C407" t="s">
        <v>29</v>
      </c>
      <c r="D407" t="s">
        <v>26</v>
      </c>
      <c r="E407">
        <v>10</v>
      </c>
      <c r="F407">
        <v>16</v>
      </c>
      <c r="G407">
        <v>160</v>
      </c>
      <c r="H407">
        <v>0.01</v>
      </c>
      <c r="I407" t="s">
        <v>34</v>
      </c>
    </row>
    <row r="408" spans="1:9" x14ac:dyDescent="0.3">
      <c r="A408" t="s">
        <v>437</v>
      </c>
      <c r="B408" s="1">
        <v>43289</v>
      </c>
      <c r="C408" t="s">
        <v>18</v>
      </c>
      <c r="D408" t="s">
        <v>23</v>
      </c>
      <c r="E408">
        <v>2</v>
      </c>
      <c r="F408">
        <v>230</v>
      </c>
      <c r="G408">
        <v>460</v>
      </c>
      <c r="H408">
        <v>0.09</v>
      </c>
      <c r="I408" t="s">
        <v>36</v>
      </c>
    </row>
    <row r="409" spans="1:9" x14ac:dyDescent="0.3">
      <c r="A409" t="s">
        <v>438</v>
      </c>
      <c r="B409" s="1">
        <v>43289</v>
      </c>
      <c r="C409" t="s">
        <v>10</v>
      </c>
      <c r="D409" t="s">
        <v>26</v>
      </c>
      <c r="E409">
        <v>7</v>
      </c>
      <c r="F409">
        <v>80</v>
      </c>
      <c r="G409">
        <v>560</v>
      </c>
      <c r="H409">
        <v>0.02</v>
      </c>
      <c r="I409" t="s">
        <v>38</v>
      </c>
    </row>
    <row r="410" spans="1:9" x14ac:dyDescent="0.3">
      <c r="A410" t="s">
        <v>439</v>
      </c>
      <c r="B410" s="1">
        <v>43289</v>
      </c>
      <c r="C410" t="s">
        <v>33</v>
      </c>
      <c r="D410" t="s">
        <v>26</v>
      </c>
      <c r="E410">
        <v>22</v>
      </c>
      <c r="F410">
        <v>150</v>
      </c>
      <c r="G410">
        <v>3300</v>
      </c>
      <c r="H410">
        <v>0.05</v>
      </c>
      <c r="I410" t="s">
        <v>40</v>
      </c>
    </row>
    <row r="411" spans="1:9" x14ac:dyDescent="0.3">
      <c r="A411" t="s">
        <v>440</v>
      </c>
      <c r="B411" s="1">
        <v>43289</v>
      </c>
      <c r="C411" t="s">
        <v>14</v>
      </c>
      <c r="D411" t="s">
        <v>30</v>
      </c>
      <c r="E411">
        <v>17</v>
      </c>
      <c r="F411">
        <v>40</v>
      </c>
      <c r="G411">
        <v>680</v>
      </c>
      <c r="H411">
        <v>0.02</v>
      </c>
      <c r="I411" t="s">
        <v>42</v>
      </c>
    </row>
    <row r="412" spans="1:9" x14ac:dyDescent="0.3">
      <c r="A412" t="s">
        <v>441</v>
      </c>
      <c r="B412" s="1">
        <v>43289</v>
      </c>
      <c r="C412" t="s">
        <v>29</v>
      </c>
      <c r="D412" t="s">
        <v>11</v>
      </c>
      <c r="E412">
        <v>22</v>
      </c>
      <c r="F412">
        <v>16</v>
      </c>
      <c r="G412">
        <v>352</v>
      </c>
      <c r="H412">
        <v>0.06</v>
      </c>
      <c r="I412" t="s">
        <v>12</v>
      </c>
    </row>
    <row r="413" spans="1:9" x14ac:dyDescent="0.3">
      <c r="A413" t="s">
        <v>442</v>
      </c>
      <c r="B413" s="1">
        <v>43289</v>
      </c>
      <c r="C413" t="s">
        <v>29</v>
      </c>
      <c r="D413" t="s">
        <v>30</v>
      </c>
      <c r="E413">
        <v>3</v>
      </c>
      <c r="F413">
        <v>16</v>
      </c>
      <c r="G413">
        <v>48</v>
      </c>
      <c r="H413">
        <v>0.03</v>
      </c>
      <c r="I413" t="s">
        <v>16</v>
      </c>
    </row>
    <row r="414" spans="1:9" x14ac:dyDescent="0.3">
      <c r="A414" t="s">
        <v>443</v>
      </c>
      <c r="B414" s="1">
        <v>43289</v>
      </c>
      <c r="C414" t="s">
        <v>18</v>
      </c>
      <c r="D414" t="s">
        <v>30</v>
      </c>
      <c r="E414">
        <v>2</v>
      </c>
      <c r="F414">
        <v>230</v>
      </c>
      <c r="G414">
        <v>460</v>
      </c>
      <c r="H414">
        <v>0.08</v>
      </c>
      <c r="I414" t="s">
        <v>19</v>
      </c>
    </row>
    <row r="415" spans="1:9" x14ac:dyDescent="0.3">
      <c r="A415" t="s">
        <v>444</v>
      </c>
      <c r="B415" s="1">
        <v>43289</v>
      </c>
      <c r="C415" t="s">
        <v>29</v>
      </c>
      <c r="D415" t="s">
        <v>11</v>
      </c>
      <c r="E415">
        <v>21</v>
      </c>
      <c r="F415">
        <v>16</v>
      </c>
      <c r="G415">
        <v>336</v>
      </c>
      <c r="H415">
        <v>0.09</v>
      </c>
      <c r="I415" t="s">
        <v>21</v>
      </c>
    </row>
    <row r="416" spans="1:9" x14ac:dyDescent="0.3">
      <c r="A416" t="s">
        <v>445</v>
      </c>
      <c r="B416" s="1">
        <v>43289</v>
      </c>
      <c r="C416" t="s">
        <v>10</v>
      </c>
      <c r="D416" t="s">
        <v>26</v>
      </c>
      <c r="E416">
        <v>7</v>
      </c>
      <c r="F416">
        <v>80</v>
      </c>
      <c r="G416">
        <v>560</v>
      </c>
      <c r="H416">
        <v>7.0000000000000007E-2</v>
      </c>
      <c r="I416" t="s">
        <v>24</v>
      </c>
    </row>
    <row r="417" spans="1:9" x14ac:dyDescent="0.3">
      <c r="A417" t="s">
        <v>446</v>
      </c>
      <c r="B417" s="1">
        <v>43289</v>
      </c>
      <c r="C417" t="s">
        <v>33</v>
      </c>
      <c r="D417" t="s">
        <v>15</v>
      </c>
      <c r="E417">
        <v>23</v>
      </c>
      <c r="F417">
        <v>150</v>
      </c>
      <c r="G417">
        <v>3450</v>
      </c>
      <c r="H417">
        <v>0.11</v>
      </c>
      <c r="I417" t="s">
        <v>27</v>
      </c>
    </row>
    <row r="418" spans="1:9" x14ac:dyDescent="0.3">
      <c r="A418" t="s">
        <v>447</v>
      </c>
      <c r="B418" s="1">
        <v>43290</v>
      </c>
      <c r="C418" t="s">
        <v>33</v>
      </c>
      <c r="D418" t="s">
        <v>11</v>
      </c>
      <c r="E418">
        <v>11</v>
      </c>
      <c r="F418">
        <v>150</v>
      </c>
      <c r="G418">
        <v>1650</v>
      </c>
      <c r="H418">
        <v>0.05</v>
      </c>
      <c r="I418" t="s">
        <v>31</v>
      </c>
    </row>
    <row r="419" spans="1:9" x14ac:dyDescent="0.3">
      <c r="A419" t="s">
        <v>448</v>
      </c>
      <c r="B419" s="1">
        <v>43290</v>
      </c>
      <c r="C419" t="s">
        <v>10</v>
      </c>
      <c r="D419" t="s">
        <v>30</v>
      </c>
      <c r="E419">
        <v>16</v>
      </c>
      <c r="F419">
        <v>80</v>
      </c>
      <c r="G419">
        <v>1280</v>
      </c>
      <c r="H419">
        <v>0.05</v>
      </c>
      <c r="I419" t="s">
        <v>34</v>
      </c>
    </row>
    <row r="420" spans="1:9" x14ac:dyDescent="0.3">
      <c r="A420" t="s">
        <v>449</v>
      </c>
      <c r="B420" s="1">
        <v>43290</v>
      </c>
      <c r="C420" t="s">
        <v>18</v>
      </c>
      <c r="D420" t="s">
        <v>23</v>
      </c>
      <c r="E420">
        <v>5</v>
      </c>
      <c r="F420">
        <v>230</v>
      </c>
      <c r="G420">
        <v>1150</v>
      </c>
      <c r="H420">
        <v>0.1</v>
      </c>
      <c r="I420" t="s">
        <v>36</v>
      </c>
    </row>
    <row r="421" spans="1:9" x14ac:dyDescent="0.3">
      <c r="A421" t="s">
        <v>450</v>
      </c>
      <c r="B421" s="1">
        <v>43290</v>
      </c>
      <c r="C421" t="s">
        <v>29</v>
      </c>
      <c r="D421" t="s">
        <v>11</v>
      </c>
      <c r="E421">
        <v>22</v>
      </c>
      <c r="F421">
        <v>16</v>
      </c>
      <c r="G421">
        <v>352</v>
      </c>
      <c r="H421">
        <v>0.01</v>
      </c>
      <c r="I421" t="s">
        <v>38</v>
      </c>
    </row>
    <row r="422" spans="1:9" x14ac:dyDescent="0.3">
      <c r="A422" t="s">
        <v>451</v>
      </c>
      <c r="B422" s="1">
        <v>43290</v>
      </c>
      <c r="C422" t="s">
        <v>14</v>
      </c>
      <c r="D422" t="s">
        <v>30</v>
      </c>
      <c r="E422">
        <v>7</v>
      </c>
      <c r="F422">
        <v>40</v>
      </c>
      <c r="G422">
        <v>280</v>
      </c>
      <c r="H422">
        <v>0.12</v>
      </c>
      <c r="I422" t="s">
        <v>12</v>
      </c>
    </row>
    <row r="423" spans="1:9" x14ac:dyDescent="0.3">
      <c r="A423" t="s">
        <v>452</v>
      </c>
      <c r="B423" s="1">
        <v>43290</v>
      </c>
      <c r="C423" t="s">
        <v>10</v>
      </c>
      <c r="D423" t="s">
        <v>15</v>
      </c>
      <c r="E423">
        <v>2</v>
      </c>
      <c r="F423">
        <v>80</v>
      </c>
      <c r="G423">
        <v>160</v>
      </c>
      <c r="H423">
        <v>0.04</v>
      </c>
      <c r="I423" t="s">
        <v>16</v>
      </c>
    </row>
    <row r="424" spans="1:9" x14ac:dyDescent="0.3">
      <c r="A424" t="s">
        <v>453</v>
      </c>
      <c r="B424" s="1">
        <v>43290</v>
      </c>
      <c r="C424" t="s">
        <v>14</v>
      </c>
      <c r="D424" t="s">
        <v>26</v>
      </c>
      <c r="E424">
        <v>6</v>
      </c>
      <c r="F424">
        <v>40</v>
      </c>
      <c r="G424">
        <v>240</v>
      </c>
      <c r="H424">
        <v>7.0000000000000007E-2</v>
      </c>
      <c r="I424" t="s">
        <v>19</v>
      </c>
    </row>
    <row r="425" spans="1:9" x14ac:dyDescent="0.3">
      <c r="A425" t="s">
        <v>454</v>
      </c>
      <c r="B425" s="1">
        <v>43290</v>
      </c>
      <c r="C425" t="s">
        <v>10</v>
      </c>
      <c r="D425" t="s">
        <v>23</v>
      </c>
      <c r="E425">
        <v>6</v>
      </c>
      <c r="F425">
        <v>80</v>
      </c>
      <c r="G425">
        <v>480</v>
      </c>
      <c r="H425">
        <v>0.01</v>
      </c>
      <c r="I425" t="s">
        <v>21</v>
      </c>
    </row>
    <row r="426" spans="1:9" x14ac:dyDescent="0.3">
      <c r="A426" t="s">
        <v>455</v>
      </c>
      <c r="B426" s="1">
        <v>43290</v>
      </c>
      <c r="C426" t="s">
        <v>29</v>
      </c>
      <c r="D426" t="s">
        <v>15</v>
      </c>
      <c r="E426">
        <v>22</v>
      </c>
      <c r="F426">
        <v>16</v>
      </c>
      <c r="G426">
        <v>352</v>
      </c>
      <c r="H426">
        <v>0.01</v>
      </c>
      <c r="I426" t="s">
        <v>24</v>
      </c>
    </row>
    <row r="427" spans="1:9" x14ac:dyDescent="0.3">
      <c r="A427" t="s">
        <v>456</v>
      </c>
      <c r="B427" s="1">
        <v>43290</v>
      </c>
      <c r="C427" t="s">
        <v>18</v>
      </c>
      <c r="D427" t="s">
        <v>26</v>
      </c>
      <c r="E427">
        <v>7</v>
      </c>
      <c r="F427">
        <v>230</v>
      </c>
      <c r="G427">
        <v>1610</v>
      </c>
      <c r="H427">
        <v>0.06</v>
      </c>
      <c r="I427" t="s">
        <v>27</v>
      </c>
    </row>
    <row r="428" spans="1:9" x14ac:dyDescent="0.3">
      <c r="A428" t="s">
        <v>457</v>
      </c>
      <c r="B428" s="1">
        <v>43291</v>
      </c>
      <c r="C428" t="s">
        <v>29</v>
      </c>
      <c r="D428" t="s">
        <v>26</v>
      </c>
      <c r="E428">
        <v>22</v>
      </c>
      <c r="F428">
        <v>16</v>
      </c>
      <c r="G428">
        <v>352</v>
      </c>
      <c r="H428">
        <v>0.03</v>
      </c>
      <c r="I428" t="s">
        <v>31</v>
      </c>
    </row>
    <row r="429" spans="1:9" x14ac:dyDescent="0.3">
      <c r="A429" t="s">
        <v>458</v>
      </c>
      <c r="B429" s="1">
        <v>43291</v>
      </c>
      <c r="C429" t="s">
        <v>14</v>
      </c>
      <c r="D429" t="s">
        <v>30</v>
      </c>
      <c r="E429">
        <v>20</v>
      </c>
      <c r="F429">
        <v>40</v>
      </c>
      <c r="G429">
        <v>800</v>
      </c>
      <c r="H429">
        <v>0.05</v>
      </c>
      <c r="I429" t="s">
        <v>34</v>
      </c>
    </row>
    <row r="430" spans="1:9" x14ac:dyDescent="0.3">
      <c r="A430" t="s">
        <v>459</v>
      </c>
      <c r="B430" s="1">
        <v>43291</v>
      </c>
      <c r="C430" t="s">
        <v>14</v>
      </c>
      <c r="D430" t="s">
        <v>15</v>
      </c>
      <c r="E430">
        <v>19</v>
      </c>
      <c r="F430">
        <v>40</v>
      </c>
      <c r="G430">
        <v>760</v>
      </c>
      <c r="H430">
        <v>0.1</v>
      </c>
      <c r="I430" t="s">
        <v>36</v>
      </c>
    </row>
    <row r="431" spans="1:9" x14ac:dyDescent="0.3">
      <c r="A431" t="s">
        <v>460</v>
      </c>
      <c r="B431" s="1">
        <v>43291</v>
      </c>
      <c r="C431" t="s">
        <v>29</v>
      </c>
      <c r="D431" t="s">
        <v>11</v>
      </c>
      <c r="E431">
        <v>18</v>
      </c>
      <c r="F431">
        <v>16</v>
      </c>
      <c r="G431">
        <v>288</v>
      </c>
      <c r="H431">
        <v>0.05</v>
      </c>
      <c r="I431" t="s">
        <v>38</v>
      </c>
    </row>
    <row r="432" spans="1:9" x14ac:dyDescent="0.3">
      <c r="A432" t="s">
        <v>461</v>
      </c>
      <c r="B432" s="1">
        <v>43291</v>
      </c>
      <c r="C432" t="s">
        <v>14</v>
      </c>
      <c r="D432" t="s">
        <v>23</v>
      </c>
      <c r="E432">
        <v>2</v>
      </c>
      <c r="F432">
        <v>40</v>
      </c>
      <c r="G432">
        <v>80</v>
      </c>
      <c r="H432">
        <v>0.02</v>
      </c>
      <c r="I432" t="s">
        <v>40</v>
      </c>
    </row>
    <row r="433" spans="1:9" x14ac:dyDescent="0.3">
      <c r="A433" t="s">
        <v>462</v>
      </c>
      <c r="B433" s="1">
        <v>43291</v>
      </c>
      <c r="C433" t="s">
        <v>14</v>
      </c>
      <c r="D433" t="s">
        <v>26</v>
      </c>
      <c r="E433">
        <v>7</v>
      </c>
      <c r="F433">
        <v>40</v>
      </c>
      <c r="G433">
        <v>280</v>
      </c>
      <c r="H433">
        <v>7.0000000000000007E-2</v>
      </c>
      <c r="I433" t="s">
        <v>42</v>
      </c>
    </row>
    <row r="434" spans="1:9" x14ac:dyDescent="0.3">
      <c r="A434" t="s">
        <v>463</v>
      </c>
      <c r="B434" s="1">
        <v>43291</v>
      </c>
      <c r="C434" t="s">
        <v>33</v>
      </c>
      <c r="D434" t="s">
        <v>23</v>
      </c>
      <c r="E434">
        <v>11</v>
      </c>
      <c r="F434">
        <v>150</v>
      </c>
      <c r="G434">
        <v>1650</v>
      </c>
      <c r="H434">
        <v>0.05</v>
      </c>
      <c r="I434" t="s">
        <v>12</v>
      </c>
    </row>
    <row r="435" spans="1:9" x14ac:dyDescent="0.3">
      <c r="A435" t="s">
        <v>464</v>
      </c>
      <c r="B435" s="1">
        <v>43291</v>
      </c>
      <c r="C435" t="s">
        <v>10</v>
      </c>
      <c r="D435" t="s">
        <v>15</v>
      </c>
      <c r="E435">
        <v>14</v>
      </c>
      <c r="F435">
        <v>80</v>
      </c>
      <c r="G435">
        <v>1120</v>
      </c>
      <c r="H435">
        <v>0.11</v>
      </c>
      <c r="I435" t="s">
        <v>16</v>
      </c>
    </row>
    <row r="436" spans="1:9" x14ac:dyDescent="0.3">
      <c r="A436" t="s">
        <v>465</v>
      </c>
      <c r="B436" s="1">
        <v>43291</v>
      </c>
      <c r="C436" t="s">
        <v>14</v>
      </c>
      <c r="D436" t="s">
        <v>30</v>
      </c>
      <c r="E436">
        <v>7</v>
      </c>
      <c r="F436">
        <v>40</v>
      </c>
      <c r="G436">
        <v>280</v>
      </c>
      <c r="H436">
        <v>0.04</v>
      </c>
      <c r="I436" t="s">
        <v>19</v>
      </c>
    </row>
    <row r="437" spans="1:9" x14ac:dyDescent="0.3">
      <c r="A437" t="s">
        <v>466</v>
      </c>
      <c r="B437" s="1">
        <v>43291</v>
      </c>
      <c r="C437" t="s">
        <v>10</v>
      </c>
      <c r="D437" t="s">
        <v>26</v>
      </c>
      <c r="E437">
        <v>14</v>
      </c>
      <c r="F437">
        <v>80</v>
      </c>
      <c r="G437">
        <v>1120</v>
      </c>
      <c r="H437">
        <v>0.05</v>
      </c>
      <c r="I437" t="s">
        <v>21</v>
      </c>
    </row>
    <row r="438" spans="1:9" x14ac:dyDescent="0.3">
      <c r="A438" t="s">
        <v>467</v>
      </c>
      <c r="B438" s="1">
        <v>43292</v>
      </c>
      <c r="C438" t="s">
        <v>29</v>
      </c>
      <c r="D438" t="s">
        <v>23</v>
      </c>
      <c r="E438">
        <v>12</v>
      </c>
      <c r="F438">
        <v>16</v>
      </c>
      <c r="G438">
        <v>192</v>
      </c>
      <c r="H438">
        <v>0.11</v>
      </c>
      <c r="I438" t="s">
        <v>24</v>
      </c>
    </row>
    <row r="439" spans="1:9" x14ac:dyDescent="0.3">
      <c r="A439" t="s">
        <v>468</v>
      </c>
      <c r="B439" s="1">
        <v>43292</v>
      </c>
      <c r="C439" t="s">
        <v>14</v>
      </c>
      <c r="D439" t="s">
        <v>30</v>
      </c>
      <c r="E439">
        <v>11</v>
      </c>
      <c r="F439">
        <v>40</v>
      </c>
      <c r="G439">
        <v>440</v>
      </c>
      <c r="H439">
        <v>0.05</v>
      </c>
      <c r="I439" t="s">
        <v>27</v>
      </c>
    </row>
    <row r="440" spans="1:9" x14ac:dyDescent="0.3">
      <c r="A440" t="s">
        <v>469</v>
      </c>
      <c r="B440" s="1">
        <v>43292</v>
      </c>
      <c r="C440" t="s">
        <v>29</v>
      </c>
      <c r="D440" t="s">
        <v>23</v>
      </c>
      <c r="E440">
        <v>14</v>
      </c>
      <c r="F440">
        <v>16</v>
      </c>
      <c r="G440">
        <v>224</v>
      </c>
      <c r="H440">
        <v>0.01</v>
      </c>
      <c r="I440" t="s">
        <v>31</v>
      </c>
    </row>
    <row r="441" spans="1:9" x14ac:dyDescent="0.3">
      <c r="A441" t="s">
        <v>470</v>
      </c>
      <c r="B441" s="1">
        <v>43292</v>
      </c>
      <c r="C441" t="s">
        <v>18</v>
      </c>
      <c r="D441" t="s">
        <v>26</v>
      </c>
      <c r="E441">
        <v>2</v>
      </c>
      <c r="F441">
        <v>230</v>
      </c>
      <c r="G441">
        <v>460</v>
      </c>
      <c r="H441">
        <v>0.08</v>
      </c>
      <c r="I441" t="s">
        <v>34</v>
      </c>
    </row>
    <row r="442" spans="1:9" x14ac:dyDescent="0.3">
      <c r="A442" t="s">
        <v>471</v>
      </c>
      <c r="B442" s="1">
        <v>43292</v>
      </c>
      <c r="C442" t="s">
        <v>29</v>
      </c>
      <c r="D442" t="s">
        <v>11</v>
      </c>
      <c r="E442">
        <v>20</v>
      </c>
      <c r="F442">
        <v>16</v>
      </c>
      <c r="G442">
        <v>320</v>
      </c>
      <c r="H442">
        <v>0.11</v>
      </c>
      <c r="I442" t="s">
        <v>36</v>
      </c>
    </row>
    <row r="443" spans="1:9" x14ac:dyDescent="0.3">
      <c r="A443" t="s">
        <v>472</v>
      </c>
      <c r="B443" s="1">
        <v>43292</v>
      </c>
      <c r="C443" t="s">
        <v>29</v>
      </c>
      <c r="D443" t="s">
        <v>23</v>
      </c>
      <c r="E443">
        <v>6</v>
      </c>
      <c r="F443">
        <v>16</v>
      </c>
      <c r="G443">
        <v>96</v>
      </c>
      <c r="H443">
        <v>0.06</v>
      </c>
      <c r="I443" t="s">
        <v>38</v>
      </c>
    </row>
    <row r="444" spans="1:9" x14ac:dyDescent="0.3">
      <c r="A444" t="s">
        <v>473</v>
      </c>
      <c r="B444" s="1">
        <v>43292</v>
      </c>
      <c r="C444" t="s">
        <v>10</v>
      </c>
      <c r="D444" t="s">
        <v>26</v>
      </c>
      <c r="E444">
        <v>17</v>
      </c>
      <c r="F444">
        <v>80</v>
      </c>
      <c r="G444">
        <v>1360</v>
      </c>
      <c r="H444">
        <v>0.05</v>
      </c>
      <c r="I444" t="s">
        <v>40</v>
      </c>
    </row>
    <row r="445" spans="1:9" x14ac:dyDescent="0.3">
      <c r="A445" t="s">
        <v>474</v>
      </c>
      <c r="B445" s="1">
        <v>43292</v>
      </c>
      <c r="C445" t="s">
        <v>14</v>
      </c>
      <c r="D445" t="s">
        <v>11</v>
      </c>
      <c r="E445">
        <v>2</v>
      </c>
      <c r="F445">
        <v>40</v>
      </c>
      <c r="G445">
        <v>80</v>
      </c>
      <c r="H445">
        <v>0.12</v>
      </c>
      <c r="I445" t="s">
        <v>42</v>
      </c>
    </row>
    <row r="446" spans="1:9" x14ac:dyDescent="0.3">
      <c r="A446" t="s">
        <v>475</v>
      </c>
      <c r="B446" s="1">
        <v>43292</v>
      </c>
      <c r="C446" t="s">
        <v>29</v>
      </c>
      <c r="D446" t="s">
        <v>11</v>
      </c>
      <c r="E446">
        <v>7</v>
      </c>
      <c r="F446">
        <v>16</v>
      </c>
      <c r="G446">
        <v>112</v>
      </c>
      <c r="H446">
        <v>0.12</v>
      </c>
      <c r="I446" t="s">
        <v>12</v>
      </c>
    </row>
    <row r="447" spans="1:9" x14ac:dyDescent="0.3">
      <c r="A447" t="s">
        <v>476</v>
      </c>
      <c r="B447" s="1">
        <v>43292</v>
      </c>
      <c r="C447" t="s">
        <v>33</v>
      </c>
      <c r="D447" t="s">
        <v>11</v>
      </c>
      <c r="E447">
        <v>7</v>
      </c>
      <c r="F447">
        <v>150</v>
      </c>
      <c r="G447">
        <v>1050</v>
      </c>
      <c r="H447">
        <v>0.02</v>
      </c>
      <c r="I447" t="s">
        <v>16</v>
      </c>
    </row>
    <row r="448" spans="1:9" x14ac:dyDescent="0.3">
      <c r="A448" t="s">
        <v>477</v>
      </c>
      <c r="B448" s="1">
        <v>43292</v>
      </c>
      <c r="C448" t="s">
        <v>10</v>
      </c>
      <c r="D448" t="s">
        <v>11</v>
      </c>
      <c r="E448">
        <v>20</v>
      </c>
      <c r="F448">
        <v>80</v>
      </c>
      <c r="G448">
        <v>1600</v>
      </c>
      <c r="H448">
        <v>0.01</v>
      </c>
      <c r="I448" t="s">
        <v>19</v>
      </c>
    </row>
    <row r="449" spans="1:9" x14ac:dyDescent="0.3">
      <c r="A449" t="s">
        <v>478</v>
      </c>
      <c r="B449" s="1">
        <v>43292</v>
      </c>
      <c r="C449" t="s">
        <v>10</v>
      </c>
      <c r="D449" t="s">
        <v>26</v>
      </c>
      <c r="E449">
        <v>11</v>
      </c>
      <c r="F449">
        <v>80</v>
      </c>
      <c r="G449">
        <v>880</v>
      </c>
      <c r="H449">
        <v>0.01</v>
      </c>
      <c r="I449" t="s">
        <v>21</v>
      </c>
    </row>
    <row r="450" spans="1:9" x14ac:dyDescent="0.3">
      <c r="A450" t="s">
        <v>479</v>
      </c>
      <c r="B450" s="1">
        <v>43292</v>
      </c>
      <c r="C450" t="s">
        <v>10</v>
      </c>
      <c r="D450" t="s">
        <v>23</v>
      </c>
      <c r="E450">
        <v>10</v>
      </c>
      <c r="F450">
        <v>80</v>
      </c>
      <c r="G450">
        <v>800</v>
      </c>
      <c r="H450">
        <v>0.08</v>
      </c>
      <c r="I450" t="s">
        <v>24</v>
      </c>
    </row>
    <row r="451" spans="1:9" x14ac:dyDescent="0.3">
      <c r="A451" t="s">
        <v>480</v>
      </c>
      <c r="B451" s="1">
        <v>43293</v>
      </c>
      <c r="C451" t="s">
        <v>10</v>
      </c>
      <c r="D451" t="s">
        <v>15</v>
      </c>
      <c r="E451">
        <v>5</v>
      </c>
      <c r="F451">
        <v>80</v>
      </c>
      <c r="G451">
        <v>400</v>
      </c>
      <c r="H451">
        <v>0.04</v>
      </c>
      <c r="I451" t="s">
        <v>27</v>
      </c>
    </row>
    <row r="452" spans="1:9" x14ac:dyDescent="0.3">
      <c r="A452" t="s">
        <v>481</v>
      </c>
      <c r="B452" s="1">
        <v>43293</v>
      </c>
      <c r="C452" t="s">
        <v>10</v>
      </c>
      <c r="D452" t="s">
        <v>26</v>
      </c>
      <c r="E452">
        <v>4</v>
      </c>
      <c r="F452">
        <v>80</v>
      </c>
      <c r="G452">
        <v>320</v>
      </c>
      <c r="H452">
        <v>0.11</v>
      </c>
      <c r="I452" t="s">
        <v>31</v>
      </c>
    </row>
    <row r="453" spans="1:9" x14ac:dyDescent="0.3">
      <c r="A453" t="s">
        <v>482</v>
      </c>
      <c r="B453" s="1">
        <v>43293</v>
      </c>
      <c r="C453" t="s">
        <v>29</v>
      </c>
      <c r="D453" t="s">
        <v>23</v>
      </c>
      <c r="E453">
        <v>3</v>
      </c>
      <c r="F453">
        <v>16</v>
      </c>
      <c r="G453">
        <v>48</v>
      </c>
      <c r="H453">
        <v>0.05</v>
      </c>
      <c r="I453" t="s">
        <v>34</v>
      </c>
    </row>
    <row r="454" spans="1:9" x14ac:dyDescent="0.3">
      <c r="A454" t="s">
        <v>483</v>
      </c>
      <c r="B454" s="1">
        <v>43293</v>
      </c>
      <c r="C454" t="s">
        <v>10</v>
      </c>
      <c r="D454" t="s">
        <v>11</v>
      </c>
      <c r="E454">
        <v>9</v>
      </c>
      <c r="F454">
        <v>80</v>
      </c>
      <c r="G454">
        <v>720</v>
      </c>
      <c r="H454">
        <v>0.04</v>
      </c>
      <c r="I454" t="s">
        <v>36</v>
      </c>
    </row>
    <row r="455" spans="1:9" x14ac:dyDescent="0.3">
      <c r="A455" t="s">
        <v>484</v>
      </c>
      <c r="B455" s="1">
        <v>43293</v>
      </c>
      <c r="C455" t="s">
        <v>10</v>
      </c>
      <c r="D455" t="s">
        <v>30</v>
      </c>
      <c r="E455">
        <v>16</v>
      </c>
      <c r="F455">
        <v>80</v>
      </c>
      <c r="G455">
        <v>1280</v>
      </c>
      <c r="H455">
        <v>0.09</v>
      </c>
      <c r="I455" t="s">
        <v>38</v>
      </c>
    </row>
    <row r="456" spans="1:9" x14ac:dyDescent="0.3">
      <c r="A456" t="s">
        <v>485</v>
      </c>
      <c r="B456" s="1">
        <v>43294</v>
      </c>
      <c r="C456" t="s">
        <v>29</v>
      </c>
      <c r="D456" t="s">
        <v>15</v>
      </c>
      <c r="E456">
        <v>7</v>
      </c>
      <c r="F456">
        <v>16</v>
      </c>
      <c r="G456">
        <v>112</v>
      </c>
      <c r="H456">
        <v>0.08</v>
      </c>
      <c r="I456" t="s">
        <v>40</v>
      </c>
    </row>
    <row r="457" spans="1:9" x14ac:dyDescent="0.3">
      <c r="A457" t="s">
        <v>486</v>
      </c>
      <c r="B457" s="1">
        <v>43294</v>
      </c>
      <c r="C457" t="s">
        <v>33</v>
      </c>
      <c r="D457" t="s">
        <v>15</v>
      </c>
      <c r="E457">
        <v>16</v>
      </c>
      <c r="F457">
        <v>150</v>
      </c>
      <c r="G457">
        <v>2400</v>
      </c>
      <c r="H457">
        <v>0.05</v>
      </c>
      <c r="I457" t="s">
        <v>42</v>
      </c>
    </row>
    <row r="458" spans="1:9" x14ac:dyDescent="0.3">
      <c r="A458" t="s">
        <v>487</v>
      </c>
      <c r="B458" s="1">
        <v>43294</v>
      </c>
      <c r="C458" t="s">
        <v>29</v>
      </c>
      <c r="D458" t="s">
        <v>26</v>
      </c>
      <c r="E458">
        <v>10</v>
      </c>
      <c r="F458">
        <v>16</v>
      </c>
      <c r="G458">
        <v>160</v>
      </c>
      <c r="H458">
        <v>0.04</v>
      </c>
      <c r="I458" t="s">
        <v>12</v>
      </c>
    </row>
    <row r="459" spans="1:9" x14ac:dyDescent="0.3">
      <c r="A459" t="s">
        <v>488</v>
      </c>
      <c r="B459" s="1">
        <v>43294</v>
      </c>
      <c r="C459" t="s">
        <v>14</v>
      </c>
      <c r="D459" t="s">
        <v>15</v>
      </c>
      <c r="E459">
        <v>4</v>
      </c>
      <c r="F459">
        <v>40</v>
      </c>
      <c r="G459">
        <v>160</v>
      </c>
      <c r="H459">
        <v>0.03</v>
      </c>
      <c r="I459" t="s">
        <v>16</v>
      </c>
    </row>
    <row r="460" spans="1:9" x14ac:dyDescent="0.3">
      <c r="A460" t="s">
        <v>489</v>
      </c>
      <c r="B460" s="1">
        <v>43294</v>
      </c>
      <c r="C460" t="s">
        <v>14</v>
      </c>
      <c r="D460" t="s">
        <v>15</v>
      </c>
      <c r="E460">
        <v>15</v>
      </c>
      <c r="F460">
        <v>40</v>
      </c>
      <c r="G460">
        <v>600</v>
      </c>
      <c r="H460">
        <v>0.02</v>
      </c>
      <c r="I460" t="s">
        <v>19</v>
      </c>
    </row>
    <row r="461" spans="1:9" x14ac:dyDescent="0.3">
      <c r="A461" t="s">
        <v>490</v>
      </c>
      <c r="B461" s="1">
        <v>43294</v>
      </c>
      <c r="C461" t="s">
        <v>10</v>
      </c>
      <c r="D461" t="s">
        <v>23</v>
      </c>
      <c r="E461">
        <v>6</v>
      </c>
      <c r="F461">
        <v>80</v>
      </c>
      <c r="G461">
        <v>480</v>
      </c>
      <c r="H461">
        <v>0.09</v>
      </c>
      <c r="I461" t="s">
        <v>21</v>
      </c>
    </row>
    <row r="462" spans="1:9" x14ac:dyDescent="0.3">
      <c r="A462" t="s">
        <v>491</v>
      </c>
      <c r="B462" s="1">
        <v>43294</v>
      </c>
      <c r="C462" t="s">
        <v>33</v>
      </c>
      <c r="D462" t="s">
        <v>11</v>
      </c>
      <c r="E462">
        <v>20</v>
      </c>
      <c r="F462">
        <v>150</v>
      </c>
      <c r="G462">
        <v>3000</v>
      </c>
      <c r="H462">
        <v>0.01</v>
      </c>
      <c r="I462" t="s">
        <v>24</v>
      </c>
    </row>
    <row r="463" spans="1:9" x14ac:dyDescent="0.3">
      <c r="A463" t="s">
        <v>492</v>
      </c>
      <c r="B463" s="1">
        <v>43294</v>
      </c>
      <c r="C463" t="s">
        <v>29</v>
      </c>
      <c r="D463" t="s">
        <v>11</v>
      </c>
      <c r="E463">
        <v>7</v>
      </c>
      <c r="F463">
        <v>16</v>
      </c>
      <c r="G463">
        <v>112</v>
      </c>
      <c r="H463">
        <v>0.08</v>
      </c>
      <c r="I463" t="s">
        <v>27</v>
      </c>
    </row>
    <row r="464" spans="1:9" x14ac:dyDescent="0.3">
      <c r="A464" t="s">
        <v>493</v>
      </c>
      <c r="B464" s="1">
        <v>43294</v>
      </c>
      <c r="C464" t="s">
        <v>10</v>
      </c>
      <c r="D464" t="s">
        <v>15</v>
      </c>
      <c r="E464">
        <v>2</v>
      </c>
      <c r="F464">
        <v>80</v>
      </c>
      <c r="G464">
        <v>160</v>
      </c>
      <c r="H464">
        <v>7.0000000000000007E-2</v>
      </c>
      <c r="I464" t="s">
        <v>31</v>
      </c>
    </row>
    <row r="465" spans="1:9" x14ac:dyDescent="0.3">
      <c r="A465" t="s">
        <v>494</v>
      </c>
      <c r="B465" s="1">
        <v>43294</v>
      </c>
      <c r="C465" t="s">
        <v>14</v>
      </c>
      <c r="D465" t="s">
        <v>15</v>
      </c>
      <c r="E465">
        <v>23</v>
      </c>
      <c r="F465">
        <v>40</v>
      </c>
      <c r="G465">
        <v>920</v>
      </c>
      <c r="H465">
        <v>0.06</v>
      </c>
      <c r="I465" t="s">
        <v>34</v>
      </c>
    </row>
    <row r="466" spans="1:9" x14ac:dyDescent="0.3">
      <c r="A466" t="s">
        <v>495</v>
      </c>
      <c r="B466" s="1">
        <v>43294</v>
      </c>
      <c r="C466" t="s">
        <v>29</v>
      </c>
      <c r="D466" t="s">
        <v>11</v>
      </c>
      <c r="E466">
        <v>12</v>
      </c>
      <c r="F466">
        <v>16</v>
      </c>
      <c r="G466">
        <v>192</v>
      </c>
      <c r="H466">
        <v>0.11</v>
      </c>
      <c r="I466" t="s">
        <v>36</v>
      </c>
    </row>
    <row r="467" spans="1:9" x14ac:dyDescent="0.3">
      <c r="A467" t="s">
        <v>496</v>
      </c>
      <c r="B467" s="1">
        <v>43294</v>
      </c>
      <c r="C467" t="s">
        <v>18</v>
      </c>
      <c r="D467" t="s">
        <v>26</v>
      </c>
      <c r="E467">
        <v>2</v>
      </c>
      <c r="F467">
        <v>230</v>
      </c>
      <c r="G467">
        <v>460</v>
      </c>
      <c r="H467">
        <v>0.09</v>
      </c>
      <c r="I467" t="s">
        <v>38</v>
      </c>
    </row>
    <row r="468" spans="1:9" x14ac:dyDescent="0.3">
      <c r="A468" t="s">
        <v>497</v>
      </c>
      <c r="B468" s="1">
        <v>43294</v>
      </c>
      <c r="C468" t="s">
        <v>33</v>
      </c>
      <c r="D468" t="s">
        <v>11</v>
      </c>
      <c r="E468">
        <v>4</v>
      </c>
      <c r="F468">
        <v>150</v>
      </c>
      <c r="G468">
        <v>600</v>
      </c>
      <c r="H468">
        <v>0.06</v>
      </c>
      <c r="I468" t="s">
        <v>40</v>
      </c>
    </row>
    <row r="469" spans="1:9" x14ac:dyDescent="0.3">
      <c r="A469" t="s">
        <v>498</v>
      </c>
      <c r="B469" s="1">
        <v>43294</v>
      </c>
      <c r="C469" t="s">
        <v>14</v>
      </c>
      <c r="D469" t="s">
        <v>11</v>
      </c>
      <c r="E469">
        <v>23</v>
      </c>
      <c r="F469">
        <v>40</v>
      </c>
      <c r="G469">
        <v>920</v>
      </c>
      <c r="H469">
        <v>7.0000000000000007E-2</v>
      </c>
      <c r="I469" t="s">
        <v>42</v>
      </c>
    </row>
    <row r="470" spans="1:9" x14ac:dyDescent="0.3">
      <c r="A470" t="s">
        <v>499</v>
      </c>
      <c r="B470" s="1">
        <v>43294</v>
      </c>
      <c r="C470" t="s">
        <v>29</v>
      </c>
      <c r="D470" t="s">
        <v>30</v>
      </c>
      <c r="E470">
        <v>2</v>
      </c>
      <c r="F470">
        <v>16</v>
      </c>
      <c r="G470">
        <v>32</v>
      </c>
      <c r="H470">
        <v>0.04</v>
      </c>
      <c r="I470" t="s">
        <v>12</v>
      </c>
    </row>
    <row r="471" spans="1:9" x14ac:dyDescent="0.3">
      <c r="A471" t="s">
        <v>500</v>
      </c>
      <c r="B471" s="1">
        <v>43294</v>
      </c>
      <c r="C471" t="s">
        <v>33</v>
      </c>
      <c r="D471" t="s">
        <v>26</v>
      </c>
      <c r="E471">
        <v>7</v>
      </c>
      <c r="F471">
        <v>150</v>
      </c>
      <c r="G471">
        <v>1050</v>
      </c>
      <c r="H471">
        <v>0.05</v>
      </c>
      <c r="I471" t="s">
        <v>16</v>
      </c>
    </row>
    <row r="472" spans="1:9" x14ac:dyDescent="0.3">
      <c r="A472" t="s">
        <v>501</v>
      </c>
      <c r="B472" s="1">
        <v>43295</v>
      </c>
      <c r="C472" t="s">
        <v>14</v>
      </c>
      <c r="D472" t="s">
        <v>11</v>
      </c>
      <c r="E472">
        <v>15</v>
      </c>
      <c r="F472">
        <v>40</v>
      </c>
      <c r="G472">
        <v>600</v>
      </c>
      <c r="H472">
        <v>0.06</v>
      </c>
      <c r="I472" t="s">
        <v>19</v>
      </c>
    </row>
    <row r="473" spans="1:9" x14ac:dyDescent="0.3">
      <c r="A473" t="s">
        <v>502</v>
      </c>
      <c r="B473" s="1">
        <v>43295</v>
      </c>
      <c r="C473" t="s">
        <v>10</v>
      </c>
      <c r="D473" t="s">
        <v>26</v>
      </c>
      <c r="E473">
        <v>16</v>
      </c>
      <c r="F473">
        <v>80</v>
      </c>
      <c r="G473">
        <v>1280</v>
      </c>
      <c r="H473">
        <v>0.05</v>
      </c>
      <c r="I473" t="s">
        <v>21</v>
      </c>
    </row>
    <row r="474" spans="1:9" x14ac:dyDescent="0.3">
      <c r="A474" t="s">
        <v>503</v>
      </c>
      <c r="B474" s="1">
        <v>43295</v>
      </c>
      <c r="C474" t="s">
        <v>14</v>
      </c>
      <c r="D474" t="s">
        <v>30</v>
      </c>
      <c r="E474">
        <v>16</v>
      </c>
      <c r="F474">
        <v>40</v>
      </c>
      <c r="G474">
        <v>640</v>
      </c>
      <c r="H474">
        <v>0.11</v>
      </c>
      <c r="I474" t="s">
        <v>24</v>
      </c>
    </row>
    <row r="475" spans="1:9" x14ac:dyDescent="0.3">
      <c r="A475" t="s">
        <v>504</v>
      </c>
      <c r="B475" s="1">
        <v>43295</v>
      </c>
      <c r="C475" t="s">
        <v>29</v>
      </c>
      <c r="D475" t="s">
        <v>30</v>
      </c>
      <c r="E475">
        <v>23</v>
      </c>
      <c r="F475">
        <v>16</v>
      </c>
      <c r="G475">
        <v>368</v>
      </c>
      <c r="H475">
        <v>0.01</v>
      </c>
      <c r="I475" t="s">
        <v>27</v>
      </c>
    </row>
    <row r="476" spans="1:9" x14ac:dyDescent="0.3">
      <c r="A476" t="s">
        <v>505</v>
      </c>
      <c r="B476" s="1">
        <v>43295</v>
      </c>
      <c r="C476" t="s">
        <v>18</v>
      </c>
      <c r="D476" t="s">
        <v>15</v>
      </c>
      <c r="E476">
        <v>12</v>
      </c>
      <c r="F476">
        <v>230</v>
      </c>
      <c r="G476">
        <v>2760</v>
      </c>
      <c r="H476">
        <v>0.03</v>
      </c>
      <c r="I476" t="s">
        <v>31</v>
      </c>
    </row>
    <row r="477" spans="1:9" x14ac:dyDescent="0.3">
      <c r="A477" t="s">
        <v>506</v>
      </c>
      <c r="B477" s="1">
        <v>43295</v>
      </c>
      <c r="C477" t="s">
        <v>29</v>
      </c>
      <c r="D477" t="s">
        <v>11</v>
      </c>
      <c r="E477">
        <v>4</v>
      </c>
      <c r="F477">
        <v>16</v>
      </c>
      <c r="G477">
        <v>64</v>
      </c>
      <c r="H477">
        <v>0.12</v>
      </c>
      <c r="I477" t="s">
        <v>34</v>
      </c>
    </row>
    <row r="478" spans="1:9" x14ac:dyDescent="0.3">
      <c r="A478" t="s">
        <v>507</v>
      </c>
      <c r="B478" s="1">
        <v>43295</v>
      </c>
      <c r="C478" t="s">
        <v>33</v>
      </c>
      <c r="D478" t="s">
        <v>26</v>
      </c>
      <c r="E478">
        <v>3</v>
      </c>
      <c r="F478">
        <v>150</v>
      </c>
      <c r="G478">
        <v>450</v>
      </c>
      <c r="H478">
        <v>0.01</v>
      </c>
      <c r="I478" t="s">
        <v>36</v>
      </c>
    </row>
    <row r="479" spans="1:9" x14ac:dyDescent="0.3">
      <c r="A479" t="s">
        <v>508</v>
      </c>
      <c r="B479" s="1">
        <v>43295</v>
      </c>
      <c r="C479" t="s">
        <v>33</v>
      </c>
      <c r="D479" t="s">
        <v>15</v>
      </c>
      <c r="E479">
        <v>10</v>
      </c>
      <c r="F479">
        <v>150</v>
      </c>
      <c r="G479">
        <v>1500</v>
      </c>
      <c r="H479">
        <v>0.01</v>
      </c>
      <c r="I479" t="s">
        <v>38</v>
      </c>
    </row>
    <row r="480" spans="1:9" x14ac:dyDescent="0.3">
      <c r="A480" t="s">
        <v>509</v>
      </c>
      <c r="B480" s="1">
        <v>43295</v>
      </c>
      <c r="C480" t="s">
        <v>10</v>
      </c>
      <c r="D480" t="s">
        <v>15</v>
      </c>
      <c r="E480">
        <v>13</v>
      </c>
      <c r="F480">
        <v>80</v>
      </c>
      <c r="G480">
        <v>1040</v>
      </c>
      <c r="H480">
        <v>0.06</v>
      </c>
      <c r="I480" t="s">
        <v>40</v>
      </c>
    </row>
    <row r="481" spans="1:9" x14ac:dyDescent="0.3">
      <c r="A481" t="s">
        <v>510</v>
      </c>
      <c r="B481" s="1">
        <v>43295</v>
      </c>
      <c r="C481" t="s">
        <v>18</v>
      </c>
      <c r="D481" t="s">
        <v>23</v>
      </c>
      <c r="E481">
        <v>15</v>
      </c>
      <c r="F481">
        <v>230</v>
      </c>
      <c r="G481">
        <v>3450</v>
      </c>
      <c r="H481">
        <v>0.04</v>
      </c>
      <c r="I481" t="s">
        <v>42</v>
      </c>
    </row>
    <row r="482" spans="1:9" x14ac:dyDescent="0.3">
      <c r="A482" t="s">
        <v>511</v>
      </c>
      <c r="B482" s="1">
        <v>43295</v>
      </c>
      <c r="C482" t="s">
        <v>33</v>
      </c>
      <c r="D482" t="s">
        <v>11</v>
      </c>
      <c r="E482">
        <v>23</v>
      </c>
      <c r="F482">
        <v>150</v>
      </c>
      <c r="G482">
        <v>3450</v>
      </c>
      <c r="H482">
        <v>0.1</v>
      </c>
      <c r="I482" t="s">
        <v>12</v>
      </c>
    </row>
    <row r="483" spans="1:9" x14ac:dyDescent="0.3">
      <c r="A483" t="s">
        <v>512</v>
      </c>
      <c r="B483" s="1">
        <v>43295</v>
      </c>
      <c r="C483" t="s">
        <v>33</v>
      </c>
      <c r="D483" t="s">
        <v>15</v>
      </c>
      <c r="E483">
        <v>15</v>
      </c>
      <c r="F483">
        <v>150</v>
      </c>
      <c r="G483">
        <v>2250</v>
      </c>
      <c r="H483">
        <v>0.12</v>
      </c>
      <c r="I483" t="s">
        <v>16</v>
      </c>
    </row>
    <row r="484" spans="1:9" x14ac:dyDescent="0.3">
      <c r="A484" t="s">
        <v>513</v>
      </c>
      <c r="B484" s="1">
        <v>43295</v>
      </c>
      <c r="C484" t="s">
        <v>33</v>
      </c>
      <c r="D484" t="s">
        <v>23</v>
      </c>
      <c r="E484">
        <v>20</v>
      </c>
      <c r="F484">
        <v>150</v>
      </c>
      <c r="G484">
        <v>3000</v>
      </c>
      <c r="H484">
        <v>0.12</v>
      </c>
      <c r="I484" t="s">
        <v>19</v>
      </c>
    </row>
    <row r="485" spans="1:9" x14ac:dyDescent="0.3">
      <c r="A485" t="s">
        <v>514</v>
      </c>
      <c r="B485" s="1">
        <v>43295</v>
      </c>
      <c r="C485" t="s">
        <v>14</v>
      </c>
      <c r="D485" t="s">
        <v>26</v>
      </c>
      <c r="E485">
        <v>13</v>
      </c>
      <c r="F485">
        <v>40</v>
      </c>
      <c r="G485">
        <v>520</v>
      </c>
      <c r="H485">
        <v>0.09</v>
      </c>
      <c r="I485" t="s">
        <v>21</v>
      </c>
    </row>
    <row r="486" spans="1:9" x14ac:dyDescent="0.3">
      <c r="A486" t="s">
        <v>515</v>
      </c>
      <c r="B486" s="1">
        <v>43296</v>
      </c>
      <c r="C486" t="s">
        <v>29</v>
      </c>
      <c r="D486" t="s">
        <v>23</v>
      </c>
      <c r="E486">
        <v>11</v>
      </c>
      <c r="F486">
        <v>16</v>
      </c>
      <c r="G486">
        <v>176</v>
      </c>
      <c r="H486">
        <v>0.04</v>
      </c>
      <c r="I486" t="s">
        <v>24</v>
      </c>
    </row>
    <row r="487" spans="1:9" x14ac:dyDescent="0.3">
      <c r="A487" t="s">
        <v>516</v>
      </c>
      <c r="B487" s="1">
        <v>43296</v>
      </c>
      <c r="C487" t="s">
        <v>33</v>
      </c>
      <c r="D487" t="s">
        <v>23</v>
      </c>
      <c r="E487">
        <v>20</v>
      </c>
      <c r="F487">
        <v>150</v>
      </c>
      <c r="G487">
        <v>3000</v>
      </c>
      <c r="H487">
        <v>0.04</v>
      </c>
      <c r="I487" t="s">
        <v>27</v>
      </c>
    </row>
    <row r="488" spans="1:9" x14ac:dyDescent="0.3">
      <c r="A488" t="s">
        <v>517</v>
      </c>
      <c r="B488" s="1">
        <v>43296</v>
      </c>
      <c r="C488" t="s">
        <v>14</v>
      </c>
      <c r="D488" t="s">
        <v>11</v>
      </c>
      <c r="E488">
        <v>18</v>
      </c>
      <c r="F488">
        <v>40</v>
      </c>
      <c r="G488">
        <v>720</v>
      </c>
      <c r="H488">
        <v>0.11</v>
      </c>
      <c r="I488" t="s">
        <v>31</v>
      </c>
    </row>
    <row r="489" spans="1:9" x14ac:dyDescent="0.3">
      <c r="A489" t="s">
        <v>518</v>
      </c>
      <c r="B489" s="1">
        <v>43296</v>
      </c>
      <c r="C489" t="s">
        <v>14</v>
      </c>
      <c r="D489" t="s">
        <v>23</v>
      </c>
      <c r="E489">
        <v>2</v>
      </c>
      <c r="F489">
        <v>40</v>
      </c>
      <c r="G489">
        <v>80</v>
      </c>
      <c r="H489">
        <v>0.03</v>
      </c>
      <c r="I489" t="s">
        <v>34</v>
      </c>
    </row>
    <row r="490" spans="1:9" x14ac:dyDescent="0.3">
      <c r="A490" t="s">
        <v>519</v>
      </c>
      <c r="B490" s="1">
        <v>43296</v>
      </c>
      <c r="C490" t="s">
        <v>29</v>
      </c>
      <c r="D490" t="s">
        <v>26</v>
      </c>
      <c r="E490">
        <v>15</v>
      </c>
      <c r="F490">
        <v>16</v>
      </c>
      <c r="G490">
        <v>240</v>
      </c>
      <c r="H490">
        <v>0.12</v>
      </c>
      <c r="I490" t="s">
        <v>36</v>
      </c>
    </row>
    <row r="491" spans="1:9" x14ac:dyDescent="0.3">
      <c r="A491" t="s">
        <v>520</v>
      </c>
      <c r="B491" s="1">
        <v>43296</v>
      </c>
      <c r="C491" t="s">
        <v>29</v>
      </c>
      <c r="D491" t="s">
        <v>23</v>
      </c>
      <c r="E491">
        <v>9</v>
      </c>
      <c r="F491">
        <v>16</v>
      </c>
      <c r="G491">
        <v>144</v>
      </c>
      <c r="H491">
        <v>0.05</v>
      </c>
      <c r="I491" t="s">
        <v>38</v>
      </c>
    </row>
    <row r="492" spans="1:9" x14ac:dyDescent="0.3">
      <c r="A492" t="s">
        <v>521</v>
      </c>
      <c r="B492" s="1">
        <v>43296</v>
      </c>
      <c r="C492" t="s">
        <v>14</v>
      </c>
      <c r="D492" t="s">
        <v>30</v>
      </c>
      <c r="E492">
        <v>7</v>
      </c>
      <c r="F492">
        <v>40</v>
      </c>
      <c r="G492">
        <v>280</v>
      </c>
      <c r="H492">
        <v>0.05</v>
      </c>
      <c r="I492" t="s">
        <v>12</v>
      </c>
    </row>
    <row r="493" spans="1:9" x14ac:dyDescent="0.3">
      <c r="A493" t="s">
        <v>522</v>
      </c>
      <c r="B493" s="1">
        <v>43296</v>
      </c>
      <c r="C493" t="s">
        <v>33</v>
      </c>
      <c r="D493" t="s">
        <v>30</v>
      </c>
      <c r="E493">
        <v>4</v>
      </c>
      <c r="F493">
        <v>150</v>
      </c>
      <c r="G493">
        <v>600</v>
      </c>
      <c r="H493">
        <v>0.05</v>
      </c>
      <c r="I493" t="s">
        <v>16</v>
      </c>
    </row>
    <row r="494" spans="1:9" x14ac:dyDescent="0.3">
      <c r="A494" t="s">
        <v>523</v>
      </c>
      <c r="B494" s="1">
        <v>43296</v>
      </c>
      <c r="C494" t="s">
        <v>18</v>
      </c>
      <c r="D494" t="s">
        <v>11</v>
      </c>
      <c r="E494">
        <v>15</v>
      </c>
      <c r="F494">
        <v>230</v>
      </c>
      <c r="G494">
        <v>3450</v>
      </c>
      <c r="H494">
        <v>0.05</v>
      </c>
      <c r="I494" t="s">
        <v>19</v>
      </c>
    </row>
    <row r="495" spans="1:9" x14ac:dyDescent="0.3">
      <c r="A495" t="s">
        <v>524</v>
      </c>
      <c r="B495" s="1">
        <v>43297</v>
      </c>
      <c r="C495" t="s">
        <v>14</v>
      </c>
      <c r="D495" t="s">
        <v>15</v>
      </c>
      <c r="E495">
        <v>12</v>
      </c>
      <c r="F495">
        <v>40</v>
      </c>
      <c r="G495">
        <v>480</v>
      </c>
      <c r="H495">
        <v>0.1</v>
      </c>
      <c r="I495" t="s">
        <v>21</v>
      </c>
    </row>
    <row r="496" spans="1:9" x14ac:dyDescent="0.3">
      <c r="A496" t="s">
        <v>525</v>
      </c>
      <c r="B496" s="1">
        <v>43297</v>
      </c>
      <c r="C496" t="s">
        <v>18</v>
      </c>
      <c r="D496" t="s">
        <v>26</v>
      </c>
      <c r="E496">
        <v>23</v>
      </c>
      <c r="F496">
        <v>230</v>
      </c>
      <c r="G496">
        <v>5290</v>
      </c>
      <c r="H496">
        <v>0.06</v>
      </c>
      <c r="I496" t="s">
        <v>24</v>
      </c>
    </row>
    <row r="497" spans="1:9" x14ac:dyDescent="0.3">
      <c r="A497" t="s">
        <v>526</v>
      </c>
      <c r="B497" s="1">
        <v>43297</v>
      </c>
      <c r="C497" t="s">
        <v>29</v>
      </c>
      <c r="D497" t="s">
        <v>11</v>
      </c>
      <c r="E497">
        <v>11</v>
      </c>
      <c r="F497">
        <v>16</v>
      </c>
      <c r="G497">
        <v>176</v>
      </c>
      <c r="H497">
        <v>0.09</v>
      </c>
      <c r="I497" t="s">
        <v>27</v>
      </c>
    </row>
    <row r="498" spans="1:9" x14ac:dyDescent="0.3">
      <c r="A498" t="s">
        <v>527</v>
      </c>
      <c r="B498" s="1">
        <v>43297</v>
      </c>
      <c r="C498" t="s">
        <v>33</v>
      </c>
      <c r="D498" t="s">
        <v>11</v>
      </c>
      <c r="E498">
        <v>9</v>
      </c>
      <c r="F498">
        <v>150</v>
      </c>
      <c r="G498">
        <v>1350</v>
      </c>
      <c r="H498">
        <v>0.1</v>
      </c>
      <c r="I498" t="s">
        <v>31</v>
      </c>
    </row>
    <row r="499" spans="1:9" x14ac:dyDescent="0.3">
      <c r="A499" t="s">
        <v>528</v>
      </c>
      <c r="B499" s="1">
        <v>43297</v>
      </c>
      <c r="C499" t="s">
        <v>10</v>
      </c>
      <c r="D499" t="s">
        <v>11</v>
      </c>
      <c r="E499">
        <v>18</v>
      </c>
      <c r="F499">
        <v>80</v>
      </c>
      <c r="G499">
        <v>1440</v>
      </c>
      <c r="H499">
        <v>0.02</v>
      </c>
      <c r="I499" t="s">
        <v>34</v>
      </c>
    </row>
    <row r="500" spans="1:9" x14ac:dyDescent="0.3">
      <c r="A500" t="s">
        <v>529</v>
      </c>
      <c r="B500" s="1">
        <v>43297</v>
      </c>
      <c r="C500" t="s">
        <v>14</v>
      </c>
      <c r="D500" t="s">
        <v>30</v>
      </c>
      <c r="E500">
        <v>23</v>
      </c>
      <c r="F500">
        <v>40</v>
      </c>
      <c r="G500">
        <v>920</v>
      </c>
      <c r="H500">
        <v>0.04</v>
      </c>
      <c r="I500" t="s">
        <v>36</v>
      </c>
    </row>
    <row r="501" spans="1:9" x14ac:dyDescent="0.3">
      <c r="A501" t="s">
        <v>530</v>
      </c>
      <c r="B501" s="1">
        <v>43297</v>
      </c>
      <c r="C501" t="s">
        <v>29</v>
      </c>
      <c r="D501" t="s">
        <v>30</v>
      </c>
      <c r="E501">
        <v>17</v>
      </c>
      <c r="F501">
        <v>16</v>
      </c>
      <c r="G501">
        <v>272</v>
      </c>
      <c r="H501">
        <v>0.1</v>
      </c>
      <c r="I501" t="s">
        <v>38</v>
      </c>
    </row>
    <row r="502" spans="1:9" x14ac:dyDescent="0.3">
      <c r="A502" t="s">
        <v>531</v>
      </c>
      <c r="B502" s="1">
        <v>43297</v>
      </c>
      <c r="C502" t="s">
        <v>33</v>
      </c>
      <c r="D502" t="s">
        <v>30</v>
      </c>
      <c r="E502">
        <v>17</v>
      </c>
      <c r="F502">
        <v>150</v>
      </c>
      <c r="G502">
        <v>2550</v>
      </c>
      <c r="H502">
        <v>0.02</v>
      </c>
      <c r="I502" t="s">
        <v>40</v>
      </c>
    </row>
    <row r="503" spans="1:9" x14ac:dyDescent="0.3">
      <c r="A503" t="s">
        <v>532</v>
      </c>
      <c r="B503" s="1">
        <v>43297</v>
      </c>
      <c r="C503" t="s">
        <v>10</v>
      </c>
      <c r="D503" t="s">
        <v>26</v>
      </c>
      <c r="E503">
        <v>21</v>
      </c>
      <c r="F503">
        <v>80</v>
      </c>
      <c r="G503">
        <v>1680</v>
      </c>
      <c r="H503">
        <v>0.02</v>
      </c>
      <c r="I503" t="s">
        <v>42</v>
      </c>
    </row>
    <row r="504" spans="1:9" x14ac:dyDescent="0.3">
      <c r="A504" t="s">
        <v>533</v>
      </c>
      <c r="B504" s="1">
        <v>43297</v>
      </c>
      <c r="C504" t="s">
        <v>14</v>
      </c>
      <c r="D504" t="s">
        <v>26</v>
      </c>
      <c r="E504">
        <v>11</v>
      </c>
      <c r="F504">
        <v>40</v>
      </c>
      <c r="G504">
        <v>440</v>
      </c>
      <c r="H504">
        <v>0.06</v>
      </c>
      <c r="I504" t="s">
        <v>12</v>
      </c>
    </row>
    <row r="505" spans="1:9" x14ac:dyDescent="0.3">
      <c r="A505" t="s">
        <v>534</v>
      </c>
      <c r="B505" s="1">
        <v>43297</v>
      </c>
      <c r="C505" t="s">
        <v>14</v>
      </c>
      <c r="D505" t="s">
        <v>11</v>
      </c>
      <c r="E505">
        <v>19</v>
      </c>
      <c r="F505">
        <v>40</v>
      </c>
      <c r="G505">
        <v>760</v>
      </c>
      <c r="H505">
        <v>0.04</v>
      </c>
      <c r="I505" t="s">
        <v>16</v>
      </c>
    </row>
    <row r="506" spans="1:9" x14ac:dyDescent="0.3">
      <c r="A506" t="s">
        <v>535</v>
      </c>
      <c r="B506" s="1">
        <v>43297</v>
      </c>
      <c r="C506" t="s">
        <v>14</v>
      </c>
      <c r="D506" t="s">
        <v>11</v>
      </c>
      <c r="E506">
        <v>23</v>
      </c>
      <c r="F506">
        <v>40</v>
      </c>
      <c r="G506">
        <v>920</v>
      </c>
      <c r="H506">
        <v>0.03</v>
      </c>
      <c r="I506" t="s">
        <v>19</v>
      </c>
    </row>
    <row r="507" spans="1:9" x14ac:dyDescent="0.3">
      <c r="A507" t="s">
        <v>536</v>
      </c>
      <c r="B507" s="1">
        <v>43297</v>
      </c>
      <c r="C507" t="s">
        <v>18</v>
      </c>
      <c r="D507" t="s">
        <v>15</v>
      </c>
      <c r="E507">
        <v>14</v>
      </c>
      <c r="F507">
        <v>230</v>
      </c>
      <c r="G507">
        <v>3220</v>
      </c>
      <c r="H507">
        <v>0.05</v>
      </c>
      <c r="I507" t="s">
        <v>21</v>
      </c>
    </row>
    <row r="508" spans="1:9" x14ac:dyDescent="0.3">
      <c r="A508" t="s">
        <v>537</v>
      </c>
      <c r="B508" s="1">
        <v>43297</v>
      </c>
      <c r="C508" t="s">
        <v>14</v>
      </c>
      <c r="D508" t="s">
        <v>23</v>
      </c>
      <c r="E508">
        <v>18</v>
      </c>
      <c r="F508">
        <v>40</v>
      </c>
      <c r="G508">
        <v>720</v>
      </c>
      <c r="H508">
        <v>0.03</v>
      </c>
      <c r="I508" t="s">
        <v>24</v>
      </c>
    </row>
    <row r="509" spans="1:9" x14ac:dyDescent="0.3">
      <c r="A509" t="s">
        <v>538</v>
      </c>
      <c r="B509" s="1">
        <v>43297</v>
      </c>
      <c r="C509" t="s">
        <v>33</v>
      </c>
      <c r="D509" t="s">
        <v>15</v>
      </c>
      <c r="E509">
        <v>2</v>
      </c>
      <c r="F509">
        <v>150</v>
      </c>
      <c r="G509">
        <v>300</v>
      </c>
      <c r="H509">
        <v>0.09</v>
      </c>
      <c r="I509" t="s">
        <v>27</v>
      </c>
    </row>
    <row r="510" spans="1:9" x14ac:dyDescent="0.3">
      <c r="A510" t="s">
        <v>539</v>
      </c>
      <c r="B510" s="1">
        <v>43297</v>
      </c>
      <c r="C510" t="s">
        <v>18</v>
      </c>
      <c r="D510" t="s">
        <v>15</v>
      </c>
      <c r="E510">
        <v>7</v>
      </c>
      <c r="F510">
        <v>230</v>
      </c>
      <c r="G510">
        <v>1610</v>
      </c>
      <c r="H510">
        <v>0.05</v>
      </c>
      <c r="I510" t="s">
        <v>31</v>
      </c>
    </row>
    <row r="511" spans="1:9" x14ac:dyDescent="0.3">
      <c r="A511" t="s">
        <v>540</v>
      </c>
      <c r="B511" s="1">
        <v>43298</v>
      </c>
      <c r="C511" t="s">
        <v>33</v>
      </c>
      <c r="D511" t="s">
        <v>23</v>
      </c>
      <c r="E511">
        <v>9</v>
      </c>
      <c r="F511">
        <v>150</v>
      </c>
      <c r="G511">
        <v>1350</v>
      </c>
      <c r="H511">
        <v>0.02</v>
      </c>
      <c r="I511" t="s">
        <v>34</v>
      </c>
    </row>
    <row r="512" spans="1:9" x14ac:dyDescent="0.3">
      <c r="A512" t="s">
        <v>541</v>
      </c>
      <c r="B512" s="1">
        <v>43298</v>
      </c>
      <c r="C512" t="s">
        <v>14</v>
      </c>
      <c r="D512" t="s">
        <v>30</v>
      </c>
      <c r="E512">
        <v>3</v>
      </c>
      <c r="F512">
        <v>40</v>
      </c>
      <c r="G512">
        <v>120</v>
      </c>
      <c r="H512">
        <v>0.03</v>
      </c>
      <c r="I512" t="s">
        <v>36</v>
      </c>
    </row>
    <row r="513" spans="1:9" x14ac:dyDescent="0.3">
      <c r="A513" t="s">
        <v>542</v>
      </c>
      <c r="B513" s="1">
        <v>43298</v>
      </c>
      <c r="C513" t="s">
        <v>10</v>
      </c>
      <c r="D513" t="s">
        <v>26</v>
      </c>
      <c r="E513">
        <v>2</v>
      </c>
      <c r="F513">
        <v>80</v>
      </c>
      <c r="G513">
        <v>160</v>
      </c>
      <c r="H513">
        <v>0.08</v>
      </c>
      <c r="I513" t="s">
        <v>38</v>
      </c>
    </row>
    <row r="514" spans="1:9" x14ac:dyDescent="0.3">
      <c r="A514" t="s">
        <v>543</v>
      </c>
      <c r="B514" s="1">
        <v>43298</v>
      </c>
      <c r="C514" t="s">
        <v>29</v>
      </c>
      <c r="D514" t="s">
        <v>30</v>
      </c>
      <c r="E514">
        <v>19</v>
      </c>
      <c r="F514">
        <v>16</v>
      </c>
      <c r="G514">
        <v>304</v>
      </c>
      <c r="H514">
        <v>0.02</v>
      </c>
      <c r="I514" t="s">
        <v>40</v>
      </c>
    </row>
    <row r="515" spans="1:9" x14ac:dyDescent="0.3">
      <c r="A515" t="s">
        <v>544</v>
      </c>
      <c r="B515" s="1">
        <v>43298</v>
      </c>
      <c r="C515" t="s">
        <v>29</v>
      </c>
      <c r="D515" t="s">
        <v>15</v>
      </c>
      <c r="E515">
        <v>21</v>
      </c>
      <c r="F515">
        <v>16</v>
      </c>
      <c r="G515">
        <v>336</v>
      </c>
      <c r="H515">
        <v>0.02</v>
      </c>
      <c r="I515" t="s">
        <v>42</v>
      </c>
    </row>
    <row r="516" spans="1:9" x14ac:dyDescent="0.3">
      <c r="A516" t="s">
        <v>545</v>
      </c>
      <c r="B516" s="1">
        <v>43298</v>
      </c>
      <c r="C516" t="s">
        <v>10</v>
      </c>
      <c r="D516" t="s">
        <v>26</v>
      </c>
      <c r="E516">
        <v>21</v>
      </c>
      <c r="F516">
        <v>80</v>
      </c>
      <c r="G516">
        <v>1680</v>
      </c>
      <c r="H516">
        <v>0.05</v>
      </c>
      <c r="I516" t="s">
        <v>12</v>
      </c>
    </row>
    <row r="517" spans="1:9" x14ac:dyDescent="0.3">
      <c r="A517" t="s">
        <v>546</v>
      </c>
      <c r="B517" s="1">
        <v>43298</v>
      </c>
      <c r="C517" t="s">
        <v>18</v>
      </c>
      <c r="D517" t="s">
        <v>30</v>
      </c>
      <c r="E517">
        <v>3</v>
      </c>
      <c r="F517">
        <v>230</v>
      </c>
      <c r="G517">
        <v>690</v>
      </c>
      <c r="H517">
        <v>0.1</v>
      </c>
      <c r="I517" t="s">
        <v>16</v>
      </c>
    </row>
    <row r="518" spans="1:9" x14ac:dyDescent="0.3">
      <c r="A518" t="s">
        <v>547</v>
      </c>
      <c r="B518" s="1">
        <v>43298</v>
      </c>
      <c r="C518" t="s">
        <v>14</v>
      </c>
      <c r="D518" t="s">
        <v>23</v>
      </c>
      <c r="E518">
        <v>4</v>
      </c>
      <c r="F518">
        <v>40</v>
      </c>
      <c r="G518">
        <v>160</v>
      </c>
      <c r="H518">
        <v>0.11</v>
      </c>
      <c r="I518" t="s">
        <v>19</v>
      </c>
    </row>
    <row r="519" spans="1:9" x14ac:dyDescent="0.3">
      <c r="A519" t="s">
        <v>548</v>
      </c>
      <c r="B519" s="1">
        <v>43298</v>
      </c>
      <c r="C519" t="s">
        <v>33</v>
      </c>
      <c r="D519" t="s">
        <v>30</v>
      </c>
      <c r="E519">
        <v>7</v>
      </c>
      <c r="F519">
        <v>150</v>
      </c>
      <c r="G519">
        <v>1050</v>
      </c>
      <c r="H519">
        <v>0.03</v>
      </c>
      <c r="I519" t="s">
        <v>21</v>
      </c>
    </row>
    <row r="520" spans="1:9" x14ac:dyDescent="0.3">
      <c r="A520" t="s">
        <v>549</v>
      </c>
      <c r="B520" s="1">
        <v>43298</v>
      </c>
      <c r="C520" t="s">
        <v>29</v>
      </c>
      <c r="D520" t="s">
        <v>23</v>
      </c>
      <c r="E520">
        <v>11</v>
      </c>
      <c r="F520">
        <v>16</v>
      </c>
      <c r="G520">
        <v>176</v>
      </c>
      <c r="H520">
        <v>0.12</v>
      </c>
      <c r="I520" t="s">
        <v>24</v>
      </c>
    </row>
    <row r="521" spans="1:9" x14ac:dyDescent="0.3">
      <c r="A521" t="s">
        <v>550</v>
      </c>
      <c r="B521" s="1">
        <v>43298</v>
      </c>
      <c r="C521" t="s">
        <v>10</v>
      </c>
      <c r="D521" t="s">
        <v>11</v>
      </c>
      <c r="E521">
        <v>17</v>
      </c>
      <c r="F521">
        <v>80</v>
      </c>
      <c r="G521">
        <v>1360</v>
      </c>
      <c r="H521">
        <v>7.0000000000000007E-2</v>
      </c>
      <c r="I521" t="s">
        <v>27</v>
      </c>
    </row>
    <row r="522" spans="1:9" x14ac:dyDescent="0.3">
      <c r="A522" t="s">
        <v>551</v>
      </c>
      <c r="B522" s="1">
        <v>43298</v>
      </c>
      <c r="C522" t="s">
        <v>29</v>
      </c>
      <c r="D522" t="s">
        <v>26</v>
      </c>
      <c r="E522">
        <v>5</v>
      </c>
      <c r="F522">
        <v>16</v>
      </c>
      <c r="G522">
        <v>80</v>
      </c>
      <c r="H522">
        <v>0.09</v>
      </c>
      <c r="I522" t="s">
        <v>31</v>
      </c>
    </row>
    <row r="523" spans="1:9" x14ac:dyDescent="0.3">
      <c r="A523" t="s">
        <v>552</v>
      </c>
      <c r="B523" s="1">
        <v>43298</v>
      </c>
      <c r="C523" t="s">
        <v>29</v>
      </c>
      <c r="D523" t="s">
        <v>30</v>
      </c>
      <c r="E523">
        <v>13</v>
      </c>
      <c r="F523">
        <v>16</v>
      </c>
      <c r="G523">
        <v>208</v>
      </c>
      <c r="H523">
        <v>7.0000000000000007E-2</v>
      </c>
      <c r="I523" t="s">
        <v>34</v>
      </c>
    </row>
    <row r="524" spans="1:9" x14ac:dyDescent="0.3">
      <c r="A524" t="s">
        <v>553</v>
      </c>
      <c r="B524" s="1">
        <v>43298</v>
      </c>
      <c r="C524" t="s">
        <v>10</v>
      </c>
      <c r="D524" t="s">
        <v>30</v>
      </c>
      <c r="E524">
        <v>9</v>
      </c>
      <c r="F524">
        <v>80</v>
      </c>
      <c r="G524">
        <v>720</v>
      </c>
      <c r="H524">
        <v>0.02</v>
      </c>
      <c r="I524" t="s">
        <v>36</v>
      </c>
    </row>
    <row r="525" spans="1:9" x14ac:dyDescent="0.3">
      <c r="A525" t="s">
        <v>554</v>
      </c>
      <c r="B525" s="1">
        <v>43299</v>
      </c>
      <c r="C525" t="s">
        <v>10</v>
      </c>
      <c r="D525" t="s">
        <v>30</v>
      </c>
      <c r="E525">
        <v>9</v>
      </c>
      <c r="F525">
        <v>80</v>
      </c>
      <c r="G525">
        <v>720</v>
      </c>
      <c r="H525">
        <v>0.02</v>
      </c>
      <c r="I525" t="s">
        <v>38</v>
      </c>
    </row>
    <row r="526" spans="1:9" x14ac:dyDescent="0.3">
      <c r="A526" t="s">
        <v>555</v>
      </c>
      <c r="B526" s="1">
        <v>43299</v>
      </c>
      <c r="C526" t="s">
        <v>10</v>
      </c>
      <c r="D526" t="s">
        <v>26</v>
      </c>
      <c r="E526">
        <v>22</v>
      </c>
      <c r="F526">
        <v>80</v>
      </c>
      <c r="G526">
        <v>1760</v>
      </c>
      <c r="H526">
        <v>0.03</v>
      </c>
      <c r="I526" t="s">
        <v>40</v>
      </c>
    </row>
    <row r="527" spans="1:9" x14ac:dyDescent="0.3">
      <c r="A527" t="s">
        <v>556</v>
      </c>
      <c r="B527" s="1">
        <v>43299</v>
      </c>
      <c r="C527" t="s">
        <v>33</v>
      </c>
      <c r="D527" t="s">
        <v>11</v>
      </c>
      <c r="E527">
        <v>13</v>
      </c>
      <c r="F527">
        <v>150</v>
      </c>
      <c r="G527">
        <v>1950</v>
      </c>
      <c r="H527">
        <v>0.05</v>
      </c>
      <c r="I527" t="s">
        <v>42</v>
      </c>
    </row>
    <row r="528" spans="1:9" x14ac:dyDescent="0.3">
      <c r="A528" t="s">
        <v>557</v>
      </c>
      <c r="B528" s="1">
        <v>43299</v>
      </c>
      <c r="C528" t="s">
        <v>10</v>
      </c>
      <c r="D528" t="s">
        <v>11</v>
      </c>
      <c r="E528">
        <v>14</v>
      </c>
      <c r="F528">
        <v>80</v>
      </c>
      <c r="G528">
        <v>1120</v>
      </c>
      <c r="H528">
        <v>0.08</v>
      </c>
      <c r="I528" t="s">
        <v>12</v>
      </c>
    </row>
    <row r="529" spans="1:9" x14ac:dyDescent="0.3">
      <c r="A529" t="s">
        <v>558</v>
      </c>
      <c r="B529" s="1">
        <v>43299</v>
      </c>
      <c r="C529" t="s">
        <v>10</v>
      </c>
      <c r="D529" t="s">
        <v>11</v>
      </c>
      <c r="E529">
        <v>6</v>
      </c>
      <c r="F529">
        <v>80</v>
      </c>
      <c r="G529">
        <v>480</v>
      </c>
      <c r="H529">
        <v>7.0000000000000007E-2</v>
      </c>
      <c r="I529" t="s">
        <v>16</v>
      </c>
    </row>
    <row r="530" spans="1:9" x14ac:dyDescent="0.3">
      <c r="A530" t="s">
        <v>559</v>
      </c>
      <c r="B530" s="1">
        <v>43299</v>
      </c>
      <c r="C530" t="s">
        <v>10</v>
      </c>
      <c r="D530" t="s">
        <v>11</v>
      </c>
      <c r="E530">
        <v>16</v>
      </c>
      <c r="F530">
        <v>80</v>
      </c>
      <c r="G530">
        <v>1280</v>
      </c>
      <c r="H530">
        <v>0.03</v>
      </c>
      <c r="I530" t="s">
        <v>19</v>
      </c>
    </row>
    <row r="531" spans="1:9" x14ac:dyDescent="0.3">
      <c r="A531" t="s">
        <v>560</v>
      </c>
      <c r="B531" s="1">
        <v>43299</v>
      </c>
      <c r="C531" t="s">
        <v>33</v>
      </c>
      <c r="D531" t="s">
        <v>23</v>
      </c>
      <c r="E531">
        <v>22</v>
      </c>
      <c r="F531">
        <v>150</v>
      </c>
      <c r="G531">
        <v>3300</v>
      </c>
      <c r="H531">
        <v>0.09</v>
      </c>
      <c r="I531" t="s">
        <v>21</v>
      </c>
    </row>
    <row r="532" spans="1:9" x14ac:dyDescent="0.3">
      <c r="A532" t="s">
        <v>561</v>
      </c>
      <c r="B532" s="1">
        <v>43299</v>
      </c>
      <c r="C532" t="s">
        <v>33</v>
      </c>
      <c r="D532" t="s">
        <v>26</v>
      </c>
      <c r="E532">
        <v>4</v>
      </c>
      <c r="F532">
        <v>150</v>
      </c>
      <c r="G532">
        <v>600</v>
      </c>
      <c r="H532">
        <v>0.12</v>
      </c>
      <c r="I532" t="s">
        <v>24</v>
      </c>
    </row>
    <row r="533" spans="1:9" x14ac:dyDescent="0.3">
      <c r="A533" t="s">
        <v>562</v>
      </c>
      <c r="B533" s="1">
        <v>43299</v>
      </c>
      <c r="C533" t="s">
        <v>18</v>
      </c>
      <c r="D533" t="s">
        <v>30</v>
      </c>
      <c r="E533">
        <v>7</v>
      </c>
      <c r="F533">
        <v>230</v>
      </c>
      <c r="G533">
        <v>1610</v>
      </c>
      <c r="H533">
        <v>0.05</v>
      </c>
      <c r="I533" t="s">
        <v>27</v>
      </c>
    </row>
    <row r="534" spans="1:9" x14ac:dyDescent="0.3">
      <c r="A534" t="s">
        <v>563</v>
      </c>
      <c r="B534" s="1">
        <v>43299</v>
      </c>
      <c r="C534" t="s">
        <v>33</v>
      </c>
      <c r="D534" t="s">
        <v>26</v>
      </c>
      <c r="E534">
        <v>20</v>
      </c>
      <c r="F534">
        <v>150</v>
      </c>
      <c r="G534">
        <v>3000</v>
      </c>
      <c r="H534">
        <v>0.1</v>
      </c>
      <c r="I534" t="s">
        <v>31</v>
      </c>
    </row>
    <row r="535" spans="1:9" x14ac:dyDescent="0.3">
      <c r="A535" t="s">
        <v>564</v>
      </c>
      <c r="B535" s="1">
        <v>43299</v>
      </c>
      <c r="C535" t="s">
        <v>18</v>
      </c>
      <c r="D535" t="s">
        <v>26</v>
      </c>
      <c r="E535">
        <v>8</v>
      </c>
      <c r="F535">
        <v>230</v>
      </c>
      <c r="G535">
        <v>1840</v>
      </c>
      <c r="H535">
        <v>0.05</v>
      </c>
      <c r="I535" t="s">
        <v>34</v>
      </c>
    </row>
    <row r="536" spans="1:9" x14ac:dyDescent="0.3">
      <c r="A536" t="s">
        <v>565</v>
      </c>
      <c r="B536" s="1">
        <v>43300</v>
      </c>
      <c r="C536" t="s">
        <v>14</v>
      </c>
      <c r="D536" t="s">
        <v>26</v>
      </c>
      <c r="E536">
        <v>9</v>
      </c>
      <c r="F536">
        <v>40</v>
      </c>
      <c r="G536">
        <v>360</v>
      </c>
      <c r="H536">
        <v>0.06</v>
      </c>
      <c r="I536" t="s">
        <v>36</v>
      </c>
    </row>
    <row r="537" spans="1:9" x14ac:dyDescent="0.3">
      <c r="A537" t="s">
        <v>566</v>
      </c>
      <c r="B537" s="1">
        <v>43300</v>
      </c>
      <c r="C537" t="s">
        <v>18</v>
      </c>
      <c r="D537" t="s">
        <v>26</v>
      </c>
      <c r="E537">
        <v>19</v>
      </c>
      <c r="F537">
        <v>230</v>
      </c>
      <c r="G537">
        <v>4370</v>
      </c>
      <c r="H537">
        <v>0.06</v>
      </c>
      <c r="I537" t="s">
        <v>38</v>
      </c>
    </row>
    <row r="538" spans="1:9" x14ac:dyDescent="0.3">
      <c r="A538" t="s">
        <v>567</v>
      </c>
      <c r="B538" s="1">
        <v>43300</v>
      </c>
      <c r="C538" t="s">
        <v>14</v>
      </c>
      <c r="D538" t="s">
        <v>26</v>
      </c>
      <c r="E538">
        <v>22</v>
      </c>
      <c r="F538">
        <v>40</v>
      </c>
      <c r="G538">
        <v>880</v>
      </c>
      <c r="H538">
        <v>0.01</v>
      </c>
      <c r="I538" t="s">
        <v>40</v>
      </c>
    </row>
    <row r="539" spans="1:9" x14ac:dyDescent="0.3">
      <c r="A539" t="s">
        <v>568</v>
      </c>
      <c r="B539" s="1">
        <v>43300</v>
      </c>
      <c r="C539" t="s">
        <v>14</v>
      </c>
      <c r="D539" t="s">
        <v>11</v>
      </c>
      <c r="E539">
        <v>22</v>
      </c>
      <c r="F539">
        <v>40</v>
      </c>
      <c r="G539">
        <v>880</v>
      </c>
      <c r="H539">
        <v>0.02</v>
      </c>
      <c r="I539" t="s">
        <v>42</v>
      </c>
    </row>
    <row r="540" spans="1:9" x14ac:dyDescent="0.3">
      <c r="A540" t="s">
        <v>569</v>
      </c>
      <c r="B540" s="1">
        <v>43300</v>
      </c>
      <c r="C540" t="s">
        <v>10</v>
      </c>
      <c r="D540" t="s">
        <v>30</v>
      </c>
      <c r="E540">
        <v>10</v>
      </c>
      <c r="F540">
        <v>80</v>
      </c>
      <c r="G540">
        <v>800</v>
      </c>
      <c r="H540">
        <v>0.06</v>
      </c>
      <c r="I540" t="s">
        <v>12</v>
      </c>
    </row>
    <row r="541" spans="1:9" x14ac:dyDescent="0.3">
      <c r="A541" t="s">
        <v>570</v>
      </c>
      <c r="B541" s="1">
        <v>43300</v>
      </c>
      <c r="C541" t="s">
        <v>14</v>
      </c>
      <c r="D541" t="s">
        <v>26</v>
      </c>
      <c r="E541">
        <v>7</v>
      </c>
      <c r="F541">
        <v>40</v>
      </c>
      <c r="G541">
        <v>280</v>
      </c>
      <c r="H541">
        <v>0.11</v>
      </c>
      <c r="I541" t="s">
        <v>16</v>
      </c>
    </row>
    <row r="542" spans="1:9" x14ac:dyDescent="0.3">
      <c r="A542" t="s">
        <v>571</v>
      </c>
      <c r="B542" s="1">
        <v>43300</v>
      </c>
      <c r="C542" t="s">
        <v>18</v>
      </c>
      <c r="D542" t="s">
        <v>11</v>
      </c>
      <c r="E542">
        <v>7</v>
      </c>
      <c r="F542">
        <v>230</v>
      </c>
      <c r="G542">
        <v>1610</v>
      </c>
      <c r="H542">
        <v>0.08</v>
      </c>
      <c r="I542" t="s">
        <v>19</v>
      </c>
    </row>
    <row r="543" spans="1:9" x14ac:dyDescent="0.3">
      <c r="A543" t="s">
        <v>572</v>
      </c>
      <c r="B543" s="1">
        <v>43300</v>
      </c>
      <c r="C543" t="s">
        <v>29</v>
      </c>
      <c r="D543" t="s">
        <v>11</v>
      </c>
      <c r="E543">
        <v>18</v>
      </c>
      <c r="F543">
        <v>16</v>
      </c>
      <c r="G543">
        <v>288</v>
      </c>
      <c r="H543">
        <v>0.11</v>
      </c>
      <c r="I543" t="s">
        <v>21</v>
      </c>
    </row>
    <row r="544" spans="1:9" x14ac:dyDescent="0.3">
      <c r="A544" t="s">
        <v>573</v>
      </c>
      <c r="B544" s="1">
        <v>43300</v>
      </c>
      <c r="C544" t="s">
        <v>18</v>
      </c>
      <c r="D544" t="s">
        <v>23</v>
      </c>
      <c r="E544">
        <v>14</v>
      </c>
      <c r="F544">
        <v>230</v>
      </c>
      <c r="G544">
        <v>3220</v>
      </c>
      <c r="H544">
        <v>0.12</v>
      </c>
      <c r="I544" t="s">
        <v>24</v>
      </c>
    </row>
    <row r="545" spans="1:9" x14ac:dyDescent="0.3">
      <c r="A545" t="s">
        <v>574</v>
      </c>
      <c r="B545" s="1">
        <v>43300</v>
      </c>
      <c r="C545" t="s">
        <v>14</v>
      </c>
      <c r="D545" t="s">
        <v>15</v>
      </c>
      <c r="E545">
        <v>21</v>
      </c>
      <c r="F545">
        <v>40</v>
      </c>
      <c r="G545">
        <v>840</v>
      </c>
      <c r="H545">
        <v>0.03</v>
      </c>
      <c r="I545" t="s">
        <v>27</v>
      </c>
    </row>
    <row r="546" spans="1:9" x14ac:dyDescent="0.3">
      <c r="A546" t="s">
        <v>575</v>
      </c>
      <c r="B546" s="1">
        <v>43300</v>
      </c>
      <c r="C546" t="s">
        <v>33</v>
      </c>
      <c r="D546" t="s">
        <v>11</v>
      </c>
      <c r="E546">
        <v>3</v>
      </c>
      <c r="F546">
        <v>150</v>
      </c>
      <c r="G546">
        <v>450</v>
      </c>
      <c r="H546">
        <v>0.03</v>
      </c>
      <c r="I546" t="s">
        <v>31</v>
      </c>
    </row>
    <row r="547" spans="1:9" x14ac:dyDescent="0.3">
      <c r="A547" t="s">
        <v>576</v>
      </c>
      <c r="B547" s="1">
        <v>43300</v>
      </c>
      <c r="C547" t="s">
        <v>10</v>
      </c>
      <c r="D547" t="s">
        <v>11</v>
      </c>
      <c r="E547">
        <v>12</v>
      </c>
      <c r="F547">
        <v>80</v>
      </c>
      <c r="G547">
        <v>960</v>
      </c>
      <c r="H547">
        <v>0.04</v>
      </c>
      <c r="I547" t="s">
        <v>34</v>
      </c>
    </row>
    <row r="548" spans="1:9" x14ac:dyDescent="0.3">
      <c r="A548" t="s">
        <v>577</v>
      </c>
      <c r="B548" s="1">
        <v>43301</v>
      </c>
      <c r="C548" t="s">
        <v>33</v>
      </c>
      <c r="D548" t="s">
        <v>26</v>
      </c>
      <c r="E548">
        <v>6</v>
      </c>
      <c r="F548">
        <v>150</v>
      </c>
      <c r="G548">
        <v>900</v>
      </c>
      <c r="H548">
        <v>0.03</v>
      </c>
      <c r="I548" t="s">
        <v>36</v>
      </c>
    </row>
    <row r="549" spans="1:9" x14ac:dyDescent="0.3">
      <c r="A549" t="s">
        <v>578</v>
      </c>
      <c r="B549" s="1">
        <v>43301</v>
      </c>
      <c r="C549" t="s">
        <v>14</v>
      </c>
      <c r="D549" t="s">
        <v>23</v>
      </c>
      <c r="E549">
        <v>20</v>
      </c>
      <c r="F549">
        <v>40</v>
      </c>
      <c r="G549">
        <v>800</v>
      </c>
      <c r="H549">
        <v>0.01</v>
      </c>
      <c r="I549" t="s">
        <v>38</v>
      </c>
    </row>
    <row r="550" spans="1:9" x14ac:dyDescent="0.3">
      <c r="A550" t="s">
        <v>579</v>
      </c>
      <c r="B550" s="1">
        <v>43301</v>
      </c>
      <c r="C550" t="s">
        <v>18</v>
      </c>
      <c r="D550" t="s">
        <v>11</v>
      </c>
      <c r="E550">
        <v>3</v>
      </c>
      <c r="F550">
        <v>230</v>
      </c>
      <c r="G550">
        <v>690</v>
      </c>
      <c r="H550">
        <v>0.06</v>
      </c>
      <c r="I550" t="s">
        <v>31</v>
      </c>
    </row>
    <row r="551" spans="1:9" x14ac:dyDescent="0.3">
      <c r="A551" t="s">
        <v>580</v>
      </c>
      <c r="B551" s="1">
        <v>43301</v>
      </c>
      <c r="C551" t="s">
        <v>18</v>
      </c>
      <c r="D551" t="s">
        <v>26</v>
      </c>
      <c r="E551">
        <v>3</v>
      </c>
      <c r="F551">
        <v>230</v>
      </c>
      <c r="G551">
        <v>690</v>
      </c>
      <c r="H551">
        <v>0.01</v>
      </c>
      <c r="I551" t="s">
        <v>34</v>
      </c>
    </row>
    <row r="552" spans="1:9" x14ac:dyDescent="0.3">
      <c r="A552" t="s">
        <v>581</v>
      </c>
      <c r="B552" s="1">
        <v>43301</v>
      </c>
      <c r="C552" t="s">
        <v>14</v>
      </c>
      <c r="D552" t="s">
        <v>11</v>
      </c>
      <c r="E552">
        <v>20</v>
      </c>
      <c r="F552">
        <v>40</v>
      </c>
      <c r="G552">
        <v>800</v>
      </c>
      <c r="H552">
        <v>0.04</v>
      </c>
      <c r="I552" t="s">
        <v>36</v>
      </c>
    </row>
    <row r="553" spans="1:9" x14ac:dyDescent="0.3">
      <c r="A553" t="s">
        <v>582</v>
      </c>
      <c r="B553" s="1">
        <v>43301</v>
      </c>
      <c r="C553" t="s">
        <v>10</v>
      </c>
      <c r="D553" t="s">
        <v>23</v>
      </c>
      <c r="E553">
        <v>16</v>
      </c>
      <c r="F553">
        <v>80</v>
      </c>
      <c r="G553">
        <v>1280</v>
      </c>
      <c r="H553">
        <v>0.02</v>
      </c>
      <c r="I553" t="s">
        <v>38</v>
      </c>
    </row>
    <row r="554" spans="1:9" x14ac:dyDescent="0.3">
      <c r="A554" t="s">
        <v>583</v>
      </c>
      <c r="B554" s="1">
        <v>43301</v>
      </c>
      <c r="C554" t="s">
        <v>33</v>
      </c>
      <c r="D554" t="s">
        <v>11</v>
      </c>
      <c r="E554">
        <v>8</v>
      </c>
      <c r="F554">
        <v>150</v>
      </c>
      <c r="G554">
        <v>1200</v>
      </c>
      <c r="H554">
        <v>0.09</v>
      </c>
      <c r="I554" t="s">
        <v>31</v>
      </c>
    </row>
    <row r="555" spans="1:9" x14ac:dyDescent="0.3">
      <c r="A555" t="s">
        <v>584</v>
      </c>
      <c r="B555" s="1">
        <v>43302</v>
      </c>
      <c r="C555" t="s">
        <v>18</v>
      </c>
      <c r="D555" t="s">
        <v>15</v>
      </c>
      <c r="E555">
        <v>7</v>
      </c>
      <c r="F555">
        <v>230</v>
      </c>
      <c r="G555">
        <v>1610</v>
      </c>
      <c r="H555">
        <v>0.01</v>
      </c>
      <c r="I555" t="s">
        <v>34</v>
      </c>
    </row>
    <row r="556" spans="1:9" x14ac:dyDescent="0.3">
      <c r="A556" t="s">
        <v>585</v>
      </c>
      <c r="B556" s="1">
        <v>43302</v>
      </c>
      <c r="C556" t="s">
        <v>33</v>
      </c>
      <c r="D556" t="s">
        <v>15</v>
      </c>
      <c r="E556">
        <v>23</v>
      </c>
      <c r="F556">
        <v>150</v>
      </c>
      <c r="G556">
        <v>3450</v>
      </c>
      <c r="H556">
        <v>0.11</v>
      </c>
      <c r="I556" t="s">
        <v>36</v>
      </c>
    </row>
    <row r="557" spans="1:9" x14ac:dyDescent="0.3">
      <c r="A557" t="s">
        <v>586</v>
      </c>
      <c r="B557" s="1">
        <v>43302</v>
      </c>
      <c r="C557" t="s">
        <v>14</v>
      </c>
      <c r="D557" t="s">
        <v>30</v>
      </c>
      <c r="E557">
        <v>16</v>
      </c>
      <c r="F557">
        <v>40</v>
      </c>
      <c r="G557">
        <v>640</v>
      </c>
      <c r="H557">
        <v>0.09</v>
      </c>
      <c r="I557" t="s">
        <v>38</v>
      </c>
    </row>
    <row r="558" spans="1:9" x14ac:dyDescent="0.3">
      <c r="A558" t="s">
        <v>587</v>
      </c>
      <c r="B558" s="1">
        <v>43302</v>
      </c>
      <c r="C558" t="s">
        <v>14</v>
      </c>
      <c r="D558" t="s">
        <v>30</v>
      </c>
      <c r="E558">
        <v>20</v>
      </c>
      <c r="F558">
        <v>40</v>
      </c>
      <c r="G558">
        <v>800</v>
      </c>
      <c r="H558">
        <v>0.1</v>
      </c>
      <c r="I558" t="s">
        <v>31</v>
      </c>
    </row>
    <row r="559" spans="1:9" x14ac:dyDescent="0.3">
      <c r="A559" t="s">
        <v>588</v>
      </c>
      <c r="B559" s="1">
        <v>43302</v>
      </c>
      <c r="C559" t="s">
        <v>14</v>
      </c>
      <c r="D559" t="s">
        <v>15</v>
      </c>
      <c r="E559">
        <v>18</v>
      </c>
      <c r="F559">
        <v>40</v>
      </c>
      <c r="G559">
        <v>720</v>
      </c>
      <c r="H559">
        <v>0.08</v>
      </c>
      <c r="I559" t="s">
        <v>34</v>
      </c>
    </row>
    <row r="560" spans="1:9" x14ac:dyDescent="0.3">
      <c r="A560" t="s">
        <v>589</v>
      </c>
      <c r="B560" s="1">
        <v>43302</v>
      </c>
      <c r="C560" t="s">
        <v>10</v>
      </c>
      <c r="D560" t="s">
        <v>30</v>
      </c>
      <c r="E560">
        <v>22</v>
      </c>
      <c r="F560">
        <v>80</v>
      </c>
      <c r="G560">
        <v>1760</v>
      </c>
      <c r="H560">
        <v>0.09</v>
      </c>
      <c r="I560" t="s">
        <v>36</v>
      </c>
    </row>
    <row r="561" spans="1:9" x14ac:dyDescent="0.3">
      <c r="A561" t="s">
        <v>590</v>
      </c>
      <c r="B561" s="1">
        <v>43302</v>
      </c>
      <c r="C561" t="s">
        <v>33</v>
      </c>
      <c r="D561" t="s">
        <v>15</v>
      </c>
      <c r="E561">
        <v>22</v>
      </c>
      <c r="F561">
        <v>150</v>
      </c>
      <c r="G561">
        <v>3300</v>
      </c>
      <c r="H561">
        <v>0.02</v>
      </c>
      <c r="I561" t="s">
        <v>38</v>
      </c>
    </row>
    <row r="562" spans="1:9" x14ac:dyDescent="0.3">
      <c r="A562" t="s">
        <v>591</v>
      </c>
      <c r="B562" s="1">
        <v>43302</v>
      </c>
      <c r="C562" t="s">
        <v>33</v>
      </c>
      <c r="D562" t="s">
        <v>15</v>
      </c>
      <c r="E562">
        <v>20</v>
      </c>
      <c r="F562">
        <v>150</v>
      </c>
      <c r="G562">
        <v>3000</v>
      </c>
      <c r="H562">
        <v>0.09</v>
      </c>
      <c r="I562" t="s">
        <v>31</v>
      </c>
    </row>
    <row r="563" spans="1:9" x14ac:dyDescent="0.3">
      <c r="A563" t="s">
        <v>592</v>
      </c>
      <c r="B563" s="1">
        <v>43302</v>
      </c>
      <c r="C563" t="s">
        <v>29</v>
      </c>
      <c r="D563" t="s">
        <v>11</v>
      </c>
      <c r="E563">
        <v>10</v>
      </c>
      <c r="F563">
        <v>16</v>
      </c>
      <c r="G563">
        <v>160</v>
      </c>
      <c r="H563">
        <v>0.08</v>
      </c>
      <c r="I563" t="s">
        <v>34</v>
      </c>
    </row>
    <row r="564" spans="1:9" x14ac:dyDescent="0.3">
      <c r="A564" t="s">
        <v>593</v>
      </c>
      <c r="B564" s="1">
        <v>43302</v>
      </c>
      <c r="C564" t="s">
        <v>14</v>
      </c>
      <c r="D564" t="s">
        <v>23</v>
      </c>
      <c r="E564">
        <v>12</v>
      </c>
      <c r="F564">
        <v>40</v>
      </c>
      <c r="G564">
        <v>480</v>
      </c>
      <c r="H564">
        <v>0.02</v>
      </c>
      <c r="I564" t="s">
        <v>36</v>
      </c>
    </row>
    <row r="565" spans="1:9" x14ac:dyDescent="0.3">
      <c r="A565" t="s">
        <v>594</v>
      </c>
      <c r="B565" s="1">
        <v>43302</v>
      </c>
      <c r="C565" t="s">
        <v>33</v>
      </c>
      <c r="D565" t="s">
        <v>11</v>
      </c>
      <c r="E565">
        <v>4</v>
      </c>
      <c r="F565">
        <v>150</v>
      </c>
      <c r="G565">
        <v>600</v>
      </c>
      <c r="H565">
        <v>0.1</v>
      </c>
      <c r="I565" t="s">
        <v>38</v>
      </c>
    </row>
    <row r="566" spans="1:9" x14ac:dyDescent="0.3">
      <c r="A566" t="s">
        <v>595</v>
      </c>
      <c r="B566" s="1">
        <v>43302</v>
      </c>
      <c r="C566" t="s">
        <v>10</v>
      </c>
      <c r="D566" t="s">
        <v>23</v>
      </c>
      <c r="E566">
        <v>5</v>
      </c>
      <c r="F566">
        <v>80</v>
      </c>
      <c r="G566">
        <v>400</v>
      </c>
      <c r="H566">
        <v>0.09</v>
      </c>
      <c r="I566" t="s">
        <v>31</v>
      </c>
    </row>
    <row r="567" spans="1:9" x14ac:dyDescent="0.3">
      <c r="A567" t="s">
        <v>596</v>
      </c>
      <c r="B567" s="1">
        <v>43302</v>
      </c>
      <c r="C567" t="s">
        <v>14</v>
      </c>
      <c r="D567" t="s">
        <v>11</v>
      </c>
      <c r="E567">
        <v>11</v>
      </c>
      <c r="F567">
        <v>40</v>
      </c>
      <c r="G567">
        <v>440</v>
      </c>
      <c r="H567">
        <v>0.04</v>
      </c>
      <c r="I567" t="s">
        <v>34</v>
      </c>
    </row>
    <row r="568" spans="1:9" x14ac:dyDescent="0.3">
      <c r="A568" t="s">
        <v>597</v>
      </c>
      <c r="B568" s="1">
        <v>43302</v>
      </c>
      <c r="C568" t="s">
        <v>33</v>
      </c>
      <c r="D568" t="s">
        <v>15</v>
      </c>
      <c r="E568">
        <v>13</v>
      </c>
      <c r="F568">
        <v>150</v>
      </c>
      <c r="G568">
        <v>1950</v>
      </c>
      <c r="H568">
        <v>0.08</v>
      </c>
      <c r="I568" t="s">
        <v>36</v>
      </c>
    </row>
    <row r="569" spans="1:9" x14ac:dyDescent="0.3">
      <c r="A569" t="s">
        <v>598</v>
      </c>
      <c r="B569" s="1">
        <v>43302</v>
      </c>
      <c r="C569" t="s">
        <v>10</v>
      </c>
      <c r="D569" t="s">
        <v>26</v>
      </c>
      <c r="E569">
        <v>19</v>
      </c>
      <c r="F569">
        <v>80</v>
      </c>
      <c r="G569">
        <v>1520</v>
      </c>
      <c r="H569">
        <v>0.02</v>
      </c>
      <c r="I569" t="s">
        <v>38</v>
      </c>
    </row>
    <row r="570" spans="1:9" x14ac:dyDescent="0.3">
      <c r="A570" t="s">
        <v>599</v>
      </c>
      <c r="B570" s="1">
        <v>43302</v>
      </c>
      <c r="C570" t="s">
        <v>18</v>
      </c>
      <c r="D570" t="s">
        <v>15</v>
      </c>
      <c r="E570">
        <v>7</v>
      </c>
      <c r="F570">
        <v>230</v>
      </c>
      <c r="G570">
        <v>1610</v>
      </c>
      <c r="H570">
        <v>0.01</v>
      </c>
      <c r="I570" t="s">
        <v>31</v>
      </c>
    </row>
    <row r="571" spans="1:9" x14ac:dyDescent="0.3">
      <c r="A571" t="s">
        <v>600</v>
      </c>
      <c r="B571" s="1">
        <v>43303</v>
      </c>
      <c r="C571" t="s">
        <v>10</v>
      </c>
      <c r="D571" t="s">
        <v>30</v>
      </c>
      <c r="E571">
        <v>16</v>
      </c>
      <c r="F571">
        <v>80</v>
      </c>
      <c r="G571">
        <v>1280</v>
      </c>
      <c r="H571">
        <v>0.09</v>
      </c>
      <c r="I571" t="s">
        <v>34</v>
      </c>
    </row>
    <row r="572" spans="1:9" x14ac:dyDescent="0.3">
      <c r="A572" t="s">
        <v>601</v>
      </c>
      <c r="B572" s="1">
        <v>43303</v>
      </c>
      <c r="C572" t="s">
        <v>18</v>
      </c>
      <c r="D572" t="s">
        <v>11</v>
      </c>
      <c r="E572">
        <v>7</v>
      </c>
      <c r="F572">
        <v>230</v>
      </c>
      <c r="G572">
        <v>1610</v>
      </c>
      <c r="H572">
        <v>0.02</v>
      </c>
      <c r="I572" t="s">
        <v>36</v>
      </c>
    </row>
    <row r="573" spans="1:9" x14ac:dyDescent="0.3">
      <c r="A573" t="s">
        <v>602</v>
      </c>
      <c r="B573" s="1">
        <v>43303</v>
      </c>
      <c r="C573" t="s">
        <v>14</v>
      </c>
      <c r="D573" t="s">
        <v>11</v>
      </c>
      <c r="E573">
        <v>5</v>
      </c>
      <c r="F573">
        <v>40</v>
      </c>
      <c r="G573">
        <v>200</v>
      </c>
      <c r="H573">
        <v>0.06</v>
      </c>
      <c r="I573" t="s">
        <v>38</v>
      </c>
    </row>
    <row r="574" spans="1:9" x14ac:dyDescent="0.3">
      <c r="A574" t="s">
        <v>603</v>
      </c>
      <c r="B574" s="1">
        <v>43303</v>
      </c>
      <c r="C574" t="s">
        <v>33</v>
      </c>
      <c r="D574" t="s">
        <v>23</v>
      </c>
      <c r="E574">
        <v>9</v>
      </c>
      <c r="F574">
        <v>150</v>
      </c>
      <c r="G574">
        <v>1350</v>
      </c>
      <c r="H574">
        <v>0.06</v>
      </c>
      <c r="I574" t="s">
        <v>31</v>
      </c>
    </row>
    <row r="575" spans="1:9" x14ac:dyDescent="0.3">
      <c r="A575" t="s">
        <v>604</v>
      </c>
      <c r="B575" s="1">
        <v>43303</v>
      </c>
      <c r="C575" t="s">
        <v>14</v>
      </c>
      <c r="D575" t="s">
        <v>30</v>
      </c>
      <c r="E575">
        <v>20</v>
      </c>
      <c r="F575">
        <v>40</v>
      </c>
      <c r="G575">
        <v>800</v>
      </c>
      <c r="H575">
        <v>7.0000000000000007E-2</v>
      </c>
      <c r="I575" t="s">
        <v>34</v>
      </c>
    </row>
    <row r="576" spans="1:9" x14ac:dyDescent="0.3">
      <c r="A576" t="s">
        <v>605</v>
      </c>
      <c r="B576" s="1">
        <v>43303</v>
      </c>
      <c r="C576" t="s">
        <v>29</v>
      </c>
      <c r="D576" t="s">
        <v>15</v>
      </c>
      <c r="E576">
        <v>20</v>
      </c>
      <c r="F576">
        <v>16</v>
      </c>
      <c r="G576">
        <v>320</v>
      </c>
      <c r="H576">
        <v>0.06</v>
      </c>
      <c r="I576" t="s">
        <v>36</v>
      </c>
    </row>
    <row r="577" spans="1:9" x14ac:dyDescent="0.3">
      <c r="A577" t="s">
        <v>606</v>
      </c>
      <c r="B577" s="1">
        <v>43303</v>
      </c>
      <c r="C577" t="s">
        <v>14</v>
      </c>
      <c r="D577" t="s">
        <v>30</v>
      </c>
      <c r="E577">
        <v>5</v>
      </c>
      <c r="F577">
        <v>40</v>
      </c>
      <c r="G577">
        <v>200</v>
      </c>
      <c r="H577">
        <v>0.03</v>
      </c>
      <c r="I577" t="s">
        <v>38</v>
      </c>
    </row>
    <row r="578" spans="1:9" x14ac:dyDescent="0.3">
      <c r="A578" t="s">
        <v>607</v>
      </c>
      <c r="B578" s="1">
        <v>43304</v>
      </c>
      <c r="C578" t="s">
        <v>10</v>
      </c>
      <c r="D578" t="s">
        <v>26</v>
      </c>
      <c r="E578">
        <v>7</v>
      </c>
      <c r="F578">
        <v>80</v>
      </c>
      <c r="G578">
        <v>560</v>
      </c>
      <c r="H578">
        <v>7.0000000000000007E-2</v>
      </c>
      <c r="I578" t="s">
        <v>31</v>
      </c>
    </row>
    <row r="579" spans="1:9" x14ac:dyDescent="0.3">
      <c r="A579" t="s">
        <v>608</v>
      </c>
      <c r="B579" s="1">
        <v>43304</v>
      </c>
      <c r="C579" t="s">
        <v>29</v>
      </c>
      <c r="D579" t="s">
        <v>30</v>
      </c>
      <c r="E579">
        <v>22</v>
      </c>
      <c r="F579">
        <v>16</v>
      </c>
      <c r="G579">
        <v>352</v>
      </c>
      <c r="H579">
        <v>0.12</v>
      </c>
      <c r="I579" t="s">
        <v>34</v>
      </c>
    </row>
    <row r="580" spans="1:9" x14ac:dyDescent="0.3">
      <c r="A580" t="s">
        <v>609</v>
      </c>
      <c r="B580" s="1">
        <v>43304</v>
      </c>
      <c r="C580" t="s">
        <v>29</v>
      </c>
      <c r="D580" t="s">
        <v>30</v>
      </c>
      <c r="E580">
        <v>11</v>
      </c>
      <c r="F580">
        <v>16</v>
      </c>
      <c r="G580">
        <v>176</v>
      </c>
      <c r="H580">
        <v>0.12</v>
      </c>
      <c r="I580" t="s">
        <v>36</v>
      </c>
    </row>
    <row r="581" spans="1:9" x14ac:dyDescent="0.3">
      <c r="A581" t="s">
        <v>610</v>
      </c>
      <c r="B581" s="1">
        <v>43304</v>
      </c>
      <c r="C581" t="s">
        <v>18</v>
      </c>
      <c r="D581" t="s">
        <v>26</v>
      </c>
      <c r="E581">
        <v>17</v>
      </c>
      <c r="F581">
        <v>230</v>
      </c>
      <c r="G581">
        <v>3910</v>
      </c>
      <c r="H581">
        <v>0.12</v>
      </c>
      <c r="I581" t="s">
        <v>38</v>
      </c>
    </row>
    <row r="582" spans="1:9" x14ac:dyDescent="0.3">
      <c r="A582" t="s">
        <v>611</v>
      </c>
      <c r="B582" s="1">
        <v>43304</v>
      </c>
      <c r="C582" t="s">
        <v>10</v>
      </c>
      <c r="D582" t="s">
        <v>11</v>
      </c>
      <c r="E582">
        <v>7</v>
      </c>
      <c r="F582">
        <v>80</v>
      </c>
      <c r="G582">
        <v>560</v>
      </c>
      <c r="H582">
        <v>0.02</v>
      </c>
      <c r="I582" t="s">
        <v>31</v>
      </c>
    </row>
    <row r="583" spans="1:9" x14ac:dyDescent="0.3">
      <c r="A583" t="s">
        <v>612</v>
      </c>
      <c r="B583" s="1">
        <v>43304</v>
      </c>
      <c r="C583" t="s">
        <v>29</v>
      </c>
      <c r="D583" t="s">
        <v>15</v>
      </c>
      <c r="E583">
        <v>5</v>
      </c>
      <c r="F583">
        <v>16</v>
      </c>
      <c r="G583">
        <v>80</v>
      </c>
      <c r="H583">
        <v>0.11</v>
      </c>
      <c r="I583" t="s">
        <v>34</v>
      </c>
    </row>
    <row r="584" spans="1:9" x14ac:dyDescent="0.3">
      <c r="A584" t="s">
        <v>613</v>
      </c>
      <c r="B584" s="1">
        <v>43304</v>
      </c>
      <c r="C584" t="s">
        <v>33</v>
      </c>
      <c r="D584" t="s">
        <v>30</v>
      </c>
      <c r="E584">
        <v>18</v>
      </c>
      <c r="F584">
        <v>150</v>
      </c>
      <c r="G584">
        <v>2700</v>
      </c>
      <c r="H584">
        <v>0.12</v>
      </c>
      <c r="I584" t="s">
        <v>36</v>
      </c>
    </row>
    <row r="585" spans="1:9" x14ac:dyDescent="0.3">
      <c r="A585" t="s">
        <v>614</v>
      </c>
      <c r="B585" s="1">
        <v>43304</v>
      </c>
      <c r="C585" t="s">
        <v>14</v>
      </c>
      <c r="D585" t="s">
        <v>30</v>
      </c>
      <c r="E585">
        <v>10</v>
      </c>
      <c r="F585">
        <v>40</v>
      </c>
      <c r="G585">
        <v>400</v>
      </c>
      <c r="H585">
        <v>0.03</v>
      </c>
      <c r="I585" t="s">
        <v>38</v>
      </c>
    </row>
    <row r="586" spans="1:9" x14ac:dyDescent="0.3">
      <c r="A586" t="s">
        <v>615</v>
      </c>
      <c r="B586" s="1">
        <v>43304</v>
      </c>
      <c r="C586" t="s">
        <v>14</v>
      </c>
      <c r="D586" t="s">
        <v>30</v>
      </c>
      <c r="E586">
        <v>14</v>
      </c>
      <c r="F586">
        <v>40</v>
      </c>
      <c r="G586">
        <v>560</v>
      </c>
      <c r="H586">
        <v>0.11</v>
      </c>
      <c r="I586" t="s">
        <v>31</v>
      </c>
    </row>
    <row r="587" spans="1:9" x14ac:dyDescent="0.3">
      <c r="A587" t="s">
        <v>616</v>
      </c>
      <c r="B587" s="1">
        <v>43304</v>
      </c>
      <c r="C587" t="s">
        <v>14</v>
      </c>
      <c r="D587" t="s">
        <v>30</v>
      </c>
      <c r="E587">
        <v>16</v>
      </c>
      <c r="F587">
        <v>40</v>
      </c>
      <c r="G587">
        <v>640</v>
      </c>
      <c r="H587">
        <v>0.09</v>
      </c>
      <c r="I587" t="s">
        <v>34</v>
      </c>
    </row>
    <row r="588" spans="1:9" x14ac:dyDescent="0.3">
      <c r="A588" t="s">
        <v>617</v>
      </c>
      <c r="B588" s="1">
        <v>43305</v>
      </c>
      <c r="C588" t="s">
        <v>14</v>
      </c>
      <c r="D588" t="s">
        <v>26</v>
      </c>
      <c r="E588">
        <v>23</v>
      </c>
      <c r="F588">
        <v>40</v>
      </c>
      <c r="G588">
        <v>920</v>
      </c>
      <c r="H588">
        <v>0.06</v>
      </c>
      <c r="I588" t="s">
        <v>36</v>
      </c>
    </row>
    <row r="589" spans="1:9" x14ac:dyDescent="0.3">
      <c r="A589" t="s">
        <v>618</v>
      </c>
      <c r="B589" s="1">
        <v>43305</v>
      </c>
      <c r="C589" t="s">
        <v>18</v>
      </c>
      <c r="D589" t="s">
        <v>26</v>
      </c>
      <c r="E589">
        <v>8</v>
      </c>
      <c r="F589">
        <v>230</v>
      </c>
      <c r="G589">
        <v>1840</v>
      </c>
      <c r="H589">
        <v>0.05</v>
      </c>
      <c r="I589" t="s">
        <v>38</v>
      </c>
    </row>
    <row r="590" spans="1:9" x14ac:dyDescent="0.3">
      <c r="A590" t="s">
        <v>619</v>
      </c>
      <c r="B590" s="1">
        <v>43305</v>
      </c>
      <c r="C590" t="s">
        <v>29</v>
      </c>
      <c r="D590" t="s">
        <v>26</v>
      </c>
      <c r="E590">
        <v>14</v>
      </c>
      <c r="F590">
        <v>16</v>
      </c>
      <c r="G590">
        <v>224</v>
      </c>
      <c r="H590">
        <v>0.12</v>
      </c>
      <c r="I590" t="s">
        <v>31</v>
      </c>
    </row>
    <row r="591" spans="1:9" x14ac:dyDescent="0.3">
      <c r="A591" t="s">
        <v>620</v>
      </c>
      <c r="B591" s="1">
        <v>43305</v>
      </c>
      <c r="C591" t="s">
        <v>10</v>
      </c>
      <c r="D591" t="s">
        <v>11</v>
      </c>
      <c r="E591">
        <v>17</v>
      </c>
      <c r="F591">
        <v>80</v>
      </c>
      <c r="G591">
        <v>1360</v>
      </c>
      <c r="H591">
        <v>0.09</v>
      </c>
      <c r="I591" t="s">
        <v>34</v>
      </c>
    </row>
    <row r="592" spans="1:9" x14ac:dyDescent="0.3">
      <c r="A592" t="s">
        <v>621</v>
      </c>
      <c r="B592" s="1">
        <v>43305</v>
      </c>
      <c r="C592" t="s">
        <v>33</v>
      </c>
      <c r="D592" t="s">
        <v>23</v>
      </c>
      <c r="E592">
        <v>11</v>
      </c>
      <c r="F592">
        <v>150</v>
      </c>
      <c r="G592">
        <v>1650</v>
      </c>
      <c r="H592">
        <v>0.11</v>
      </c>
      <c r="I592" t="s">
        <v>36</v>
      </c>
    </row>
    <row r="593" spans="1:9" x14ac:dyDescent="0.3">
      <c r="A593" t="s">
        <v>622</v>
      </c>
      <c r="B593" s="1">
        <v>43305</v>
      </c>
      <c r="C593" t="s">
        <v>14</v>
      </c>
      <c r="D593" t="s">
        <v>26</v>
      </c>
      <c r="E593">
        <v>15</v>
      </c>
      <c r="F593">
        <v>40</v>
      </c>
      <c r="G593">
        <v>600</v>
      </c>
      <c r="H593">
        <v>0.03</v>
      </c>
      <c r="I593" t="s">
        <v>38</v>
      </c>
    </row>
    <row r="594" spans="1:9" x14ac:dyDescent="0.3">
      <c r="A594" t="s">
        <v>623</v>
      </c>
      <c r="B594" s="1">
        <v>43305</v>
      </c>
      <c r="C594" t="s">
        <v>10</v>
      </c>
      <c r="D594" t="s">
        <v>30</v>
      </c>
      <c r="E594">
        <v>9</v>
      </c>
      <c r="F594">
        <v>80</v>
      </c>
      <c r="G594">
        <v>720</v>
      </c>
      <c r="H594">
        <v>7.0000000000000007E-2</v>
      </c>
      <c r="I594" t="s">
        <v>31</v>
      </c>
    </row>
    <row r="595" spans="1:9" x14ac:dyDescent="0.3">
      <c r="A595" t="s">
        <v>624</v>
      </c>
      <c r="B595" s="1">
        <v>43305</v>
      </c>
      <c r="C595" t="s">
        <v>18</v>
      </c>
      <c r="D595" t="s">
        <v>15</v>
      </c>
      <c r="E595">
        <v>22</v>
      </c>
      <c r="F595">
        <v>230</v>
      </c>
      <c r="G595">
        <v>5060</v>
      </c>
      <c r="H595">
        <v>0.04</v>
      </c>
      <c r="I595" t="s">
        <v>34</v>
      </c>
    </row>
    <row r="596" spans="1:9" x14ac:dyDescent="0.3">
      <c r="A596" t="s">
        <v>625</v>
      </c>
      <c r="B596" s="1">
        <v>43305</v>
      </c>
      <c r="C596" t="s">
        <v>18</v>
      </c>
      <c r="D596" t="s">
        <v>15</v>
      </c>
      <c r="E596">
        <v>11</v>
      </c>
      <c r="F596">
        <v>230</v>
      </c>
      <c r="G596">
        <v>2530</v>
      </c>
      <c r="H596">
        <v>0.1</v>
      </c>
      <c r="I596" t="s">
        <v>36</v>
      </c>
    </row>
    <row r="597" spans="1:9" x14ac:dyDescent="0.3">
      <c r="A597" t="s">
        <v>626</v>
      </c>
      <c r="B597" s="1">
        <v>43305</v>
      </c>
      <c r="C597" t="s">
        <v>14</v>
      </c>
      <c r="D597" t="s">
        <v>23</v>
      </c>
      <c r="E597">
        <v>11</v>
      </c>
      <c r="F597">
        <v>40</v>
      </c>
      <c r="G597">
        <v>440</v>
      </c>
      <c r="H597">
        <v>0.12</v>
      </c>
      <c r="I597" t="s">
        <v>38</v>
      </c>
    </row>
    <row r="598" spans="1:9" x14ac:dyDescent="0.3">
      <c r="A598" t="s">
        <v>627</v>
      </c>
      <c r="B598" s="1">
        <v>43305</v>
      </c>
      <c r="C598" t="s">
        <v>14</v>
      </c>
      <c r="D598" t="s">
        <v>26</v>
      </c>
      <c r="E598">
        <v>9</v>
      </c>
      <c r="F598">
        <v>40</v>
      </c>
      <c r="G598">
        <v>360</v>
      </c>
      <c r="H598">
        <v>0.06</v>
      </c>
      <c r="I598" t="s">
        <v>31</v>
      </c>
    </row>
    <row r="599" spans="1:9" x14ac:dyDescent="0.3">
      <c r="A599" t="s">
        <v>628</v>
      </c>
      <c r="B599" s="1">
        <v>43306</v>
      </c>
      <c r="C599" t="s">
        <v>14</v>
      </c>
      <c r="D599" t="s">
        <v>26</v>
      </c>
      <c r="E599">
        <v>13</v>
      </c>
      <c r="F599">
        <v>40</v>
      </c>
      <c r="G599">
        <v>520</v>
      </c>
      <c r="H599">
        <v>0.09</v>
      </c>
      <c r="I599" t="s">
        <v>34</v>
      </c>
    </row>
    <row r="600" spans="1:9" x14ac:dyDescent="0.3">
      <c r="A600" t="s">
        <v>629</v>
      </c>
      <c r="B600" s="1">
        <v>43306</v>
      </c>
      <c r="C600" t="s">
        <v>14</v>
      </c>
      <c r="D600" t="s">
        <v>15</v>
      </c>
      <c r="E600">
        <v>4</v>
      </c>
      <c r="F600">
        <v>40</v>
      </c>
      <c r="G600">
        <v>160</v>
      </c>
      <c r="H600">
        <v>0.12</v>
      </c>
      <c r="I600" t="s">
        <v>36</v>
      </c>
    </row>
    <row r="601" spans="1:9" x14ac:dyDescent="0.3">
      <c r="A601" t="s">
        <v>630</v>
      </c>
      <c r="B601" s="1">
        <v>43306</v>
      </c>
      <c r="C601" t="s">
        <v>33</v>
      </c>
      <c r="D601" t="s">
        <v>11</v>
      </c>
      <c r="E601">
        <v>22</v>
      </c>
      <c r="F601">
        <v>150</v>
      </c>
      <c r="G601">
        <v>3300</v>
      </c>
      <c r="H601">
        <v>0.05</v>
      </c>
      <c r="I601" t="s">
        <v>38</v>
      </c>
    </row>
    <row r="602" spans="1:9" x14ac:dyDescent="0.3">
      <c r="A602" t="s">
        <v>631</v>
      </c>
      <c r="B602" s="1">
        <v>43306</v>
      </c>
      <c r="C602" t="s">
        <v>14</v>
      </c>
      <c r="D602" t="s">
        <v>30</v>
      </c>
      <c r="E602">
        <v>21</v>
      </c>
      <c r="F602">
        <v>40</v>
      </c>
      <c r="G602">
        <v>840</v>
      </c>
      <c r="H602">
        <v>0.01</v>
      </c>
      <c r="I602" t="s">
        <v>31</v>
      </c>
    </row>
    <row r="603" spans="1:9" x14ac:dyDescent="0.3">
      <c r="A603" t="s">
        <v>632</v>
      </c>
      <c r="B603" s="1">
        <v>43306</v>
      </c>
      <c r="C603" t="s">
        <v>29</v>
      </c>
      <c r="D603" t="s">
        <v>11</v>
      </c>
      <c r="E603">
        <v>16</v>
      </c>
      <c r="F603">
        <v>16</v>
      </c>
      <c r="G603">
        <v>256</v>
      </c>
      <c r="H603">
        <v>0.03</v>
      </c>
      <c r="I603" t="s">
        <v>34</v>
      </c>
    </row>
    <row r="604" spans="1:9" x14ac:dyDescent="0.3">
      <c r="A604" t="s">
        <v>633</v>
      </c>
      <c r="B604" s="1">
        <v>43306</v>
      </c>
      <c r="C604" t="s">
        <v>10</v>
      </c>
      <c r="D604" t="s">
        <v>26</v>
      </c>
      <c r="E604">
        <v>16</v>
      </c>
      <c r="F604">
        <v>80</v>
      </c>
      <c r="G604">
        <v>1280</v>
      </c>
      <c r="H604">
        <v>7.0000000000000007E-2</v>
      </c>
      <c r="I604" t="s">
        <v>36</v>
      </c>
    </row>
    <row r="605" spans="1:9" x14ac:dyDescent="0.3">
      <c r="A605" t="s">
        <v>634</v>
      </c>
      <c r="B605" s="1">
        <v>43306</v>
      </c>
      <c r="C605" t="s">
        <v>10</v>
      </c>
      <c r="D605" t="s">
        <v>15</v>
      </c>
      <c r="E605">
        <v>15</v>
      </c>
      <c r="F605">
        <v>80</v>
      </c>
      <c r="G605">
        <v>1200</v>
      </c>
      <c r="H605">
        <v>0.12</v>
      </c>
      <c r="I605" t="s">
        <v>38</v>
      </c>
    </row>
    <row r="606" spans="1:9" x14ac:dyDescent="0.3">
      <c r="A606" t="s">
        <v>635</v>
      </c>
      <c r="B606" s="1">
        <v>43306</v>
      </c>
      <c r="C606" t="s">
        <v>33</v>
      </c>
      <c r="D606" t="s">
        <v>11</v>
      </c>
      <c r="E606">
        <v>20</v>
      </c>
      <c r="F606">
        <v>150</v>
      </c>
      <c r="G606">
        <v>3000</v>
      </c>
      <c r="H606">
        <v>0.03</v>
      </c>
      <c r="I606" t="s">
        <v>31</v>
      </c>
    </row>
    <row r="607" spans="1:9" x14ac:dyDescent="0.3">
      <c r="A607" t="s">
        <v>636</v>
      </c>
      <c r="B607" s="1">
        <v>43306</v>
      </c>
      <c r="C607" t="s">
        <v>14</v>
      </c>
      <c r="D607" t="s">
        <v>26</v>
      </c>
      <c r="E607">
        <v>13</v>
      </c>
      <c r="F607">
        <v>40</v>
      </c>
      <c r="G607">
        <v>520</v>
      </c>
      <c r="H607">
        <v>0.06</v>
      </c>
      <c r="I607" t="s">
        <v>34</v>
      </c>
    </row>
    <row r="608" spans="1:9" x14ac:dyDescent="0.3">
      <c r="A608" t="s">
        <v>637</v>
      </c>
      <c r="B608" s="1">
        <v>43306</v>
      </c>
      <c r="C608" t="s">
        <v>29</v>
      </c>
      <c r="D608" t="s">
        <v>30</v>
      </c>
      <c r="E608">
        <v>3</v>
      </c>
      <c r="F608">
        <v>16</v>
      </c>
      <c r="G608">
        <v>48</v>
      </c>
      <c r="H608">
        <v>0.06</v>
      </c>
      <c r="I608" t="s">
        <v>36</v>
      </c>
    </row>
    <row r="609" spans="1:9" x14ac:dyDescent="0.3">
      <c r="A609" t="s">
        <v>638</v>
      </c>
      <c r="B609" s="1">
        <v>43306</v>
      </c>
      <c r="C609" t="s">
        <v>29</v>
      </c>
      <c r="D609" t="s">
        <v>23</v>
      </c>
      <c r="E609">
        <v>11</v>
      </c>
      <c r="F609">
        <v>16</v>
      </c>
      <c r="G609">
        <v>176</v>
      </c>
      <c r="H609">
        <v>0.04</v>
      </c>
      <c r="I609" t="s">
        <v>38</v>
      </c>
    </row>
    <row r="610" spans="1:9" x14ac:dyDescent="0.3">
      <c r="A610" t="s">
        <v>639</v>
      </c>
      <c r="B610" s="1">
        <v>43307</v>
      </c>
      <c r="C610" t="s">
        <v>14</v>
      </c>
      <c r="D610" t="s">
        <v>30</v>
      </c>
      <c r="E610">
        <v>16</v>
      </c>
      <c r="F610">
        <v>40</v>
      </c>
      <c r="G610">
        <v>640</v>
      </c>
      <c r="H610">
        <v>0.09</v>
      </c>
      <c r="I610" t="s">
        <v>31</v>
      </c>
    </row>
    <row r="611" spans="1:9" x14ac:dyDescent="0.3">
      <c r="A611" t="s">
        <v>640</v>
      </c>
      <c r="B611" s="1">
        <v>43307</v>
      </c>
      <c r="C611" t="s">
        <v>14</v>
      </c>
      <c r="D611" t="s">
        <v>23</v>
      </c>
      <c r="E611">
        <v>4</v>
      </c>
      <c r="F611">
        <v>40</v>
      </c>
      <c r="G611">
        <v>160</v>
      </c>
      <c r="H611">
        <v>0.06</v>
      </c>
      <c r="I611" t="s">
        <v>34</v>
      </c>
    </row>
    <row r="612" spans="1:9" x14ac:dyDescent="0.3">
      <c r="A612" t="s">
        <v>641</v>
      </c>
      <c r="B612" s="1">
        <v>43307</v>
      </c>
      <c r="C612" t="s">
        <v>14</v>
      </c>
      <c r="D612" t="s">
        <v>23</v>
      </c>
      <c r="E612">
        <v>20</v>
      </c>
      <c r="F612">
        <v>40</v>
      </c>
      <c r="G612">
        <v>800</v>
      </c>
      <c r="H612">
        <v>0.01</v>
      </c>
      <c r="I612" t="s">
        <v>36</v>
      </c>
    </row>
    <row r="613" spans="1:9" x14ac:dyDescent="0.3">
      <c r="A613" t="s">
        <v>642</v>
      </c>
      <c r="B613" s="1">
        <v>43307</v>
      </c>
      <c r="C613" t="s">
        <v>14</v>
      </c>
      <c r="D613" t="s">
        <v>23</v>
      </c>
      <c r="E613">
        <v>4</v>
      </c>
      <c r="F613">
        <v>40</v>
      </c>
      <c r="G613">
        <v>160</v>
      </c>
      <c r="H613">
        <v>0.1</v>
      </c>
      <c r="I613" t="s">
        <v>38</v>
      </c>
    </row>
    <row r="614" spans="1:9" x14ac:dyDescent="0.3">
      <c r="A614" t="s">
        <v>643</v>
      </c>
      <c r="B614" s="1">
        <v>43307</v>
      </c>
      <c r="C614" t="s">
        <v>10</v>
      </c>
      <c r="D614" t="s">
        <v>15</v>
      </c>
      <c r="E614">
        <v>14</v>
      </c>
      <c r="F614">
        <v>80</v>
      </c>
      <c r="G614">
        <v>1120</v>
      </c>
      <c r="H614">
        <v>0.06</v>
      </c>
      <c r="I614" t="s">
        <v>31</v>
      </c>
    </row>
    <row r="615" spans="1:9" x14ac:dyDescent="0.3">
      <c r="A615" t="s">
        <v>644</v>
      </c>
      <c r="B615" s="1">
        <v>43307</v>
      </c>
      <c r="C615" t="s">
        <v>33</v>
      </c>
      <c r="D615" t="s">
        <v>15</v>
      </c>
      <c r="E615">
        <v>15</v>
      </c>
      <c r="F615">
        <v>150</v>
      </c>
      <c r="G615">
        <v>2250</v>
      </c>
      <c r="H615">
        <v>0.02</v>
      </c>
      <c r="I615" t="s">
        <v>34</v>
      </c>
    </row>
    <row r="616" spans="1:9" x14ac:dyDescent="0.3">
      <c r="A616" t="s">
        <v>645</v>
      </c>
      <c r="B616" s="1">
        <v>43307</v>
      </c>
      <c r="C616" t="s">
        <v>10</v>
      </c>
      <c r="D616" t="s">
        <v>23</v>
      </c>
      <c r="E616">
        <v>14</v>
      </c>
      <c r="F616">
        <v>80</v>
      </c>
      <c r="G616">
        <v>1120</v>
      </c>
      <c r="H616">
        <v>0.1</v>
      </c>
      <c r="I616" t="s">
        <v>36</v>
      </c>
    </row>
    <row r="617" spans="1:9" x14ac:dyDescent="0.3">
      <c r="A617" t="s">
        <v>646</v>
      </c>
      <c r="B617" s="1">
        <v>43307</v>
      </c>
      <c r="C617" t="s">
        <v>33</v>
      </c>
      <c r="D617" t="s">
        <v>11</v>
      </c>
      <c r="E617">
        <v>20</v>
      </c>
      <c r="F617">
        <v>150</v>
      </c>
      <c r="G617">
        <v>3000</v>
      </c>
      <c r="H617">
        <v>0.04</v>
      </c>
      <c r="I617" t="s">
        <v>38</v>
      </c>
    </row>
    <row r="618" spans="1:9" x14ac:dyDescent="0.3">
      <c r="A618" t="s">
        <v>647</v>
      </c>
      <c r="B618" s="1">
        <v>43307</v>
      </c>
      <c r="C618" t="s">
        <v>10</v>
      </c>
      <c r="D618" t="s">
        <v>30</v>
      </c>
      <c r="E618">
        <v>22</v>
      </c>
      <c r="F618">
        <v>80</v>
      </c>
      <c r="G618">
        <v>1760</v>
      </c>
      <c r="H618">
        <v>0.1</v>
      </c>
      <c r="I618" t="s">
        <v>31</v>
      </c>
    </row>
    <row r="619" spans="1:9" x14ac:dyDescent="0.3">
      <c r="A619" t="s">
        <v>648</v>
      </c>
      <c r="B619" s="1">
        <v>43307</v>
      </c>
      <c r="C619" t="s">
        <v>18</v>
      </c>
      <c r="D619" t="s">
        <v>30</v>
      </c>
      <c r="E619">
        <v>20</v>
      </c>
      <c r="F619">
        <v>230</v>
      </c>
      <c r="G619">
        <v>4600</v>
      </c>
      <c r="H619">
        <v>0.09</v>
      </c>
      <c r="I619" t="s">
        <v>34</v>
      </c>
    </row>
    <row r="620" spans="1:9" x14ac:dyDescent="0.3">
      <c r="A620" t="s">
        <v>649</v>
      </c>
      <c r="B620" s="1">
        <v>43307</v>
      </c>
      <c r="C620" t="s">
        <v>18</v>
      </c>
      <c r="D620" t="s">
        <v>23</v>
      </c>
      <c r="E620">
        <v>12</v>
      </c>
      <c r="F620">
        <v>230</v>
      </c>
      <c r="G620">
        <v>2760</v>
      </c>
      <c r="H620">
        <v>0.03</v>
      </c>
      <c r="I620" t="s">
        <v>36</v>
      </c>
    </row>
    <row r="621" spans="1:9" x14ac:dyDescent="0.3">
      <c r="A621" t="s">
        <v>650</v>
      </c>
      <c r="B621" s="1">
        <v>43308</v>
      </c>
      <c r="C621" t="s">
        <v>10</v>
      </c>
      <c r="D621" t="s">
        <v>11</v>
      </c>
      <c r="E621">
        <v>21</v>
      </c>
      <c r="F621">
        <v>80</v>
      </c>
      <c r="G621">
        <v>1680</v>
      </c>
      <c r="H621">
        <v>0.04</v>
      </c>
      <c r="I621" t="s">
        <v>38</v>
      </c>
    </row>
    <row r="622" spans="1:9" x14ac:dyDescent="0.3">
      <c r="A622" t="s">
        <v>651</v>
      </c>
      <c r="B622" s="1">
        <v>43308</v>
      </c>
      <c r="C622" t="s">
        <v>14</v>
      </c>
      <c r="D622" t="s">
        <v>15</v>
      </c>
      <c r="E622">
        <v>15</v>
      </c>
      <c r="F622">
        <v>40</v>
      </c>
      <c r="G622">
        <v>600</v>
      </c>
      <c r="H622">
        <v>0.04</v>
      </c>
      <c r="I622" t="s">
        <v>31</v>
      </c>
    </row>
    <row r="623" spans="1:9" x14ac:dyDescent="0.3">
      <c r="A623" t="s">
        <v>652</v>
      </c>
      <c r="B623" s="1">
        <v>43308</v>
      </c>
      <c r="C623" t="s">
        <v>10</v>
      </c>
      <c r="D623" t="s">
        <v>26</v>
      </c>
      <c r="E623">
        <v>16</v>
      </c>
      <c r="F623">
        <v>80</v>
      </c>
      <c r="G623">
        <v>1280</v>
      </c>
      <c r="H623">
        <v>0.1</v>
      </c>
      <c r="I623" t="s">
        <v>34</v>
      </c>
    </row>
    <row r="624" spans="1:9" x14ac:dyDescent="0.3">
      <c r="A624" t="s">
        <v>653</v>
      </c>
      <c r="B624" s="1">
        <v>43308</v>
      </c>
      <c r="C624" t="s">
        <v>18</v>
      </c>
      <c r="D624" t="s">
        <v>30</v>
      </c>
      <c r="E624">
        <v>17</v>
      </c>
      <c r="F624">
        <v>230</v>
      </c>
      <c r="G624">
        <v>3910</v>
      </c>
      <c r="H624">
        <v>0.11</v>
      </c>
      <c r="I624" t="s">
        <v>36</v>
      </c>
    </row>
    <row r="625" spans="1:9" x14ac:dyDescent="0.3">
      <c r="A625" t="s">
        <v>654</v>
      </c>
      <c r="B625" s="1">
        <v>43308</v>
      </c>
      <c r="C625" t="s">
        <v>18</v>
      </c>
      <c r="D625" t="s">
        <v>30</v>
      </c>
      <c r="E625">
        <v>5</v>
      </c>
      <c r="F625">
        <v>230</v>
      </c>
      <c r="G625">
        <v>1150</v>
      </c>
      <c r="H625">
        <v>0.12</v>
      </c>
      <c r="I625" t="s">
        <v>38</v>
      </c>
    </row>
    <row r="626" spans="1:9" x14ac:dyDescent="0.3">
      <c r="A626" t="s">
        <v>655</v>
      </c>
      <c r="B626" s="1">
        <v>43308</v>
      </c>
      <c r="C626" t="s">
        <v>29</v>
      </c>
      <c r="D626" t="s">
        <v>11</v>
      </c>
      <c r="E626">
        <v>20</v>
      </c>
      <c r="F626">
        <v>16</v>
      </c>
      <c r="G626">
        <v>320</v>
      </c>
      <c r="H626">
        <v>0.01</v>
      </c>
      <c r="I626" t="s">
        <v>31</v>
      </c>
    </row>
    <row r="627" spans="1:9" x14ac:dyDescent="0.3">
      <c r="A627" t="s">
        <v>656</v>
      </c>
      <c r="B627" s="1">
        <v>43308</v>
      </c>
      <c r="C627" t="s">
        <v>18</v>
      </c>
      <c r="D627" t="s">
        <v>11</v>
      </c>
      <c r="E627">
        <v>5</v>
      </c>
      <c r="F627">
        <v>230</v>
      </c>
      <c r="G627">
        <v>1150</v>
      </c>
      <c r="H627">
        <v>0.1</v>
      </c>
      <c r="I627" t="s">
        <v>34</v>
      </c>
    </row>
    <row r="628" spans="1:9" x14ac:dyDescent="0.3">
      <c r="A628" t="s">
        <v>657</v>
      </c>
      <c r="B628" s="1">
        <v>43308</v>
      </c>
      <c r="C628" t="s">
        <v>14</v>
      </c>
      <c r="D628" t="s">
        <v>15</v>
      </c>
      <c r="E628">
        <v>8</v>
      </c>
      <c r="F628">
        <v>40</v>
      </c>
      <c r="G628">
        <v>320</v>
      </c>
      <c r="H628">
        <v>0.09</v>
      </c>
      <c r="I628" t="s">
        <v>36</v>
      </c>
    </row>
    <row r="629" spans="1:9" x14ac:dyDescent="0.3">
      <c r="A629" t="s">
        <v>658</v>
      </c>
      <c r="B629" s="1">
        <v>43308</v>
      </c>
      <c r="C629" t="s">
        <v>29</v>
      </c>
      <c r="D629" t="s">
        <v>11</v>
      </c>
      <c r="E629">
        <v>7</v>
      </c>
      <c r="F629">
        <v>16</v>
      </c>
      <c r="G629">
        <v>112</v>
      </c>
      <c r="H629">
        <v>0.02</v>
      </c>
      <c r="I629" t="s">
        <v>38</v>
      </c>
    </row>
    <row r="630" spans="1:9" x14ac:dyDescent="0.3">
      <c r="A630" t="s">
        <v>659</v>
      </c>
      <c r="B630" s="1">
        <v>43308</v>
      </c>
      <c r="C630" t="s">
        <v>33</v>
      </c>
      <c r="D630" t="s">
        <v>26</v>
      </c>
      <c r="E630">
        <v>15</v>
      </c>
      <c r="F630">
        <v>150</v>
      </c>
      <c r="G630">
        <v>2250</v>
      </c>
      <c r="H630">
        <v>0.08</v>
      </c>
      <c r="I630" t="s">
        <v>31</v>
      </c>
    </row>
    <row r="631" spans="1:9" x14ac:dyDescent="0.3">
      <c r="A631" t="s">
        <v>660</v>
      </c>
      <c r="B631" s="1">
        <v>43308</v>
      </c>
      <c r="C631" t="s">
        <v>18</v>
      </c>
      <c r="D631" t="s">
        <v>30</v>
      </c>
      <c r="E631">
        <v>20</v>
      </c>
      <c r="F631">
        <v>230</v>
      </c>
      <c r="G631">
        <v>4600</v>
      </c>
      <c r="H631">
        <v>0.11</v>
      </c>
      <c r="I631" t="s">
        <v>34</v>
      </c>
    </row>
    <row r="632" spans="1:9" x14ac:dyDescent="0.3">
      <c r="A632" t="s">
        <v>661</v>
      </c>
      <c r="B632" s="1">
        <v>43308</v>
      </c>
      <c r="C632" t="s">
        <v>29</v>
      </c>
      <c r="D632" t="s">
        <v>15</v>
      </c>
      <c r="E632">
        <v>4</v>
      </c>
      <c r="F632">
        <v>16</v>
      </c>
      <c r="G632">
        <v>64</v>
      </c>
      <c r="H632">
        <v>0.09</v>
      </c>
      <c r="I632" t="s">
        <v>36</v>
      </c>
    </row>
    <row r="633" spans="1:9" x14ac:dyDescent="0.3">
      <c r="A633" t="s">
        <v>662</v>
      </c>
      <c r="B633" s="1">
        <v>43308</v>
      </c>
      <c r="C633" t="s">
        <v>14</v>
      </c>
      <c r="D633" t="s">
        <v>26</v>
      </c>
      <c r="E633">
        <v>11</v>
      </c>
      <c r="F633">
        <v>40</v>
      </c>
      <c r="G633">
        <v>440</v>
      </c>
      <c r="H633">
        <v>0.09</v>
      </c>
      <c r="I633" t="s">
        <v>38</v>
      </c>
    </row>
    <row r="634" spans="1:9" x14ac:dyDescent="0.3">
      <c r="A634" t="s">
        <v>663</v>
      </c>
      <c r="B634" s="1">
        <v>43308</v>
      </c>
      <c r="C634" t="s">
        <v>33</v>
      </c>
      <c r="D634" t="s">
        <v>23</v>
      </c>
      <c r="E634">
        <v>15</v>
      </c>
      <c r="F634">
        <v>150</v>
      </c>
      <c r="G634">
        <v>2250</v>
      </c>
      <c r="H634">
        <v>0.05</v>
      </c>
      <c r="I634" t="s">
        <v>31</v>
      </c>
    </row>
    <row r="635" spans="1:9" x14ac:dyDescent="0.3">
      <c r="A635" t="s">
        <v>664</v>
      </c>
      <c r="B635" s="1">
        <v>43308</v>
      </c>
      <c r="C635" t="s">
        <v>18</v>
      </c>
      <c r="D635" t="s">
        <v>23</v>
      </c>
      <c r="E635">
        <v>5</v>
      </c>
      <c r="F635">
        <v>230</v>
      </c>
      <c r="G635">
        <v>1150</v>
      </c>
      <c r="H635">
        <v>0.01</v>
      </c>
      <c r="I635" t="s">
        <v>34</v>
      </c>
    </row>
    <row r="636" spans="1:9" x14ac:dyDescent="0.3">
      <c r="A636" t="s">
        <v>665</v>
      </c>
      <c r="B636" s="1">
        <v>43308</v>
      </c>
      <c r="C636" t="s">
        <v>18</v>
      </c>
      <c r="D636" t="s">
        <v>23</v>
      </c>
      <c r="E636">
        <v>14</v>
      </c>
      <c r="F636">
        <v>230</v>
      </c>
      <c r="G636">
        <v>3220</v>
      </c>
      <c r="H636">
        <v>0.03</v>
      </c>
      <c r="I636" t="s">
        <v>36</v>
      </c>
    </row>
    <row r="637" spans="1:9" x14ac:dyDescent="0.3">
      <c r="A637" t="s">
        <v>666</v>
      </c>
      <c r="B637" s="1">
        <v>43308</v>
      </c>
      <c r="C637" t="s">
        <v>14</v>
      </c>
      <c r="D637" t="s">
        <v>30</v>
      </c>
      <c r="E637">
        <v>23</v>
      </c>
      <c r="F637">
        <v>40</v>
      </c>
      <c r="G637">
        <v>920</v>
      </c>
      <c r="H637">
        <v>0.05</v>
      </c>
      <c r="I637" t="s">
        <v>38</v>
      </c>
    </row>
    <row r="638" spans="1:9" x14ac:dyDescent="0.3">
      <c r="A638" t="s">
        <v>667</v>
      </c>
      <c r="B638" s="1">
        <v>43308</v>
      </c>
      <c r="C638" t="s">
        <v>10</v>
      </c>
      <c r="D638" t="s">
        <v>26</v>
      </c>
      <c r="E638">
        <v>22</v>
      </c>
      <c r="F638">
        <v>80</v>
      </c>
      <c r="G638">
        <v>1760</v>
      </c>
      <c r="H638">
        <v>0.03</v>
      </c>
      <c r="I638" t="s">
        <v>31</v>
      </c>
    </row>
    <row r="639" spans="1:9" x14ac:dyDescent="0.3">
      <c r="A639" t="s">
        <v>668</v>
      </c>
      <c r="B639" s="1">
        <v>43309</v>
      </c>
      <c r="C639" t="s">
        <v>18</v>
      </c>
      <c r="D639" t="s">
        <v>23</v>
      </c>
      <c r="E639">
        <v>20</v>
      </c>
      <c r="F639">
        <v>230</v>
      </c>
      <c r="G639">
        <v>4600</v>
      </c>
      <c r="H639">
        <v>0.06</v>
      </c>
      <c r="I639" t="s">
        <v>34</v>
      </c>
    </row>
    <row r="640" spans="1:9" x14ac:dyDescent="0.3">
      <c r="A640" t="s">
        <v>669</v>
      </c>
      <c r="B640" s="1">
        <v>43309</v>
      </c>
      <c r="C640" t="s">
        <v>18</v>
      </c>
      <c r="D640" t="s">
        <v>15</v>
      </c>
      <c r="E640">
        <v>15</v>
      </c>
      <c r="F640">
        <v>230</v>
      </c>
      <c r="G640">
        <v>3450</v>
      </c>
      <c r="H640">
        <v>0.09</v>
      </c>
      <c r="I640" t="s">
        <v>36</v>
      </c>
    </row>
    <row r="641" spans="1:9" x14ac:dyDescent="0.3">
      <c r="A641" t="s">
        <v>670</v>
      </c>
      <c r="B641" s="1">
        <v>43309</v>
      </c>
      <c r="C641" t="s">
        <v>33</v>
      </c>
      <c r="D641" t="s">
        <v>23</v>
      </c>
      <c r="E641">
        <v>18</v>
      </c>
      <c r="F641">
        <v>150</v>
      </c>
      <c r="G641">
        <v>2700</v>
      </c>
      <c r="H641">
        <v>0.06</v>
      </c>
      <c r="I641" t="s">
        <v>38</v>
      </c>
    </row>
    <row r="642" spans="1:9" x14ac:dyDescent="0.3">
      <c r="A642" t="s">
        <v>671</v>
      </c>
      <c r="B642" s="1">
        <v>43309</v>
      </c>
      <c r="C642" t="s">
        <v>18</v>
      </c>
      <c r="D642" t="s">
        <v>11</v>
      </c>
      <c r="E642">
        <v>3</v>
      </c>
      <c r="F642">
        <v>230</v>
      </c>
      <c r="G642">
        <v>690</v>
      </c>
      <c r="H642">
        <v>0.11</v>
      </c>
      <c r="I642" t="s">
        <v>31</v>
      </c>
    </row>
    <row r="643" spans="1:9" x14ac:dyDescent="0.3">
      <c r="A643" t="s">
        <v>672</v>
      </c>
      <c r="B643" s="1">
        <v>43309</v>
      </c>
      <c r="C643" t="s">
        <v>33</v>
      </c>
      <c r="D643" t="s">
        <v>30</v>
      </c>
      <c r="E643">
        <v>11</v>
      </c>
      <c r="F643">
        <v>150</v>
      </c>
      <c r="G643">
        <v>1650</v>
      </c>
      <c r="H643">
        <v>0.09</v>
      </c>
      <c r="I643" t="s">
        <v>34</v>
      </c>
    </row>
    <row r="644" spans="1:9" x14ac:dyDescent="0.3">
      <c r="A644" t="s">
        <v>673</v>
      </c>
      <c r="B644" s="1">
        <v>43309</v>
      </c>
      <c r="C644" t="s">
        <v>18</v>
      </c>
      <c r="D644" t="s">
        <v>11</v>
      </c>
      <c r="E644">
        <v>11</v>
      </c>
      <c r="F644">
        <v>230</v>
      </c>
      <c r="G644">
        <v>2530</v>
      </c>
      <c r="H644">
        <v>0.02</v>
      </c>
      <c r="I644" t="s">
        <v>36</v>
      </c>
    </row>
    <row r="645" spans="1:9" x14ac:dyDescent="0.3">
      <c r="A645" t="s">
        <v>674</v>
      </c>
      <c r="B645" s="1">
        <v>43309</v>
      </c>
      <c r="C645" t="s">
        <v>18</v>
      </c>
      <c r="D645" t="s">
        <v>30</v>
      </c>
      <c r="E645">
        <v>13</v>
      </c>
      <c r="F645">
        <v>230</v>
      </c>
      <c r="G645">
        <v>2990</v>
      </c>
      <c r="H645">
        <v>0.06</v>
      </c>
      <c r="I645" t="s">
        <v>38</v>
      </c>
    </row>
    <row r="646" spans="1:9" x14ac:dyDescent="0.3">
      <c r="A646" t="s">
        <v>675</v>
      </c>
      <c r="B646" s="1">
        <v>43310</v>
      </c>
      <c r="C646" t="s">
        <v>10</v>
      </c>
      <c r="D646" t="s">
        <v>26</v>
      </c>
      <c r="E646">
        <v>11</v>
      </c>
      <c r="F646">
        <v>80</v>
      </c>
      <c r="G646">
        <v>880</v>
      </c>
      <c r="H646">
        <v>0.01</v>
      </c>
      <c r="I646" t="s">
        <v>31</v>
      </c>
    </row>
    <row r="647" spans="1:9" x14ac:dyDescent="0.3">
      <c r="A647" t="s">
        <v>676</v>
      </c>
      <c r="B647" s="1">
        <v>43310</v>
      </c>
      <c r="C647" t="s">
        <v>10</v>
      </c>
      <c r="D647" t="s">
        <v>30</v>
      </c>
      <c r="E647">
        <v>17</v>
      </c>
      <c r="F647">
        <v>80</v>
      </c>
      <c r="G647">
        <v>1360</v>
      </c>
      <c r="H647">
        <v>7.0000000000000007E-2</v>
      </c>
      <c r="I647" t="s">
        <v>34</v>
      </c>
    </row>
    <row r="648" spans="1:9" x14ac:dyDescent="0.3">
      <c r="A648" t="s">
        <v>677</v>
      </c>
      <c r="B648" s="1">
        <v>43310</v>
      </c>
      <c r="C648" t="s">
        <v>33</v>
      </c>
      <c r="D648" t="s">
        <v>30</v>
      </c>
      <c r="E648">
        <v>15</v>
      </c>
      <c r="F648">
        <v>150</v>
      </c>
      <c r="G648">
        <v>2250</v>
      </c>
      <c r="H648">
        <v>7.0000000000000007E-2</v>
      </c>
      <c r="I648" t="s">
        <v>36</v>
      </c>
    </row>
    <row r="649" spans="1:9" x14ac:dyDescent="0.3">
      <c r="A649" t="s">
        <v>678</v>
      </c>
      <c r="B649" s="1">
        <v>43310</v>
      </c>
      <c r="C649" t="s">
        <v>29</v>
      </c>
      <c r="D649" t="s">
        <v>30</v>
      </c>
      <c r="E649">
        <v>14</v>
      </c>
      <c r="F649">
        <v>16</v>
      </c>
      <c r="G649">
        <v>224</v>
      </c>
      <c r="H649">
        <v>0.06</v>
      </c>
      <c r="I649" t="s">
        <v>38</v>
      </c>
    </row>
    <row r="650" spans="1:9" x14ac:dyDescent="0.3">
      <c r="A650" t="s">
        <v>679</v>
      </c>
      <c r="B650" s="1">
        <v>43310</v>
      </c>
      <c r="C650" t="s">
        <v>29</v>
      </c>
      <c r="D650" t="s">
        <v>15</v>
      </c>
      <c r="E650">
        <v>4</v>
      </c>
      <c r="F650">
        <v>16</v>
      </c>
      <c r="G650">
        <v>64</v>
      </c>
      <c r="H650">
        <v>7.0000000000000007E-2</v>
      </c>
      <c r="I650" t="s">
        <v>31</v>
      </c>
    </row>
    <row r="651" spans="1:9" x14ac:dyDescent="0.3">
      <c r="A651" t="s">
        <v>680</v>
      </c>
      <c r="B651" s="1">
        <v>43310</v>
      </c>
      <c r="C651" t="s">
        <v>33</v>
      </c>
      <c r="D651" t="s">
        <v>30</v>
      </c>
      <c r="E651">
        <v>23</v>
      </c>
      <c r="F651">
        <v>150</v>
      </c>
      <c r="G651">
        <v>3450</v>
      </c>
      <c r="H651">
        <v>0.08</v>
      </c>
      <c r="I651" t="s">
        <v>34</v>
      </c>
    </row>
    <row r="652" spans="1:9" x14ac:dyDescent="0.3">
      <c r="A652" t="s">
        <v>681</v>
      </c>
      <c r="B652" s="1">
        <v>43310</v>
      </c>
      <c r="C652" t="s">
        <v>10</v>
      </c>
      <c r="D652" t="s">
        <v>23</v>
      </c>
      <c r="E652">
        <v>10</v>
      </c>
      <c r="F652">
        <v>80</v>
      </c>
      <c r="G652">
        <v>800</v>
      </c>
      <c r="H652">
        <v>0.11</v>
      </c>
      <c r="I652" t="s">
        <v>36</v>
      </c>
    </row>
    <row r="653" spans="1:9" x14ac:dyDescent="0.3">
      <c r="A653" t="s">
        <v>682</v>
      </c>
      <c r="B653" s="1">
        <v>43310</v>
      </c>
      <c r="C653" t="s">
        <v>18</v>
      </c>
      <c r="D653" t="s">
        <v>23</v>
      </c>
      <c r="E653">
        <v>7</v>
      </c>
      <c r="F653">
        <v>230</v>
      </c>
      <c r="G653">
        <v>1610</v>
      </c>
      <c r="H653">
        <v>0.01</v>
      </c>
      <c r="I653" t="s">
        <v>38</v>
      </c>
    </row>
    <row r="654" spans="1:9" x14ac:dyDescent="0.3">
      <c r="A654" t="s">
        <v>683</v>
      </c>
      <c r="B654" s="1">
        <v>43310</v>
      </c>
      <c r="C654" t="s">
        <v>18</v>
      </c>
      <c r="D654" t="s">
        <v>11</v>
      </c>
      <c r="E654">
        <v>16</v>
      </c>
      <c r="F654">
        <v>230</v>
      </c>
      <c r="G654">
        <v>3680</v>
      </c>
      <c r="H654">
        <v>7.0000000000000007E-2</v>
      </c>
      <c r="I654" t="s">
        <v>31</v>
      </c>
    </row>
    <row r="655" spans="1:9" x14ac:dyDescent="0.3">
      <c r="A655" t="s">
        <v>684</v>
      </c>
      <c r="B655" s="1">
        <v>43310</v>
      </c>
      <c r="C655" t="s">
        <v>29</v>
      </c>
      <c r="D655" t="s">
        <v>30</v>
      </c>
      <c r="E655">
        <v>17</v>
      </c>
      <c r="F655">
        <v>16</v>
      </c>
      <c r="G655">
        <v>272</v>
      </c>
      <c r="H655">
        <v>0.08</v>
      </c>
      <c r="I655" t="s">
        <v>34</v>
      </c>
    </row>
    <row r="656" spans="1:9" x14ac:dyDescent="0.3">
      <c r="A656" t="s">
        <v>685</v>
      </c>
      <c r="B656" s="1">
        <v>43311</v>
      </c>
      <c r="C656" t="s">
        <v>10</v>
      </c>
      <c r="D656" t="s">
        <v>30</v>
      </c>
      <c r="E656">
        <v>6</v>
      </c>
      <c r="F656">
        <v>80</v>
      </c>
      <c r="G656">
        <v>480</v>
      </c>
      <c r="H656">
        <v>0.09</v>
      </c>
      <c r="I656" t="s">
        <v>36</v>
      </c>
    </row>
    <row r="657" spans="1:9" x14ac:dyDescent="0.3">
      <c r="A657" t="s">
        <v>686</v>
      </c>
      <c r="B657" s="1">
        <v>43311</v>
      </c>
      <c r="C657" t="s">
        <v>33</v>
      </c>
      <c r="D657" t="s">
        <v>23</v>
      </c>
      <c r="E657">
        <v>22</v>
      </c>
      <c r="F657">
        <v>150</v>
      </c>
      <c r="G657">
        <v>3300</v>
      </c>
      <c r="H657">
        <v>0.04</v>
      </c>
      <c r="I657" t="s">
        <v>38</v>
      </c>
    </row>
    <row r="658" spans="1:9" x14ac:dyDescent="0.3">
      <c r="A658" t="s">
        <v>687</v>
      </c>
      <c r="B658" s="1">
        <v>43311</v>
      </c>
      <c r="C658" t="s">
        <v>14</v>
      </c>
      <c r="D658" t="s">
        <v>30</v>
      </c>
      <c r="E658">
        <v>20</v>
      </c>
      <c r="F658">
        <v>40</v>
      </c>
      <c r="G658">
        <v>800</v>
      </c>
      <c r="H658">
        <v>0.03</v>
      </c>
      <c r="I658" t="s">
        <v>31</v>
      </c>
    </row>
    <row r="659" spans="1:9" x14ac:dyDescent="0.3">
      <c r="A659" t="s">
        <v>688</v>
      </c>
      <c r="B659" s="1">
        <v>43311</v>
      </c>
      <c r="C659" t="s">
        <v>33</v>
      </c>
      <c r="D659" t="s">
        <v>15</v>
      </c>
      <c r="E659">
        <v>16</v>
      </c>
      <c r="F659">
        <v>150</v>
      </c>
      <c r="G659">
        <v>2400</v>
      </c>
      <c r="H659">
        <v>0.08</v>
      </c>
      <c r="I659" t="s">
        <v>34</v>
      </c>
    </row>
    <row r="660" spans="1:9" x14ac:dyDescent="0.3">
      <c r="A660" t="s">
        <v>689</v>
      </c>
      <c r="B660" s="1">
        <v>43311</v>
      </c>
      <c r="C660" t="s">
        <v>10</v>
      </c>
      <c r="D660" t="s">
        <v>15</v>
      </c>
      <c r="E660">
        <v>5</v>
      </c>
      <c r="F660">
        <v>80</v>
      </c>
      <c r="G660">
        <v>400</v>
      </c>
      <c r="H660">
        <v>7.0000000000000007E-2</v>
      </c>
      <c r="I660" t="s">
        <v>36</v>
      </c>
    </row>
    <row r="661" spans="1:9" x14ac:dyDescent="0.3">
      <c r="A661" t="s">
        <v>690</v>
      </c>
      <c r="B661" s="1">
        <v>43311</v>
      </c>
      <c r="C661" t="s">
        <v>33</v>
      </c>
      <c r="D661" t="s">
        <v>26</v>
      </c>
      <c r="E661">
        <v>6</v>
      </c>
      <c r="F661">
        <v>150</v>
      </c>
      <c r="G661">
        <v>900</v>
      </c>
      <c r="H661">
        <v>0.03</v>
      </c>
      <c r="I661" t="s">
        <v>38</v>
      </c>
    </row>
    <row r="662" spans="1:9" x14ac:dyDescent="0.3">
      <c r="A662" t="s">
        <v>691</v>
      </c>
      <c r="B662" s="1">
        <v>43312</v>
      </c>
      <c r="C662" t="s">
        <v>10</v>
      </c>
      <c r="D662" t="s">
        <v>15</v>
      </c>
      <c r="E662">
        <v>9</v>
      </c>
      <c r="F662">
        <v>80</v>
      </c>
      <c r="G662">
        <v>720</v>
      </c>
      <c r="H662">
        <v>0.03</v>
      </c>
      <c r="I662" t="s">
        <v>31</v>
      </c>
    </row>
    <row r="663" spans="1:9" x14ac:dyDescent="0.3">
      <c r="A663" t="s">
        <v>692</v>
      </c>
      <c r="B663" s="1">
        <v>43312</v>
      </c>
      <c r="C663" t="s">
        <v>10</v>
      </c>
      <c r="D663" t="s">
        <v>11</v>
      </c>
      <c r="E663">
        <v>8</v>
      </c>
      <c r="F663">
        <v>80</v>
      </c>
      <c r="G663">
        <v>640</v>
      </c>
      <c r="H663">
        <v>0.08</v>
      </c>
      <c r="I663" t="s">
        <v>34</v>
      </c>
    </row>
    <row r="664" spans="1:9" x14ac:dyDescent="0.3">
      <c r="A664" t="s">
        <v>693</v>
      </c>
      <c r="B664" s="1">
        <v>43312</v>
      </c>
      <c r="C664" t="s">
        <v>18</v>
      </c>
      <c r="D664" t="s">
        <v>26</v>
      </c>
      <c r="E664">
        <v>8</v>
      </c>
      <c r="F664">
        <v>230</v>
      </c>
      <c r="G664">
        <v>1840</v>
      </c>
      <c r="H664">
        <v>0.01</v>
      </c>
      <c r="I664" t="s">
        <v>36</v>
      </c>
    </row>
    <row r="665" spans="1:9" x14ac:dyDescent="0.3">
      <c r="A665" t="s">
        <v>694</v>
      </c>
      <c r="B665" s="1">
        <v>43312</v>
      </c>
      <c r="C665" t="s">
        <v>29</v>
      </c>
      <c r="D665" t="s">
        <v>30</v>
      </c>
      <c r="E665">
        <v>12</v>
      </c>
      <c r="F665">
        <v>16</v>
      </c>
      <c r="G665">
        <v>192</v>
      </c>
      <c r="H665">
        <v>0.04</v>
      </c>
      <c r="I665" t="s">
        <v>38</v>
      </c>
    </row>
    <row r="666" spans="1:9" x14ac:dyDescent="0.3">
      <c r="A666" t="s">
        <v>695</v>
      </c>
      <c r="B666" s="1">
        <v>43312</v>
      </c>
      <c r="C666" t="s">
        <v>29</v>
      </c>
      <c r="D666" t="s">
        <v>26</v>
      </c>
      <c r="E666">
        <v>18</v>
      </c>
      <c r="F666">
        <v>16</v>
      </c>
      <c r="G666">
        <v>288</v>
      </c>
      <c r="H666">
        <v>0.04</v>
      </c>
      <c r="I666" t="s">
        <v>31</v>
      </c>
    </row>
    <row r="667" spans="1:9" x14ac:dyDescent="0.3">
      <c r="A667" t="s">
        <v>696</v>
      </c>
      <c r="B667" s="1">
        <v>43282</v>
      </c>
      <c r="C667" t="s">
        <v>29</v>
      </c>
      <c r="D667" t="s">
        <v>26</v>
      </c>
      <c r="E667">
        <v>10</v>
      </c>
      <c r="F667">
        <v>16</v>
      </c>
      <c r="G667">
        <v>160</v>
      </c>
      <c r="H667">
        <v>0.01</v>
      </c>
      <c r="I667" t="s">
        <v>34</v>
      </c>
    </row>
    <row r="668" spans="1:9" x14ac:dyDescent="0.3">
      <c r="A668" t="s">
        <v>697</v>
      </c>
      <c r="B668" s="1">
        <v>43282</v>
      </c>
      <c r="C668" t="s">
        <v>29</v>
      </c>
      <c r="D668" t="s">
        <v>26</v>
      </c>
      <c r="E668">
        <v>14</v>
      </c>
      <c r="F668">
        <v>16</v>
      </c>
      <c r="G668">
        <v>224</v>
      </c>
      <c r="H668">
        <v>0.12</v>
      </c>
      <c r="I668" t="s">
        <v>36</v>
      </c>
    </row>
    <row r="669" spans="1:9" x14ac:dyDescent="0.3">
      <c r="A669" t="s">
        <v>698</v>
      </c>
      <c r="B669" s="1">
        <v>43282</v>
      </c>
      <c r="C669" t="s">
        <v>14</v>
      </c>
      <c r="D669" t="s">
        <v>23</v>
      </c>
      <c r="E669">
        <v>6</v>
      </c>
      <c r="F669">
        <v>40</v>
      </c>
      <c r="G669">
        <v>240</v>
      </c>
      <c r="H669">
        <v>0.06</v>
      </c>
      <c r="I669" t="s">
        <v>38</v>
      </c>
    </row>
    <row r="670" spans="1:9" x14ac:dyDescent="0.3">
      <c r="A670" t="s">
        <v>699</v>
      </c>
      <c r="B670" s="1">
        <v>43282</v>
      </c>
      <c r="C670" t="s">
        <v>14</v>
      </c>
      <c r="D670" t="s">
        <v>26</v>
      </c>
      <c r="E670">
        <v>13</v>
      </c>
      <c r="F670">
        <v>40</v>
      </c>
      <c r="G670">
        <v>520</v>
      </c>
      <c r="H670">
        <v>0.09</v>
      </c>
      <c r="I670" t="s">
        <v>31</v>
      </c>
    </row>
    <row r="671" spans="1:9" x14ac:dyDescent="0.3">
      <c r="A671" t="s">
        <v>700</v>
      </c>
      <c r="B671" s="1">
        <v>43282</v>
      </c>
      <c r="C671" t="s">
        <v>29</v>
      </c>
      <c r="D671" t="s">
        <v>26</v>
      </c>
      <c r="E671">
        <v>10</v>
      </c>
      <c r="F671">
        <v>16</v>
      </c>
      <c r="G671">
        <v>160</v>
      </c>
      <c r="H671">
        <v>0.04</v>
      </c>
      <c r="I671" t="s">
        <v>34</v>
      </c>
    </row>
    <row r="672" spans="1:9" x14ac:dyDescent="0.3">
      <c r="A672" t="s">
        <v>701</v>
      </c>
      <c r="B672" s="1">
        <v>43282</v>
      </c>
      <c r="C672" t="s">
        <v>10</v>
      </c>
      <c r="D672" t="s">
        <v>15</v>
      </c>
      <c r="E672">
        <v>14</v>
      </c>
      <c r="F672">
        <v>80</v>
      </c>
      <c r="G672">
        <v>1120</v>
      </c>
      <c r="H672">
        <v>0.11</v>
      </c>
      <c r="I672" t="s">
        <v>36</v>
      </c>
    </row>
    <row r="673" spans="1:9" x14ac:dyDescent="0.3">
      <c r="A673" t="s">
        <v>702</v>
      </c>
      <c r="B673" s="1">
        <v>43282</v>
      </c>
      <c r="C673" t="s">
        <v>14</v>
      </c>
      <c r="D673" t="s">
        <v>15</v>
      </c>
      <c r="E673">
        <v>4</v>
      </c>
      <c r="F673">
        <v>40</v>
      </c>
      <c r="G673">
        <v>160</v>
      </c>
      <c r="H673">
        <v>0.06</v>
      </c>
      <c r="I673" t="s">
        <v>38</v>
      </c>
    </row>
    <row r="674" spans="1:9" x14ac:dyDescent="0.3">
      <c r="A674" t="s">
        <v>703</v>
      </c>
      <c r="B674" s="1">
        <v>43282</v>
      </c>
      <c r="C674" t="s">
        <v>14</v>
      </c>
      <c r="D674" t="s">
        <v>23</v>
      </c>
      <c r="E674">
        <v>11</v>
      </c>
      <c r="F674">
        <v>40</v>
      </c>
      <c r="G674">
        <v>440</v>
      </c>
      <c r="H674">
        <v>0.05</v>
      </c>
      <c r="I674" t="s">
        <v>31</v>
      </c>
    </row>
    <row r="675" spans="1:9" x14ac:dyDescent="0.3">
      <c r="A675" t="s">
        <v>704</v>
      </c>
      <c r="B675" s="1">
        <v>43282</v>
      </c>
      <c r="C675" t="s">
        <v>29</v>
      </c>
      <c r="D675" t="s">
        <v>23</v>
      </c>
      <c r="E675">
        <v>14</v>
      </c>
      <c r="F675">
        <v>16</v>
      </c>
      <c r="G675">
        <v>224</v>
      </c>
      <c r="H675">
        <v>0.01</v>
      </c>
      <c r="I675" t="s">
        <v>34</v>
      </c>
    </row>
    <row r="676" spans="1:9" x14ac:dyDescent="0.3">
      <c r="A676" t="s">
        <v>705</v>
      </c>
      <c r="B676" s="1">
        <v>43282</v>
      </c>
      <c r="C676" t="s">
        <v>33</v>
      </c>
      <c r="D676" t="s">
        <v>11</v>
      </c>
      <c r="E676">
        <v>20</v>
      </c>
      <c r="F676">
        <v>150</v>
      </c>
      <c r="G676">
        <v>3000</v>
      </c>
      <c r="H676">
        <v>0.04</v>
      </c>
      <c r="I676" t="s">
        <v>36</v>
      </c>
    </row>
    <row r="677" spans="1:9" x14ac:dyDescent="0.3">
      <c r="A677" t="s">
        <v>706</v>
      </c>
      <c r="B677" s="1">
        <v>43282</v>
      </c>
      <c r="C677" t="s">
        <v>14</v>
      </c>
      <c r="D677" t="s">
        <v>26</v>
      </c>
      <c r="E677">
        <v>9</v>
      </c>
      <c r="F677">
        <v>40</v>
      </c>
      <c r="G677">
        <v>360</v>
      </c>
      <c r="H677">
        <v>0.06</v>
      </c>
      <c r="I677" t="s">
        <v>38</v>
      </c>
    </row>
    <row r="678" spans="1:9" x14ac:dyDescent="0.3">
      <c r="A678" t="s">
        <v>707</v>
      </c>
      <c r="B678" s="1">
        <v>43282</v>
      </c>
      <c r="C678" t="s">
        <v>33</v>
      </c>
      <c r="D678" t="s">
        <v>23</v>
      </c>
      <c r="E678">
        <v>18</v>
      </c>
      <c r="F678">
        <v>150</v>
      </c>
      <c r="G678">
        <v>2700</v>
      </c>
      <c r="H678">
        <v>0.06</v>
      </c>
      <c r="I678" t="s">
        <v>31</v>
      </c>
    </row>
    <row r="679" spans="1:9" x14ac:dyDescent="0.3">
      <c r="A679" t="s">
        <v>708</v>
      </c>
      <c r="B679" s="1">
        <v>43282</v>
      </c>
      <c r="C679" t="s">
        <v>18</v>
      </c>
      <c r="D679" t="s">
        <v>30</v>
      </c>
      <c r="E679">
        <v>17</v>
      </c>
      <c r="F679">
        <v>230</v>
      </c>
      <c r="G679">
        <v>3910</v>
      </c>
      <c r="H679">
        <v>0.11</v>
      </c>
      <c r="I679" t="s">
        <v>34</v>
      </c>
    </row>
    <row r="680" spans="1:9" x14ac:dyDescent="0.3">
      <c r="A680" t="s">
        <v>709</v>
      </c>
      <c r="B680" s="1">
        <v>43283</v>
      </c>
      <c r="C680" t="s">
        <v>14</v>
      </c>
      <c r="D680" t="s">
        <v>11</v>
      </c>
      <c r="E680">
        <v>20</v>
      </c>
      <c r="F680">
        <v>40</v>
      </c>
      <c r="G680">
        <v>800</v>
      </c>
      <c r="H680">
        <v>0.04</v>
      </c>
      <c r="I680" t="s">
        <v>36</v>
      </c>
    </row>
    <row r="681" spans="1:9" x14ac:dyDescent="0.3">
      <c r="A681" t="s">
        <v>710</v>
      </c>
      <c r="B681" s="1">
        <v>43283</v>
      </c>
      <c r="C681" t="s">
        <v>14</v>
      </c>
      <c r="D681" t="s">
        <v>11</v>
      </c>
      <c r="E681">
        <v>23</v>
      </c>
      <c r="F681">
        <v>40</v>
      </c>
      <c r="G681">
        <v>920</v>
      </c>
      <c r="H681">
        <v>0.03</v>
      </c>
      <c r="I681" t="s">
        <v>38</v>
      </c>
    </row>
    <row r="682" spans="1:9" x14ac:dyDescent="0.3">
      <c r="A682" t="s">
        <v>711</v>
      </c>
      <c r="B682" s="1">
        <v>43283</v>
      </c>
      <c r="C682" t="s">
        <v>18</v>
      </c>
      <c r="D682" t="s">
        <v>30</v>
      </c>
      <c r="E682">
        <v>21</v>
      </c>
      <c r="F682">
        <v>230</v>
      </c>
      <c r="G682">
        <v>4830</v>
      </c>
      <c r="H682">
        <v>0.05</v>
      </c>
      <c r="I682" t="s">
        <v>31</v>
      </c>
    </row>
    <row r="683" spans="1:9" x14ac:dyDescent="0.3">
      <c r="A683" t="s">
        <v>712</v>
      </c>
      <c r="B683" s="1">
        <v>43283</v>
      </c>
      <c r="C683" t="s">
        <v>10</v>
      </c>
      <c r="D683" t="s">
        <v>23</v>
      </c>
      <c r="E683">
        <v>6</v>
      </c>
      <c r="F683">
        <v>80</v>
      </c>
      <c r="G683">
        <v>480</v>
      </c>
      <c r="H683">
        <v>0.09</v>
      </c>
      <c r="I683" t="s">
        <v>34</v>
      </c>
    </row>
    <row r="684" spans="1:9" x14ac:dyDescent="0.3">
      <c r="A684" t="s">
        <v>713</v>
      </c>
      <c r="B684" s="1">
        <v>43283</v>
      </c>
      <c r="C684" t="s">
        <v>29</v>
      </c>
      <c r="D684" t="s">
        <v>11</v>
      </c>
      <c r="E684">
        <v>20</v>
      </c>
      <c r="F684">
        <v>16</v>
      </c>
      <c r="G684">
        <v>320</v>
      </c>
      <c r="H684">
        <v>0.01</v>
      </c>
      <c r="I684" t="s">
        <v>36</v>
      </c>
    </row>
    <row r="685" spans="1:9" x14ac:dyDescent="0.3">
      <c r="A685" t="s">
        <v>714</v>
      </c>
      <c r="B685" s="1">
        <v>43283</v>
      </c>
      <c r="C685" t="s">
        <v>14</v>
      </c>
      <c r="D685" t="s">
        <v>15</v>
      </c>
      <c r="E685">
        <v>8</v>
      </c>
      <c r="F685">
        <v>40</v>
      </c>
      <c r="G685">
        <v>320</v>
      </c>
      <c r="H685">
        <v>0.09</v>
      </c>
      <c r="I685" t="s">
        <v>38</v>
      </c>
    </row>
    <row r="686" spans="1:9" x14ac:dyDescent="0.3">
      <c r="A686" t="s">
        <v>715</v>
      </c>
      <c r="B686" s="1">
        <v>43283</v>
      </c>
      <c r="C686" t="s">
        <v>18</v>
      </c>
      <c r="D686" t="s">
        <v>15</v>
      </c>
      <c r="E686">
        <v>15</v>
      </c>
      <c r="F686">
        <v>230</v>
      </c>
      <c r="G686">
        <v>3450</v>
      </c>
      <c r="H686">
        <v>0.09</v>
      </c>
      <c r="I686" t="s">
        <v>31</v>
      </c>
    </row>
    <row r="687" spans="1:9" x14ac:dyDescent="0.3">
      <c r="A687" t="s">
        <v>716</v>
      </c>
      <c r="B687" s="1">
        <v>43284</v>
      </c>
      <c r="C687" t="s">
        <v>10</v>
      </c>
      <c r="D687" t="s">
        <v>26</v>
      </c>
      <c r="E687">
        <v>21</v>
      </c>
      <c r="F687">
        <v>80</v>
      </c>
      <c r="G687">
        <v>1680</v>
      </c>
      <c r="H687">
        <v>0.02</v>
      </c>
      <c r="I687" t="s">
        <v>34</v>
      </c>
    </row>
    <row r="688" spans="1:9" x14ac:dyDescent="0.3">
      <c r="A688" t="s">
        <v>717</v>
      </c>
      <c r="B688" s="1">
        <v>43284</v>
      </c>
      <c r="C688" t="s">
        <v>10</v>
      </c>
      <c r="D688" t="s">
        <v>26</v>
      </c>
      <c r="E688">
        <v>19</v>
      </c>
      <c r="F688">
        <v>80</v>
      </c>
      <c r="G688">
        <v>1520</v>
      </c>
      <c r="H688">
        <v>0.02</v>
      </c>
      <c r="I688" t="s">
        <v>36</v>
      </c>
    </row>
    <row r="689" spans="1:9" x14ac:dyDescent="0.3">
      <c r="A689" t="s">
        <v>718</v>
      </c>
      <c r="B689" s="1">
        <v>43284</v>
      </c>
      <c r="C689" t="s">
        <v>29</v>
      </c>
      <c r="D689" t="s">
        <v>11</v>
      </c>
      <c r="E689">
        <v>7</v>
      </c>
      <c r="F689">
        <v>16</v>
      </c>
      <c r="G689">
        <v>112</v>
      </c>
      <c r="H689">
        <v>0.08</v>
      </c>
      <c r="I689" t="s">
        <v>38</v>
      </c>
    </row>
    <row r="690" spans="1:9" x14ac:dyDescent="0.3">
      <c r="A690" t="s">
        <v>719</v>
      </c>
      <c r="B690" s="1">
        <v>43284</v>
      </c>
      <c r="C690" t="s">
        <v>14</v>
      </c>
      <c r="D690" t="s">
        <v>30</v>
      </c>
      <c r="E690">
        <v>11</v>
      </c>
      <c r="F690">
        <v>40</v>
      </c>
      <c r="G690">
        <v>440</v>
      </c>
      <c r="H690">
        <v>0.05</v>
      </c>
      <c r="I690" t="s">
        <v>31</v>
      </c>
    </row>
    <row r="691" spans="1:9" x14ac:dyDescent="0.3">
      <c r="A691" t="s">
        <v>720</v>
      </c>
      <c r="B691" s="1">
        <v>43284</v>
      </c>
      <c r="C691" t="s">
        <v>18</v>
      </c>
      <c r="D691" t="s">
        <v>26</v>
      </c>
      <c r="E691">
        <v>8</v>
      </c>
      <c r="F691">
        <v>230</v>
      </c>
      <c r="G691">
        <v>1840</v>
      </c>
      <c r="H691">
        <v>0.05</v>
      </c>
      <c r="I691" t="s">
        <v>34</v>
      </c>
    </row>
    <row r="692" spans="1:9" x14ac:dyDescent="0.3">
      <c r="A692" t="s">
        <v>721</v>
      </c>
      <c r="B692" s="1">
        <v>43284</v>
      </c>
      <c r="C692" t="s">
        <v>10</v>
      </c>
      <c r="D692" t="s">
        <v>11</v>
      </c>
      <c r="E692">
        <v>18</v>
      </c>
      <c r="F692">
        <v>80</v>
      </c>
      <c r="G692">
        <v>1440</v>
      </c>
      <c r="H692">
        <v>0.02</v>
      </c>
      <c r="I692" t="s">
        <v>36</v>
      </c>
    </row>
    <row r="693" spans="1:9" x14ac:dyDescent="0.3">
      <c r="A693" t="s">
        <v>722</v>
      </c>
      <c r="B693" s="1">
        <v>43284</v>
      </c>
      <c r="C693" t="s">
        <v>14</v>
      </c>
      <c r="D693" t="s">
        <v>11</v>
      </c>
      <c r="E693">
        <v>7</v>
      </c>
      <c r="F693">
        <v>40</v>
      </c>
      <c r="G693">
        <v>280</v>
      </c>
      <c r="H693">
        <v>0.1</v>
      </c>
      <c r="I693" t="s">
        <v>38</v>
      </c>
    </row>
    <row r="694" spans="1:9" x14ac:dyDescent="0.3">
      <c r="A694" t="s">
        <v>723</v>
      </c>
      <c r="B694" s="1">
        <v>43285</v>
      </c>
      <c r="C694" t="s">
        <v>29</v>
      </c>
      <c r="D694" t="s">
        <v>11</v>
      </c>
      <c r="E694">
        <v>16</v>
      </c>
      <c r="F694">
        <v>16</v>
      </c>
      <c r="G694">
        <v>256</v>
      </c>
      <c r="H694">
        <v>0.03</v>
      </c>
      <c r="I694" t="s">
        <v>31</v>
      </c>
    </row>
    <row r="695" spans="1:9" x14ac:dyDescent="0.3">
      <c r="A695" t="s">
        <v>724</v>
      </c>
      <c r="B695" s="1">
        <v>43285</v>
      </c>
      <c r="C695" t="s">
        <v>10</v>
      </c>
      <c r="D695" t="s">
        <v>11</v>
      </c>
      <c r="E695">
        <v>8</v>
      </c>
      <c r="F695">
        <v>80</v>
      </c>
      <c r="G695">
        <v>640</v>
      </c>
      <c r="H695">
        <v>0.08</v>
      </c>
      <c r="I695" t="s">
        <v>34</v>
      </c>
    </row>
    <row r="696" spans="1:9" x14ac:dyDescent="0.3">
      <c r="A696" t="s">
        <v>725</v>
      </c>
      <c r="B696" s="1">
        <v>43285</v>
      </c>
      <c r="C696" t="s">
        <v>18</v>
      </c>
      <c r="D696" t="s">
        <v>30</v>
      </c>
      <c r="E696">
        <v>22</v>
      </c>
      <c r="F696">
        <v>230</v>
      </c>
      <c r="G696">
        <v>5060</v>
      </c>
      <c r="H696">
        <v>0.1</v>
      </c>
      <c r="I696" t="s">
        <v>36</v>
      </c>
    </row>
    <row r="697" spans="1:9" x14ac:dyDescent="0.3">
      <c r="A697" t="s">
        <v>726</v>
      </c>
      <c r="B697" s="1">
        <v>43285</v>
      </c>
      <c r="C697" t="s">
        <v>18</v>
      </c>
      <c r="D697" t="s">
        <v>30</v>
      </c>
      <c r="E697">
        <v>3</v>
      </c>
      <c r="F697">
        <v>230</v>
      </c>
      <c r="G697">
        <v>690</v>
      </c>
      <c r="H697">
        <v>0.1</v>
      </c>
      <c r="I697" t="s">
        <v>38</v>
      </c>
    </row>
    <row r="698" spans="1:9" x14ac:dyDescent="0.3">
      <c r="A698" t="s">
        <v>727</v>
      </c>
      <c r="B698" s="1">
        <v>43285</v>
      </c>
      <c r="C698" t="s">
        <v>18</v>
      </c>
      <c r="D698" t="s">
        <v>30</v>
      </c>
      <c r="E698">
        <v>20</v>
      </c>
      <c r="F698">
        <v>230</v>
      </c>
      <c r="G698">
        <v>4600</v>
      </c>
      <c r="H698">
        <v>0.11</v>
      </c>
      <c r="I698" t="s">
        <v>31</v>
      </c>
    </row>
    <row r="699" spans="1:9" x14ac:dyDescent="0.3">
      <c r="A699" t="s">
        <v>728</v>
      </c>
      <c r="B699" s="1">
        <v>43285</v>
      </c>
      <c r="C699" t="s">
        <v>29</v>
      </c>
      <c r="D699" t="s">
        <v>23</v>
      </c>
      <c r="E699">
        <v>12</v>
      </c>
      <c r="F699">
        <v>16</v>
      </c>
      <c r="G699">
        <v>192</v>
      </c>
      <c r="H699">
        <v>0.03</v>
      </c>
      <c r="I699" t="s">
        <v>34</v>
      </c>
    </row>
    <row r="700" spans="1:9" x14ac:dyDescent="0.3">
      <c r="A700" t="s">
        <v>729</v>
      </c>
      <c r="B700" s="1">
        <v>43285</v>
      </c>
      <c r="C700" t="s">
        <v>14</v>
      </c>
      <c r="D700" t="s">
        <v>30</v>
      </c>
      <c r="E700">
        <v>20</v>
      </c>
      <c r="F700">
        <v>40</v>
      </c>
      <c r="G700">
        <v>800</v>
      </c>
      <c r="H700">
        <v>7.0000000000000007E-2</v>
      </c>
      <c r="I700" t="s">
        <v>36</v>
      </c>
    </row>
    <row r="701" spans="1:9" x14ac:dyDescent="0.3">
      <c r="A701" t="s">
        <v>730</v>
      </c>
      <c r="B701" s="1">
        <v>43285</v>
      </c>
      <c r="C701" t="s">
        <v>18</v>
      </c>
      <c r="D701" t="s">
        <v>11</v>
      </c>
      <c r="E701">
        <v>3</v>
      </c>
      <c r="F701">
        <v>230</v>
      </c>
      <c r="G701">
        <v>690</v>
      </c>
      <c r="H701">
        <v>0.06</v>
      </c>
      <c r="I701" t="s">
        <v>38</v>
      </c>
    </row>
    <row r="702" spans="1:9" x14ac:dyDescent="0.3">
      <c r="A702" t="s">
        <v>731</v>
      </c>
      <c r="B702" s="1">
        <v>43285</v>
      </c>
      <c r="C702" t="s">
        <v>10</v>
      </c>
      <c r="D702" t="s">
        <v>26</v>
      </c>
      <c r="E702">
        <v>16</v>
      </c>
      <c r="F702">
        <v>80</v>
      </c>
      <c r="G702">
        <v>1280</v>
      </c>
      <c r="H702">
        <v>7.0000000000000007E-2</v>
      </c>
      <c r="I702" t="s">
        <v>31</v>
      </c>
    </row>
    <row r="703" spans="1:9" x14ac:dyDescent="0.3">
      <c r="A703" t="s">
        <v>732</v>
      </c>
      <c r="B703" s="1">
        <v>43286</v>
      </c>
      <c r="C703" t="s">
        <v>14</v>
      </c>
      <c r="D703" t="s">
        <v>30</v>
      </c>
      <c r="E703">
        <v>3</v>
      </c>
      <c r="F703">
        <v>40</v>
      </c>
      <c r="G703">
        <v>120</v>
      </c>
      <c r="H703">
        <v>0.03</v>
      </c>
      <c r="I703" t="s">
        <v>34</v>
      </c>
    </row>
    <row r="704" spans="1:9" x14ac:dyDescent="0.3">
      <c r="A704" t="s">
        <v>733</v>
      </c>
      <c r="B704" s="1">
        <v>43286</v>
      </c>
      <c r="C704" t="s">
        <v>18</v>
      </c>
      <c r="D704" t="s">
        <v>23</v>
      </c>
      <c r="E704">
        <v>12</v>
      </c>
      <c r="F704">
        <v>230</v>
      </c>
      <c r="G704">
        <v>2760</v>
      </c>
      <c r="H704">
        <v>0.03</v>
      </c>
      <c r="I704" t="s">
        <v>36</v>
      </c>
    </row>
    <row r="705" spans="1:9" x14ac:dyDescent="0.3">
      <c r="A705" t="s">
        <v>734</v>
      </c>
      <c r="B705" s="1">
        <v>43286</v>
      </c>
      <c r="C705" t="s">
        <v>14</v>
      </c>
      <c r="D705" t="s">
        <v>26</v>
      </c>
      <c r="E705">
        <v>22</v>
      </c>
      <c r="F705">
        <v>40</v>
      </c>
      <c r="G705">
        <v>880</v>
      </c>
      <c r="H705">
        <v>0.01</v>
      </c>
      <c r="I705" t="s">
        <v>38</v>
      </c>
    </row>
    <row r="706" spans="1:9" x14ac:dyDescent="0.3">
      <c r="A706" t="s">
        <v>735</v>
      </c>
      <c r="B706" s="1">
        <v>43286</v>
      </c>
      <c r="C706" t="s">
        <v>14</v>
      </c>
      <c r="D706" t="s">
        <v>15</v>
      </c>
      <c r="E706">
        <v>19</v>
      </c>
      <c r="F706">
        <v>40</v>
      </c>
      <c r="G706">
        <v>760</v>
      </c>
      <c r="H706">
        <v>0.1</v>
      </c>
      <c r="I706" t="s">
        <v>31</v>
      </c>
    </row>
    <row r="707" spans="1:9" x14ac:dyDescent="0.3">
      <c r="A707" t="s">
        <v>736</v>
      </c>
      <c r="B707" s="1">
        <v>43286</v>
      </c>
      <c r="C707" t="s">
        <v>10</v>
      </c>
      <c r="D707" t="s">
        <v>15</v>
      </c>
      <c r="E707">
        <v>21</v>
      </c>
      <c r="F707">
        <v>80</v>
      </c>
      <c r="G707">
        <v>1680</v>
      </c>
      <c r="H707">
        <v>0.04</v>
      </c>
      <c r="I707" t="s">
        <v>34</v>
      </c>
    </row>
    <row r="708" spans="1:9" x14ac:dyDescent="0.3">
      <c r="A708" t="s">
        <v>737</v>
      </c>
      <c r="B708" s="1">
        <v>43286</v>
      </c>
      <c r="C708" t="s">
        <v>10</v>
      </c>
      <c r="D708" t="s">
        <v>15</v>
      </c>
      <c r="E708">
        <v>2</v>
      </c>
      <c r="F708">
        <v>80</v>
      </c>
      <c r="G708">
        <v>160</v>
      </c>
      <c r="H708">
        <v>0.04</v>
      </c>
      <c r="I708" t="s">
        <v>36</v>
      </c>
    </row>
    <row r="709" spans="1:9" x14ac:dyDescent="0.3">
      <c r="A709" t="s">
        <v>738</v>
      </c>
      <c r="B709" s="1">
        <v>43286</v>
      </c>
      <c r="C709" t="s">
        <v>33</v>
      </c>
      <c r="D709" t="s">
        <v>15</v>
      </c>
      <c r="E709">
        <v>15</v>
      </c>
      <c r="F709">
        <v>150</v>
      </c>
      <c r="G709">
        <v>2250</v>
      </c>
      <c r="H709">
        <v>0.02</v>
      </c>
      <c r="I709" t="s">
        <v>38</v>
      </c>
    </row>
    <row r="710" spans="1:9" x14ac:dyDescent="0.3">
      <c r="A710" t="s">
        <v>739</v>
      </c>
      <c r="B710" s="1">
        <v>43287</v>
      </c>
      <c r="C710" t="s">
        <v>14</v>
      </c>
      <c r="D710" t="s">
        <v>15</v>
      </c>
      <c r="E710">
        <v>14</v>
      </c>
      <c r="F710">
        <v>40</v>
      </c>
      <c r="G710">
        <v>560</v>
      </c>
      <c r="H710">
        <v>0.06</v>
      </c>
      <c r="I710" t="s">
        <v>31</v>
      </c>
    </row>
    <row r="711" spans="1:9" x14ac:dyDescent="0.3">
      <c r="A711" t="s">
        <v>740</v>
      </c>
      <c r="B711" s="1">
        <v>43287</v>
      </c>
      <c r="C711" t="s">
        <v>10</v>
      </c>
      <c r="D711" t="s">
        <v>26</v>
      </c>
      <c r="E711">
        <v>7</v>
      </c>
      <c r="F711">
        <v>80</v>
      </c>
      <c r="G711">
        <v>560</v>
      </c>
      <c r="H711">
        <v>7.0000000000000007E-2</v>
      </c>
      <c r="I711" t="s">
        <v>34</v>
      </c>
    </row>
    <row r="712" spans="1:9" x14ac:dyDescent="0.3">
      <c r="A712" t="s">
        <v>741</v>
      </c>
      <c r="B712" s="1">
        <v>43287</v>
      </c>
      <c r="C712" t="s">
        <v>10</v>
      </c>
      <c r="D712" t="s">
        <v>23</v>
      </c>
      <c r="E712">
        <v>7</v>
      </c>
      <c r="F712">
        <v>80</v>
      </c>
      <c r="G712">
        <v>560</v>
      </c>
      <c r="H712">
        <v>0.05</v>
      </c>
      <c r="I712" t="s">
        <v>36</v>
      </c>
    </row>
    <row r="713" spans="1:9" x14ac:dyDescent="0.3">
      <c r="A713" t="s">
        <v>742</v>
      </c>
      <c r="B713" s="1">
        <v>43287</v>
      </c>
      <c r="C713" t="s">
        <v>33</v>
      </c>
      <c r="D713" t="s">
        <v>15</v>
      </c>
      <c r="E713">
        <v>10</v>
      </c>
      <c r="F713">
        <v>150</v>
      </c>
      <c r="G713">
        <v>1500</v>
      </c>
      <c r="H713">
        <v>0.01</v>
      </c>
      <c r="I713" t="s">
        <v>38</v>
      </c>
    </row>
    <row r="714" spans="1:9" x14ac:dyDescent="0.3">
      <c r="A714" t="s">
        <v>743</v>
      </c>
      <c r="B714" s="1">
        <v>43287</v>
      </c>
      <c r="C714" t="s">
        <v>10</v>
      </c>
      <c r="D714" t="s">
        <v>23</v>
      </c>
      <c r="E714">
        <v>10</v>
      </c>
      <c r="F714">
        <v>80</v>
      </c>
      <c r="G714">
        <v>800</v>
      </c>
      <c r="H714">
        <v>0.08</v>
      </c>
      <c r="I714" t="s">
        <v>31</v>
      </c>
    </row>
    <row r="715" spans="1:9" x14ac:dyDescent="0.3">
      <c r="A715" t="s">
        <v>744</v>
      </c>
      <c r="B715" s="1">
        <v>43287</v>
      </c>
      <c r="C715" t="s">
        <v>10</v>
      </c>
      <c r="D715" t="s">
        <v>26</v>
      </c>
      <c r="E715">
        <v>15</v>
      </c>
      <c r="F715">
        <v>80</v>
      </c>
      <c r="G715">
        <v>1200</v>
      </c>
      <c r="H715">
        <v>0.08</v>
      </c>
      <c r="I715" t="s">
        <v>34</v>
      </c>
    </row>
    <row r="716" spans="1:9" x14ac:dyDescent="0.3">
      <c r="A716" t="s">
        <v>745</v>
      </c>
      <c r="B716" s="1">
        <v>43287</v>
      </c>
      <c r="C716" t="s">
        <v>18</v>
      </c>
      <c r="D716" t="s">
        <v>26</v>
      </c>
      <c r="E716">
        <v>18</v>
      </c>
      <c r="F716">
        <v>230</v>
      </c>
      <c r="G716">
        <v>4140</v>
      </c>
      <c r="H716">
        <v>0.01</v>
      </c>
      <c r="I716" t="s">
        <v>36</v>
      </c>
    </row>
    <row r="717" spans="1:9" x14ac:dyDescent="0.3">
      <c r="A717" t="s">
        <v>746</v>
      </c>
      <c r="B717" s="1">
        <v>43287</v>
      </c>
      <c r="C717" t="s">
        <v>10</v>
      </c>
      <c r="D717" t="s">
        <v>11</v>
      </c>
      <c r="E717">
        <v>8</v>
      </c>
      <c r="F717">
        <v>80</v>
      </c>
      <c r="G717">
        <v>640</v>
      </c>
      <c r="H717">
        <v>0.09</v>
      </c>
      <c r="I717" t="s">
        <v>38</v>
      </c>
    </row>
    <row r="718" spans="1:9" x14ac:dyDescent="0.3">
      <c r="A718" t="s">
        <v>747</v>
      </c>
      <c r="B718" s="1">
        <v>43287</v>
      </c>
      <c r="C718" t="s">
        <v>29</v>
      </c>
      <c r="D718" t="s">
        <v>23</v>
      </c>
      <c r="E718">
        <v>6</v>
      </c>
      <c r="F718">
        <v>16</v>
      </c>
      <c r="G718">
        <v>96</v>
      </c>
      <c r="H718">
        <v>0.01</v>
      </c>
      <c r="I718" t="s">
        <v>31</v>
      </c>
    </row>
    <row r="719" spans="1:9" x14ac:dyDescent="0.3">
      <c r="A719" t="s">
        <v>748</v>
      </c>
      <c r="B719" s="1">
        <v>43287</v>
      </c>
      <c r="C719" t="s">
        <v>18</v>
      </c>
      <c r="D719" t="s">
        <v>15</v>
      </c>
      <c r="E719">
        <v>9</v>
      </c>
      <c r="F719">
        <v>230</v>
      </c>
      <c r="G719">
        <v>2070</v>
      </c>
      <c r="H719">
        <v>0.03</v>
      </c>
      <c r="I719" t="s">
        <v>34</v>
      </c>
    </row>
    <row r="720" spans="1:9" x14ac:dyDescent="0.3">
      <c r="A720" t="s">
        <v>749</v>
      </c>
      <c r="B720" s="1">
        <v>43288</v>
      </c>
      <c r="C720" t="s">
        <v>14</v>
      </c>
      <c r="D720" t="s">
        <v>26</v>
      </c>
      <c r="E720">
        <v>15</v>
      </c>
      <c r="F720">
        <v>40</v>
      </c>
      <c r="G720">
        <v>600</v>
      </c>
      <c r="H720">
        <v>0.03</v>
      </c>
      <c r="I720" t="s">
        <v>36</v>
      </c>
    </row>
    <row r="721" spans="1:9" x14ac:dyDescent="0.3">
      <c r="A721" t="s">
        <v>750</v>
      </c>
      <c r="B721" s="1">
        <v>43288</v>
      </c>
      <c r="C721" t="s">
        <v>14</v>
      </c>
      <c r="D721" t="s">
        <v>15</v>
      </c>
      <c r="E721">
        <v>15</v>
      </c>
      <c r="F721">
        <v>40</v>
      </c>
      <c r="G721">
        <v>600</v>
      </c>
      <c r="H721">
        <v>0.04</v>
      </c>
      <c r="I721" t="s">
        <v>38</v>
      </c>
    </row>
    <row r="722" spans="1:9" x14ac:dyDescent="0.3">
      <c r="A722" t="s">
        <v>751</v>
      </c>
      <c r="B722" s="1">
        <v>43288</v>
      </c>
      <c r="C722" t="s">
        <v>29</v>
      </c>
      <c r="D722" t="s">
        <v>30</v>
      </c>
      <c r="E722">
        <v>11</v>
      </c>
      <c r="F722">
        <v>16</v>
      </c>
      <c r="G722">
        <v>176</v>
      </c>
      <c r="H722">
        <v>0.12</v>
      </c>
      <c r="I722" t="s">
        <v>31</v>
      </c>
    </row>
    <row r="723" spans="1:9" x14ac:dyDescent="0.3">
      <c r="A723" t="s">
        <v>752</v>
      </c>
      <c r="B723" s="1">
        <v>43288</v>
      </c>
      <c r="C723" t="s">
        <v>29</v>
      </c>
      <c r="D723" t="s">
        <v>11</v>
      </c>
      <c r="E723">
        <v>12</v>
      </c>
      <c r="F723">
        <v>16</v>
      </c>
      <c r="G723">
        <v>192</v>
      </c>
      <c r="H723">
        <v>0.11</v>
      </c>
      <c r="I723" t="s">
        <v>19</v>
      </c>
    </row>
    <row r="724" spans="1:9" x14ac:dyDescent="0.3">
      <c r="A724" t="s">
        <v>753</v>
      </c>
      <c r="B724" s="1">
        <v>43288</v>
      </c>
      <c r="C724" t="s">
        <v>29</v>
      </c>
      <c r="D724" t="s">
        <v>26</v>
      </c>
      <c r="E724">
        <v>18</v>
      </c>
      <c r="F724">
        <v>16</v>
      </c>
      <c r="G724">
        <v>288</v>
      </c>
      <c r="H724">
        <v>0.04</v>
      </c>
      <c r="I724" t="s">
        <v>36</v>
      </c>
    </row>
    <row r="725" spans="1:9" x14ac:dyDescent="0.3">
      <c r="A725" t="s">
        <v>754</v>
      </c>
      <c r="B725" s="1">
        <v>43288</v>
      </c>
      <c r="C725" t="s">
        <v>14</v>
      </c>
      <c r="D725" t="s">
        <v>23</v>
      </c>
      <c r="E725">
        <v>20</v>
      </c>
      <c r="F725">
        <v>40</v>
      </c>
      <c r="G725">
        <v>800</v>
      </c>
      <c r="H725">
        <v>0.01</v>
      </c>
      <c r="I725" t="s">
        <v>19</v>
      </c>
    </row>
    <row r="726" spans="1:9" x14ac:dyDescent="0.3">
      <c r="A726" t="s">
        <v>755</v>
      </c>
      <c r="B726" s="1">
        <v>43288</v>
      </c>
      <c r="C726" t="s">
        <v>33</v>
      </c>
      <c r="D726" t="s">
        <v>30</v>
      </c>
      <c r="E726">
        <v>7</v>
      </c>
      <c r="F726">
        <v>150</v>
      </c>
      <c r="G726">
        <v>1050</v>
      </c>
      <c r="H726">
        <v>0.03</v>
      </c>
      <c r="I726" t="s">
        <v>36</v>
      </c>
    </row>
    <row r="727" spans="1:9" x14ac:dyDescent="0.3">
      <c r="A727" t="s">
        <v>756</v>
      </c>
      <c r="B727" s="1">
        <v>43288</v>
      </c>
      <c r="C727" t="s">
        <v>14</v>
      </c>
      <c r="D727" t="s">
        <v>26</v>
      </c>
      <c r="E727">
        <v>23</v>
      </c>
      <c r="F727">
        <v>40</v>
      </c>
      <c r="G727">
        <v>920</v>
      </c>
      <c r="H727">
        <v>0.06</v>
      </c>
      <c r="I727" t="s">
        <v>19</v>
      </c>
    </row>
    <row r="728" spans="1:9" x14ac:dyDescent="0.3">
      <c r="A728" t="s">
        <v>757</v>
      </c>
      <c r="B728" s="1">
        <v>43288</v>
      </c>
      <c r="C728" t="s">
        <v>10</v>
      </c>
      <c r="D728" t="s">
        <v>11</v>
      </c>
      <c r="E728">
        <v>7</v>
      </c>
      <c r="F728">
        <v>80</v>
      </c>
      <c r="G728">
        <v>560</v>
      </c>
      <c r="H728">
        <v>0.02</v>
      </c>
      <c r="I728" t="s">
        <v>36</v>
      </c>
    </row>
    <row r="729" spans="1:9" x14ac:dyDescent="0.3">
      <c r="A729" t="s">
        <v>758</v>
      </c>
      <c r="B729" s="1">
        <v>43288</v>
      </c>
      <c r="C729" t="s">
        <v>33</v>
      </c>
      <c r="D729" t="s">
        <v>15</v>
      </c>
      <c r="E729">
        <v>16</v>
      </c>
      <c r="F729">
        <v>150</v>
      </c>
      <c r="G729">
        <v>2400</v>
      </c>
      <c r="H729">
        <v>0.05</v>
      </c>
      <c r="I729" t="s">
        <v>19</v>
      </c>
    </row>
    <row r="730" spans="1:9" x14ac:dyDescent="0.3">
      <c r="A730" t="s">
        <v>759</v>
      </c>
      <c r="B730" s="1">
        <v>43288</v>
      </c>
      <c r="C730" t="s">
        <v>18</v>
      </c>
      <c r="D730" t="s">
        <v>15</v>
      </c>
      <c r="E730">
        <v>6</v>
      </c>
      <c r="F730">
        <v>230</v>
      </c>
      <c r="G730">
        <v>1380</v>
      </c>
      <c r="H730">
        <v>0.1</v>
      </c>
      <c r="I730" t="s">
        <v>36</v>
      </c>
    </row>
    <row r="731" spans="1:9" x14ac:dyDescent="0.3">
      <c r="A731" t="s">
        <v>760</v>
      </c>
      <c r="B731" s="1">
        <v>43289</v>
      </c>
      <c r="C731" t="s">
        <v>14</v>
      </c>
      <c r="D731" t="s">
        <v>30</v>
      </c>
      <c r="E731">
        <v>7</v>
      </c>
      <c r="F731">
        <v>40</v>
      </c>
      <c r="G731">
        <v>280</v>
      </c>
      <c r="H731">
        <v>0.12</v>
      </c>
      <c r="I731" t="s">
        <v>19</v>
      </c>
    </row>
    <row r="732" spans="1:9" x14ac:dyDescent="0.3">
      <c r="A732" t="s">
        <v>761</v>
      </c>
      <c r="B732" s="1">
        <v>43289</v>
      </c>
      <c r="C732" t="s">
        <v>10</v>
      </c>
      <c r="D732" t="s">
        <v>23</v>
      </c>
      <c r="E732">
        <v>23</v>
      </c>
      <c r="F732">
        <v>80</v>
      </c>
      <c r="G732">
        <v>1840</v>
      </c>
      <c r="H732">
        <v>0.05</v>
      </c>
      <c r="I732" t="s">
        <v>36</v>
      </c>
    </row>
    <row r="733" spans="1:9" x14ac:dyDescent="0.3">
      <c r="A733" t="s">
        <v>762</v>
      </c>
      <c r="B733" s="1">
        <v>43289</v>
      </c>
      <c r="C733" t="s">
        <v>10</v>
      </c>
      <c r="D733" t="s">
        <v>26</v>
      </c>
      <c r="E733">
        <v>16</v>
      </c>
      <c r="F733">
        <v>80</v>
      </c>
      <c r="G733">
        <v>1280</v>
      </c>
      <c r="H733">
        <v>0.1</v>
      </c>
      <c r="I733" t="s">
        <v>19</v>
      </c>
    </row>
    <row r="734" spans="1:9" x14ac:dyDescent="0.3">
      <c r="A734" t="s">
        <v>763</v>
      </c>
      <c r="B734" s="1">
        <v>43289</v>
      </c>
      <c r="C734" t="s">
        <v>10</v>
      </c>
      <c r="D734" t="s">
        <v>11</v>
      </c>
      <c r="E734">
        <v>16</v>
      </c>
      <c r="F734">
        <v>80</v>
      </c>
      <c r="G734">
        <v>1280</v>
      </c>
      <c r="H734">
        <v>0.03</v>
      </c>
      <c r="I734" t="s">
        <v>36</v>
      </c>
    </row>
    <row r="735" spans="1:9" x14ac:dyDescent="0.3">
      <c r="A735" t="s">
        <v>764</v>
      </c>
      <c r="B735" s="1">
        <v>43289</v>
      </c>
      <c r="C735" t="s">
        <v>10</v>
      </c>
      <c r="D735" t="s">
        <v>30</v>
      </c>
      <c r="E735">
        <v>22</v>
      </c>
      <c r="F735">
        <v>80</v>
      </c>
      <c r="G735">
        <v>1760</v>
      </c>
      <c r="H735">
        <v>0.09</v>
      </c>
      <c r="I735" t="s">
        <v>19</v>
      </c>
    </row>
    <row r="736" spans="1:9" x14ac:dyDescent="0.3">
      <c r="A736" t="s">
        <v>765</v>
      </c>
      <c r="B736" s="1">
        <v>43289</v>
      </c>
      <c r="C736" t="s">
        <v>29</v>
      </c>
      <c r="D736" t="s">
        <v>11</v>
      </c>
      <c r="E736">
        <v>18</v>
      </c>
      <c r="F736">
        <v>16</v>
      </c>
      <c r="G736">
        <v>288</v>
      </c>
      <c r="H736">
        <v>0.05</v>
      </c>
      <c r="I736" t="s">
        <v>36</v>
      </c>
    </row>
    <row r="737" spans="1:9" x14ac:dyDescent="0.3">
      <c r="A737" t="s">
        <v>766</v>
      </c>
      <c r="B737" s="1">
        <v>43289</v>
      </c>
      <c r="C737" t="s">
        <v>18</v>
      </c>
      <c r="D737" t="s">
        <v>30</v>
      </c>
      <c r="E737">
        <v>5</v>
      </c>
      <c r="F737">
        <v>230</v>
      </c>
      <c r="G737">
        <v>1150</v>
      </c>
      <c r="H737">
        <v>0.12</v>
      </c>
      <c r="I737" t="s">
        <v>19</v>
      </c>
    </row>
    <row r="738" spans="1:9" x14ac:dyDescent="0.3">
      <c r="A738" t="s">
        <v>767</v>
      </c>
      <c r="B738" s="1">
        <v>43289</v>
      </c>
      <c r="C738" t="s">
        <v>33</v>
      </c>
      <c r="D738" t="s">
        <v>30</v>
      </c>
      <c r="E738">
        <v>7</v>
      </c>
      <c r="F738">
        <v>150</v>
      </c>
      <c r="G738">
        <v>1050</v>
      </c>
      <c r="H738">
        <v>0.02</v>
      </c>
      <c r="I738" t="s">
        <v>36</v>
      </c>
    </row>
    <row r="739" spans="1:9" x14ac:dyDescent="0.3">
      <c r="A739" t="s">
        <v>768</v>
      </c>
      <c r="B739" s="1">
        <v>43289</v>
      </c>
      <c r="C739" t="s">
        <v>14</v>
      </c>
      <c r="D739" t="s">
        <v>23</v>
      </c>
      <c r="E739">
        <v>2</v>
      </c>
      <c r="F739">
        <v>40</v>
      </c>
      <c r="G739">
        <v>80</v>
      </c>
      <c r="H739">
        <v>0.03</v>
      </c>
      <c r="I739" t="s">
        <v>19</v>
      </c>
    </row>
    <row r="740" spans="1:9" x14ac:dyDescent="0.3">
      <c r="A740" t="s">
        <v>769</v>
      </c>
      <c r="B740" s="1">
        <v>43289</v>
      </c>
      <c r="C740" t="s">
        <v>14</v>
      </c>
      <c r="D740" t="s">
        <v>26</v>
      </c>
      <c r="E740">
        <v>11</v>
      </c>
      <c r="F740">
        <v>40</v>
      </c>
      <c r="G740">
        <v>440</v>
      </c>
      <c r="H740">
        <v>0.06</v>
      </c>
      <c r="I740" t="s">
        <v>36</v>
      </c>
    </row>
    <row r="741" spans="1:9" x14ac:dyDescent="0.3">
      <c r="A741" t="s">
        <v>770</v>
      </c>
      <c r="B741" s="1">
        <v>43289</v>
      </c>
      <c r="C741" t="s">
        <v>10</v>
      </c>
      <c r="D741" t="s">
        <v>26</v>
      </c>
      <c r="E741">
        <v>7</v>
      </c>
      <c r="F741">
        <v>80</v>
      </c>
      <c r="G741">
        <v>560</v>
      </c>
      <c r="H741">
        <v>0.02</v>
      </c>
      <c r="I741" t="s">
        <v>19</v>
      </c>
    </row>
    <row r="742" spans="1:9" x14ac:dyDescent="0.3">
      <c r="A742" t="s">
        <v>771</v>
      </c>
      <c r="B742" s="1">
        <v>43290</v>
      </c>
      <c r="C742" t="s">
        <v>14</v>
      </c>
      <c r="D742" t="s">
        <v>23</v>
      </c>
      <c r="E742">
        <v>4</v>
      </c>
      <c r="F742">
        <v>40</v>
      </c>
      <c r="G742">
        <v>160</v>
      </c>
      <c r="H742">
        <v>0.11</v>
      </c>
      <c r="I742" t="s">
        <v>36</v>
      </c>
    </row>
    <row r="743" spans="1:9" x14ac:dyDescent="0.3">
      <c r="A743" t="s">
        <v>772</v>
      </c>
      <c r="B743" s="1">
        <v>43290</v>
      </c>
      <c r="C743" t="s">
        <v>14</v>
      </c>
      <c r="D743" t="s">
        <v>23</v>
      </c>
      <c r="E743">
        <v>2</v>
      </c>
      <c r="F743">
        <v>40</v>
      </c>
      <c r="G743">
        <v>80</v>
      </c>
      <c r="H743">
        <v>0.02</v>
      </c>
      <c r="I743" t="s">
        <v>19</v>
      </c>
    </row>
    <row r="744" spans="1:9" x14ac:dyDescent="0.3">
      <c r="A744" t="s">
        <v>773</v>
      </c>
      <c r="B744" s="1">
        <v>43290</v>
      </c>
      <c r="C744" t="s">
        <v>18</v>
      </c>
      <c r="D744" t="s">
        <v>26</v>
      </c>
      <c r="E744">
        <v>23</v>
      </c>
      <c r="F744">
        <v>230</v>
      </c>
      <c r="G744">
        <v>5290</v>
      </c>
      <c r="H744">
        <v>0.06</v>
      </c>
      <c r="I744" t="s">
        <v>36</v>
      </c>
    </row>
    <row r="745" spans="1:9" x14ac:dyDescent="0.3">
      <c r="A745" t="s">
        <v>774</v>
      </c>
      <c r="B745" s="1">
        <v>43290</v>
      </c>
      <c r="C745" t="s">
        <v>10</v>
      </c>
      <c r="D745" t="s">
        <v>30</v>
      </c>
      <c r="E745">
        <v>21</v>
      </c>
      <c r="F745">
        <v>80</v>
      </c>
      <c r="G745">
        <v>1680</v>
      </c>
      <c r="H745">
        <v>0.09</v>
      </c>
      <c r="I745" t="s">
        <v>19</v>
      </c>
    </row>
    <row r="746" spans="1:9" x14ac:dyDescent="0.3">
      <c r="A746" t="s">
        <v>775</v>
      </c>
      <c r="B746" s="1">
        <v>43290</v>
      </c>
      <c r="C746" t="s">
        <v>10</v>
      </c>
      <c r="D746" t="s">
        <v>30</v>
      </c>
      <c r="E746">
        <v>9</v>
      </c>
      <c r="F746">
        <v>80</v>
      </c>
      <c r="G746">
        <v>720</v>
      </c>
      <c r="H746">
        <v>0.06</v>
      </c>
      <c r="I746" t="s">
        <v>36</v>
      </c>
    </row>
    <row r="747" spans="1:9" x14ac:dyDescent="0.3">
      <c r="A747" t="s">
        <v>776</v>
      </c>
      <c r="B747" s="1">
        <v>43290</v>
      </c>
      <c r="C747" t="s">
        <v>10</v>
      </c>
      <c r="D747" t="s">
        <v>30</v>
      </c>
      <c r="E747">
        <v>22</v>
      </c>
      <c r="F747">
        <v>80</v>
      </c>
      <c r="G747">
        <v>1760</v>
      </c>
      <c r="H747">
        <v>0.11</v>
      </c>
      <c r="I747" t="s">
        <v>19</v>
      </c>
    </row>
    <row r="748" spans="1:9" x14ac:dyDescent="0.3">
      <c r="A748" t="s">
        <v>777</v>
      </c>
      <c r="B748" s="1">
        <v>43291</v>
      </c>
      <c r="C748" t="s">
        <v>18</v>
      </c>
      <c r="D748" t="s">
        <v>23</v>
      </c>
      <c r="E748">
        <v>15</v>
      </c>
      <c r="F748">
        <v>230</v>
      </c>
      <c r="G748">
        <v>3450</v>
      </c>
      <c r="H748">
        <v>0.11</v>
      </c>
      <c r="I748" t="s">
        <v>36</v>
      </c>
    </row>
    <row r="749" spans="1:9" x14ac:dyDescent="0.3">
      <c r="A749" t="s">
        <v>778</v>
      </c>
      <c r="B749" s="1">
        <v>43291</v>
      </c>
      <c r="C749" t="s">
        <v>14</v>
      </c>
      <c r="D749" t="s">
        <v>15</v>
      </c>
      <c r="E749">
        <v>7</v>
      </c>
      <c r="F749">
        <v>40</v>
      </c>
      <c r="G749">
        <v>280</v>
      </c>
      <c r="H749">
        <v>0.01</v>
      </c>
      <c r="I749" t="s">
        <v>19</v>
      </c>
    </row>
    <row r="750" spans="1:9" x14ac:dyDescent="0.3">
      <c r="A750" t="s">
        <v>779</v>
      </c>
      <c r="B750" s="1">
        <v>43291</v>
      </c>
      <c r="C750" t="s">
        <v>33</v>
      </c>
      <c r="D750" t="s">
        <v>30</v>
      </c>
      <c r="E750">
        <v>17</v>
      </c>
      <c r="F750">
        <v>150</v>
      </c>
      <c r="G750">
        <v>2550</v>
      </c>
      <c r="H750">
        <v>0.02</v>
      </c>
      <c r="I750" t="s">
        <v>36</v>
      </c>
    </row>
    <row r="751" spans="1:9" x14ac:dyDescent="0.3">
      <c r="A751" t="s">
        <v>780</v>
      </c>
      <c r="B751" s="1">
        <v>43291</v>
      </c>
      <c r="C751" t="s">
        <v>33</v>
      </c>
      <c r="D751" t="s">
        <v>15</v>
      </c>
      <c r="E751">
        <v>22</v>
      </c>
      <c r="F751">
        <v>150</v>
      </c>
      <c r="G751">
        <v>3300</v>
      </c>
      <c r="H751">
        <v>0.02</v>
      </c>
      <c r="I751" t="s">
        <v>19</v>
      </c>
    </row>
    <row r="752" spans="1:9" x14ac:dyDescent="0.3">
      <c r="A752" t="s">
        <v>781</v>
      </c>
      <c r="B752" s="1">
        <v>43291</v>
      </c>
      <c r="C752" t="s">
        <v>18</v>
      </c>
      <c r="D752" t="s">
        <v>23</v>
      </c>
      <c r="E752">
        <v>10</v>
      </c>
      <c r="F752">
        <v>230</v>
      </c>
      <c r="G752">
        <v>2300</v>
      </c>
      <c r="H752">
        <v>0.02</v>
      </c>
      <c r="I752" t="s">
        <v>36</v>
      </c>
    </row>
    <row r="753" spans="1:9" x14ac:dyDescent="0.3">
      <c r="A753" t="s">
        <v>782</v>
      </c>
      <c r="B753" s="1">
        <v>43291</v>
      </c>
      <c r="C753" t="s">
        <v>14</v>
      </c>
      <c r="D753" t="s">
        <v>30</v>
      </c>
      <c r="E753">
        <v>21</v>
      </c>
      <c r="F753">
        <v>40</v>
      </c>
      <c r="G753">
        <v>840</v>
      </c>
      <c r="H753">
        <v>0.01</v>
      </c>
      <c r="I753" t="s">
        <v>19</v>
      </c>
    </row>
    <row r="754" spans="1:9" x14ac:dyDescent="0.3">
      <c r="A754" t="s">
        <v>783</v>
      </c>
      <c r="B754" s="1">
        <v>43291</v>
      </c>
      <c r="C754" t="s">
        <v>18</v>
      </c>
      <c r="D754" t="s">
        <v>23</v>
      </c>
      <c r="E754">
        <v>5</v>
      </c>
      <c r="F754">
        <v>230</v>
      </c>
      <c r="G754">
        <v>1150</v>
      </c>
      <c r="H754">
        <v>0.1</v>
      </c>
      <c r="I754" t="s">
        <v>36</v>
      </c>
    </row>
    <row r="755" spans="1:9" x14ac:dyDescent="0.3">
      <c r="A755" t="s">
        <v>784</v>
      </c>
      <c r="B755" s="1">
        <v>43291</v>
      </c>
      <c r="C755" t="s">
        <v>18</v>
      </c>
      <c r="D755" t="s">
        <v>30</v>
      </c>
      <c r="E755">
        <v>13</v>
      </c>
      <c r="F755">
        <v>230</v>
      </c>
      <c r="G755">
        <v>2990</v>
      </c>
      <c r="H755">
        <v>0.06</v>
      </c>
      <c r="I755" t="s">
        <v>19</v>
      </c>
    </row>
    <row r="756" spans="1:9" x14ac:dyDescent="0.3">
      <c r="A756" t="s">
        <v>785</v>
      </c>
      <c r="B756" s="1">
        <v>43291</v>
      </c>
      <c r="C756" t="s">
        <v>33</v>
      </c>
      <c r="D756" t="s">
        <v>11</v>
      </c>
      <c r="E756">
        <v>23</v>
      </c>
      <c r="F756">
        <v>150</v>
      </c>
      <c r="G756">
        <v>3450</v>
      </c>
      <c r="H756">
        <v>0.1</v>
      </c>
      <c r="I756" t="s">
        <v>36</v>
      </c>
    </row>
    <row r="757" spans="1:9" x14ac:dyDescent="0.3">
      <c r="A757" t="s">
        <v>786</v>
      </c>
      <c r="B757" s="1">
        <v>43291</v>
      </c>
      <c r="C757" t="s">
        <v>33</v>
      </c>
      <c r="D757" t="s">
        <v>11</v>
      </c>
      <c r="E757">
        <v>20</v>
      </c>
      <c r="F757">
        <v>150</v>
      </c>
      <c r="G757">
        <v>3000</v>
      </c>
      <c r="H757">
        <v>0.03</v>
      </c>
      <c r="I757" t="s">
        <v>19</v>
      </c>
    </row>
    <row r="758" spans="1:9" x14ac:dyDescent="0.3">
      <c r="A758" t="s">
        <v>787</v>
      </c>
      <c r="B758" s="1">
        <v>43292</v>
      </c>
      <c r="C758" t="s">
        <v>18</v>
      </c>
      <c r="D758" t="s">
        <v>11</v>
      </c>
      <c r="E758">
        <v>3</v>
      </c>
      <c r="F758">
        <v>230</v>
      </c>
      <c r="G758">
        <v>690</v>
      </c>
      <c r="H758">
        <v>0.11</v>
      </c>
      <c r="I758" t="s">
        <v>36</v>
      </c>
    </row>
    <row r="759" spans="1:9" x14ac:dyDescent="0.3">
      <c r="A759" t="s">
        <v>788</v>
      </c>
      <c r="B759" s="1">
        <v>43292</v>
      </c>
      <c r="C759" t="s">
        <v>33</v>
      </c>
      <c r="D759" t="s">
        <v>15</v>
      </c>
      <c r="E759">
        <v>16</v>
      </c>
      <c r="F759">
        <v>150</v>
      </c>
      <c r="G759">
        <v>2400</v>
      </c>
      <c r="H759">
        <v>0.08</v>
      </c>
      <c r="I759" t="s">
        <v>19</v>
      </c>
    </row>
    <row r="760" spans="1:9" x14ac:dyDescent="0.3">
      <c r="A760" t="s">
        <v>789</v>
      </c>
      <c r="B760" s="1">
        <v>43292</v>
      </c>
      <c r="C760" t="s">
        <v>29</v>
      </c>
      <c r="D760" t="s">
        <v>30</v>
      </c>
      <c r="E760">
        <v>14</v>
      </c>
      <c r="F760">
        <v>16</v>
      </c>
      <c r="G760">
        <v>224</v>
      </c>
      <c r="H760">
        <v>0.06</v>
      </c>
      <c r="I760" t="s">
        <v>36</v>
      </c>
    </row>
    <row r="761" spans="1:9" x14ac:dyDescent="0.3">
      <c r="A761" t="s">
        <v>790</v>
      </c>
      <c r="B761" s="1">
        <v>43292</v>
      </c>
      <c r="C761" t="s">
        <v>33</v>
      </c>
      <c r="D761" t="s">
        <v>15</v>
      </c>
      <c r="E761">
        <v>16</v>
      </c>
      <c r="F761">
        <v>150</v>
      </c>
      <c r="G761">
        <v>2400</v>
      </c>
      <c r="H761">
        <v>0.03</v>
      </c>
      <c r="I761" t="s">
        <v>19</v>
      </c>
    </row>
    <row r="762" spans="1:9" x14ac:dyDescent="0.3">
      <c r="A762" t="s">
        <v>791</v>
      </c>
      <c r="B762" s="1">
        <v>43292</v>
      </c>
      <c r="C762" t="s">
        <v>29</v>
      </c>
      <c r="D762" t="s">
        <v>30</v>
      </c>
      <c r="E762">
        <v>19</v>
      </c>
      <c r="F762">
        <v>16</v>
      </c>
      <c r="G762">
        <v>304</v>
      </c>
      <c r="H762">
        <v>0.02</v>
      </c>
      <c r="I762" t="s">
        <v>36</v>
      </c>
    </row>
    <row r="763" spans="1:9" x14ac:dyDescent="0.3">
      <c r="A763" t="s">
        <v>792</v>
      </c>
      <c r="B763" s="1">
        <v>43292</v>
      </c>
      <c r="C763" t="s">
        <v>10</v>
      </c>
      <c r="D763" t="s">
        <v>30</v>
      </c>
      <c r="E763">
        <v>6</v>
      </c>
      <c r="F763">
        <v>80</v>
      </c>
      <c r="G763">
        <v>480</v>
      </c>
      <c r="H763">
        <v>0.09</v>
      </c>
      <c r="I763" t="s">
        <v>19</v>
      </c>
    </row>
    <row r="764" spans="1:9" x14ac:dyDescent="0.3">
      <c r="A764" t="s">
        <v>793</v>
      </c>
      <c r="B764" s="1">
        <v>43292</v>
      </c>
      <c r="C764" t="s">
        <v>10</v>
      </c>
      <c r="D764" t="s">
        <v>30</v>
      </c>
      <c r="E764">
        <v>9</v>
      </c>
      <c r="F764">
        <v>80</v>
      </c>
      <c r="G764">
        <v>720</v>
      </c>
      <c r="H764">
        <v>7.0000000000000007E-2</v>
      </c>
      <c r="I764" t="s">
        <v>36</v>
      </c>
    </row>
    <row r="765" spans="1:9" x14ac:dyDescent="0.3">
      <c r="A765" t="s">
        <v>794</v>
      </c>
      <c r="B765" s="1">
        <v>43292</v>
      </c>
      <c r="C765" t="s">
        <v>33</v>
      </c>
      <c r="D765" t="s">
        <v>15</v>
      </c>
      <c r="E765">
        <v>20</v>
      </c>
      <c r="F765">
        <v>150</v>
      </c>
      <c r="G765">
        <v>3000</v>
      </c>
      <c r="H765">
        <v>0.09</v>
      </c>
      <c r="I765" t="s">
        <v>19</v>
      </c>
    </row>
    <row r="766" spans="1:9" x14ac:dyDescent="0.3">
      <c r="A766" t="s">
        <v>795</v>
      </c>
      <c r="B766" s="1">
        <v>43292</v>
      </c>
      <c r="C766" t="s">
        <v>10</v>
      </c>
      <c r="D766" t="s">
        <v>23</v>
      </c>
      <c r="E766">
        <v>10</v>
      </c>
      <c r="F766">
        <v>80</v>
      </c>
      <c r="G766">
        <v>800</v>
      </c>
      <c r="H766">
        <v>0.11</v>
      </c>
      <c r="I766" t="s">
        <v>36</v>
      </c>
    </row>
    <row r="767" spans="1:9" x14ac:dyDescent="0.3">
      <c r="A767" t="s">
        <v>796</v>
      </c>
      <c r="B767" s="1">
        <v>43292</v>
      </c>
      <c r="C767" t="s">
        <v>29</v>
      </c>
      <c r="D767" t="s">
        <v>11</v>
      </c>
      <c r="E767">
        <v>4</v>
      </c>
      <c r="F767">
        <v>16</v>
      </c>
      <c r="G767">
        <v>64</v>
      </c>
      <c r="H767">
        <v>0.12</v>
      </c>
      <c r="I767" t="s">
        <v>19</v>
      </c>
    </row>
    <row r="768" spans="1:9" x14ac:dyDescent="0.3">
      <c r="A768" t="s">
        <v>797</v>
      </c>
      <c r="B768" s="1">
        <v>43292</v>
      </c>
      <c r="C768" t="s">
        <v>14</v>
      </c>
      <c r="D768" t="s">
        <v>30</v>
      </c>
      <c r="E768">
        <v>16</v>
      </c>
      <c r="F768">
        <v>40</v>
      </c>
      <c r="G768">
        <v>640</v>
      </c>
      <c r="H768">
        <v>0.11</v>
      </c>
      <c r="I768" t="s">
        <v>36</v>
      </c>
    </row>
    <row r="769" spans="1:9" x14ac:dyDescent="0.3">
      <c r="A769" t="s">
        <v>798</v>
      </c>
      <c r="B769" s="1">
        <v>43293</v>
      </c>
      <c r="C769" t="s">
        <v>10</v>
      </c>
      <c r="D769" t="s">
        <v>15</v>
      </c>
      <c r="E769">
        <v>5</v>
      </c>
      <c r="F769">
        <v>80</v>
      </c>
      <c r="G769">
        <v>400</v>
      </c>
      <c r="H769">
        <v>0.04</v>
      </c>
      <c r="I769" t="s">
        <v>19</v>
      </c>
    </row>
    <row r="770" spans="1:9" x14ac:dyDescent="0.3">
      <c r="A770" t="s">
        <v>799</v>
      </c>
      <c r="B770" s="1">
        <v>43293</v>
      </c>
      <c r="C770" t="s">
        <v>29</v>
      </c>
      <c r="D770" t="s">
        <v>23</v>
      </c>
      <c r="E770">
        <v>11</v>
      </c>
      <c r="F770">
        <v>16</v>
      </c>
      <c r="G770">
        <v>176</v>
      </c>
      <c r="H770">
        <v>0.04</v>
      </c>
      <c r="I770" t="s">
        <v>36</v>
      </c>
    </row>
    <row r="771" spans="1:9" x14ac:dyDescent="0.3">
      <c r="A771" t="s">
        <v>800</v>
      </c>
      <c r="B771" s="1">
        <v>43293</v>
      </c>
      <c r="C771" t="s">
        <v>33</v>
      </c>
      <c r="D771" t="s">
        <v>11</v>
      </c>
      <c r="E771">
        <v>17</v>
      </c>
      <c r="F771">
        <v>150</v>
      </c>
      <c r="G771">
        <v>2550</v>
      </c>
      <c r="H771">
        <v>0.12</v>
      </c>
      <c r="I771" t="s">
        <v>19</v>
      </c>
    </row>
    <row r="772" spans="1:9" x14ac:dyDescent="0.3">
      <c r="A772" t="s">
        <v>801</v>
      </c>
      <c r="B772" s="1">
        <v>43293</v>
      </c>
      <c r="C772" t="s">
        <v>18</v>
      </c>
      <c r="D772" t="s">
        <v>15</v>
      </c>
      <c r="E772">
        <v>19</v>
      </c>
      <c r="F772">
        <v>230</v>
      </c>
      <c r="G772">
        <v>4370</v>
      </c>
      <c r="H772">
        <v>0.11</v>
      </c>
      <c r="I772" t="s">
        <v>36</v>
      </c>
    </row>
    <row r="773" spans="1:9" x14ac:dyDescent="0.3">
      <c r="A773" t="s">
        <v>802</v>
      </c>
      <c r="B773" s="1">
        <v>43293</v>
      </c>
      <c r="C773" t="s">
        <v>10</v>
      </c>
      <c r="D773" t="s">
        <v>11</v>
      </c>
      <c r="E773">
        <v>21</v>
      </c>
      <c r="F773">
        <v>80</v>
      </c>
      <c r="G773">
        <v>1680</v>
      </c>
      <c r="H773">
        <v>0.04</v>
      </c>
      <c r="I773" t="s">
        <v>19</v>
      </c>
    </row>
    <row r="774" spans="1:9" x14ac:dyDescent="0.3">
      <c r="A774" t="s">
        <v>803</v>
      </c>
      <c r="B774" s="1">
        <v>43293</v>
      </c>
      <c r="C774" t="s">
        <v>18</v>
      </c>
      <c r="D774" t="s">
        <v>15</v>
      </c>
      <c r="E774">
        <v>7</v>
      </c>
      <c r="F774">
        <v>230</v>
      </c>
      <c r="G774">
        <v>1610</v>
      </c>
      <c r="H774">
        <v>0.01</v>
      </c>
      <c r="I774" t="s">
        <v>36</v>
      </c>
    </row>
    <row r="775" spans="1:9" x14ac:dyDescent="0.3">
      <c r="A775" t="s">
        <v>804</v>
      </c>
      <c r="B775" s="1">
        <v>43293</v>
      </c>
      <c r="C775" t="s">
        <v>14</v>
      </c>
      <c r="D775" t="s">
        <v>23</v>
      </c>
      <c r="E775">
        <v>2</v>
      </c>
      <c r="F775">
        <v>40</v>
      </c>
      <c r="G775">
        <v>80</v>
      </c>
      <c r="H775">
        <v>0.03</v>
      </c>
      <c r="I775" t="s">
        <v>19</v>
      </c>
    </row>
    <row r="776" spans="1:9" x14ac:dyDescent="0.3">
      <c r="A776" t="s">
        <v>805</v>
      </c>
      <c r="B776" s="1">
        <v>43293</v>
      </c>
      <c r="C776" t="s">
        <v>33</v>
      </c>
      <c r="D776" t="s">
        <v>11</v>
      </c>
      <c r="E776">
        <v>7</v>
      </c>
      <c r="F776">
        <v>150</v>
      </c>
      <c r="G776">
        <v>1050</v>
      </c>
      <c r="H776">
        <v>0.02</v>
      </c>
      <c r="I776" t="s">
        <v>36</v>
      </c>
    </row>
    <row r="777" spans="1:9" x14ac:dyDescent="0.3">
      <c r="A777" t="s">
        <v>806</v>
      </c>
      <c r="B777" s="1">
        <v>43294</v>
      </c>
      <c r="C777" t="s">
        <v>10</v>
      </c>
      <c r="D777" t="s">
        <v>23</v>
      </c>
      <c r="E777">
        <v>16</v>
      </c>
      <c r="F777">
        <v>80</v>
      </c>
      <c r="G777">
        <v>1280</v>
      </c>
      <c r="H777">
        <v>0.04</v>
      </c>
      <c r="I777" t="s">
        <v>19</v>
      </c>
    </row>
    <row r="778" spans="1:9" x14ac:dyDescent="0.3">
      <c r="A778" t="s">
        <v>807</v>
      </c>
      <c r="B778" s="1">
        <v>43294</v>
      </c>
      <c r="C778" t="s">
        <v>14</v>
      </c>
      <c r="D778" t="s">
        <v>15</v>
      </c>
      <c r="E778">
        <v>4</v>
      </c>
      <c r="F778">
        <v>40</v>
      </c>
      <c r="G778">
        <v>160</v>
      </c>
      <c r="H778">
        <v>0.12</v>
      </c>
      <c r="I778" t="s">
        <v>36</v>
      </c>
    </row>
    <row r="779" spans="1:9" x14ac:dyDescent="0.3">
      <c r="A779" t="s">
        <v>808</v>
      </c>
      <c r="B779" s="1">
        <v>43294</v>
      </c>
      <c r="C779" t="s">
        <v>29</v>
      </c>
      <c r="D779" t="s">
        <v>11</v>
      </c>
      <c r="E779">
        <v>22</v>
      </c>
      <c r="F779">
        <v>16</v>
      </c>
      <c r="G779">
        <v>352</v>
      </c>
      <c r="H779">
        <v>0.01</v>
      </c>
      <c r="I779" t="s">
        <v>19</v>
      </c>
    </row>
    <row r="780" spans="1:9" x14ac:dyDescent="0.3">
      <c r="A780" t="s">
        <v>809</v>
      </c>
      <c r="B780" s="1">
        <v>43294</v>
      </c>
      <c r="C780" t="s">
        <v>14</v>
      </c>
      <c r="D780" t="s">
        <v>26</v>
      </c>
      <c r="E780">
        <v>18</v>
      </c>
      <c r="F780">
        <v>40</v>
      </c>
      <c r="G780">
        <v>720</v>
      </c>
      <c r="H780">
        <v>0.06</v>
      </c>
      <c r="I780" t="s">
        <v>36</v>
      </c>
    </row>
    <row r="781" spans="1:9" x14ac:dyDescent="0.3">
      <c r="A781" t="s">
        <v>810</v>
      </c>
      <c r="B781" s="1">
        <v>43294</v>
      </c>
      <c r="C781" t="s">
        <v>10</v>
      </c>
      <c r="D781" t="s">
        <v>23</v>
      </c>
      <c r="E781">
        <v>6</v>
      </c>
      <c r="F781">
        <v>80</v>
      </c>
      <c r="G781">
        <v>480</v>
      </c>
      <c r="H781">
        <v>0.01</v>
      </c>
      <c r="I781" t="s">
        <v>19</v>
      </c>
    </row>
    <row r="782" spans="1:9" x14ac:dyDescent="0.3">
      <c r="A782" t="s">
        <v>811</v>
      </c>
      <c r="B782" s="1">
        <v>43294</v>
      </c>
      <c r="C782" t="s">
        <v>18</v>
      </c>
      <c r="D782" t="s">
        <v>23</v>
      </c>
      <c r="E782">
        <v>2</v>
      </c>
      <c r="F782">
        <v>230</v>
      </c>
      <c r="G782">
        <v>460</v>
      </c>
      <c r="H782">
        <v>0.09</v>
      </c>
      <c r="I782" t="s">
        <v>36</v>
      </c>
    </row>
    <row r="783" spans="1:9" x14ac:dyDescent="0.3">
      <c r="A783" t="s">
        <v>812</v>
      </c>
      <c r="B783" s="1">
        <v>43295</v>
      </c>
      <c r="C783" t="s">
        <v>33</v>
      </c>
      <c r="D783" t="s">
        <v>30</v>
      </c>
      <c r="E783">
        <v>11</v>
      </c>
      <c r="F783">
        <v>150</v>
      </c>
      <c r="G783">
        <v>1650</v>
      </c>
      <c r="H783">
        <v>0.09</v>
      </c>
      <c r="I783" t="s">
        <v>19</v>
      </c>
    </row>
    <row r="784" spans="1:9" x14ac:dyDescent="0.3">
      <c r="A784" t="s">
        <v>813</v>
      </c>
      <c r="B784" s="1">
        <v>43295</v>
      </c>
      <c r="C784" t="s">
        <v>33</v>
      </c>
      <c r="D784" t="s">
        <v>26</v>
      </c>
      <c r="E784">
        <v>15</v>
      </c>
      <c r="F784">
        <v>150</v>
      </c>
      <c r="G784">
        <v>2250</v>
      </c>
      <c r="H784">
        <v>0.08</v>
      </c>
      <c r="I784" t="s">
        <v>36</v>
      </c>
    </row>
    <row r="785" spans="1:9" x14ac:dyDescent="0.3">
      <c r="A785" t="s">
        <v>814</v>
      </c>
      <c r="B785" s="1">
        <v>43295</v>
      </c>
      <c r="C785" t="s">
        <v>10</v>
      </c>
      <c r="D785" t="s">
        <v>11</v>
      </c>
      <c r="E785">
        <v>17</v>
      </c>
      <c r="F785">
        <v>80</v>
      </c>
      <c r="G785">
        <v>1360</v>
      </c>
      <c r="H785">
        <v>0.09</v>
      </c>
      <c r="I785" t="s">
        <v>19</v>
      </c>
    </row>
    <row r="786" spans="1:9" x14ac:dyDescent="0.3">
      <c r="A786" t="s">
        <v>815</v>
      </c>
      <c r="B786" s="1">
        <v>43295</v>
      </c>
      <c r="C786" t="s">
        <v>33</v>
      </c>
      <c r="D786" t="s">
        <v>30</v>
      </c>
      <c r="E786">
        <v>13</v>
      </c>
      <c r="F786">
        <v>150</v>
      </c>
      <c r="G786">
        <v>1950</v>
      </c>
      <c r="H786">
        <v>0.11</v>
      </c>
      <c r="I786" t="s">
        <v>36</v>
      </c>
    </row>
    <row r="787" spans="1:9" x14ac:dyDescent="0.3">
      <c r="A787" t="s">
        <v>816</v>
      </c>
      <c r="B787" s="1">
        <v>43295</v>
      </c>
      <c r="C787" t="s">
        <v>14</v>
      </c>
      <c r="D787" t="s">
        <v>26</v>
      </c>
      <c r="E787">
        <v>7</v>
      </c>
      <c r="F787">
        <v>40</v>
      </c>
      <c r="G787">
        <v>280</v>
      </c>
      <c r="H787">
        <v>7.0000000000000007E-2</v>
      </c>
      <c r="I787" t="s">
        <v>19</v>
      </c>
    </row>
    <row r="788" spans="1:9" x14ac:dyDescent="0.3">
      <c r="A788" t="s">
        <v>817</v>
      </c>
      <c r="B788" s="1">
        <v>43295</v>
      </c>
      <c r="C788" t="s">
        <v>18</v>
      </c>
      <c r="D788" t="s">
        <v>26</v>
      </c>
      <c r="E788">
        <v>3</v>
      </c>
      <c r="F788">
        <v>230</v>
      </c>
      <c r="G788">
        <v>690</v>
      </c>
      <c r="H788">
        <v>0.01</v>
      </c>
      <c r="I788" t="s">
        <v>36</v>
      </c>
    </row>
    <row r="789" spans="1:9" x14ac:dyDescent="0.3">
      <c r="A789" t="s">
        <v>818</v>
      </c>
      <c r="B789" s="1">
        <v>43295</v>
      </c>
      <c r="C789" t="s">
        <v>14</v>
      </c>
      <c r="D789" t="s">
        <v>23</v>
      </c>
      <c r="E789">
        <v>12</v>
      </c>
      <c r="F789">
        <v>40</v>
      </c>
      <c r="G789">
        <v>480</v>
      </c>
      <c r="H789">
        <v>0.02</v>
      </c>
      <c r="I789" t="s">
        <v>19</v>
      </c>
    </row>
    <row r="790" spans="1:9" x14ac:dyDescent="0.3">
      <c r="A790" t="s">
        <v>819</v>
      </c>
      <c r="B790" s="1">
        <v>43295</v>
      </c>
      <c r="C790" t="s">
        <v>33</v>
      </c>
      <c r="D790" t="s">
        <v>23</v>
      </c>
      <c r="E790">
        <v>11</v>
      </c>
      <c r="F790">
        <v>150</v>
      </c>
      <c r="G790">
        <v>1650</v>
      </c>
      <c r="H790">
        <v>0.11</v>
      </c>
      <c r="I790" t="s">
        <v>36</v>
      </c>
    </row>
    <row r="791" spans="1:9" x14ac:dyDescent="0.3">
      <c r="A791" t="s">
        <v>820</v>
      </c>
      <c r="B791" s="1">
        <v>43295</v>
      </c>
      <c r="C791" t="s">
        <v>14</v>
      </c>
      <c r="D791" t="s">
        <v>15</v>
      </c>
      <c r="E791">
        <v>21</v>
      </c>
      <c r="F791">
        <v>40</v>
      </c>
      <c r="G791">
        <v>840</v>
      </c>
      <c r="H791">
        <v>0.03</v>
      </c>
      <c r="I791" t="s">
        <v>19</v>
      </c>
    </row>
    <row r="792" spans="1:9" x14ac:dyDescent="0.3">
      <c r="A792" t="s">
        <v>821</v>
      </c>
      <c r="B792" s="1">
        <v>43295</v>
      </c>
      <c r="C792" t="s">
        <v>33</v>
      </c>
      <c r="D792" t="s">
        <v>11</v>
      </c>
      <c r="E792">
        <v>22</v>
      </c>
      <c r="F792">
        <v>150</v>
      </c>
      <c r="G792">
        <v>3300</v>
      </c>
      <c r="H792">
        <v>7.0000000000000007E-2</v>
      </c>
      <c r="I792" t="s">
        <v>36</v>
      </c>
    </row>
    <row r="793" spans="1:9" x14ac:dyDescent="0.3">
      <c r="A793" t="s">
        <v>822</v>
      </c>
      <c r="B793" s="1">
        <v>43295</v>
      </c>
      <c r="C793" t="s">
        <v>14</v>
      </c>
      <c r="D793" t="s">
        <v>23</v>
      </c>
      <c r="E793">
        <v>20</v>
      </c>
      <c r="F793">
        <v>40</v>
      </c>
      <c r="G793">
        <v>800</v>
      </c>
      <c r="H793">
        <v>0.01</v>
      </c>
      <c r="I793" t="s">
        <v>19</v>
      </c>
    </row>
    <row r="794" spans="1:9" x14ac:dyDescent="0.3">
      <c r="A794" t="s">
        <v>823</v>
      </c>
      <c r="B794" s="1">
        <v>43296</v>
      </c>
      <c r="C794" t="s">
        <v>29</v>
      </c>
      <c r="D794" t="s">
        <v>30</v>
      </c>
      <c r="E794">
        <v>22</v>
      </c>
      <c r="F794">
        <v>16</v>
      </c>
      <c r="G794">
        <v>352</v>
      </c>
      <c r="H794">
        <v>0.12</v>
      </c>
      <c r="I794" t="s">
        <v>36</v>
      </c>
    </row>
    <row r="795" spans="1:9" x14ac:dyDescent="0.3">
      <c r="A795" t="s">
        <v>824</v>
      </c>
      <c r="B795" s="1">
        <v>43296</v>
      </c>
      <c r="C795" t="s">
        <v>14</v>
      </c>
      <c r="D795" t="s">
        <v>23</v>
      </c>
      <c r="E795">
        <v>4</v>
      </c>
      <c r="F795">
        <v>40</v>
      </c>
      <c r="G795">
        <v>160</v>
      </c>
      <c r="H795">
        <v>0.1</v>
      </c>
      <c r="I795" t="s">
        <v>19</v>
      </c>
    </row>
    <row r="796" spans="1:9" x14ac:dyDescent="0.3">
      <c r="A796" t="s">
        <v>825</v>
      </c>
      <c r="B796" s="1">
        <v>43296</v>
      </c>
      <c r="C796" t="s">
        <v>18</v>
      </c>
      <c r="D796" t="s">
        <v>26</v>
      </c>
      <c r="E796">
        <v>2</v>
      </c>
      <c r="F796">
        <v>230</v>
      </c>
      <c r="G796">
        <v>460</v>
      </c>
      <c r="H796">
        <v>0.09</v>
      </c>
      <c r="I796" t="s">
        <v>36</v>
      </c>
    </row>
    <row r="797" spans="1:9" x14ac:dyDescent="0.3">
      <c r="A797" t="s">
        <v>826</v>
      </c>
      <c r="B797" s="1">
        <v>43296</v>
      </c>
      <c r="C797" t="s">
        <v>14</v>
      </c>
      <c r="D797" t="s">
        <v>11</v>
      </c>
      <c r="E797">
        <v>22</v>
      </c>
      <c r="F797">
        <v>40</v>
      </c>
      <c r="G797">
        <v>880</v>
      </c>
      <c r="H797">
        <v>0.02</v>
      </c>
      <c r="I797" t="s">
        <v>19</v>
      </c>
    </row>
    <row r="798" spans="1:9" x14ac:dyDescent="0.3">
      <c r="A798" t="s">
        <v>827</v>
      </c>
      <c r="B798" s="1">
        <v>43296</v>
      </c>
      <c r="C798" t="s">
        <v>14</v>
      </c>
      <c r="D798" t="s">
        <v>15</v>
      </c>
      <c r="E798">
        <v>4</v>
      </c>
      <c r="F798">
        <v>40</v>
      </c>
      <c r="G798">
        <v>160</v>
      </c>
      <c r="H798">
        <v>0.03</v>
      </c>
      <c r="I798" t="s">
        <v>36</v>
      </c>
    </row>
    <row r="799" spans="1:9" x14ac:dyDescent="0.3">
      <c r="A799" t="s">
        <v>828</v>
      </c>
      <c r="B799" s="1">
        <v>43296</v>
      </c>
      <c r="C799" t="s">
        <v>29</v>
      </c>
      <c r="D799" t="s">
        <v>15</v>
      </c>
      <c r="E799">
        <v>5</v>
      </c>
      <c r="F799">
        <v>16</v>
      </c>
      <c r="G799">
        <v>80</v>
      </c>
      <c r="H799">
        <v>0.11</v>
      </c>
      <c r="I799" t="s">
        <v>19</v>
      </c>
    </row>
    <row r="800" spans="1:9" x14ac:dyDescent="0.3">
      <c r="A800" t="s">
        <v>829</v>
      </c>
      <c r="B800" s="1">
        <v>43296</v>
      </c>
      <c r="C800" t="s">
        <v>10</v>
      </c>
      <c r="D800" t="s">
        <v>26</v>
      </c>
      <c r="E800">
        <v>2</v>
      </c>
      <c r="F800">
        <v>80</v>
      </c>
      <c r="G800">
        <v>160</v>
      </c>
      <c r="H800">
        <v>0.08</v>
      </c>
      <c r="I800" t="s">
        <v>36</v>
      </c>
    </row>
    <row r="801" spans="1:9" x14ac:dyDescent="0.3">
      <c r="A801" t="s">
        <v>830</v>
      </c>
      <c r="B801" s="1">
        <v>43296</v>
      </c>
      <c r="C801" t="s">
        <v>29</v>
      </c>
      <c r="D801" t="s">
        <v>23</v>
      </c>
      <c r="E801">
        <v>9</v>
      </c>
      <c r="F801">
        <v>16</v>
      </c>
      <c r="G801">
        <v>144</v>
      </c>
      <c r="H801">
        <v>0.05</v>
      </c>
      <c r="I801" t="s">
        <v>19</v>
      </c>
    </row>
    <row r="802" spans="1:9" x14ac:dyDescent="0.3">
      <c r="A802" t="s">
        <v>831</v>
      </c>
      <c r="B802" s="1">
        <v>43296</v>
      </c>
      <c r="C802" t="s">
        <v>18</v>
      </c>
      <c r="D802" t="s">
        <v>23</v>
      </c>
      <c r="E802">
        <v>6</v>
      </c>
      <c r="F802">
        <v>230</v>
      </c>
      <c r="G802">
        <v>1380</v>
      </c>
      <c r="H802">
        <v>0.05</v>
      </c>
      <c r="I802" t="s">
        <v>36</v>
      </c>
    </row>
    <row r="803" spans="1:9" x14ac:dyDescent="0.3">
      <c r="A803" t="s">
        <v>832</v>
      </c>
      <c r="B803" s="1">
        <v>43296</v>
      </c>
      <c r="C803" t="s">
        <v>33</v>
      </c>
      <c r="D803" t="s">
        <v>26</v>
      </c>
      <c r="E803">
        <v>22</v>
      </c>
      <c r="F803">
        <v>150</v>
      </c>
      <c r="G803">
        <v>3300</v>
      </c>
      <c r="H803">
        <v>0.05</v>
      </c>
      <c r="I803" t="s">
        <v>19</v>
      </c>
    </row>
    <row r="804" spans="1:9" x14ac:dyDescent="0.3">
      <c r="A804" t="s">
        <v>833</v>
      </c>
      <c r="B804" s="1">
        <v>43297</v>
      </c>
      <c r="C804" t="s">
        <v>18</v>
      </c>
      <c r="D804" t="s">
        <v>26</v>
      </c>
      <c r="E804">
        <v>8</v>
      </c>
      <c r="F804">
        <v>230</v>
      </c>
      <c r="G804">
        <v>1840</v>
      </c>
      <c r="H804">
        <v>0.01</v>
      </c>
      <c r="I804" t="s">
        <v>36</v>
      </c>
    </row>
    <row r="805" spans="1:9" x14ac:dyDescent="0.3">
      <c r="A805" t="s">
        <v>834</v>
      </c>
      <c r="B805" s="1">
        <v>43297</v>
      </c>
      <c r="C805" t="s">
        <v>33</v>
      </c>
      <c r="D805" t="s">
        <v>11</v>
      </c>
      <c r="E805">
        <v>22</v>
      </c>
      <c r="F805">
        <v>150</v>
      </c>
      <c r="G805">
        <v>3300</v>
      </c>
      <c r="H805">
        <v>0.05</v>
      </c>
      <c r="I805" t="s">
        <v>19</v>
      </c>
    </row>
    <row r="806" spans="1:9" x14ac:dyDescent="0.3">
      <c r="A806" t="s">
        <v>835</v>
      </c>
      <c r="B806" s="1">
        <v>43297</v>
      </c>
      <c r="C806" t="s">
        <v>14</v>
      </c>
      <c r="D806" t="s">
        <v>11</v>
      </c>
      <c r="E806">
        <v>5</v>
      </c>
      <c r="F806">
        <v>40</v>
      </c>
      <c r="G806">
        <v>200</v>
      </c>
      <c r="H806">
        <v>0.06</v>
      </c>
      <c r="I806" t="s">
        <v>36</v>
      </c>
    </row>
    <row r="807" spans="1:9" x14ac:dyDescent="0.3">
      <c r="A807" t="s">
        <v>836</v>
      </c>
      <c r="B807" s="1">
        <v>43297</v>
      </c>
      <c r="C807" t="s">
        <v>33</v>
      </c>
      <c r="D807" t="s">
        <v>26</v>
      </c>
      <c r="E807">
        <v>20</v>
      </c>
      <c r="F807">
        <v>150</v>
      </c>
      <c r="G807">
        <v>3000</v>
      </c>
      <c r="H807">
        <v>0.1</v>
      </c>
      <c r="I807" t="s">
        <v>19</v>
      </c>
    </row>
    <row r="808" spans="1:9" x14ac:dyDescent="0.3">
      <c r="A808" t="s">
        <v>837</v>
      </c>
      <c r="B808" s="1">
        <v>43297</v>
      </c>
      <c r="C808" t="s">
        <v>10</v>
      </c>
      <c r="D808" t="s">
        <v>26</v>
      </c>
      <c r="E808">
        <v>22</v>
      </c>
      <c r="F808">
        <v>80</v>
      </c>
      <c r="G808">
        <v>1760</v>
      </c>
      <c r="H808">
        <v>0.03</v>
      </c>
      <c r="I808" t="s">
        <v>36</v>
      </c>
    </row>
    <row r="809" spans="1:9" x14ac:dyDescent="0.3">
      <c r="A809" t="s">
        <v>838</v>
      </c>
      <c r="B809" s="1">
        <v>43297</v>
      </c>
      <c r="C809" t="s">
        <v>29</v>
      </c>
      <c r="D809" t="s">
        <v>11</v>
      </c>
      <c r="E809">
        <v>11</v>
      </c>
      <c r="F809">
        <v>16</v>
      </c>
      <c r="G809">
        <v>176</v>
      </c>
      <c r="H809">
        <v>0.09</v>
      </c>
      <c r="I809" t="s">
        <v>19</v>
      </c>
    </row>
    <row r="810" spans="1:9" x14ac:dyDescent="0.3">
      <c r="A810" t="s">
        <v>839</v>
      </c>
      <c r="B810" s="1">
        <v>43297</v>
      </c>
      <c r="C810" t="s">
        <v>29</v>
      </c>
      <c r="D810" t="s">
        <v>15</v>
      </c>
      <c r="E810">
        <v>22</v>
      </c>
      <c r="F810">
        <v>16</v>
      </c>
      <c r="G810">
        <v>352</v>
      </c>
      <c r="H810">
        <v>0.01</v>
      </c>
      <c r="I810" t="s">
        <v>36</v>
      </c>
    </row>
    <row r="811" spans="1:9" x14ac:dyDescent="0.3">
      <c r="A811" t="s">
        <v>840</v>
      </c>
      <c r="B811" s="1">
        <v>43297</v>
      </c>
      <c r="C811" t="s">
        <v>14</v>
      </c>
      <c r="D811" t="s">
        <v>15</v>
      </c>
      <c r="E811">
        <v>23</v>
      </c>
      <c r="F811">
        <v>40</v>
      </c>
      <c r="G811">
        <v>920</v>
      </c>
      <c r="H811">
        <v>0.06</v>
      </c>
      <c r="I811" t="s">
        <v>19</v>
      </c>
    </row>
    <row r="812" spans="1:9" x14ac:dyDescent="0.3">
      <c r="A812" t="s">
        <v>841</v>
      </c>
      <c r="B812" s="1">
        <v>43297</v>
      </c>
      <c r="C812" t="s">
        <v>10</v>
      </c>
      <c r="D812" t="s">
        <v>23</v>
      </c>
      <c r="E812">
        <v>14</v>
      </c>
      <c r="F812">
        <v>80</v>
      </c>
      <c r="G812">
        <v>1120</v>
      </c>
      <c r="H812">
        <v>0.1</v>
      </c>
      <c r="I812" t="s">
        <v>36</v>
      </c>
    </row>
    <row r="813" spans="1:9" x14ac:dyDescent="0.3">
      <c r="A813" t="s">
        <v>842</v>
      </c>
      <c r="B813" s="1">
        <v>43297</v>
      </c>
      <c r="C813" t="s">
        <v>14</v>
      </c>
      <c r="D813" t="s">
        <v>11</v>
      </c>
      <c r="E813">
        <v>18</v>
      </c>
      <c r="F813">
        <v>40</v>
      </c>
      <c r="G813">
        <v>720</v>
      </c>
      <c r="H813">
        <v>0.06</v>
      </c>
      <c r="I813" t="s">
        <v>19</v>
      </c>
    </row>
    <row r="814" spans="1:9" x14ac:dyDescent="0.3">
      <c r="A814" t="s">
        <v>843</v>
      </c>
      <c r="B814" s="1">
        <v>43298</v>
      </c>
      <c r="C814" t="s">
        <v>33</v>
      </c>
      <c r="D814" t="s">
        <v>26</v>
      </c>
      <c r="E814">
        <v>7</v>
      </c>
      <c r="F814">
        <v>150</v>
      </c>
      <c r="G814">
        <v>1050</v>
      </c>
      <c r="H814">
        <v>0.05</v>
      </c>
      <c r="I814" t="s">
        <v>16</v>
      </c>
    </row>
    <row r="815" spans="1:9" x14ac:dyDescent="0.3">
      <c r="A815" t="s">
        <v>844</v>
      </c>
      <c r="B815" s="1">
        <v>43298</v>
      </c>
      <c r="C815" t="s">
        <v>14</v>
      </c>
      <c r="D815" t="s">
        <v>26</v>
      </c>
      <c r="E815">
        <v>15</v>
      </c>
      <c r="F815">
        <v>40</v>
      </c>
      <c r="G815">
        <v>600</v>
      </c>
      <c r="H815">
        <v>0.03</v>
      </c>
      <c r="I815" t="s">
        <v>19</v>
      </c>
    </row>
    <row r="816" spans="1:9" x14ac:dyDescent="0.3">
      <c r="A816" t="s">
        <v>845</v>
      </c>
      <c r="B816" s="1">
        <v>43298</v>
      </c>
      <c r="C816" t="s">
        <v>29</v>
      </c>
      <c r="D816" t="s">
        <v>11</v>
      </c>
      <c r="E816">
        <v>7</v>
      </c>
      <c r="F816">
        <v>16</v>
      </c>
      <c r="G816">
        <v>112</v>
      </c>
      <c r="H816">
        <v>0.02</v>
      </c>
      <c r="I816" t="s">
        <v>21</v>
      </c>
    </row>
    <row r="817" spans="1:9" x14ac:dyDescent="0.3">
      <c r="A817" t="s">
        <v>846</v>
      </c>
      <c r="B817" s="1">
        <v>43298</v>
      </c>
      <c r="C817" t="s">
        <v>29</v>
      </c>
      <c r="D817" t="s">
        <v>26</v>
      </c>
      <c r="E817">
        <v>15</v>
      </c>
      <c r="F817">
        <v>16</v>
      </c>
      <c r="G817">
        <v>240</v>
      </c>
      <c r="H817">
        <v>0.12</v>
      </c>
      <c r="I817" t="s">
        <v>24</v>
      </c>
    </row>
    <row r="818" spans="1:9" x14ac:dyDescent="0.3">
      <c r="A818" t="s">
        <v>847</v>
      </c>
      <c r="B818" s="1">
        <v>43298</v>
      </c>
      <c r="C818" t="s">
        <v>14</v>
      </c>
      <c r="D818" t="s">
        <v>11</v>
      </c>
      <c r="E818">
        <v>5</v>
      </c>
      <c r="F818">
        <v>40</v>
      </c>
      <c r="G818">
        <v>200</v>
      </c>
      <c r="H818">
        <v>0.09</v>
      </c>
      <c r="I818" t="s">
        <v>27</v>
      </c>
    </row>
    <row r="819" spans="1:9" x14ac:dyDescent="0.3">
      <c r="A819" t="s">
        <v>848</v>
      </c>
      <c r="B819" s="1">
        <v>43298</v>
      </c>
      <c r="C819" t="s">
        <v>14</v>
      </c>
      <c r="D819" t="s">
        <v>30</v>
      </c>
      <c r="E819">
        <v>20</v>
      </c>
      <c r="F819">
        <v>40</v>
      </c>
      <c r="G819">
        <v>800</v>
      </c>
      <c r="H819">
        <v>0.03</v>
      </c>
      <c r="I819" t="s">
        <v>31</v>
      </c>
    </row>
    <row r="820" spans="1:9" x14ac:dyDescent="0.3">
      <c r="A820" t="s">
        <v>849</v>
      </c>
      <c r="B820" s="1">
        <v>43298</v>
      </c>
      <c r="C820" t="s">
        <v>18</v>
      </c>
      <c r="D820" t="s">
        <v>26</v>
      </c>
      <c r="E820">
        <v>11</v>
      </c>
      <c r="F820">
        <v>230</v>
      </c>
      <c r="G820">
        <v>2530</v>
      </c>
      <c r="H820">
        <v>0.12</v>
      </c>
      <c r="I820" t="s">
        <v>34</v>
      </c>
    </row>
    <row r="821" spans="1:9" x14ac:dyDescent="0.3">
      <c r="A821" t="s">
        <v>850</v>
      </c>
      <c r="B821" s="1">
        <v>43298</v>
      </c>
      <c r="C821" t="s">
        <v>29</v>
      </c>
      <c r="D821" t="s">
        <v>30</v>
      </c>
      <c r="E821">
        <v>17</v>
      </c>
      <c r="F821">
        <v>16</v>
      </c>
      <c r="G821">
        <v>272</v>
      </c>
      <c r="H821">
        <v>0.08</v>
      </c>
      <c r="I821" t="s">
        <v>36</v>
      </c>
    </row>
    <row r="822" spans="1:9" x14ac:dyDescent="0.3">
      <c r="A822" t="s">
        <v>851</v>
      </c>
      <c r="B822" s="1">
        <v>43299</v>
      </c>
      <c r="C822" t="s">
        <v>29</v>
      </c>
      <c r="D822" t="s">
        <v>11</v>
      </c>
      <c r="E822">
        <v>18</v>
      </c>
      <c r="F822">
        <v>16</v>
      </c>
      <c r="G822">
        <v>288</v>
      </c>
      <c r="H822">
        <v>0.11</v>
      </c>
      <c r="I822" t="s">
        <v>38</v>
      </c>
    </row>
    <row r="823" spans="1:9" x14ac:dyDescent="0.3">
      <c r="A823" t="s">
        <v>852</v>
      </c>
      <c r="B823" s="1">
        <v>43299</v>
      </c>
      <c r="C823" t="s">
        <v>18</v>
      </c>
      <c r="D823" t="s">
        <v>26</v>
      </c>
      <c r="E823">
        <v>2</v>
      </c>
      <c r="F823">
        <v>230</v>
      </c>
      <c r="G823">
        <v>460</v>
      </c>
      <c r="H823">
        <v>0.08</v>
      </c>
      <c r="I823" t="s">
        <v>40</v>
      </c>
    </row>
    <row r="824" spans="1:9" x14ac:dyDescent="0.3">
      <c r="A824" t="s">
        <v>853</v>
      </c>
      <c r="B824" s="1">
        <v>43299</v>
      </c>
      <c r="C824" t="s">
        <v>29</v>
      </c>
      <c r="D824" t="s">
        <v>23</v>
      </c>
      <c r="E824">
        <v>17</v>
      </c>
      <c r="F824">
        <v>16</v>
      </c>
      <c r="G824">
        <v>272</v>
      </c>
      <c r="H824">
        <v>0.05</v>
      </c>
      <c r="I824" t="s">
        <v>42</v>
      </c>
    </row>
    <row r="825" spans="1:9" x14ac:dyDescent="0.3">
      <c r="A825" t="s">
        <v>854</v>
      </c>
      <c r="B825" s="1">
        <v>43299</v>
      </c>
      <c r="C825" t="s">
        <v>10</v>
      </c>
      <c r="D825" t="s">
        <v>26</v>
      </c>
      <c r="E825">
        <v>16</v>
      </c>
      <c r="F825">
        <v>80</v>
      </c>
      <c r="G825">
        <v>1280</v>
      </c>
      <c r="H825">
        <v>0.05</v>
      </c>
      <c r="I825" t="s">
        <v>12</v>
      </c>
    </row>
    <row r="826" spans="1:9" x14ac:dyDescent="0.3">
      <c r="A826" t="s">
        <v>855</v>
      </c>
      <c r="B826" s="1">
        <v>43299</v>
      </c>
      <c r="C826" t="s">
        <v>18</v>
      </c>
      <c r="D826" t="s">
        <v>15</v>
      </c>
      <c r="E826">
        <v>14</v>
      </c>
      <c r="F826">
        <v>230</v>
      </c>
      <c r="G826">
        <v>3220</v>
      </c>
      <c r="H826">
        <v>0.05</v>
      </c>
      <c r="I826" t="s">
        <v>16</v>
      </c>
    </row>
    <row r="827" spans="1:9" x14ac:dyDescent="0.3">
      <c r="A827" t="s">
        <v>856</v>
      </c>
      <c r="B827" s="1">
        <v>43299</v>
      </c>
      <c r="C827" t="s">
        <v>14</v>
      </c>
      <c r="D827" t="s">
        <v>23</v>
      </c>
      <c r="E827">
        <v>13</v>
      </c>
      <c r="F827">
        <v>40</v>
      </c>
      <c r="G827">
        <v>520</v>
      </c>
      <c r="H827">
        <v>0.02</v>
      </c>
      <c r="I827" t="s">
        <v>19</v>
      </c>
    </row>
    <row r="828" spans="1:9" x14ac:dyDescent="0.3">
      <c r="A828" t="s">
        <v>857</v>
      </c>
      <c r="B828" s="1">
        <v>43299</v>
      </c>
      <c r="C828" t="s">
        <v>18</v>
      </c>
      <c r="D828" t="s">
        <v>15</v>
      </c>
      <c r="E828">
        <v>7</v>
      </c>
      <c r="F828">
        <v>230</v>
      </c>
      <c r="G828">
        <v>1610</v>
      </c>
      <c r="H828">
        <v>0.08</v>
      </c>
      <c r="I828" t="s">
        <v>21</v>
      </c>
    </row>
    <row r="829" spans="1:9" x14ac:dyDescent="0.3">
      <c r="A829" t="s">
        <v>858</v>
      </c>
      <c r="B829" s="1">
        <v>43299</v>
      </c>
      <c r="C829" t="s">
        <v>14</v>
      </c>
      <c r="D829" t="s">
        <v>26</v>
      </c>
      <c r="E829">
        <v>7</v>
      </c>
      <c r="F829">
        <v>40</v>
      </c>
      <c r="G829">
        <v>280</v>
      </c>
      <c r="H829">
        <v>0.11</v>
      </c>
      <c r="I829" t="s">
        <v>24</v>
      </c>
    </row>
    <row r="830" spans="1:9" x14ac:dyDescent="0.3">
      <c r="A830" t="s">
        <v>859</v>
      </c>
      <c r="B830" s="1">
        <v>43299</v>
      </c>
      <c r="C830" t="s">
        <v>18</v>
      </c>
      <c r="D830" t="s">
        <v>23</v>
      </c>
      <c r="E830">
        <v>12</v>
      </c>
      <c r="F830">
        <v>230</v>
      </c>
      <c r="G830">
        <v>2760</v>
      </c>
      <c r="H830">
        <v>0.06</v>
      </c>
      <c r="I830" t="s">
        <v>27</v>
      </c>
    </row>
    <row r="831" spans="1:9" x14ac:dyDescent="0.3">
      <c r="A831" t="s">
        <v>860</v>
      </c>
      <c r="B831" s="1">
        <v>43299</v>
      </c>
      <c r="C831" t="s">
        <v>14</v>
      </c>
      <c r="D831" t="s">
        <v>11</v>
      </c>
      <c r="E831">
        <v>19</v>
      </c>
      <c r="F831">
        <v>40</v>
      </c>
      <c r="G831">
        <v>760</v>
      </c>
      <c r="H831">
        <v>0.04</v>
      </c>
      <c r="I831" t="s">
        <v>16</v>
      </c>
    </row>
    <row r="832" spans="1:9" x14ac:dyDescent="0.3">
      <c r="A832" t="s">
        <v>861</v>
      </c>
      <c r="B832" s="1">
        <v>43300</v>
      </c>
      <c r="C832" t="s">
        <v>18</v>
      </c>
      <c r="D832" t="s">
        <v>23</v>
      </c>
      <c r="E832">
        <v>20</v>
      </c>
      <c r="F832">
        <v>230</v>
      </c>
      <c r="G832">
        <v>4600</v>
      </c>
      <c r="H832">
        <v>0.06</v>
      </c>
      <c r="I832" t="s">
        <v>19</v>
      </c>
    </row>
    <row r="833" spans="1:9" x14ac:dyDescent="0.3">
      <c r="A833" t="s">
        <v>862</v>
      </c>
      <c r="B833" s="1">
        <v>43300</v>
      </c>
      <c r="C833" t="s">
        <v>14</v>
      </c>
      <c r="D833" t="s">
        <v>30</v>
      </c>
      <c r="E833">
        <v>23</v>
      </c>
      <c r="F833">
        <v>40</v>
      </c>
      <c r="G833">
        <v>920</v>
      </c>
      <c r="H833">
        <v>0.04</v>
      </c>
      <c r="I833" t="s">
        <v>21</v>
      </c>
    </row>
    <row r="834" spans="1:9" x14ac:dyDescent="0.3">
      <c r="A834" t="s">
        <v>863</v>
      </c>
      <c r="B834" s="1">
        <v>43300</v>
      </c>
      <c r="C834" t="s">
        <v>10</v>
      </c>
      <c r="D834" t="s">
        <v>30</v>
      </c>
      <c r="E834">
        <v>16</v>
      </c>
      <c r="F834">
        <v>80</v>
      </c>
      <c r="G834">
        <v>1280</v>
      </c>
      <c r="H834">
        <v>0.05</v>
      </c>
      <c r="I834" t="s">
        <v>24</v>
      </c>
    </row>
    <row r="835" spans="1:9" x14ac:dyDescent="0.3">
      <c r="A835" t="s">
        <v>864</v>
      </c>
      <c r="B835" s="1">
        <v>43300</v>
      </c>
      <c r="C835" t="s">
        <v>33</v>
      </c>
      <c r="D835" t="s">
        <v>15</v>
      </c>
      <c r="E835">
        <v>23</v>
      </c>
      <c r="F835">
        <v>150</v>
      </c>
      <c r="G835">
        <v>3450</v>
      </c>
      <c r="H835">
        <v>0.11</v>
      </c>
      <c r="I835" t="s">
        <v>27</v>
      </c>
    </row>
    <row r="836" spans="1:9" x14ac:dyDescent="0.3">
      <c r="A836" t="s">
        <v>865</v>
      </c>
      <c r="B836" s="1">
        <v>43300</v>
      </c>
      <c r="C836" t="s">
        <v>29</v>
      </c>
      <c r="D836" t="s">
        <v>15</v>
      </c>
      <c r="E836">
        <v>4</v>
      </c>
      <c r="F836">
        <v>16</v>
      </c>
      <c r="G836">
        <v>64</v>
      </c>
      <c r="H836">
        <v>7.0000000000000007E-2</v>
      </c>
      <c r="I836" t="s">
        <v>31</v>
      </c>
    </row>
    <row r="837" spans="1:9" x14ac:dyDescent="0.3">
      <c r="A837" t="s">
        <v>866</v>
      </c>
      <c r="B837" s="1">
        <v>43300</v>
      </c>
      <c r="C837" t="s">
        <v>18</v>
      </c>
      <c r="D837" t="s">
        <v>11</v>
      </c>
      <c r="E837">
        <v>8</v>
      </c>
      <c r="F837">
        <v>230</v>
      </c>
      <c r="G837">
        <v>1840</v>
      </c>
      <c r="H837">
        <v>0.03</v>
      </c>
      <c r="I837" t="s">
        <v>34</v>
      </c>
    </row>
    <row r="838" spans="1:9" x14ac:dyDescent="0.3">
      <c r="A838" t="s">
        <v>867</v>
      </c>
      <c r="B838" s="1">
        <v>43300</v>
      </c>
      <c r="C838" t="s">
        <v>10</v>
      </c>
      <c r="D838" t="s">
        <v>15</v>
      </c>
      <c r="E838">
        <v>17</v>
      </c>
      <c r="F838">
        <v>80</v>
      </c>
      <c r="G838">
        <v>1360</v>
      </c>
      <c r="H838">
        <v>0.03</v>
      </c>
      <c r="I838" t="s">
        <v>36</v>
      </c>
    </row>
    <row r="839" spans="1:9" x14ac:dyDescent="0.3">
      <c r="A839" t="s">
        <v>868</v>
      </c>
      <c r="B839" s="1">
        <v>43300</v>
      </c>
      <c r="C839" t="s">
        <v>10</v>
      </c>
      <c r="D839" t="s">
        <v>26</v>
      </c>
      <c r="E839">
        <v>10</v>
      </c>
      <c r="F839">
        <v>80</v>
      </c>
      <c r="G839">
        <v>800</v>
      </c>
      <c r="H839">
        <v>0.1</v>
      </c>
      <c r="I839" t="s">
        <v>38</v>
      </c>
    </row>
    <row r="840" spans="1:9" x14ac:dyDescent="0.3">
      <c r="A840" t="s">
        <v>869</v>
      </c>
      <c r="B840" s="1">
        <v>43300</v>
      </c>
      <c r="C840" t="s">
        <v>29</v>
      </c>
      <c r="D840" t="s">
        <v>11</v>
      </c>
      <c r="E840">
        <v>20</v>
      </c>
      <c r="F840">
        <v>16</v>
      </c>
      <c r="G840">
        <v>320</v>
      </c>
      <c r="H840">
        <v>0.11</v>
      </c>
      <c r="I840" t="s">
        <v>40</v>
      </c>
    </row>
    <row r="841" spans="1:9" x14ac:dyDescent="0.3">
      <c r="A841" t="s">
        <v>870</v>
      </c>
      <c r="B841" s="1">
        <v>43301</v>
      </c>
      <c r="C841" t="s">
        <v>18</v>
      </c>
      <c r="D841" t="s">
        <v>26</v>
      </c>
      <c r="E841">
        <v>19</v>
      </c>
      <c r="F841">
        <v>230</v>
      </c>
      <c r="G841">
        <v>4370</v>
      </c>
      <c r="H841">
        <v>0.06</v>
      </c>
      <c r="I841" t="s">
        <v>42</v>
      </c>
    </row>
    <row r="842" spans="1:9" x14ac:dyDescent="0.3">
      <c r="A842" t="s">
        <v>871</v>
      </c>
      <c r="B842" s="1">
        <v>43301</v>
      </c>
      <c r="C842" t="s">
        <v>14</v>
      </c>
      <c r="D842" t="s">
        <v>23</v>
      </c>
      <c r="E842">
        <v>18</v>
      </c>
      <c r="F842">
        <v>40</v>
      </c>
      <c r="G842">
        <v>720</v>
      </c>
      <c r="H842">
        <v>0.03</v>
      </c>
      <c r="I842" t="s">
        <v>12</v>
      </c>
    </row>
    <row r="843" spans="1:9" x14ac:dyDescent="0.3">
      <c r="A843" t="s">
        <v>872</v>
      </c>
      <c r="B843" s="1">
        <v>43301</v>
      </c>
      <c r="C843" t="s">
        <v>10</v>
      </c>
      <c r="D843" t="s">
        <v>15</v>
      </c>
      <c r="E843">
        <v>16</v>
      </c>
      <c r="F843">
        <v>80</v>
      </c>
      <c r="G843">
        <v>1280</v>
      </c>
      <c r="H843">
        <v>0.04</v>
      </c>
      <c r="I843" t="s">
        <v>16</v>
      </c>
    </row>
    <row r="844" spans="1:9" x14ac:dyDescent="0.3">
      <c r="A844" t="s">
        <v>873</v>
      </c>
      <c r="B844" s="1">
        <v>43301</v>
      </c>
      <c r="C844" t="s">
        <v>10</v>
      </c>
      <c r="D844" t="s">
        <v>26</v>
      </c>
      <c r="E844">
        <v>8</v>
      </c>
      <c r="F844">
        <v>80</v>
      </c>
      <c r="G844">
        <v>640</v>
      </c>
      <c r="H844">
        <v>0.06</v>
      </c>
      <c r="I844" t="s">
        <v>19</v>
      </c>
    </row>
    <row r="845" spans="1:9" x14ac:dyDescent="0.3">
      <c r="A845" t="s">
        <v>874</v>
      </c>
      <c r="B845" s="1">
        <v>43301</v>
      </c>
      <c r="C845" t="s">
        <v>33</v>
      </c>
      <c r="D845" t="s">
        <v>26</v>
      </c>
      <c r="E845">
        <v>4</v>
      </c>
      <c r="F845">
        <v>150</v>
      </c>
      <c r="G845">
        <v>600</v>
      </c>
      <c r="H845">
        <v>0.12</v>
      </c>
      <c r="I845" t="s">
        <v>21</v>
      </c>
    </row>
    <row r="846" spans="1:9" x14ac:dyDescent="0.3">
      <c r="A846" t="s">
        <v>875</v>
      </c>
      <c r="B846" s="1">
        <v>43301</v>
      </c>
      <c r="C846" t="s">
        <v>18</v>
      </c>
      <c r="D846" t="s">
        <v>23</v>
      </c>
      <c r="E846">
        <v>15</v>
      </c>
      <c r="F846">
        <v>230</v>
      </c>
      <c r="G846">
        <v>3450</v>
      </c>
      <c r="H846">
        <v>0.04</v>
      </c>
      <c r="I846" t="s">
        <v>24</v>
      </c>
    </row>
    <row r="847" spans="1:9" x14ac:dyDescent="0.3">
      <c r="A847" t="s">
        <v>876</v>
      </c>
      <c r="B847" s="1">
        <v>43302</v>
      </c>
      <c r="C847" t="s">
        <v>29</v>
      </c>
      <c r="D847" t="s">
        <v>15</v>
      </c>
      <c r="E847">
        <v>7</v>
      </c>
      <c r="F847">
        <v>16</v>
      </c>
      <c r="G847">
        <v>112</v>
      </c>
      <c r="H847">
        <v>0.08</v>
      </c>
      <c r="I847" t="s">
        <v>27</v>
      </c>
    </row>
    <row r="848" spans="1:9" x14ac:dyDescent="0.3">
      <c r="A848" t="s">
        <v>877</v>
      </c>
      <c r="B848" s="1">
        <v>43302</v>
      </c>
      <c r="C848" t="s">
        <v>14</v>
      </c>
      <c r="D848" t="s">
        <v>11</v>
      </c>
      <c r="E848">
        <v>18</v>
      </c>
      <c r="F848">
        <v>40</v>
      </c>
      <c r="G848">
        <v>720</v>
      </c>
      <c r="H848">
        <v>0.11</v>
      </c>
      <c r="I848" t="s">
        <v>16</v>
      </c>
    </row>
    <row r="849" spans="1:9" x14ac:dyDescent="0.3">
      <c r="A849" t="s">
        <v>878</v>
      </c>
      <c r="B849" s="1">
        <v>43302</v>
      </c>
      <c r="C849" t="s">
        <v>14</v>
      </c>
      <c r="D849" t="s">
        <v>23</v>
      </c>
      <c r="E849">
        <v>4</v>
      </c>
      <c r="F849">
        <v>40</v>
      </c>
      <c r="G849">
        <v>160</v>
      </c>
      <c r="H849">
        <v>0.06</v>
      </c>
      <c r="I849" t="s">
        <v>19</v>
      </c>
    </row>
    <row r="850" spans="1:9" x14ac:dyDescent="0.3">
      <c r="A850" t="s">
        <v>879</v>
      </c>
      <c r="B850" s="1">
        <v>43302</v>
      </c>
      <c r="C850" t="s">
        <v>14</v>
      </c>
      <c r="D850" t="s">
        <v>30</v>
      </c>
      <c r="E850">
        <v>16</v>
      </c>
      <c r="F850">
        <v>40</v>
      </c>
      <c r="G850">
        <v>640</v>
      </c>
      <c r="H850">
        <v>0.09</v>
      </c>
      <c r="I850" t="s">
        <v>21</v>
      </c>
    </row>
    <row r="851" spans="1:9" x14ac:dyDescent="0.3">
      <c r="A851" t="s">
        <v>880</v>
      </c>
      <c r="B851" s="1">
        <v>43302</v>
      </c>
      <c r="C851" t="s">
        <v>14</v>
      </c>
      <c r="D851" t="s">
        <v>15</v>
      </c>
      <c r="E851">
        <v>18</v>
      </c>
      <c r="F851">
        <v>40</v>
      </c>
      <c r="G851">
        <v>720</v>
      </c>
      <c r="H851">
        <v>0.08</v>
      </c>
      <c r="I851" t="s">
        <v>24</v>
      </c>
    </row>
    <row r="852" spans="1:9" x14ac:dyDescent="0.3">
      <c r="A852" t="s">
        <v>881</v>
      </c>
      <c r="B852" s="1">
        <v>43302</v>
      </c>
      <c r="C852" t="s">
        <v>14</v>
      </c>
      <c r="D852" t="s">
        <v>11</v>
      </c>
      <c r="E852">
        <v>9</v>
      </c>
      <c r="F852">
        <v>40</v>
      </c>
      <c r="G852">
        <v>360</v>
      </c>
      <c r="H852">
        <v>0.01</v>
      </c>
      <c r="I852" t="s">
        <v>27</v>
      </c>
    </row>
    <row r="853" spans="1:9" x14ac:dyDescent="0.3">
      <c r="A853" t="s">
        <v>882</v>
      </c>
      <c r="B853" s="1">
        <v>43302</v>
      </c>
      <c r="C853" t="s">
        <v>18</v>
      </c>
      <c r="D853" t="s">
        <v>26</v>
      </c>
      <c r="E853">
        <v>16</v>
      </c>
      <c r="F853">
        <v>230</v>
      </c>
      <c r="G853">
        <v>3680</v>
      </c>
      <c r="H853">
        <v>0.11</v>
      </c>
      <c r="I853" t="s">
        <v>31</v>
      </c>
    </row>
    <row r="854" spans="1:9" x14ac:dyDescent="0.3">
      <c r="A854" t="s">
        <v>883</v>
      </c>
      <c r="B854" s="1">
        <v>43302</v>
      </c>
      <c r="C854" t="s">
        <v>29</v>
      </c>
      <c r="D854" t="s">
        <v>23</v>
      </c>
      <c r="E854">
        <v>12</v>
      </c>
      <c r="F854">
        <v>16</v>
      </c>
      <c r="G854">
        <v>192</v>
      </c>
      <c r="H854">
        <v>0.11</v>
      </c>
      <c r="I854" t="s">
        <v>34</v>
      </c>
    </row>
    <row r="855" spans="1:9" x14ac:dyDescent="0.3">
      <c r="A855" t="s">
        <v>884</v>
      </c>
      <c r="B855" s="1">
        <v>43302</v>
      </c>
      <c r="C855" t="s">
        <v>10</v>
      </c>
      <c r="D855" t="s">
        <v>15</v>
      </c>
      <c r="E855">
        <v>2</v>
      </c>
      <c r="F855">
        <v>80</v>
      </c>
      <c r="G855">
        <v>160</v>
      </c>
      <c r="H855">
        <v>7.0000000000000007E-2</v>
      </c>
      <c r="I855" t="s">
        <v>36</v>
      </c>
    </row>
    <row r="856" spans="1:9" x14ac:dyDescent="0.3">
      <c r="A856" t="s">
        <v>885</v>
      </c>
      <c r="B856" s="1">
        <v>43302</v>
      </c>
      <c r="C856" t="s">
        <v>14</v>
      </c>
      <c r="D856" t="s">
        <v>11</v>
      </c>
      <c r="E856">
        <v>2</v>
      </c>
      <c r="F856">
        <v>40</v>
      </c>
      <c r="G856">
        <v>80</v>
      </c>
      <c r="H856">
        <v>0.12</v>
      </c>
      <c r="I856" t="s">
        <v>38</v>
      </c>
    </row>
    <row r="857" spans="1:9" x14ac:dyDescent="0.3">
      <c r="A857" t="s">
        <v>886</v>
      </c>
      <c r="B857" s="1">
        <v>43303</v>
      </c>
      <c r="C857" t="s">
        <v>33</v>
      </c>
      <c r="D857" t="s">
        <v>11</v>
      </c>
      <c r="E857">
        <v>13</v>
      </c>
      <c r="F857">
        <v>150</v>
      </c>
      <c r="G857">
        <v>1950</v>
      </c>
      <c r="H857">
        <v>0.05</v>
      </c>
      <c r="I857" t="s">
        <v>40</v>
      </c>
    </row>
    <row r="858" spans="1:9" x14ac:dyDescent="0.3">
      <c r="A858" t="s">
        <v>887</v>
      </c>
      <c r="B858" s="1">
        <v>43303</v>
      </c>
      <c r="C858" t="s">
        <v>10</v>
      </c>
      <c r="D858" t="s">
        <v>11</v>
      </c>
      <c r="E858">
        <v>14</v>
      </c>
      <c r="F858">
        <v>80</v>
      </c>
      <c r="G858">
        <v>1120</v>
      </c>
      <c r="H858">
        <v>0.08</v>
      </c>
      <c r="I858" t="s">
        <v>42</v>
      </c>
    </row>
    <row r="859" spans="1:9" x14ac:dyDescent="0.3">
      <c r="A859" t="s">
        <v>888</v>
      </c>
      <c r="B859" s="1">
        <v>43303</v>
      </c>
      <c r="C859" t="s">
        <v>33</v>
      </c>
      <c r="D859" t="s">
        <v>26</v>
      </c>
      <c r="E859">
        <v>6</v>
      </c>
      <c r="F859">
        <v>150</v>
      </c>
      <c r="G859">
        <v>900</v>
      </c>
      <c r="H859">
        <v>0.03</v>
      </c>
      <c r="I859" t="s">
        <v>12</v>
      </c>
    </row>
    <row r="860" spans="1:9" x14ac:dyDescent="0.3">
      <c r="A860" t="s">
        <v>889</v>
      </c>
      <c r="B860" s="1">
        <v>43303</v>
      </c>
      <c r="C860" t="s">
        <v>10</v>
      </c>
      <c r="D860" t="s">
        <v>26</v>
      </c>
      <c r="E860">
        <v>23</v>
      </c>
      <c r="F860">
        <v>80</v>
      </c>
      <c r="G860">
        <v>1840</v>
      </c>
      <c r="H860">
        <v>0.11</v>
      </c>
      <c r="I860" t="s">
        <v>16</v>
      </c>
    </row>
    <row r="861" spans="1:9" x14ac:dyDescent="0.3">
      <c r="A861" t="s">
        <v>890</v>
      </c>
      <c r="B861" s="1">
        <v>43303</v>
      </c>
      <c r="C861" t="s">
        <v>10</v>
      </c>
      <c r="D861" t="s">
        <v>26</v>
      </c>
      <c r="E861">
        <v>21</v>
      </c>
      <c r="F861">
        <v>80</v>
      </c>
      <c r="G861">
        <v>1680</v>
      </c>
      <c r="H861">
        <v>0.05</v>
      </c>
      <c r="I861" t="s">
        <v>19</v>
      </c>
    </row>
    <row r="862" spans="1:9" x14ac:dyDescent="0.3">
      <c r="A862" t="s">
        <v>891</v>
      </c>
      <c r="B862" s="1">
        <v>43303</v>
      </c>
      <c r="C862" t="s">
        <v>29</v>
      </c>
      <c r="D862" t="s">
        <v>23</v>
      </c>
      <c r="E862">
        <v>3</v>
      </c>
      <c r="F862">
        <v>16</v>
      </c>
      <c r="G862">
        <v>48</v>
      </c>
      <c r="H862">
        <v>0.05</v>
      </c>
      <c r="I862" t="s">
        <v>21</v>
      </c>
    </row>
    <row r="863" spans="1:9" x14ac:dyDescent="0.3">
      <c r="A863" t="s">
        <v>892</v>
      </c>
      <c r="B863" s="1">
        <v>43303</v>
      </c>
      <c r="C863" t="s">
        <v>29</v>
      </c>
      <c r="D863" t="s">
        <v>15</v>
      </c>
      <c r="E863">
        <v>21</v>
      </c>
      <c r="F863">
        <v>16</v>
      </c>
      <c r="G863">
        <v>336</v>
      </c>
      <c r="H863">
        <v>0.02</v>
      </c>
      <c r="I863" t="s">
        <v>24</v>
      </c>
    </row>
    <row r="864" spans="1:9" x14ac:dyDescent="0.3">
      <c r="A864" t="s">
        <v>893</v>
      </c>
      <c r="B864" s="1">
        <v>43303</v>
      </c>
      <c r="C864" t="s">
        <v>10</v>
      </c>
      <c r="D864" t="s">
        <v>26</v>
      </c>
      <c r="E864">
        <v>4</v>
      </c>
      <c r="F864">
        <v>80</v>
      </c>
      <c r="G864">
        <v>320</v>
      </c>
      <c r="H864">
        <v>0.11</v>
      </c>
      <c r="I864" t="s">
        <v>27</v>
      </c>
    </row>
    <row r="865" spans="1:9" x14ac:dyDescent="0.3">
      <c r="A865" t="s">
        <v>894</v>
      </c>
      <c r="B865" s="1">
        <v>43303</v>
      </c>
      <c r="C865" t="s">
        <v>33</v>
      </c>
      <c r="D865" t="s">
        <v>30</v>
      </c>
      <c r="E865">
        <v>23</v>
      </c>
      <c r="F865">
        <v>150</v>
      </c>
      <c r="G865">
        <v>3450</v>
      </c>
      <c r="H865">
        <v>0.08</v>
      </c>
      <c r="I865" t="s">
        <v>16</v>
      </c>
    </row>
    <row r="866" spans="1:9" x14ac:dyDescent="0.3">
      <c r="A866" t="s">
        <v>895</v>
      </c>
      <c r="B866" s="1">
        <v>43303</v>
      </c>
      <c r="C866" t="s">
        <v>29</v>
      </c>
      <c r="D866" t="s">
        <v>30</v>
      </c>
      <c r="E866">
        <v>23</v>
      </c>
      <c r="F866">
        <v>16</v>
      </c>
      <c r="G866">
        <v>368</v>
      </c>
      <c r="H866">
        <v>0.01</v>
      </c>
      <c r="I866" t="s">
        <v>19</v>
      </c>
    </row>
    <row r="867" spans="1:9" x14ac:dyDescent="0.3">
      <c r="A867" t="s">
        <v>896</v>
      </c>
      <c r="B867" s="1">
        <v>43303</v>
      </c>
      <c r="C867" t="s">
        <v>14</v>
      </c>
      <c r="D867" t="s">
        <v>26</v>
      </c>
      <c r="E867">
        <v>22</v>
      </c>
      <c r="F867">
        <v>40</v>
      </c>
      <c r="G867">
        <v>880</v>
      </c>
      <c r="H867">
        <v>0.01</v>
      </c>
      <c r="I867" t="s">
        <v>21</v>
      </c>
    </row>
    <row r="868" spans="1:9" x14ac:dyDescent="0.3">
      <c r="A868" t="s">
        <v>897</v>
      </c>
      <c r="B868" s="1">
        <v>43304</v>
      </c>
      <c r="C868" t="s">
        <v>33</v>
      </c>
      <c r="D868" t="s">
        <v>11</v>
      </c>
      <c r="E868">
        <v>8</v>
      </c>
      <c r="F868">
        <v>150</v>
      </c>
      <c r="G868">
        <v>1200</v>
      </c>
      <c r="H868">
        <v>0.09</v>
      </c>
      <c r="I868" t="s">
        <v>24</v>
      </c>
    </row>
    <row r="869" spans="1:9" x14ac:dyDescent="0.3">
      <c r="A869" t="s">
        <v>898</v>
      </c>
      <c r="B869" s="1">
        <v>43304</v>
      </c>
      <c r="C869" t="s">
        <v>33</v>
      </c>
      <c r="D869" t="s">
        <v>11</v>
      </c>
      <c r="E869">
        <v>20</v>
      </c>
      <c r="F869">
        <v>150</v>
      </c>
      <c r="G869">
        <v>3000</v>
      </c>
      <c r="H869">
        <v>0.01</v>
      </c>
      <c r="I869" t="s">
        <v>27</v>
      </c>
    </row>
    <row r="870" spans="1:9" x14ac:dyDescent="0.3">
      <c r="A870" t="s">
        <v>899</v>
      </c>
      <c r="B870" s="1">
        <v>43304</v>
      </c>
      <c r="C870" t="s">
        <v>18</v>
      </c>
      <c r="D870" t="s">
        <v>15</v>
      </c>
      <c r="E870">
        <v>22</v>
      </c>
      <c r="F870">
        <v>230</v>
      </c>
      <c r="G870">
        <v>5060</v>
      </c>
      <c r="H870">
        <v>0.11</v>
      </c>
      <c r="I870" t="s">
        <v>31</v>
      </c>
    </row>
    <row r="871" spans="1:9" x14ac:dyDescent="0.3">
      <c r="A871" t="s">
        <v>900</v>
      </c>
      <c r="B871" s="1">
        <v>43304</v>
      </c>
      <c r="C871" t="s">
        <v>29</v>
      </c>
      <c r="D871" t="s">
        <v>23</v>
      </c>
      <c r="E871">
        <v>23</v>
      </c>
      <c r="F871">
        <v>16</v>
      </c>
      <c r="G871">
        <v>368</v>
      </c>
      <c r="H871">
        <v>0.11</v>
      </c>
      <c r="I871" t="s">
        <v>34</v>
      </c>
    </row>
    <row r="872" spans="1:9" x14ac:dyDescent="0.3">
      <c r="A872" t="s">
        <v>901</v>
      </c>
      <c r="B872" s="1">
        <v>43304</v>
      </c>
      <c r="C872" t="s">
        <v>10</v>
      </c>
      <c r="D872" t="s">
        <v>11</v>
      </c>
      <c r="E872">
        <v>6</v>
      </c>
      <c r="F872">
        <v>80</v>
      </c>
      <c r="G872">
        <v>480</v>
      </c>
      <c r="H872">
        <v>0.01</v>
      </c>
      <c r="I872" t="s">
        <v>36</v>
      </c>
    </row>
    <row r="873" spans="1:9" x14ac:dyDescent="0.3">
      <c r="A873" t="s">
        <v>902</v>
      </c>
      <c r="B873" s="1">
        <v>43304</v>
      </c>
      <c r="C873" t="s">
        <v>29</v>
      </c>
      <c r="D873" t="s">
        <v>11</v>
      </c>
      <c r="E873">
        <v>7</v>
      </c>
      <c r="F873">
        <v>16</v>
      </c>
      <c r="G873">
        <v>112</v>
      </c>
      <c r="H873">
        <v>0.12</v>
      </c>
      <c r="I873" t="s">
        <v>38</v>
      </c>
    </row>
    <row r="874" spans="1:9" x14ac:dyDescent="0.3">
      <c r="A874" t="s">
        <v>903</v>
      </c>
      <c r="B874" s="1">
        <v>43304</v>
      </c>
      <c r="C874" t="s">
        <v>10</v>
      </c>
      <c r="D874" t="s">
        <v>15</v>
      </c>
      <c r="E874">
        <v>10</v>
      </c>
      <c r="F874">
        <v>80</v>
      </c>
      <c r="G874">
        <v>800</v>
      </c>
      <c r="H874">
        <v>0.11</v>
      </c>
      <c r="I874" t="s">
        <v>40</v>
      </c>
    </row>
    <row r="875" spans="1:9" x14ac:dyDescent="0.3">
      <c r="A875" t="s">
        <v>904</v>
      </c>
      <c r="B875" s="1">
        <v>43304</v>
      </c>
      <c r="C875" t="s">
        <v>18</v>
      </c>
      <c r="D875" t="s">
        <v>11</v>
      </c>
      <c r="E875">
        <v>9</v>
      </c>
      <c r="F875">
        <v>230</v>
      </c>
      <c r="G875">
        <v>2070</v>
      </c>
      <c r="H875">
        <v>7.0000000000000007E-2</v>
      </c>
      <c r="I875" t="s">
        <v>42</v>
      </c>
    </row>
    <row r="876" spans="1:9" x14ac:dyDescent="0.3">
      <c r="A876" t="s">
        <v>905</v>
      </c>
      <c r="B876" s="1">
        <v>43305</v>
      </c>
      <c r="C876" t="s">
        <v>14</v>
      </c>
      <c r="D876" t="s">
        <v>15</v>
      </c>
      <c r="E876">
        <v>12</v>
      </c>
      <c r="F876">
        <v>40</v>
      </c>
      <c r="G876">
        <v>480</v>
      </c>
      <c r="H876">
        <v>0.1</v>
      </c>
      <c r="I876" t="s">
        <v>12</v>
      </c>
    </row>
    <row r="877" spans="1:9" x14ac:dyDescent="0.3">
      <c r="A877" t="s">
        <v>906</v>
      </c>
      <c r="B877" s="1">
        <v>43305</v>
      </c>
      <c r="C877" t="s">
        <v>29</v>
      </c>
      <c r="D877" t="s">
        <v>30</v>
      </c>
      <c r="E877">
        <v>17</v>
      </c>
      <c r="F877">
        <v>16</v>
      </c>
      <c r="G877">
        <v>272</v>
      </c>
      <c r="H877">
        <v>0.1</v>
      </c>
      <c r="I877" t="s">
        <v>16</v>
      </c>
    </row>
    <row r="878" spans="1:9" x14ac:dyDescent="0.3">
      <c r="A878" t="s">
        <v>907</v>
      </c>
      <c r="B878" s="1">
        <v>43305</v>
      </c>
      <c r="C878" t="s">
        <v>33</v>
      </c>
      <c r="D878" t="s">
        <v>23</v>
      </c>
      <c r="E878">
        <v>22</v>
      </c>
      <c r="F878">
        <v>150</v>
      </c>
      <c r="G878">
        <v>3300</v>
      </c>
      <c r="H878">
        <v>0.04</v>
      </c>
      <c r="I878" t="s">
        <v>19</v>
      </c>
    </row>
    <row r="879" spans="1:9" x14ac:dyDescent="0.3">
      <c r="A879" t="s">
        <v>908</v>
      </c>
      <c r="B879" s="1">
        <v>43305</v>
      </c>
      <c r="C879" t="s">
        <v>33</v>
      </c>
      <c r="D879" t="s">
        <v>23</v>
      </c>
      <c r="E879">
        <v>11</v>
      </c>
      <c r="F879">
        <v>150</v>
      </c>
      <c r="G879">
        <v>1650</v>
      </c>
      <c r="H879">
        <v>0.05</v>
      </c>
      <c r="I879" t="s">
        <v>21</v>
      </c>
    </row>
    <row r="880" spans="1:9" x14ac:dyDescent="0.3">
      <c r="A880" t="s">
        <v>909</v>
      </c>
      <c r="B880" s="1">
        <v>43305</v>
      </c>
      <c r="C880" t="s">
        <v>10</v>
      </c>
      <c r="D880" t="s">
        <v>30</v>
      </c>
      <c r="E880">
        <v>9</v>
      </c>
      <c r="F880">
        <v>80</v>
      </c>
      <c r="G880">
        <v>720</v>
      </c>
      <c r="H880">
        <v>0.02</v>
      </c>
      <c r="I880" t="s">
        <v>24</v>
      </c>
    </row>
    <row r="881" spans="1:9" x14ac:dyDescent="0.3">
      <c r="A881" t="s">
        <v>910</v>
      </c>
      <c r="B881" s="1">
        <v>43305</v>
      </c>
      <c r="C881" t="s">
        <v>10</v>
      </c>
      <c r="D881" t="s">
        <v>30</v>
      </c>
      <c r="E881">
        <v>13</v>
      </c>
      <c r="F881">
        <v>80</v>
      </c>
      <c r="G881">
        <v>1040</v>
      </c>
      <c r="H881">
        <v>0.05</v>
      </c>
      <c r="I881" t="s">
        <v>27</v>
      </c>
    </row>
    <row r="882" spans="1:9" x14ac:dyDescent="0.3">
      <c r="A882" t="s">
        <v>911</v>
      </c>
      <c r="B882" s="1">
        <v>43305</v>
      </c>
      <c r="C882" t="s">
        <v>14</v>
      </c>
      <c r="D882" t="s">
        <v>30</v>
      </c>
      <c r="E882">
        <v>20</v>
      </c>
      <c r="F882">
        <v>40</v>
      </c>
      <c r="G882">
        <v>800</v>
      </c>
      <c r="H882">
        <v>0.1</v>
      </c>
      <c r="I882" t="s">
        <v>16</v>
      </c>
    </row>
    <row r="883" spans="1:9" x14ac:dyDescent="0.3">
      <c r="A883" t="s">
        <v>912</v>
      </c>
      <c r="B883" s="1">
        <v>43305</v>
      </c>
      <c r="C883" t="s">
        <v>14</v>
      </c>
      <c r="D883" t="s">
        <v>15</v>
      </c>
      <c r="E883">
        <v>15</v>
      </c>
      <c r="F883">
        <v>40</v>
      </c>
      <c r="G883">
        <v>600</v>
      </c>
      <c r="H883">
        <v>0.02</v>
      </c>
      <c r="I883" t="s">
        <v>19</v>
      </c>
    </row>
    <row r="884" spans="1:9" x14ac:dyDescent="0.3">
      <c r="A884" t="s">
        <v>913</v>
      </c>
      <c r="B884" s="1">
        <v>43306</v>
      </c>
      <c r="C884" t="s">
        <v>33</v>
      </c>
      <c r="D884" t="s">
        <v>30</v>
      </c>
      <c r="E884">
        <v>15</v>
      </c>
      <c r="F884">
        <v>150</v>
      </c>
      <c r="G884">
        <v>2250</v>
      </c>
      <c r="H884">
        <v>7.0000000000000007E-2</v>
      </c>
      <c r="I884" t="s">
        <v>21</v>
      </c>
    </row>
    <row r="885" spans="1:9" x14ac:dyDescent="0.3">
      <c r="A885" t="s">
        <v>914</v>
      </c>
      <c r="B885" s="1">
        <v>43306</v>
      </c>
      <c r="C885" t="s">
        <v>10</v>
      </c>
      <c r="D885" t="s">
        <v>30</v>
      </c>
      <c r="E885">
        <v>16</v>
      </c>
      <c r="F885">
        <v>80</v>
      </c>
      <c r="G885">
        <v>1280</v>
      </c>
      <c r="H885">
        <v>0.09</v>
      </c>
      <c r="I885" t="s">
        <v>24</v>
      </c>
    </row>
    <row r="886" spans="1:9" x14ac:dyDescent="0.3">
      <c r="A886" t="s">
        <v>915</v>
      </c>
      <c r="B886" s="1">
        <v>43306</v>
      </c>
      <c r="C886" t="s">
        <v>18</v>
      </c>
      <c r="D886" t="s">
        <v>11</v>
      </c>
      <c r="E886">
        <v>16</v>
      </c>
      <c r="F886">
        <v>230</v>
      </c>
      <c r="G886">
        <v>3680</v>
      </c>
      <c r="H886">
        <v>7.0000000000000007E-2</v>
      </c>
      <c r="I886" t="s">
        <v>27</v>
      </c>
    </row>
    <row r="887" spans="1:9" x14ac:dyDescent="0.3">
      <c r="A887" t="s">
        <v>916</v>
      </c>
      <c r="B887" s="1">
        <v>43306</v>
      </c>
      <c r="C887" t="s">
        <v>10</v>
      </c>
      <c r="D887" t="s">
        <v>15</v>
      </c>
      <c r="E887">
        <v>14</v>
      </c>
      <c r="F887">
        <v>80</v>
      </c>
      <c r="G887">
        <v>1120</v>
      </c>
      <c r="H887">
        <v>0.11</v>
      </c>
      <c r="I887" t="s">
        <v>31</v>
      </c>
    </row>
    <row r="888" spans="1:9" x14ac:dyDescent="0.3">
      <c r="A888" t="s">
        <v>917</v>
      </c>
      <c r="B888" s="1">
        <v>43306</v>
      </c>
      <c r="C888" t="s">
        <v>10</v>
      </c>
      <c r="D888" t="s">
        <v>30</v>
      </c>
      <c r="E888">
        <v>17</v>
      </c>
      <c r="F888">
        <v>80</v>
      </c>
      <c r="G888">
        <v>1360</v>
      </c>
      <c r="H888">
        <v>7.0000000000000007E-2</v>
      </c>
      <c r="I888" t="s">
        <v>34</v>
      </c>
    </row>
    <row r="889" spans="1:9" x14ac:dyDescent="0.3">
      <c r="A889" t="s">
        <v>918</v>
      </c>
      <c r="B889" s="1">
        <v>43306</v>
      </c>
      <c r="C889" t="s">
        <v>10</v>
      </c>
      <c r="D889" t="s">
        <v>23</v>
      </c>
      <c r="E889">
        <v>16</v>
      </c>
      <c r="F889">
        <v>80</v>
      </c>
      <c r="G889">
        <v>1280</v>
      </c>
      <c r="H889">
        <v>0.02</v>
      </c>
      <c r="I889" t="s">
        <v>36</v>
      </c>
    </row>
    <row r="890" spans="1:9" x14ac:dyDescent="0.3">
      <c r="A890" t="s">
        <v>919</v>
      </c>
      <c r="B890" s="1">
        <v>43306</v>
      </c>
      <c r="C890" t="s">
        <v>29</v>
      </c>
      <c r="D890" t="s">
        <v>11</v>
      </c>
      <c r="E890">
        <v>21</v>
      </c>
      <c r="F890">
        <v>16</v>
      </c>
      <c r="G890">
        <v>336</v>
      </c>
      <c r="H890">
        <v>0.09</v>
      </c>
      <c r="I890" t="s">
        <v>38</v>
      </c>
    </row>
    <row r="891" spans="1:9" x14ac:dyDescent="0.3">
      <c r="A891" t="s">
        <v>920</v>
      </c>
      <c r="B891" s="1">
        <v>43306</v>
      </c>
      <c r="C891" t="s">
        <v>33</v>
      </c>
      <c r="D891" t="s">
        <v>11</v>
      </c>
      <c r="E891">
        <v>9</v>
      </c>
      <c r="F891">
        <v>150</v>
      </c>
      <c r="G891">
        <v>1350</v>
      </c>
      <c r="H891">
        <v>0.1</v>
      </c>
      <c r="I891" t="s">
        <v>40</v>
      </c>
    </row>
    <row r="892" spans="1:9" x14ac:dyDescent="0.3">
      <c r="A892" t="s">
        <v>921</v>
      </c>
      <c r="B892" s="1">
        <v>43306</v>
      </c>
      <c r="C892" t="s">
        <v>33</v>
      </c>
      <c r="D892" t="s">
        <v>26</v>
      </c>
      <c r="E892">
        <v>3</v>
      </c>
      <c r="F892">
        <v>150</v>
      </c>
      <c r="G892">
        <v>450</v>
      </c>
      <c r="H892">
        <v>0.01</v>
      </c>
      <c r="I892" t="s">
        <v>42</v>
      </c>
    </row>
    <row r="893" spans="1:9" x14ac:dyDescent="0.3">
      <c r="A893" t="s">
        <v>922</v>
      </c>
      <c r="B893" s="1">
        <v>43307</v>
      </c>
      <c r="C893" t="s">
        <v>10</v>
      </c>
      <c r="D893" t="s">
        <v>15</v>
      </c>
      <c r="E893">
        <v>14</v>
      </c>
      <c r="F893">
        <v>80</v>
      </c>
      <c r="G893">
        <v>1120</v>
      </c>
      <c r="H893">
        <v>0.06</v>
      </c>
      <c r="I893" t="s">
        <v>12</v>
      </c>
    </row>
    <row r="894" spans="1:9" x14ac:dyDescent="0.3">
      <c r="A894" t="s">
        <v>923</v>
      </c>
      <c r="B894" s="1">
        <v>43307</v>
      </c>
      <c r="C894" t="s">
        <v>33</v>
      </c>
      <c r="D894" t="s">
        <v>30</v>
      </c>
      <c r="E894">
        <v>4</v>
      </c>
      <c r="F894">
        <v>150</v>
      </c>
      <c r="G894">
        <v>600</v>
      </c>
      <c r="H894">
        <v>0.05</v>
      </c>
      <c r="I894" t="s">
        <v>16</v>
      </c>
    </row>
    <row r="895" spans="1:9" x14ac:dyDescent="0.3">
      <c r="A895" t="s">
        <v>924</v>
      </c>
      <c r="B895" s="1">
        <v>43307</v>
      </c>
      <c r="C895" t="s">
        <v>29</v>
      </c>
      <c r="D895" t="s">
        <v>15</v>
      </c>
      <c r="E895">
        <v>20</v>
      </c>
      <c r="F895">
        <v>16</v>
      </c>
      <c r="G895">
        <v>320</v>
      </c>
      <c r="H895">
        <v>0.06</v>
      </c>
      <c r="I895" t="s">
        <v>19</v>
      </c>
    </row>
    <row r="896" spans="1:9" x14ac:dyDescent="0.3">
      <c r="A896" t="s">
        <v>925</v>
      </c>
      <c r="B896" s="1">
        <v>43307</v>
      </c>
      <c r="C896" t="s">
        <v>18</v>
      </c>
      <c r="D896" t="s">
        <v>23</v>
      </c>
      <c r="E896">
        <v>7</v>
      </c>
      <c r="F896">
        <v>230</v>
      </c>
      <c r="G896">
        <v>1610</v>
      </c>
      <c r="H896">
        <v>0.01</v>
      </c>
      <c r="I896" t="s">
        <v>21</v>
      </c>
    </row>
    <row r="897" spans="1:9" x14ac:dyDescent="0.3">
      <c r="A897" t="s">
        <v>926</v>
      </c>
      <c r="B897" s="1">
        <v>43307</v>
      </c>
      <c r="C897" t="s">
        <v>10</v>
      </c>
      <c r="D897" t="s">
        <v>15</v>
      </c>
      <c r="E897">
        <v>9</v>
      </c>
      <c r="F897">
        <v>80</v>
      </c>
      <c r="G897">
        <v>720</v>
      </c>
      <c r="H897">
        <v>0.03</v>
      </c>
      <c r="I897" t="s">
        <v>24</v>
      </c>
    </row>
    <row r="898" spans="1:9" x14ac:dyDescent="0.3">
      <c r="A898" t="s">
        <v>927</v>
      </c>
      <c r="B898" s="1">
        <v>43307</v>
      </c>
      <c r="C898" t="s">
        <v>14</v>
      </c>
      <c r="D898" t="s">
        <v>26</v>
      </c>
      <c r="E898">
        <v>4</v>
      </c>
      <c r="F898">
        <v>40</v>
      </c>
      <c r="G898">
        <v>160</v>
      </c>
      <c r="H898">
        <v>0.05</v>
      </c>
      <c r="I898" t="s">
        <v>27</v>
      </c>
    </row>
    <row r="899" spans="1:9" x14ac:dyDescent="0.3">
      <c r="A899" t="s">
        <v>928</v>
      </c>
      <c r="B899" s="1">
        <v>43307</v>
      </c>
      <c r="C899" t="s">
        <v>10</v>
      </c>
      <c r="D899" t="s">
        <v>11</v>
      </c>
      <c r="E899">
        <v>6</v>
      </c>
      <c r="F899">
        <v>80</v>
      </c>
      <c r="G899">
        <v>480</v>
      </c>
      <c r="H899">
        <v>7.0000000000000007E-2</v>
      </c>
      <c r="I899" t="s">
        <v>16</v>
      </c>
    </row>
    <row r="900" spans="1:9" x14ac:dyDescent="0.3">
      <c r="A900" t="s">
        <v>929</v>
      </c>
      <c r="B900" s="1">
        <v>43307</v>
      </c>
      <c r="C900" t="s">
        <v>29</v>
      </c>
      <c r="D900" t="s">
        <v>23</v>
      </c>
      <c r="E900">
        <v>8</v>
      </c>
      <c r="F900">
        <v>16</v>
      </c>
      <c r="G900">
        <v>128</v>
      </c>
      <c r="H900">
        <v>0.03</v>
      </c>
      <c r="I900" t="s">
        <v>19</v>
      </c>
    </row>
    <row r="901" spans="1:9" x14ac:dyDescent="0.3">
      <c r="A901" t="s">
        <v>930</v>
      </c>
      <c r="B901" s="1">
        <v>43307</v>
      </c>
      <c r="C901" t="s">
        <v>29</v>
      </c>
      <c r="D901" t="s">
        <v>11</v>
      </c>
      <c r="E901">
        <v>10</v>
      </c>
      <c r="F901">
        <v>16</v>
      </c>
      <c r="G901">
        <v>160</v>
      </c>
      <c r="H901">
        <v>0.08</v>
      </c>
      <c r="I901" t="s">
        <v>21</v>
      </c>
    </row>
    <row r="902" spans="1:9" x14ac:dyDescent="0.3">
      <c r="A902" t="s">
        <v>931</v>
      </c>
      <c r="B902" s="1">
        <v>43307</v>
      </c>
      <c r="C902" t="s">
        <v>29</v>
      </c>
      <c r="D902" t="s">
        <v>26</v>
      </c>
      <c r="E902">
        <v>22</v>
      </c>
      <c r="F902">
        <v>16</v>
      </c>
      <c r="G902">
        <v>352</v>
      </c>
      <c r="H902">
        <v>0.03</v>
      </c>
      <c r="I902" t="s">
        <v>24</v>
      </c>
    </row>
    <row r="903" spans="1:9" x14ac:dyDescent="0.3">
      <c r="A903" t="s">
        <v>932</v>
      </c>
      <c r="B903" s="1">
        <v>43307</v>
      </c>
      <c r="C903" t="s">
        <v>10</v>
      </c>
      <c r="D903" t="s">
        <v>26</v>
      </c>
      <c r="E903">
        <v>11</v>
      </c>
      <c r="F903">
        <v>80</v>
      </c>
      <c r="G903">
        <v>880</v>
      </c>
      <c r="H903">
        <v>0.01</v>
      </c>
      <c r="I903" t="s">
        <v>27</v>
      </c>
    </row>
    <row r="904" spans="1:9" x14ac:dyDescent="0.3">
      <c r="A904" t="s">
        <v>933</v>
      </c>
      <c r="B904" s="1">
        <v>43307</v>
      </c>
      <c r="C904" t="s">
        <v>29</v>
      </c>
      <c r="D904" t="s">
        <v>26</v>
      </c>
      <c r="E904">
        <v>7</v>
      </c>
      <c r="F904">
        <v>16</v>
      </c>
      <c r="G904">
        <v>112</v>
      </c>
      <c r="H904">
        <v>0.08</v>
      </c>
      <c r="I904" t="s">
        <v>31</v>
      </c>
    </row>
    <row r="905" spans="1:9" x14ac:dyDescent="0.3">
      <c r="A905" t="s">
        <v>934</v>
      </c>
      <c r="B905" s="1">
        <v>43308</v>
      </c>
      <c r="C905" t="s">
        <v>29</v>
      </c>
      <c r="D905" t="s">
        <v>23</v>
      </c>
      <c r="E905">
        <v>11</v>
      </c>
      <c r="F905">
        <v>16</v>
      </c>
      <c r="G905">
        <v>176</v>
      </c>
      <c r="H905">
        <v>0.12</v>
      </c>
      <c r="I905" t="s">
        <v>34</v>
      </c>
    </row>
    <row r="906" spans="1:9" x14ac:dyDescent="0.3">
      <c r="A906" t="s">
        <v>935</v>
      </c>
      <c r="B906" s="1">
        <v>43308</v>
      </c>
      <c r="C906" t="s">
        <v>14</v>
      </c>
      <c r="D906" t="s">
        <v>30</v>
      </c>
      <c r="E906">
        <v>7</v>
      </c>
      <c r="F906">
        <v>40</v>
      </c>
      <c r="G906">
        <v>280</v>
      </c>
      <c r="H906">
        <v>0.05</v>
      </c>
      <c r="I906" t="s">
        <v>36</v>
      </c>
    </row>
    <row r="907" spans="1:9" x14ac:dyDescent="0.3">
      <c r="A907" t="s">
        <v>936</v>
      </c>
      <c r="B907" s="1">
        <v>43308</v>
      </c>
      <c r="C907" t="s">
        <v>33</v>
      </c>
      <c r="D907" t="s">
        <v>23</v>
      </c>
      <c r="E907">
        <v>9</v>
      </c>
      <c r="F907">
        <v>150</v>
      </c>
      <c r="G907">
        <v>1350</v>
      </c>
      <c r="H907">
        <v>0.06</v>
      </c>
      <c r="I907" t="s">
        <v>38</v>
      </c>
    </row>
    <row r="908" spans="1:9" x14ac:dyDescent="0.3">
      <c r="A908" t="s">
        <v>937</v>
      </c>
      <c r="B908" s="1">
        <v>43308</v>
      </c>
      <c r="C908" t="s">
        <v>18</v>
      </c>
      <c r="D908" t="s">
        <v>11</v>
      </c>
      <c r="E908">
        <v>20</v>
      </c>
      <c r="F908">
        <v>230</v>
      </c>
      <c r="G908">
        <v>4600</v>
      </c>
      <c r="H908">
        <v>0.04</v>
      </c>
      <c r="I908" t="s">
        <v>40</v>
      </c>
    </row>
    <row r="909" spans="1:9" x14ac:dyDescent="0.3">
      <c r="A909" t="s">
        <v>938</v>
      </c>
      <c r="B909" s="1">
        <v>43308</v>
      </c>
      <c r="C909" t="s">
        <v>33</v>
      </c>
      <c r="D909" t="s">
        <v>23</v>
      </c>
      <c r="E909">
        <v>9</v>
      </c>
      <c r="F909">
        <v>150</v>
      </c>
      <c r="G909">
        <v>1350</v>
      </c>
      <c r="H909">
        <v>0.02</v>
      </c>
      <c r="I909" t="s">
        <v>42</v>
      </c>
    </row>
    <row r="910" spans="1:9" x14ac:dyDescent="0.3">
      <c r="A910" t="s">
        <v>939</v>
      </c>
      <c r="B910" s="1">
        <v>43308</v>
      </c>
      <c r="C910" t="s">
        <v>10</v>
      </c>
      <c r="D910" t="s">
        <v>15</v>
      </c>
      <c r="E910">
        <v>5</v>
      </c>
      <c r="F910">
        <v>80</v>
      </c>
      <c r="G910">
        <v>400</v>
      </c>
      <c r="H910">
        <v>7.0000000000000007E-2</v>
      </c>
      <c r="I910" t="s">
        <v>12</v>
      </c>
    </row>
    <row r="911" spans="1:9" x14ac:dyDescent="0.3">
      <c r="A911" t="s">
        <v>940</v>
      </c>
      <c r="B911" s="1">
        <v>43308</v>
      </c>
      <c r="C911" t="s">
        <v>33</v>
      </c>
      <c r="D911" t="s">
        <v>23</v>
      </c>
      <c r="E911">
        <v>20</v>
      </c>
      <c r="F911">
        <v>150</v>
      </c>
      <c r="G911">
        <v>3000</v>
      </c>
      <c r="H911">
        <v>0.04</v>
      </c>
      <c r="I911" t="s">
        <v>16</v>
      </c>
    </row>
    <row r="912" spans="1:9" x14ac:dyDescent="0.3">
      <c r="A912" t="s">
        <v>941</v>
      </c>
      <c r="B912" s="1">
        <v>43308</v>
      </c>
      <c r="C912" t="s">
        <v>33</v>
      </c>
      <c r="D912" t="s">
        <v>26</v>
      </c>
      <c r="E912">
        <v>15</v>
      </c>
      <c r="F912">
        <v>150</v>
      </c>
      <c r="G912">
        <v>2250</v>
      </c>
      <c r="H912">
        <v>0.05</v>
      </c>
      <c r="I912" t="s">
        <v>19</v>
      </c>
    </row>
    <row r="913" spans="1:9" x14ac:dyDescent="0.3">
      <c r="A913" t="s">
        <v>942</v>
      </c>
      <c r="B913" s="1">
        <v>43308</v>
      </c>
      <c r="C913" t="s">
        <v>10</v>
      </c>
      <c r="D913" t="s">
        <v>11</v>
      </c>
      <c r="E913">
        <v>20</v>
      </c>
      <c r="F913">
        <v>80</v>
      </c>
      <c r="G913">
        <v>1600</v>
      </c>
      <c r="H913">
        <v>0.01</v>
      </c>
      <c r="I913" t="s">
        <v>21</v>
      </c>
    </row>
    <row r="914" spans="1:9" x14ac:dyDescent="0.3">
      <c r="A914" t="s">
        <v>943</v>
      </c>
      <c r="B914" s="1">
        <v>43309</v>
      </c>
      <c r="C914" t="s">
        <v>18</v>
      </c>
      <c r="D914" t="s">
        <v>15</v>
      </c>
      <c r="E914">
        <v>12</v>
      </c>
      <c r="F914">
        <v>230</v>
      </c>
      <c r="G914">
        <v>2760</v>
      </c>
      <c r="H914">
        <v>0.03</v>
      </c>
      <c r="I914" t="s">
        <v>24</v>
      </c>
    </row>
    <row r="915" spans="1:9" x14ac:dyDescent="0.3">
      <c r="A915" t="s">
        <v>944</v>
      </c>
      <c r="B915" s="1">
        <v>43309</v>
      </c>
      <c r="C915" t="s">
        <v>14</v>
      </c>
      <c r="D915" t="s">
        <v>30</v>
      </c>
      <c r="E915">
        <v>20</v>
      </c>
      <c r="F915">
        <v>40</v>
      </c>
      <c r="G915">
        <v>800</v>
      </c>
      <c r="H915">
        <v>0.05</v>
      </c>
      <c r="I915" t="s">
        <v>27</v>
      </c>
    </row>
    <row r="916" spans="1:9" x14ac:dyDescent="0.3">
      <c r="A916" t="s">
        <v>945</v>
      </c>
      <c r="B916" s="1">
        <v>43309</v>
      </c>
      <c r="C916" t="s">
        <v>14</v>
      </c>
      <c r="D916" t="s">
        <v>30</v>
      </c>
      <c r="E916">
        <v>4</v>
      </c>
      <c r="F916">
        <v>40</v>
      </c>
      <c r="G916">
        <v>160</v>
      </c>
      <c r="H916">
        <v>0.09</v>
      </c>
      <c r="I916" t="s">
        <v>16</v>
      </c>
    </row>
    <row r="917" spans="1:9" x14ac:dyDescent="0.3">
      <c r="A917" t="s">
        <v>946</v>
      </c>
      <c r="B917" s="1">
        <v>43309</v>
      </c>
      <c r="C917" t="s">
        <v>29</v>
      </c>
      <c r="D917" t="s">
        <v>23</v>
      </c>
      <c r="E917">
        <v>6</v>
      </c>
      <c r="F917">
        <v>16</v>
      </c>
      <c r="G917">
        <v>96</v>
      </c>
      <c r="H917">
        <v>7.0000000000000007E-2</v>
      </c>
      <c r="I917" t="s">
        <v>19</v>
      </c>
    </row>
    <row r="918" spans="1:9" x14ac:dyDescent="0.3">
      <c r="A918" t="s">
        <v>947</v>
      </c>
      <c r="B918" s="1">
        <v>43309</v>
      </c>
      <c r="C918" t="s">
        <v>10</v>
      </c>
      <c r="D918" t="s">
        <v>15</v>
      </c>
      <c r="E918">
        <v>13</v>
      </c>
      <c r="F918">
        <v>80</v>
      </c>
      <c r="G918">
        <v>1040</v>
      </c>
      <c r="H918">
        <v>0.06</v>
      </c>
      <c r="I918" t="s">
        <v>21</v>
      </c>
    </row>
    <row r="919" spans="1:9" x14ac:dyDescent="0.3">
      <c r="A919" t="s">
        <v>948</v>
      </c>
      <c r="B919" s="1">
        <v>43309</v>
      </c>
      <c r="C919" t="s">
        <v>33</v>
      </c>
      <c r="D919" t="s">
        <v>11</v>
      </c>
      <c r="E919">
        <v>4</v>
      </c>
      <c r="F919">
        <v>150</v>
      </c>
      <c r="G919">
        <v>600</v>
      </c>
      <c r="H919">
        <v>0.1</v>
      </c>
      <c r="I919" t="s">
        <v>24</v>
      </c>
    </row>
    <row r="920" spans="1:9" x14ac:dyDescent="0.3">
      <c r="A920" t="s">
        <v>949</v>
      </c>
      <c r="B920" s="1">
        <v>43309</v>
      </c>
      <c r="C920" t="s">
        <v>33</v>
      </c>
      <c r="D920" t="s">
        <v>26</v>
      </c>
      <c r="E920">
        <v>9</v>
      </c>
      <c r="F920">
        <v>150</v>
      </c>
      <c r="G920">
        <v>1350</v>
      </c>
      <c r="H920">
        <v>0.02</v>
      </c>
      <c r="I920" t="s">
        <v>27</v>
      </c>
    </row>
    <row r="921" spans="1:9" x14ac:dyDescent="0.3">
      <c r="A921" t="s">
        <v>950</v>
      </c>
      <c r="B921" s="1">
        <v>43309</v>
      </c>
      <c r="C921" t="s">
        <v>33</v>
      </c>
      <c r="D921" t="s">
        <v>11</v>
      </c>
      <c r="E921">
        <v>11</v>
      </c>
      <c r="F921">
        <v>150</v>
      </c>
      <c r="G921">
        <v>1650</v>
      </c>
      <c r="H921">
        <v>0.05</v>
      </c>
      <c r="I921" t="s">
        <v>31</v>
      </c>
    </row>
    <row r="922" spans="1:9" x14ac:dyDescent="0.3">
      <c r="A922" t="s">
        <v>951</v>
      </c>
      <c r="B922" s="1">
        <v>43309</v>
      </c>
      <c r="C922" t="s">
        <v>29</v>
      </c>
      <c r="D922" t="s">
        <v>23</v>
      </c>
      <c r="E922">
        <v>6</v>
      </c>
      <c r="F922">
        <v>16</v>
      </c>
      <c r="G922">
        <v>96</v>
      </c>
      <c r="H922">
        <v>0.06</v>
      </c>
      <c r="I922" t="s">
        <v>34</v>
      </c>
    </row>
    <row r="923" spans="1:9" x14ac:dyDescent="0.3">
      <c r="A923" t="s">
        <v>952</v>
      </c>
      <c r="B923" s="1">
        <v>43310</v>
      </c>
      <c r="C923" t="s">
        <v>18</v>
      </c>
      <c r="D923" t="s">
        <v>23</v>
      </c>
      <c r="E923">
        <v>14</v>
      </c>
      <c r="F923">
        <v>230</v>
      </c>
      <c r="G923">
        <v>3220</v>
      </c>
      <c r="H923">
        <v>0.12</v>
      </c>
      <c r="I923" t="s">
        <v>36</v>
      </c>
    </row>
    <row r="924" spans="1:9" x14ac:dyDescent="0.3">
      <c r="A924" t="s">
        <v>953</v>
      </c>
      <c r="B924" s="1">
        <v>43310</v>
      </c>
      <c r="C924" t="s">
        <v>10</v>
      </c>
      <c r="D924" t="s">
        <v>15</v>
      </c>
      <c r="E924">
        <v>15</v>
      </c>
      <c r="F924">
        <v>80</v>
      </c>
      <c r="G924">
        <v>1200</v>
      </c>
      <c r="H924">
        <v>0.12</v>
      </c>
      <c r="I924" t="s">
        <v>38</v>
      </c>
    </row>
    <row r="925" spans="1:9" x14ac:dyDescent="0.3">
      <c r="A925" t="s">
        <v>954</v>
      </c>
      <c r="B925" s="1">
        <v>43310</v>
      </c>
      <c r="C925" t="s">
        <v>18</v>
      </c>
      <c r="D925" t="s">
        <v>26</v>
      </c>
      <c r="E925">
        <v>17</v>
      </c>
      <c r="F925">
        <v>230</v>
      </c>
      <c r="G925">
        <v>3910</v>
      </c>
      <c r="H925">
        <v>0.12</v>
      </c>
      <c r="I925" t="s">
        <v>40</v>
      </c>
    </row>
    <row r="926" spans="1:9" x14ac:dyDescent="0.3">
      <c r="A926" t="s">
        <v>955</v>
      </c>
      <c r="B926" s="1">
        <v>43310</v>
      </c>
      <c r="C926" t="s">
        <v>33</v>
      </c>
      <c r="D926" t="s">
        <v>11</v>
      </c>
      <c r="E926">
        <v>5</v>
      </c>
      <c r="F926">
        <v>150</v>
      </c>
      <c r="G926">
        <v>750</v>
      </c>
      <c r="H926">
        <v>0.11</v>
      </c>
      <c r="I926" t="s">
        <v>42</v>
      </c>
    </row>
    <row r="927" spans="1:9" x14ac:dyDescent="0.3">
      <c r="A927" t="s">
        <v>956</v>
      </c>
      <c r="B927" s="1">
        <v>43310</v>
      </c>
      <c r="C927" t="s">
        <v>10</v>
      </c>
      <c r="D927" t="s">
        <v>30</v>
      </c>
      <c r="E927">
        <v>10</v>
      </c>
      <c r="F927">
        <v>80</v>
      </c>
      <c r="G927">
        <v>800</v>
      </c>
      <c r="H927">
        <v>0.06</v>
      </c>
      <c r="I927" t="s">
        <v>12</v>
      </c>
    </row>
    <row r="928" spans="1:9" x14ac:dyDescent="0.3">
      <c r="A928" t="s">
        <v>957</v>
      </c>
      <c r="B928" s="1">
        <v>43310</v>
      </c>
      <c r="C928" t="s">
        <v>10</v>
      </c>
      <c r="D928" t="s">
        <v>11</v>
      </c>
      <c r="E928">
        <v>9</v>
      </c>
      <c r="F928">
        <v>80</v>
      </c>
      <c r="G928">
        <v>720</v>
      </c>
      <c r="H928">
        <v>0.04</v>
      </c>
      <c r="I928" t="s">
        <v>16</v>
      </c>
    </row>
    <row r="929" spans="1:9" x14ac:dyDescent="0.3">
      <c r="A929" t="s">
        <v>958</v>
      </c>
      <c r="B929" s="1">
        <v>43310</v>
      </c>
      <c r="C929" t="s">
        <v>14</v>
      </c>
      <c r="D929" t="s">
        <v>30</v>
      </c>
      <c r="E929">
        <v>16</v>
      </c>
      <c r="F929">
        <v>40</v>
      </c>
      <c r="G929">
        <v>640</v>
      </c>
      <c r="H929">
        <v>0.09</v>
      </c>
      <c r="I929" t="s">
        <v>19</v>
      </c>
    </row>
    <row r="930" spans="1:9" x14ac:dyDescent="0.3">
      <c r="A930" t="s">
        <v>959</v>
      </c>
      <c r="B930" s="1">
        <v>43310</v>
      </c>
      <c r="C930" t="s">
        <v>18</v>
      </c>
      <c r="D930" t="s">
        <v>11</v>
      </c>
      <c r="E930">
        <v>7</v>
      </c>
      <c r="F930">
        <v>230</v>
      </c>
      <c r="G930">
        <v>1610</v>
      </c>
      <c r="H930">
        <v>0.08</v>
      </c>
      <c r="I930" t="s">
        <v>21</v>
      </c>
    </row>
    <row r="931" spans="1:9" x14ac:dyDescent="0.3">
      <c r="A931" t="s">
        <v>960</v>
      </c>
      <c r="B931" s="1">
        <v>43310</v>
      </c>
      <c r="C931" t="s">
        <v>10</v>
      </c>
      <c r="D931" t="s">
        <v>26</v>
      </c>
      <c r="E931">
        <v>17</v>
      </c>
      <c r="F931">
        <v>80</v>
      </c>
      <c r="G931">
        <v>1360</v>
      </c>
      <c r="H931">
        <v>0.05</v>
      </c>
      <c r="I931" t="s">
        <v>24</v>
      </c>
    </row>
    <row r="932" spans="1:9" x14ac:dyDescent="0.3">
      <c r="A932" t="s">
        <v>961</v>
      </c>
      <c r="B932" s="1">
        <v>43310</v>
      </c>
      <c r="C932" t="s">
        <v>18</v>
      </c>
      <c r="D932" t="s">
        <v>11</v>
      </c>
      <c r="E932">
        <v>11</v>
      </c>
      <c r="F932">
        <v>230</v>
      </c>
      <c r="G932">
        <v>2530</v>
      </c>
      <c r="H932">
        <v>0.02</v>
      </c>
      <c r="I932" t="s">
        <v>27</v>
      </c>
    </row>
    <row r="933" spans="1:9" x14ac:dyDescent="0.3">
      <c r="A933" t="s">
        <v>962</v>
      </c>
      <c r="B933" s="1">
        <v>43311</v>
      </c>
      <c r="C933" t="s">
        <v>14</v>
      </c>
      <c r="D933" t="s">
        <v>11</v>
      </c>
      <c r="E933">
        <v>15</v>
      </c>
      <c r="F933">
        <v>40</v>
      </c>
      <c r="G933">
        <v>600</v>
      </c>
      <c r="H933">
        <v>0.06</v>
      </c>
      <c r="I933" t="s">
        <v>16</v>
      </c>
    </row>
    <row r="934" spans="1:9" x14ac:dyDescent="0.3">
      <c r="A934" t="s">
        <v>963</v>
      </c>
      <c r="B934" s="1">
        <v>43312</v>
      </c>
      <c r="C934" t="s">
        <v>18</v>
      </c>
      <c r="D934" t="s">
        <v>11</v>
      </c>
      <c r="E934">
        <v>7</v>
      </c>
      <c r="F934">
        <v>230</v>
      </c>
      <c r="G934">
        <v>1610</v>
      </c>
      <c r="H934">
        <v>0.02</v>
      </c>
      <c r="I934" t="s">
        <v>19</v>
      </c>
    </row>
    <row r="935" spans="1:9" x14ac:dyDescent="0.3">
      <c r="A935" t="s">
        <v>964</v>
      </c>
      <c r="B935" s="1">
        <v>43312</v>
      </c>
      <c r="C935" t="s">
        <v>10</v>
      </c>
      <c r="D935" t="s">
        <v>23</v>
      </c>
      <c r="E935">
        <v>20</v>
      </c>
      <c r="F935">
        <v>80</v>
      </c>
      <c r="G935">
        <v>1600</v>
      </c>
      <c r="H935">
        <v>7.0000000000000007E-2</v>
      </c>
      <c r="I935" t="s">
        <v>21</v>
      </c>
    </row>
    <row r="936" spans="1:9" x14ac:dyDescent="0.3">
      <c r="A936" t="s">
        <v>965</v>
      </c>
      <c r="B936" s="1">
        <v>43312</v>
      </c>
      <c r="C936" t="s">
        <v>10</v>
      </c>
      <c r="D936" t="s">
        <v>15</v>
      </c>
      <c r="E936">
        <v>3</v>
      </c>
      <c r="F936">
        <v>80</v>
      </c>
      <c r="G936">
        <v>240</v>
      </c>
      <c r="H936">
        <v>0.02</v>
      </c>
      <c r="I936" t="s">
        <v>24</v>
      </c>
    </row>
    <row r="937" spans="1:9" x14ac:dyDescent="0.3">
      <c r="A937" t="s">
        <v>966</v>
      </c>
      <c r="B937" s="1">
        <v>43312</v>
      </c>
      <c r="C937" t="s">
        <v>33</v>
      </c>
      <c r="D937" t="s">
        <v>23</v>
      </c>
      <c r="E937">
        <v>2</v>
      </c>
      <c r="F937">
        <v>150</v>
      </c>
      <c r="G937">
        <v>300</v>
      </c>
      <c r="H937">
        <v>0.02</v>
      </c>
      <c r="I937" t="s">
        <v>27</v>
      </c>
    </row>
    <row r="938" spans="1:9" x14ac:dyDescent="0.3">
      <c r="A938" t="s">
        <v>967</v>
      </c>
      <c r="B938" s="1">
        <v>43312</v>
      </c>
      <c r="C938" t="s">
        <v>33</v>
      </c>
      <c r="D938" t="s">
        <v>23</v>
      </c>
      <c r="E938">
        <v>22</v>
      </c>
      <c r="F938">
        <v>150</v>
      </c>
      <c r="G938">
        <v>3300</v>
      </c>
      <c r="H938">
        <v>0.09</v>
      </c>
      <c r="I938" t="s">
        <v>31</v>
      </c>
    </row>
    <row r="939" spans="1:9" x14ac:dyDescent="0.3">
      <c r="A939" t="s">
        <v>968</v>
      </c>
      <c r="B939" s="1">
        <v>43312</v>
      </c>
      <c r="C939" t="s">
        <v>18</v>
      </c>
      <c r="D939" t="s">
        <v>11</v>
      </c>
      <c r="E939">
        <v>5</v>
      </c>
      <c r="F939">
        <v>230</v>
      </c>
      <c r="G939">
        <v>1150</v>
      </c>
      <c r="H939">
        <v>0.1</v>
      </c>
      <c r="I939" t="s">
        <v>34</v>
      </c>
    </row>
    <row r="940" spans="1:9" x14ac:dyDescent="0.3">
      <c r="A940" t="s">
        <v>969</v>
      </c>
      <c r="B940" s="1">
        <v>43312</v>
      </c>
      <c r="C940" t="s">
        <v>29</v>
      </c>
      <c r="D940" t="s">
        <v>30</v>
      </c>
      <c r="E940">
        <v>12</v>
      </c>
      <c r="F940">
        <v>16</v>
      </c>
      <c r="G940">
        <v>192</v>
      </c>
      <c r="H940">
        <v>0.04</v>
      </c>
      <c r="I940" t="s">
        <v>36</v>
      </c>
    </row>
    <row r="941" spans="1:9" x14ac:dyDescent="0.3">
      <c r="A941" t="s">
        <v>970</v>
      </c>
      <c r="B941" s="1">
        <v>43312</v>
      </c>
      <c r="C941" t="s">
        <v>14</v>
      </c>
      <c r="D941" t="s">
        <v>26</v>
      </c>
      <c r="E941">
        <v>6</v>
      </c>
      <c r="F941">
        <v>40</v>
      </c>
      <c r="G941">
        <v>240</v>
      </c>
      <c r="H941">
        <v>7.0000000000000007E-2</v>
      </c>
      <c r="I941" t="s">
        <v>38</v>
      </c>
    </row>
    <row r="942" spans="1:9" x14ac:dyDescent="0.3">
      <c r="A942" t="s">
        <v>971</v>
      </c>
      <c r="B942" s="1">
        <v>43312</v>
      </c>
      <c r="C942" t="s">
        <v>29</v>
      </c>
      <c r="D942" t="s">
        <v>30</v>
      </c>
      <c r="E942">
        <v>15</v>
      </c>
      <c r="F942">
        <v>16</v>
      </c>
      <c r="G942">
        <v>240</v>
      </c>
      <c r="H942">
        <v>0.01</v>
      </c>
      <c r="I942" t="s">
        <v>40</v>
      </c>
    </row>
    <row r="943" spans="1:9" x14ac:dyDescent="0.3">
      <c r="A943" t="s">
        <v>972</v>
      </c>
      <c r="B943" s="1">
        <v>43282</v>
      </c>
      <c r="C943" t="s">
        <v>33</v>
      </c>
      <c r="D943" t="s">
        <v>30</v>
      </c>
      <c r="E943">
        <v>13</v>
      </c>
      <c r="F943">
        <v>150</v>
      </c>
      <c r="G943">
        <v>1950</v>
      </c>
      <c r="H943">
        <v>0.11</v>
      </c>
      <c r="I943" t="s">
        <v>42</v>
      </c>
    </row>
    <row r="944" spans="1:9" x14ac:dyDescent="0.3">
      <c r="A944" t="s">
        <v>973</v>
      </c>
      <c r="B944" s="1">
        <v>43282</v>
      </c>
      <c r="C944" t="s">
        <v>14</v>
      </c>
      <c r="D944" t="s">
        <v>15</v>
      </c>
      <c r="E944">
        <v>8</v>
      </c>
      <c r="F944">
        <v>40</v>
      </c>
      <c r="G944">
        <v>320</v>
      </c>
      <c r="H944">
        <v>0.09</v>
      </c>
      <c r="I944" t="s">
        <v>12</v>
      </c>
    </row>
    <row r="945" spans="1:9" x14ac:dyDescent="0.3">
      <c r="A945" t="s">
        <v>974</v>
      </c>
      <c r="B945" s="1">
        <v>43282</v>
      </c>
      <c r="C945" t="s">
        <v>14</v>
      </c>
      <c r="D945" t="s">
        <v>26</v>
      </c>
      <c r="E945">
        <v>7</v>
      </c>
      <c r="F945">
        <v>40</v>
      </c>
      <c r="G945">
        <v>280</v>
      </c>
      <c r="H945">
        <v>7.0000000000000007E-2</v>
      </c>
      <c r="I945" t="s">
        <v>16</v>
      </c>
    </row>
    <row r="946" spans="1:9" x14ac:dyDescent="0.3">
      <c r="A946" t="s">
        <v>975</v>
      </c>
      <c r="B946" s="1">
        <v>43282</v>
      </c>
      <c r="C946" t="s">
        <v>14</v>
      </c>
      <c r="D946" t="s">
        <v>15</v>
      </c>
      <c r="E946">
        <v>18</v>
      </c>
      <c r="F946">
        <v>40</v>
      </c>
      <c r="G946">
        <v>720</v>
      </c>
      <c r="H946">
        <v>0.08</v>
      </c>
      <c r="I946" t="s">
        <v>19</v>
      </c>
    </row>
    <row r="947" spans="1:9" x14ac:dyDescent="0.3">
      <c r="A947" t="s">
        <v>976</v>
      </c>
      <c r="B947" s="1">
        <v>43282</v>
      </c>
      <c r="C947" t="s">
        <v>18</v>
      </c>
      <c r="D947" t="s">
        <v>26</v>
      </c>
      <c r="E947">
        <v>19</v>
      </c>
      <c r="F947">
        <v>230</v>
      </c>
      <c r="G947">
        <v>4370</v>
      </c>
      <c r="H947">
        <v>0.06</v>
      </c>
      <c r="I947" t="s">
        <v>21</v>
      </c>
    </row>
    <row r="948" spans="1:9" x14ac:dyDescent="0.3">
      <c r="A948" t="s">
        <v>977</v>
      </c>
      <c r="B948" s="1">
        <v>43282</v>
      </c>
      <c r="C948" t="s">
        <v>33</v>
      </c>
      <c r="D948" t="s">
        <v>11</v>
      </c>
      <c r="E948">
        <v>4</v>
      </c>
      <c r="F948">
        <v>150</v>
      </c>
      <c r="G948">
        <v>600</v>
      </c>
      <c r="H948">
        <v>0.1</v>
      </c>
      <c r="I948" t="s">
        <v>24</v>
      </c>
    </row>
    <row r="949" spans="1:9" x14ac:dyDescent="0.3">
      <c r="A949" t="s">
        <v>978</v>
      </c>
      <c r="B949" s="1">
        <v>43283</v>
      </c>
      <c r="C949" t="s">
        <v>10</v>
      </c>
      <c r="D949" t="s">
        <v>30</v>
      </c>
      <c r="E949">
        <v>9</v>
      </c>
      <c r="F949">
        <v>80</v>
      </c>
      <c r="G949">
        <v>720</v>
      </c>
      <c r="H949">
        <v>0.06</v>
      </c>
      <c r="I949" t="s">
        <v>27</v>
      </c>
    </row>
    <row r="950" spans="1:9" x14ac:dyDescent="0.3">
      <c r="A950" t="s">
        <v>979</v>
      </c>
      <c r="B950" s="1">
        <v>43283</v>
      </c>
      <c r="C950" t="s">
        <v>10</v>
      </c>
      <c r="D950" t="s">
        <v>23</v>
      </c>
      <c r="E950">
        <v>16</v>
      </c>
      <c r="F950">
        <v>80</v>
      </c>
      <c r="G950">
        <v>1280</v>
      </c>
      <c r="H950">
        <v>0.02</v>
      </c>
      <c r="I950" t="s">
        <v>16</v>
      </c>
    </row>
    <row r="951" spans="1:9" x14ac:dyDescent="0.3">
      <c r="A951" t="s">
        <v>980</v>
      </c>
      <c r="B951" s="1">
        <v>43283</v>
      </c>
      <c r="C951" t="s">
        <v>18</v>
      </c>
      <c r="D951" t="s">
        <v>15</v>
      </c>
      <c r="E951">
        <v>15</v>
      </c>
      <c r="F951">
        <v>230</v>
      </c>
      <c r="G951">
        <v>3450</v>
      </c>
      <c r="H951">
        <v>0.09</v>
      </c>
      <c r="I951" t="s">
        <v>19</v>
      </c>
    </row>
    <row r="952" spans="1:9" x14ac:dyDescent="0.3">
      <c r="A952" t="s">
        <v>981</v>
      </c>
      <c r="B952" s="1">
        <v>43283</v>
      </c>
      <c r="C952" t="s">
        <v>29</v>
      </c>
      <c r="D952" t="s">
        <v>30</v>
      </c>
      <c r="E952">
        <v>15</v>
      </c>
      <c r="F952">
        <v>16</v>
      </c>
      <c r="G952">
        <v>240</v>
      </c>
      <c r="H952">
        <v>0.01</v>
      </c>
      <c r="I952" t="s">
        <v>21</v>
      </c>
    </row>
    <row r="953" spans="1:9" x14ac:dyDescent="0.3">
      <c r="A953" t="s">
        <v>982</v>
      </c>
      <c r="B953" s="1">
        <v>43283</v>
      </c>
      <c r="C953" t="s">
        <v>18</v>
      </c>
      <c r="D953" t="s">
        <v>11</v>
      </c>
      <c r="E953">
        <v>7</v>
      </c>
      <c r="F953">
        <v>230</v>
      </c>
      <c r="G953">
        <v>1610</v>
      </c>
      <c r="H953">
        <v>0.02</v>
      </c>
      <c r="I953" t="s">
        <v>24</v>
      </c>
    </row>
    <row r="954" spans="1:9" x14ac:dyDescent="0.3">
      <c r="A954" t="s">
        <v>983</v>
      </c>
      <c r="B954" s="1">
        <v>43283</v>
      </c>
      <c r="C954" t="s">
        <v>29</v>
      </c>
      <c r="D954" t="s">
        <v>23</v>
      </c>
      <c r="E954">
        <v>23</v>
      </c>
      <c r="F954">
        <v>16</v>
      </c>
      <c r="G954">
        <v>368</v>
      </c>
      <c r="H954">
        <v>0.11</v>
      </c>
      <c r="I954" t="s">
        <v>27</v>
      </c>
    </row>
    <row r="955" spans="1:9" x14ac:dyDescent="0.3">
      <c r="A955" t="s">
        <v>984</v>
      </c>
      <c r="B955" s="1">
        <v>43283</v>
      </c>
      <c r="C955" t="s">
        <v>14</v>
      </c>
      <c r="D955" t="s">
        <v>30</v>
      </c>
      <c r="E955">
        <v>20</v>
      </c>
      <c r="F955">
        <v>40</v>
      </c>
      <c r="G955">
        <v>800</v>
      </c>
      <c r="H955">
        <v>0.05</v>
      </c>
      <c r="I955" t="s">
        <v>31</v>
      </c>
    </row>
    <row r="956" spans="1:9" x14ac:dyDescent="0.3">
      <c r="A956" t="s">
        <v>985</v>
      </c>
      <c r="B956" s="1">
        <v>43284</v>
      </c>
      <c r="C956" t="s">
        <v>18</v>
      </c>
      <c r="D956" t="s">
        <v>15</v>
      </c>
      <c r="E956">
        <v>9</v>
      </c>
      <c r="F956">
        <v>230</v>
      </c>
      <c r="G956">
        <v>2070</v>
      </c>
      <c r="H956">
        <v>0.03</v>
      </c>
      <c r="I956" t="s">
        <v>34</v>
      </c>
    </row>
    <row r="957" spans="1:9" x14ac:dyDescent="0.3">
      <c r="A957" t="s">
        <v>986</v>
      </c>
      <c r="B957" s="1">
        <v>43284</v>
      </c>
      <c r="C957" t="s">
        <v>14</v>
      </c>
      <c r="D957" t="s">
        <v>26</v>
      </c>
      <c r="E957">
        <v>23</v>
      </c>
      <c r="F957">
        <v>40</v>
      </c>
      <c r="G957">
        <v>920</v>
      </c>
      <c r="H957">
        <v>0.06</v>
      </c>
      <c r="I957" t="s">
        <v>36</v>
      </c>
    </row>
    <row r="958" spans="1:9" x14ac:dyDescent="0.3">
      <c r="A958" t="s">
        <v>987</v>
      </c>
      <c r="B958" s="1">
        <v>43284</v>
      </c>
      <c r="C958" t="s">
        <v>14</v>
      </c>
      <c r="D958" t="s">
        <v>26</v>
      </c>
      <c r="E958">
        <v>4</v>
      </c>
      <c r="F958">
        <v>40</v>
      </c>
      <c r="G958">
        <v>160</v>
      </c>
      <c r="H958">
        <v>0.05</v>
      </c>
      <c r="I958" t="s">
        <v>38</v>
      </c>
    </row>
    <row r="959" spans="1:9" x14ac:dyDescent="0.3">
      <c r="A959" t="s">
        <v>988</v>
      </c>
      <c r="B959" s="1">
        <v>43284</v>
      </c>
      <c r="C959" t="s">
        <v>33</v>
      </c>
      <c r="D959" t="s">
        <v>11</v>
      </c>
      <c r="E959">
        <v>13</v>
      </c>
      <c r="F959">
        <v>150</v>
      </c>
      <c r="G959">
        <v>1950</v>
      </c>
      <c r="H959">
        <v>0.05</v>
      </c>
      <c r="I959" t="s">
        <v>40</v>
      </c>
    </row>
    <row r="960" spans="1:9" x14ac:dyDescent="0.3">
      <c r="A960" t="s">
        <v>989</v>
      </c>
      <c r="B960" s="1">
        <v>43284</v>
      </c>
      <c r="C960" t="s">
        <v>18</v>
      </c>
      <c r="D960" t="s">
        <v>15</v>
      </c>
      <c r="E960">
        <v>7</v>
      </c>
      <c r="F960">
        <v>230</v>
      </c>
      <c r="G960">
        <v>1610</v>
      </c>
      <c r="H960">
        <v>0.01</v>
      </c>
      <c r="I960" t="s">
        <v>42</v>
      </c>
    </row>
    <row r="961" spans="1:9" x14ac:dyDescent="0.3">
      <c r="A961" t="s">
        <v>990</v>
      </c>
      <c r="B961" s="1">
        <v>43284</v>
      </c>
      <c r="C961" t="s">
        <v>18</v>
      </c>
      <c r="D961" t="s">
        <v>15</v>
      </c>
      <c r="E961">
        <v>7</v>
      </c>
      <c r="F961">
        <v>230</v>
      </c>
      <c r="G961">
        <v>1610</v>
      </c>
      <c r="H961">
        <v>0.08</v>
      </c>
      <c r="I961" t="s">
        <v>12</v>
      </c>
    </row>
    <row r="962" spans="1:9" x14ac:dyDescent="0.3">
      <c r="A962" t="s">
        <v>991</v>
      </c>
      <c r="B962" s="1">
        <v>43284</v>
      </c>
      <c r="C962" t="s">
        <v>18</v>
      </c>
      <c r="D962" t="s">
        <v>23</v>
      </c>
      <c r="E962">
        <v>15</v>
      </c>
      <c r="F962">
        <v>230</v>
      </c>
      <c r="G962">
        <v>3450</v>
      </c>
      <c r="H962">
        <v>0.04</v>
      </c>
      <c r="I962" t="s">
        <v>16</v>
      </c>
    </row>
    <row r="963" spans="1:9" x14ac:dyDescent="0.3">
      <c r="A963" t="s">
        <v>992</v>
      </c>
      <c r="B963" s="1">
        <v>43284</v>
      </c>
      <c r="C963" t="s">
        <v>14</v>
      </c>
      <c r="D963" t="s">
        <v>26</v>
      </c>
      <c r="E963">
        <v>15</v>
      </c>
      <c r="F963">
        <v>40</v>
      </c>
      <c r="G963">
        <v>600</v>
      </c>
      <c r="H963">
        <v>0.03</v>
      </c>
      <c r="I963" t="s">
        <v>19</v>
      </c>
    </row>
    <row r="964" spans="1:9" x14ac:dyDescent="0.3">
      <c r="A964" t="s">
        <v>993</v>
      </c>
      <c r="B964" s="1">
        <v>43284</v>
      </c>
      <c r="C964" t="s">
        <v>14</v>
      </c>
      <c r="D964" t="s">
        <v>23</v>
      </c>
      <c r="E964">
        <v>2</v>
      </c>
      <c r="F964">
        <v>40</v>
      </c>
      <c r="G964">
        <v>80</v>
      </c>
      <c r="H964">
        <v>0.03</v>
      </c>
      <c r="I964" t="s">
        <v>21</v>
      </c>
    </row>
    <row r="965" spans="1:9" x14ac:dyDescent="0.3">
      <c r="A965" t="s">
        <v>994</v>
      </c>
      <c r="B965" s="1">
        <v>43284</v>
      </c>
      <c r="C965" t="s">
        <v>33</v>
      </c>
      <c r="D965" t="s">
        <v>23</v>
      </c>
      <c r="E965">
        <v>2</v>
      </c>
      <c r="F965">
        <v>150</v>
      </c>
      <c r="G965">
        <v>300</v>
      </c>
      <c r="H965">
        <v>0.02</v>
      </c>
      <c r="I965" t="s">
        <v>24</v>
      </c>
    </row>
    <row r="966" spans="1:9" x14ac:dyDescent="0.3">
      <c r="A966" t="s">
        <v>995</v>
      </c>
      <c r="B966" s="1">
        <v>43285</v>
      </c>
      <c r="C966" t="s">
        <v>18</v>
      </c>
      <c r="D966" t="s">
        <v>11</v>
      </c>
      <c r="E966">
        <v>3</v>
      </c>
      <c r="F966">
        <v>230</v>
      </c>
      <c r="G966">
        <v>690</v>
      </c>
      <c r="H966">
        <v>0.11</v>
      </c>
      <c r="I966" t="s">
        <v>27</v>
      </c>
    </row>
    <row r="967" spans="1:9" x14ac:dyDescent="0.3">
      <c r="A967" t="s">
        <v>996</v>
      </c>
      <c r="B967" s="1">
        <v>43285</v>
      </c>
      <c r="C967" t="s">
        <v>14</v>
      </c>
      <c r="D967" t="s">
        <v>23</v>
      </c>
      <c r="E967">
        <v>4</v>
      </c>
      <c r="F967">
        <v>40</v>
      </c>
      <c r="G967">
        <v>160</v>
      </c>
      <c r="H967">
        <v>0.06</v>
      </c>
      <c r="I967" t="s">
        <v>16</v>
      </c>
    </row>
    <row r="968" spans="1:9" x14ac:dyDescent="0.3">
      <c r="A968" t="s">
        <v>997</v>
      </c>
      <c r="B968" s="1">
        <v>43285</v>
      </c>
      <c r="C968" t="s">
        <v>14</v>
      </c>
      <c r="D968" t="s">
        <v>26</v>
      </c>
      <c r="E968">
        <v>13</v>
      </c>
      <c r="F968">
        <v>40</v>
      </c>
      <c r="G968">
        <v>520</v>
      </c>
      <c r="H968">
        <v>0.06</v>
      </c>
      <c r="I968" t="s">
        <v>19</v>
      </c>
    </row>
    <row r="969" spans="1:9" x14ac:dyDescent="0.3">
      <c r="A969" t="s">
        <v>998</v>
      </c>
      <c r="B969" s="1">
        <v>43285</v>
      </c>
      <c r="C969" t="s">
        <v>29</v>
      </c>
      <c r="D969" t="s">
        <v>26</v>
      </c>
      <c r="E969">
        <v>15</v>
      </c>
      <c r="F969">
        <v>16</v>
      </c>
      <c r="G969">
        <v>240</v>
      </c>
      <c r="H969">
        <v>0.12</v>
      </c>
      <c r="I969" t="s">
        <v>21</v>
      </c>
    </row>
    <row r="970" spans="1:9" x14ac:dyDescent="0.3">
      <c r="A970" t="s">
        <v>999</v>
      </c>
      <c r="B970" s="1">
        <v>43285</v>
      </c>
      <c r="C970" t="s">
        <v>10</v>
      </c>
      <c r="D970" t="s">
        <v>11</v>
      </c>
      <c r="E970">
        <v>14</v>
      </c>
      <c r="F970">
        <v>80</v>
      </c>
      <c r="G970">
        <v>1120</v>
      </c>
      <c r="H970">
        <v>0.08</v>
      </c>
      <c r="I970" t="s">
        <v>24</v>
      </c>
    </row>
    <row r="971" spans="1:9" x14ac:dyDescent="0.3">
      <c r="A971" t="s">
        <v>1000</v>
      </c>
      <c r="B971" s="1">
        <v>43285</v>
      </c>
      <c r="C971" t="s">
        <v>29</v>
      </c>
      <c r="D971" t="s">
        <v>11</v>
      </c>
      <c r="E971">
        <v>7</v>
      </c>
      <c r="F971">
        <v>16</v>
      </c>
      <c r="G971">
        <v>112</v>
      </c>
      <c r="H971">
        <v>0.08</v>
      </c>
      <c r="I971" t="s">
        <v>27</v>
      </c>
    </row>
    <row r="972" spans="1:9" x14ac:dyDescent="0.3">
      <c r="A972" t="s">
        <v>1001</v>
      </c>
      <c r="B972" s="1">
        <v>43285</v>
      </c>
      <c r="C972" t="s">
        <v>33</v>
      </c>
      <c r="D972" t="s">
        <v>15</v>
      </c>
      <c r="E972">
        <v>13</v>
      </c>
      <c r="F972">
        <v>150</v>
      </c>
      <c r="G972">
        <v>1950</v>
      </c>
      <c r="H972">
        <v>0.02</v>
      </c>
      <c r="I972" t="s">
        <v>31</v>
      </c>
    </row>
    <row r="973" spans="1:9" x14ac:dyDescent="0.3">
      <c r="A973" t="s">
        <v>1002</v>
      </c>
      <c r="B973" s="1">
        <v>43285</v>
      </c>
      <c r="C973" t="s">
        <v>33</v>
      </c>
      <c r="D973" t="s">
        <v>23</v>
      </c>
      <c r="E973">
        <v>9</v>
      </c>
      <c r="F973">
        <v>150</v>
      </c>
      <c r="G973">
        <v>1350</v>
      </c>
      <c r="H973">
        <v>0.02</v>
      </c>
      <c r="I973" t="s">
        <v>34</v>
      </c>
    </row>
    <row r="974" spans="1:9" x14ac:dyDescent="0.3">
      <c r="A974" t="s">
        <v>1003</v>
      </c>
      <c r="B974" s="1">
        <v>43285</v>
      </c>
      <c r="C974" t="s">
        <v>14</v>
      </c>
      <c r="D974" t="s">
        <v>11</v>
      </c>
      <c r="E974">
        <v>9</v>
      </c>
      <c r="F974">
        <v>40</v>
      </c>
      <c r="G974">
        <v>360</v>
      </c>
      <c r="H974">
        <v>0.01</v>
      </c>
      <c r="I974" t="s">
        <v>36</v>
      </c>
    </row>
    <row r="975" spans="1:9" x14ac:dyDescent="0.3">
      <c r="A975" t="s">
        <v>1004</v>
      </c>
      <c r="B975" s="1">
        <v>43286</v>
      </c>
      <c r="C975" t="s">
        <v>10</v>
      </c>
      <c r="D975" t="s">
        <v>30</v>
      </c>
      <c r="E975">
        <v>9</v>
      </c>
      <c r="F975">
        <v>80</v>
      </c>
      <c r="G975">
        <v>720</v>
      </c>
      <c r="H975">
        <v>7.0000000000000007E-2</v>
      </c>
      <c r="I975" t="s">
        <v>38</v>
      </c>
    </row>
    <row r="976" spans="1:9" x14ac:dyDescent="0.3">
      <c r="A976" t="s">
        <v>1005</v>
      </c>
      <c r="B976" s="1">
        <v>43286</v>
      </c>
      <c r="C976" t="s">
        <v>18</v>
      </c>
      <c r="D976" t="s">
        <v>15</v>
      </c>
      <c r="E976">
        <v>22</v>
      </c>
      <c r="F976">
        <v>230</v>
      </c>
      <c r="G976">
        <v>5060</v>
      </c>
      <c r="H976">
        <v>0.11</v>
      </c>
      <c r="I976" t="s">
        <v>40</v>
      </c>
    </row>
    <row r="977" spans="1:9" x14ac:dyDescent="0.3">
      <c r="A977" t="s">
        <v>1006</v>
      </c>
      <c r="B977" s="1">
        <v>43286</v>
      </c>
      <c r="C977" t="s">
        <v>33</v>
      </c>
      <c r="D977" t="s">
        <v>15</v>
      </c>
      <c r="E977">
        <v>15</v>
      </c>
      <c r="F977">
        <v>150</v>
      </c>
      <c r="G977">
        <v>2250</v>
      </c>
      <c r="H977">
        <v>0.02</v>
      </c>
      <c r="I977" t="s">
        <v>42</v>
      </c>
    </row>
    <row r="978" spans="1:9" x14ac:dyDescent="0.3">
      <c r="A978" t="s">
        <v>1007</v>
      </c>
      <c r="B978" s="1">
        <v>43286</v>
      </c>
      <c r="C978" t="s">
        <v>18</v>
      </c>
      <c r="D978" t="s">
        <v>30</v>
      </c>
      <c r="E978">
        <v>5</v>
      </c>
      <c r="F978">
        <v>230</v>
      </c>
      <c r="G978">
        <v>1150</v>
      </c>
      <c r="H978">
        <v>0.12</v>
      </c>
      <c r="I978" t="s">
        <v>12</v>
      </c>
    </row>
    <row r="979" spans="1:9" x14ac:dyDescent="0.3">
      <c r="A979" t="s">
        <v>1008</v>
      </c>
      <c r="B979" s="1">
        <v>43286</v>
      </c>
      <c r="C979" t="s">
        <v>14</v>
      </c>
      <c r="D979" t="s">
        <v>23</v>
      </c>
      <c r="E979">
        <v>20</v>
      </c>
      <c r="F979">
        <v>40</v>
      </c>
      <c r="G979">
        <v>800</v>
      </c>
      <c r="H979">
        <v>0.01</v>
      </c>
      <c r="I979" t="s">
        <v>16</v>
      </c>
    </row>
    <row r="980" spans="1:9" x14ac:dyDescent="0.3">
      <c r="A980" t="s">
        <v>1009</v>
      </c>
      <c r="B980" s="1">
        <v>43286</v>
      </c>
      <c r="C980" t="s">
        <v>14</v>
      </c>
      <c r="D980" t="s">
        <v>11</v>
      </c>
      <c r="E980">
        <v>23</v>
      </c>
      <c r="F980">
        <v>40</v>
      </c>
      <c r="G980">
        <v>920</v>
      </c>
      <c r="H980">
        <v>0.03</v>
      </c>
      <c r="I980" t="s">
        <v>19</v>
      </c>
    </row>
    <row r="981" spans="1:9" x14ac:dyDescent="0.3">
      <c r="A981" t="s">
        <v>1010</v>
      </c>
      <c r="B981" s="1">
        <v>43286</v>
      </c>
      <c r="C981" t="s">
        <v>10</v>
      </c>
      <c r="D981" t="s">
        <v>30</v>
      </c>
      <c r="E981">
        <v>16</v>
      </c>
      <c r="F981">
        <v>80</v>
      </c>
      <c r="G981">
        <v>1280</v>
      </c>
      <c r="H981">
        <v>0.05</v>
      </c>
      <c r="I981" t="s">
        <v>21</v>
      </c>
    </row>
    <row r="982" spans="1:9" x14ac:dyDescent="0.3">
      <c r="A982" t="s">
        <v>1011</v>
      </c>
      <c r="B982" s="1">
        <v>43286</v>
      </c>
      <c r="C982" t="s">
        <v>18</v>
      </c>
      <c r="D982" t="s">
        <v>23</v>
      </c>
      <c r="E982">
        <v>18</v>
      </c>
      <c r="F982">
        <v>230</v>
      </c>
      <c r="G982">
        <v>4140</v>
      </c>
      <c r="H982">
        <v>0.01</v>
      </c>
      <c r="I982" t="s">
        <v>24</v>
      </c>
    </row>
    <row r="983" spans="1:9" x14ac:dyDescent="0.3">
      <c r="A983" t="s">
        <v>1012</v>
      </c>
      <c r="B983" s="1">
        <v>43286</v>
      </c>
      <c r="C983" t="s">
        <v>14</v>
      </c>
      <c r="D983" t="s">
        <v>30</v>
      </c>
      <c r="E983">
        <v>23</v>
      </c>
      <c r="F983">
        <v>40</v>
      </c>
      <c r="G983">
        <v>920</v>
      </c>
      <c r="H983">
        <v>0.05</v>
      </c>
      <c r="I983" t="s">
        <v>27</v>
      </c>
    </row>
    <row r="984" spans="1:9" x14ac:dyDescent="0.3">
      <c r="A984" t="s">
        <v>1013</v>
      </c>
      <c r="B984" s="1">
        <v>43286</v>
      </c>
      <c r="C984" t="s">
        <v>29</v>
      </c>
      <c r="D984" t="s">
        <v>26</v>
      </c>
      <c r="E984">
        <v>5</v>
      </c>
      <c r="F984">
        <v>16</v>
      </c>
      <c r="G984">
        <v>80</v>
      </c>
      <c r="H984">
        <v>0.09</v>
      </c>
      <c r="I984" t="s">
        <v>16</v>
      </c>
    </row>
    <row r="985" spans="1:9" x14ac:dyDescent="0.3">
      <c r="A985" t="s">
        <v>1014</v>
      </c>
      <c r="B985" s="1">
        <v>43286</v>
      </c>
      <c r="C985" t="s">
        <v>14</v>
      </c>
      <c r="D985" t="s">
        <v>11</v>
      </c>
      <c r="E985">
        <v>22</v>
      </c>
      <c r="F985">
        <v>40</v>
      </c>
      <c r="G985">
        <v>880</v>
      </c>
      <c r="H985">
        <v>0.02</v>
      </c>
      <c r="I985" t="s">
        <v>19</v>
      </c>
    </row>
    <row r="986" spans="1:9" x14ac:dyDescent="0.3">
      <c r="A986" t="s">
        <v>1015</v>
      </c>
      <c r="B986" s="1">
        <v>43287</v>
      </c>
      <c r="C986" t="s">
        <v>33</v>
      </c>
      <c r="D986" t="s">
        <v>11</v>
      </c>
      <c r="E986">
        <v>23</v>
      </c>
      <c r="F986">
        <v>150</v>
      </c>
      <c r="G986">
        <v>3450</v>
      </c>
      <c r="H986">
        <v>0.1</v>
      </c>
      <c r="I986" t="s">
        <v>21</v>
      </c>
    </row>
    <row r="987" spans="1:9" x14ac:dyDescent="0.3">
      <c r="A987" t="s">
        <v>1016</v>
      </c>
      <c r="B987" s="1">
        <v>43287</v>
      </c>
      <c r="C987" t="s">
        <v>18</v>
      </c>
      <c r="D987" t="s">
        <v>15</v>
      </c>
      <c r="E987">
        <v>22</v>
      </c>
      <c r="F987">
        <v>230</v>
      </c>
      <c r="G987">
        <v>5060</v>
      </c>
      <c r="H987">
        <v>0.04</v>
      </c>
      <c r="I987" t="s">
        <v>24</v>
      </c>
    </row>
    <row r="988" spans="1:9" x14ac:dyDescent="0.3">
      <c r="A988" t="s">
        <v>1017</v>
      </c>
      <c r="B988" s="1">
        <v>43287</v>
      </c>
      <c r="C988" t="s">
        <v>10</v>
      </c>
      <c r="D988" t="s">
        <v>26</v>
      </c>
      <c r="E988">
        <v>16</v>
      </c>
      <c r="F988">
        <v>80</v>
      </c>
      <c r="G988">
        <v>1280</v>
      </c>
      <c r="H988">
        <v>7.0000000000000007E-2</v>
      </c>
      <c r="I988" t="s">
        <v>27</v>
      </c>
    </row>
    <row r="989" spans="1:9" x14ac:dyDescent="0.3">
      <c r="A989" t="s">
        <v>1018</v>
      </c>
      <c r="B989" s="1">
        <v>43287</v>
      </c>
      <c r="C989" t="s">
        <v>33</v>
      </c>
      <c r="D989" t="s">
        <v>23</v>
      </c>
      <c r="E989">
        <v>22</v>
      </c>
      <c r="F989">
        <v>150</v>
      </c>
      <c r="G989">
        <v>3300</v>
      </c>
      <c r="H989">
        <v>0.09</v>
      </c>
      <c r="I989" t="s">
        <v>31</v>
      </c>
    </row>
    <row r="990" spans="1:9" x14ac:dyDescent="0.3">
      <c r="A990" t="s">
        <v>1019</v>
      </c>
      <c r="B990" s="1">
        <v>43287</v>
      </c>
      <c r="C990" t="s">
        <v>10</v>
      </c>
      <c r="D990" t="s">
        <v>23</v>
      </c>
      <c r="E990">
        <v>5</v>
      </c>
      <c r="F990">
        <v>80</v>
      </c>
      <c r="G990">
        <v>400</v>
      </c>
      <c r="H990">
        <v>0.09</v>
      </c>
      <c r="I990" t="s">
        <v>34</v>
      </c>
    </row>
    <row r="991" spans="1:9" x14ac:dyDescent="0.3">
      <c r="A991" t="s">
        <v>1020</v>
      </c>
      <c r="B991" s="1">
        <v>43287</v>
      </c>
      <c r="C991" t="s">
        <v>10</v>
      </c>
      <c r="D991" t="s">
        <v>26</v>
      </c>
      <c r="E991">
        <v>16</v>
      </c>
      <c r="F991">
        <v>80</v>
      </c>
      <c r="G991">
        <v>1280</v>
      </c>
      <c r="H991">
        <v>0.1</v>
      </c>
      <c r="I991" t="s">
        <v>36</v>
      </c>
    </row>
    <row r="992" spans="1:9" x14ac:dyDescent="0.3">
      <c r="A992" t="s">
        <v>1021</v>
      </c>
      <c r="B992" s="1">
        <v>43287</v>
      </c>
      <c r="C992" t="s">
        <v>33</v>
      </c>
      <c r="D992" t="s">
        <v>15</v>
      </c>
      <c r="E992">
        <v>23</v>
      </c>
      <c r="F992">
        <v>150</v>
      </c>
      <c r="G992">
        <v>3450</v>
      </c>
      <c r="H992">
        <v>0.11</v>
      </c>
      <c r="I992" t="s">
        <v>38</v>
      </c>
    </row>
    <row r="993" spans="1:9" x14ac:dyDescent="0.3">
      <c r="A993" t="s">
        <v>1022</v>
      </c>
      <c r="B993" s="1">
        <v>43287</v>
      </c>
      <c r="C993" t="s">
        <v>29</v>
      </c>
      <c r="D993" t="s">
        <v>15</v>
      </c>
      <c r="E993">
        <v>4</v>
      </c>
      <c r="F993">
        <v>16</v>
      </c>
      <c r="G993">
        <v>64</v>
      </c>
      <c r="H993">
        <v>0.09</v>
      </c>
      <c r="I993" t="s">
        <v>40</v>
      </c>
    </row>
    <row r="994" spans="1:9" x14ac:dyDescent="0.3">
      <c r="A994" t="s">
        <v>1023</v>
      </c>
      <c r="B994" s="1">
        <v>43287</v>
      </c>
      <c r="C994" t="s">
        <v>29</v>
      </c>
      <c r="D994" t="s">
        <v>15</v>
      </c>
      <c r="E994">
        <v>4</v>
      </c>
      <c r="F994">
        <v>16</v>
      </c>
      <c r="G994">
        <v>64</v>
      </c>
      <c r="H994">
        <v>7.0000000000000007E-2</v>
      </c>
      <c r="I994" t="s">
        <v>42</v>
      </c>
    </row>
    <row r="995" spans="1:9" x14ac:dyDescent="0.3">
      <c r="A995" t="s">
        <v>1024</v>
      </c>
      <c r="B995" s="1">
        <v>43287</v>
      </c>
      <c r="C995" t="s">
        <v>29</v>
      </c>
      <c r="D995" t="s">
        <v>11</v>
      </c>
      <c r="E995">
        <v>16</v>
      </c>
      <c r="F995">
        <v>16</v>
      </c>
      <c r="G995">
        <v>256</v>
      </c>
      <c r="H995">
        <v>0.03</v>
      </c>
      <c r="I995" t="s">
        <v>12</v>
      </c>
    </row>
    <row r="996" spans="1:9" x14ac:dyDescent="0.3">
      <c r="A996" t="s">
        <v>1025</v>
      </c>
      <c r="B996" s="1">
        <v>43287</v>
      </c>
      <c r="C996" t="s">
        <v>14</v>
      </c>
      <c r="D996" t="s">
        <v>26</v>
      </c>
      <c r="E996">
        <v>18</v>
      </c>
      <c r="F996">
        <v>40</v>
      </c>
      <c r="G996">
        <v>720</v>
      </c>
      <c r="H996">
        <v>0.04</v>
      </c>
      <c r="I996" t="s">
        <v>16</v>
      </c>
    </row>
    <row r="997" spans="1:9" x14ac:dyDescent="0.3">
      <c r="A997" t="s">
        <v>1026</v>
      </c>
      <c r="B997" s="1">
        <v>43287</v>
      </c>
      <c r="C997" t="s">
        <v>10</v>
      </c>
      <c r="D997" t="s">
        <v>26</v>
      </c>
      <c r="E997">
        <v>21</v>
      </c>
      <c r="F997">
        <v>80</v>
      </c>
      <c r="G997">
        <v>1680</v>
      </c>
      <c r="H997">
        <v>0.02</v>
      </c>
      <c r="I997" t="s">
        <v>19</v>
      </c>
    </row>
    <row r="998" spans="1:9" x14ac:dyDescent="0.3">
      <c r="A998" t="s">
        <v>1027</v>
      </c>
      <c r="B998" s="1">
        <v>43287</v>
      </c>
      <c r="C998" t="s">
        <v>10</v>
      </c>
      <c r="D998" t="s">
        <v>30</v>
      </c>
      <c r="E998">
        <v>10</v>
      </c>
      <c r="F998">
        <v>80</v>
      </c>
      <c r="G998">
        <v>800</v>
      </c>
      <c r="H998">
        <v>0.06</v>
      </c>
      <c r="I998" t="s">
        <v>21</v>
      </c>
    </row>
    <row r="999" spans="1:9" x14ac:dyDescent="0.3">
      <c r="A999" t="s">
        <v>1028</v>
      </c>
      <c r="B999" s="1">
        <v>43287</v>
      </c>
      <c r="C999" t="s">
        <v>18</v>
      </c>
      <c r="D999" t="s">
        <v>23</v>
      </c>
      <c r="E999">
        <v>7</v>
      </c>
      <c r="F999">
        <v>230</v>
      </c>
      <c r="G999">
        <v>1610</v>
      </c>
      <c r="H999">
        <v>0.01</v>
      </c>
      <c r="I999" t="s">
        <v>24</v>
      </c>
    </row>
    <row r="1000" spans="1:9" x14ac:dyDescent="0.3">
      <c r="A1000" t="s">
        <v>1029</v>
      </c>
      <c r="B1000" s="1">
        <v>43288</v>
      </c>
      <c r="C1000" t="s">
        <v>29</v>
      </c>
      <c r="D1000" t="s">
        <v>30</v>
      </c>
      <c r="E1000">
        <v>11</v>
      </c>
      <c r="F1000">
        <v>16</v>
      </c>
      <c r="G1000">
        <v>176</v>
      </c>
      <c r="H1000">
        <v>0.12</v>
      </c>
      <c r="I1000" t="s">
        <v>27</v>
      </c>
    </row>
    <row r="1001" spans="1:9" x14ac:dyDescent="0.3">
      <c r="A1001" t="s">
        <v>1030</v>
      </c>
      <c r="B1001" s="1">
        <v>43288</v>
      </c>
      <c r="C1001" t="s">
        <v>10</v>
      </c>
      <c r="D1001" t="s">
        <v>26</v>
      </c>
      <c r="E1001">
        <v>10</v>
      </c>
      <c r="F1001">
        <v>80</v>
      </c>
      <c r="G1001">
        <v>800</v>
      </c>
      <c r="H1001">
        <v>0.1</v>
      </c>
      <c r="I1001" t="s">
        <v>16</v>
      </c>
    </row>
    <row r="1002" spans="1:9" x14ac:dyDescent="0.3">
      <c r="A1002" t="s">
        <v>1031</v>
      </c>
      <c r="B1002" s="1">
        <v>43288</v>
      </c>
      <c r="C1002" t="s">
        <v>14</v>
      </c>
      <c r="D1002" t="s">
        <v>15</v>
      </c>
      <c r="E1002">
        <v>23</v>
      </c>
      <c r="F1002">
        <v>40</v>
      </c>
      <c r="G1002">
        <v>920</v>
      </c>
      <c r="H1002">
        <v>0.06</v>
      </c>
      <c r="I1002" t="s">
        <v>19</v>
      </c>
    </row>
    <row r="1003" spans="1:9" x14ac:dyDescent="0.3">
      <c r="A1003" t="s">
        <v>1032</v>
      </c>
      <c r="B1003" s="1">
        <v>43288</v>
      </c>
      <c r="C1003" t="s">
        <v>33</v>
      </c>
      <c r="D1003" t="s">
        <v>30</v>
      </c>
      <c r="E1003">
        <v>7</v>
      </c>
      <c r="F1003">
        <v>150</v>
      </c>
      <c r="G1003">
        <v>1050</v>
      </c>
      <c r="H1003">
        <v>0.02</v>
      </c>
      <c r="I1003" t="s">
        <v>21</v>
      </c>
    </row>
    <row r="1004" spans="1:9" x14ac:dyDescent="0.3">
      <c r="A1004" t="s">
        <v>1033</v>
      </c>
      <c r="B1004" s="1">
        <v>43288</v>
      </c>
      <c r="C1004" t="s">
        <v>10</v>
      </c>
      <c r="D1004" t="s">
        <v>11</v>
      </c>
      <c r="E1004">
        <v>17</v>
      </c>
      <c r="F1004">
        <v>80</v>
      </c>
      <c r="G1004">
        <v>1360</v>
      </c>
      <c r="H1004">
        <v>7.0000000000000007E-2</v>
      </c>
      <c r="I1004" t="s">
        <v>24</v>
      </c>
    </row>
    <row r="1005" spans="1:9" x14ac:dyDescent="0.3">
      <c r="A1005" t="s">
        <v>1034</v>
      </c>
      <c r="B1005" s="1">
        <v>43288</v>
      </c>
      <c r="C1005" t="s">
        <v>33</v>
      </c>
      <c r="D1005" t="s">
        <v>15</v>
      </c>
      <c r="E1005">
        <v>20</v>
      </c>
      <c r="F1005">
        <v>150</v>
      </c>
      <c r="G1005">
        <v>3000</v>
      </c>
      <c r="H1005">
        <v>0.09</v>
      </c>
      <c r="I1005" t="s">
        <v>27</v>
      </c>
    </row>
    <row r="1006" spans="1:9" x14ac:dyDescent="0.3">
      <c r="A1006" t="s">
        <v>1035</v>
      </c>
      <c r="B1006" s="1">
        <v>43288</v>
      </c>
      <c r="C1006" t="s">
        <v>18</v>
      </c>
      <c r="D1006" t="s">
        <v>26</v>
      </c>
      <c r="E1006">
        <v>23</v>
      </c>
      <c r="F1006">
        <v>230</v>
      </c>
      <c r="G1006">
        <v>5290</v>
      </c>
      <c r="H1006">
        <v>0.06</v>
      </c>
      <c r="I1006" t="s">
        <v>31</v>
      </c>
    </row>
    <row r="1007" spans="1:9" x14ac:dyDescent="0.3">
      <c r="A1007" t="s">
        <v>1036</v>
      </c>
      <c r="B1007" s="1">
        <v>43288</v>
      </c>
      <c r="C1007" t="s">
        <v>10</v>
      </c>
      <c r="D1007" t="s">
        <v>15</v>
      </c>
      <c r="E1007">
        <v>16</v>
      </c>
      <c r="F1007">
        <v>80</v>
      </c>
      <c r="G1007">
        <v>1280</v>
      </c>
      <c r="H1007">
        <v>0.04</v>
      </c>
      <c r="I1007" t="s">
        <v>34</v>
      </c>
    </row>
    <row r="1008" spans="1:9" x14ac:dyDescent="0.3">
      <c r="A1008" t="s">
        <v>1037</v>
      </c>
      <c r="B1008" s="1">
        <v>43288</v>
      </c>
      <c r="C1008" t="s">
        <v>18</v>
      </c>
      <c r="D1008" t="s">
        <v>30</v>
      </c>
      <c r="E1008">
        <v>22</v>
      </c>
      <c r="F1008">
        <v>230</v>
      </c>
      <c r="G1008">
        <v>5060</v>
      </c>
      <c r="H1008">
        <v>0.1</v>
      </c>
      <c r="I1008" t="s">
        <v>36</v>
      </c>
    </row>
    <row r="1009" spans="1:9" x14ac:dyDescent="0.3">
      <c r="A1009" t="s">
        <v>1038</v>
      </c>
      <c r="B1009" s="1">
        <v>43288</v>
      </c>
      <c r="C1009" t="s">
        <v>18</v>
      </c>
      <c r="D1009" t="s">
        <v>23</v>
      </c>
      <c r="E1009">
        <v>15</v>
      </c>
      <c r="F1009">
        <v>230</v>
      </c>
      <c r="G1009">
        <v>3450</v>
      </c>
      <c r="H1009">
        <v>0.11</v>
      </c>
      <c r="I1009" t="s">
        <v>38</v>
      </c>
    </row>
    <row r="1010" spans="1:9" x14ac:dyDescent="0.3">
      <c r="A1010" t="s">
        <v>1039</v>
      </c>
      <c r="B1010" s="1">
        <v>43288</v>
      </c>
      <c r="C1010" t="s">
        <v>14</v>
      </c>
      <c r="D1010" t="s">
        <v>15</v>
      </c>
      <c r="E1010">
        <v>15</v>
      </c>
      <c r="F1010">
        <v>40</v>
      </c>
      <c r="G1010">
        <v>600</v>
      </c>
      <c r="H1010">
        <v>0.04</v>
      </c>
      <c r="I1010" t="s">
        <v>40</v>
      </c>
    </row>
    <row r="1011" spans="1:9" x14ac:dyDescent="0.3">
      <c r="A1011" t="s">
        <v>1040</v>
      </c>
      <c r="B1011" s="1">
        <v>43288</v>
      </c>
      <c r="C1011" t="s">
        <v>10</v>
      </c>
      <c r="D1011" t="s">
        <v>15</v>
      </c>
      <c r="E1011">
        <v>2</v>
      </c>
      <c r="F1011">
        <v>80</v>
      </c>
      <c r="G1011">
        <v>160</v>
      </c>
      <c r="H1011">
        <v>7.0000000000000007E-2</v>
      </c>
      <c r="I1011" t="s">
        <v>42</v>
      </c>
    </row>
    <row r="1012" spans="1:9" x14ac:dyDescent="0.3">
      <c r="A1012" t="s">
        <v>1041</v>
      </c>
      <c r="B1012" s="1">
        <v>43289</v>
      </c>
      <c r="C1012" t="s">
        <v>33</v>
      </c>
      <c r="D1012" t="s">
        <v>11</v>
      </c>
      <c r="E1012">
        <v>22</v>
      </c>
      <c r="F1012">
        <v>150</v>
      </c>
      <c r="G1012">
        <v>3300</v>
      </c>
      <c r="H1012">
        <v>0.05</v>
      </c>
      <c r="I1012" t="s">
        <v>12</v>
      </c>
    </row>
    <row r="1013" spans="1:9" x14ac:dyDescent="0.3">
      <c r="A1013" t="s">
        <v>1042</v>
      </c>
      <c r="B1013" s="1">
        <v>43289</v>
      </c>
      <c r="C1013" t="s">
        <v>14</v>
      </c>
      <c r="D1013" t="s">
        <v>30</v>
      </c>
      <c r="E1013">
        <v>20</v>
      </c>
      <c r="F1013">
        <v>40</v>
      </c>
      <c r="G1013">
        <v>800</v>
      </c>
      <c r="H1013">
        <v>7.0000000000000007E-2</v>
      </c>
      <c r="I1013" t="s">
        <v>16</v>
      </c>
    </row>
    <row r="1014" spans="1:9" x14ac:dyDescent="0.3">
      <c r="A1014" t="s">
        <v>1043</v>
      </c>
      <c r="B1014" s="1">
        <v>43289</v>
      </c>
      <c r="C1014" t="s">
        <v>18</v>
      </c>
      <c r="D1014" t="s">
        <v>26</v>
      </c>
      <c r="E1014">
        <v>2</v>
      </c>
      <c r="F1014">
        <v>230</v>
      </c>
      <c r="G1014">
        <v>460</v>
      </c>
      <c r="H1014">
        <v>0.09</v>
      </c>
      <c r="I1014" t="s">
        <v>19</v>
      </c>
    </row>
    <row r="1015" spans="1:9" x14ac:dyDescent="0.3">
      <c r="A1015" t="s">
        <v>1044</v>
      </c>
      <c r="B1015" s="1">
        <v>43289</v>
      </c>
      <c r="C1015" t="s">
        <v>14</v>
      </c>
      <c r="D1015" t="s">
        <v>26</v>
      </c>
      <c r="E1015">
        <v>7</v>
      </c>
      <c r="F1015">
        <v>40</v>
      </c>
      <c r="G1015">
        <v>280</v>
      </c>
      <c r="H1015">
        <v>0.11</v>
      </c>
      <c r="I1015" t="s">
        <v>21</v>
      </c>
    </row>
    <row r="1016" spans="1:9" x14ac:dyDescent="0.3">
      <c r="A1016" t="s">
        <v>1045</v>
      </c>
      <c r="B1016" s="1">
        <v>43289</v>
      </c>
      <c r="C1016" t="s">
        <v>14</v>
      </c>
      <c r="D1016" t="s">
        <v>26</v>
      </c>
      <c r="E1016">
        <v>9</v>
      </c>
      <c r="F1016">
        <v>40</v>
      </c>
      <c r="G1016">
        <v>360</v>
      </c>
      <c r="H1016">
        <v>0.06</v>
      </c>
      <c r="I1016" t="s">
        <v>27</v>
      </c>
    </row>
    <row r="1017" spans="1:9" x14ac:dyDescent="0.3">
      <c r="A1017" t="s">
        <v>1046</v>
      </c>
      <c r="B1017" s="1">
        <v>43289</v>
      </c>
      <c r="C1017" t="s">
        <v>14</v>
      </c>
      <c r="D1017" t="s">
        <v>11</v>
      </c>
      <c r="E1017">
        <v>18</v>
      </c>
      <c r="F1017">
        <v>40</v>
      </c>
      <c r="G1017">
        <v>720</v>
      </c>
      <c r="H1017">
        <v>0.11</v>
      </c>
      <c r="I1017" t="s">
        <v>16</v>
      </c>
    </row>
    <row r="1018" spans="1:9" x14ac:dyDescent="0.3">
      <c r="A1018" t="s">
        <v>1047</v>
      </c>
      <c r="B1018" s="1">
        <v>43289</v>
      </c>
      <c r="C1018" t="s">
        <v>18</v>
      </c>
      <c r="D1018" t="s">
        <v>11</v>
      </c>
      <c r="E1018">
        <v>20</v>
      </c>
      <c r="F1018">
        <v>230</v>
      </c>
      <c r="G1018">
        <v>4600</v>
      </c>
      <c r="H1018">
        <v>0.04</v>
      </c>
      <c r="I1018" t="s">
        <v>19</v>
      </c>
    </row>
    <row r="1019" spans="1:9" x14ac:dyDescent="0.3">
      <c r="A1019" t="s">
        <v>1048</v>
      </c>
      <c r="B1019" s="1">
        <v>43289</v>
      </c>
      <c r="C1019" t="s">
        <v>10</v>
      </c>
      <c r="D1019" t="s">
        <v>23</v>
      </c>
      <c r="E1019">
        <v>23</v>
      </c>
      <c r="F1019">
        <v>80</v>
      </c>
      <c r="G1019">
        <v>1840</v>
      </c>
      <c r="H1019">
        <v>0.05</v>
      </c>
      <c r="I1019" t="s">
        <v>21</v>
      </c>
    </row>
    <row r="1020" spans="1:9" x14ac:dyDescent="0.3">
      <c r="A1020" t="s">
        <v>1049</v>
      </c>
      <c r="B1020" s="1">
        <v>43289</v>
      </c>
      <c r="C1020" t="s">
        <v>33</v>
      </c>
      <c r="D1020" t="s">
        <v>30</v>
      </c>
      <c r="E1020">
        <v>11</v>
      </c>
      <c r="F1020">
        <v>150</v>
      </c>
      <c r="G1020">
        <v>1650</v>
      </c>
      <c r="H1020">
        <v>0.09</v>
      </c>
      <c r="I1020" t="s">
        <v>24</v>
      </c>
    </row>
    <row r="1021" spans="1:9" x14ac:dyDescent="0.3">
      <c r="A1021" t="s">
        <v>1050</v>
      </c>
      <c r="B1021" s="1">
        <v>43289</v>
      </c>
      <c r="C1021" t="s">
        <v>33</v>
      </c>
      <c r="D1021" t="s">
        <v>11</v>
      </c>
      <c r="E1021">
        <v>17</v>
      </c>
      <c r="F1021">
        <v>150</v>
      </c>
      <c r="G1021">
        <v>2550</v>
      </c>
      <c r="H1021">
        <v>0.12</v>
      </c>
      <c r="I1021" t="s">
        <v>27</v>
      </c>
    </row>
    <row r="1022" spans="1:9" x14ac:dyDescent="0.3">
      <c r="A1022" t="s">
        <v>1051</v>
      </c>
      <c r="B1022" s="1">
        <v>43289</v>
      </c>
      <c r="C1022" t="s">
        <v>18</v>
      </c>
      <c r="D1022" t="s">
        <v>30</v>
      </c>
      <c r="E1022">
        <v>2</v>
      </c>
      <c r="F1022">
        <v>230</v>
      </c>
      <c r="G1022">
        <v>460</v>
      </c>
      <c r="H1022">
        <v>0.08</v>
      </c>
      <c r="I1022" t="s">
        <v>31</v>
      </c>
    </row>
    <row r="1023" spans="1:9" x14ac:dyDescent="0.3">
      <c r="A1023" t="s">
        <v>1052</v>
      </c>
      <c r="B1023" s="1">
        <v>43289</v>
      </c>
      <c r="C1023" t="s">
        <v>10</v>
      </c>
      <c r="D1023" t="s">
        <v>23</v>
      </c>
      <c r="E1023">
        <v>10</v>
      </c>
      <c r="F1023">
        <v>80</v>
      </c>
      <c r="G1023">
        <v>800</v>
      </c>
      <c r="H1023">
        <v>0.11</v>
      </c>
      <c r="I1023" t="s">
        <v>34</v>
      </c>
    </row>
    <row r="1024" spans="1:9" x14ac:dyDescent="0.3">
      <c r="A1024" t="s">
        <v>1053</v>
      </c>
      <c r="B1024" s="1">
        <v>43290</v>
      </c>
      <c r="C1024" t="s">
        <v>29</v>
      </c>
      <c r="D1024" t="s">
        <v>26</v>
      </c>
      <c r="E1024">
        <v>22</v>
      </c>
      <c r="F1024">
        <v>16</v>
      </c>
      <c r="G1024">
        <v>352</v>
      </c>
      <c r="H1024">
        <v>0.03</v>
      </c>
      <c r="I1024" t="s">
        <v>36</v>
      </c>
    </row>
    <row r="1025" spans="1:9" x14ac:dyDescent="0.3">
      <c r="A1025" t="s">
        <v>1054</v>
      </c>
      <c r="B1025" s="1">
        <v>43290</v>
      </c>
      <c r="C1025" t="s">
        <v>29</v>
      </c>
      <c r="D1025" t="s">
        <v>23</v>
      </c>
      <c r="E1025">
        <v>9</v>
      </c>
      <c r="F1025">
        <v>16</v>
      </c>
      <c r="G1025">
        <v>144</v>
      </c>
      <c r="H1025">
        <v>0.05</v>
      </c>
      <c r="I1025" t="s">
        <v>38</v>
      </c>
    </row>
    <row r="1026" spans="1:9" x14ac:dyDescent="0.3">
      <c r="A1026" t="s">
        <v>1055</v>
      </c>
      <c r="B1026" s="1">
        <v>43290</v>
      </c>
      <c r="C1026" t="s">
        <v>14</v>
      </c>
      <c r="D1026" t="s">
        <v>23</v>
      </c>
      <c r="E1026">
        <v>4</v>
      </c>
      <c r="F1026">
        <v>40</v>
      </c>
      <c r="G1026">
        <v>160</v>
      </c>
      <c r="H1026">
        <v>0.1</v>
      </c>
      <c r="I1026" t="s">
        <v>40</v>
      </c>
    </row>
    <row r="1027" spans="1:9" x14ac:dyDescent="0.3">
      <c r="A1027" t="s">
        <v>1056</v>
      </c>
      <c r="B1027" s="1">
        <v>43290</v>
      </c>
      <c r="C1027" t="s">
        <v>10</v>
      </c>
      <c r="D1027" t="s">
        <v>30</v>
      </c>
      <c r="E1027">
        <v>9</v>
      </c>
      <c r="F1027">
        <v>80</v>
      </c>
      <c r="G1027">
        <v>720</v>
      </c>
      <c r="H1027">
        <v>0.02</v>
      </c>
      <c r="I1027" t="s">
        <v>42</v>
      </c>
    </row>
    <row r="1028" spans="1:9" x14ac:dyDescent="0.3">
      <c r="A1028" t="s">
        <v>1057</v>
      </c>
      <c r="B1028" s="1">
        <v>43290</v>
      </c>
      <c r="C1028" t="s">
        <v>18</v>
      </c>
      <c r="D1028" t="s">
        <v>23</v>
      </c>
      <c r="E1028">
        <v>6</v>
      </c>
      <c r="F1028">
        <v>230</v>
      </c>
      <c r="G1028">
        <v>1380</v>
      </c>
      <c r="H1028">
        <v>0.05</v>
      </c>
      <c r="I1028" t="s">
        <v>12</v>
      </c>
    </row>
    <row r="1029" spans="1:9" x14ac:dyDescent="0.3">
      <c r="A1029" t="s">
        <v>1058</v>
      </c>
      <c r="B1029" s="1">
        <v>43290</v>
      </c>
      <c r="C1029" t="s">
        <v>10</v>
      </c>
      <c r="D1029" t="s">
        <v>26</v>
      </c>
      <c r="E1029">
        <v>14</v>
      </c>
      <c r="F1029">
        <v>80</v>
      </c>
      <c r="G1029">
        <v>1120</v>
      </c>
      <c r="H1029">
        <v>0.05</v>
      </c>
      <c r="I1029" t="s">
        <v>16</v>
      </c>
    </row>
    <row r="1030" spans="1:9" x14ac:dyDescent="0.3">
      <c r="A1030" t="s">
        <v>1059</v>
      </c>
      <c r="B1030" s="1">
        <v>43290</v>
      </c>
      <c r="C1030" t="s">
        <v>29</v>
      </c>
      <c r="D1030" t="s">
        <v>30</v>
      </c>
      <c r="E1030">
        <v>17</v>
      </c>
      <c r="F1030">
        <v>16</v>
      </c>
      <c r="G1030">
        <v>272</v>
      </c>
      <c r="H1030">
        <v>0.08</v>
      </c>
      <c r="I1030" t="s">
        <v>19</v>
      </c>
    </row>
    <row r="1031" spans="1:9" x14ac:dyDescent="0.3">
      <c r="A1031" t="s">
        <v>1060</v>
      </c>
      <c r="B1031" s="1">
        <v>43290</v>
      </c>
      <c r="C1031" t="s">
        <v>33</v>
      </c>
      <c r="D1031" t="s">
        <v>15</v>
      </c>
      <c r="E1031">
        <v>22</v>
      </c>
      <c r="F1031">
        <v>150</v>
      </c>
      <c r="G1031">
        <v>3300</v>
      </c>
      <c r="H1031">
        <v>0.02</v>
      </c>
      <c r="I1031" t="s">
        <v>21</v>
      </c>
    </row>
    <row r="1032" spans="1:9" x14ac:dyDescent="0.3">
      <c r="A1032" t="s">
        <v>1061</v>
      </c>
      <c r="B1032" s="1">
        <v>43290</v>
      </c>
      <c r="C1032" t="s">
        <v>14</v>
      </c>
      <c r="D1032" t="s">
        <v>30</v>
      </c>
      <c r="E1032">
        <v>17</v>
      </c>
      <c r="F1032">
        <v>40</v>
      </c>
      <c r="G1032">
        <v>680</v>
      </c>
      <c r="H1032">
        <v>0.02</v>
      </c>
      <c r="I1032" t="s">
        <v>24</v>
      </c>
    </row>
    <row r="1033" spans="1:9" x14ac:dyDescent="0.3">
      <c r="A1033" t="s">
        <v>1062</v>
      </c>
      <c r="B1033" s="1">
        <v>43290</v>
      </c>
      <c r="C1033" t="s">
        <v>10</v>
      </c>
      <c r="D1033" t="s">
        <v>30</v>
      </c>
      <c r="E1033">
        <v>17</v>
      </c>
      <c r="F1033">
        <v>80</v>
      </c>
      <c r="G1033">
        <v>1360</v>
      </c>
      <c r="H1033">
        <v>7.0000000000000007E-2</v>
      </c>
      <c r="I1033" t="s">
        <v>27</v>
      </c>
    </row>
    <row r="1034" spans="1:9" x14ac:dyDescent="0.3">
      <c r="A1034" t="s">
        <v>1063</v>
      </c>
      <c r="B1034" s="1">
        <v>43290</v>
      </c>
      <c r="C1034" t="s">
        <v>33</v>
      </c>
      <c r="D1034" t="s">
        <v>26</v>
      </c>
      <c r="E1034">
        <v>4</v>
      </c>
      <c r="F1034">
        <v>150</v>
      </c>
      <c r="G1034">
        <v>600</v>
      </c>
      <c r="H1034">
        <v>0.12</v>
      </c>
      <c r="I1034" t="s">
        <v>16</v>
      </c>
    </row>
    <row r="1035" spans="1:9" x14ac:dyDescent="0.3">
      <c r="A1035" t="s">
        <v>1064</v>
      </c>
      <c r="B1035" s="1">
        <v>43290</v>
      </c>
      <c r="C1035" t="s">
        <v>29</v>
      </c>
      <c r="D1035" t="s">
        <v>26</v>
      </c>
      <c r="E1035">
        <v>14</v>
      </c>
      <c r="F1035">
        <v>16</v>
      </c>
      <c r="G1035">
        <v>224</v>
      </c>
      <c r="H1035">
        <v>0.12</v>
      </c>
      <c r="I1035" t="s">
        <v>19</v>
      </c>
    </row>
    <row r="1036" spans="1:9" x14ac:dyDescent="0.3">
      <c r="A1036" t="s">
        <v>1065</v>
      </c>
      <c r="B1036" s="1">
        <v>43290</v>
      </c>
      <c r="C1036" t="s">
        <v>29</v>
      </c>
      <c r="D1036" t="s">
        <v>11</v>
      </c>
      <c r="E1036">
        <v>18</v>
      </c>
      <c r="F1036">
        <v>16</v>
      </c>
      <c r="G1036">
        <v>288</v>
      </c>
      <c r="H1036">
        <v>0.11</v>
      </c>
      <c r="I1036" t="s">
        <v>21</v>
      </c>
    </row>
    <row r="1037" spans="1:9" x14ac:dyDescent="0.3">
      <c r="A1037" t="s">
        <v>1066</v>
      </c>
      <c r="B1037" s="1">
        <v>43290</v>
      </c>
      <c r="C1037" t="s">
        <v>10</v>
      </c>
      <c r="D1037" t="s">
        <v>30</v>
      </c>
      <c r="E1037">
        <v>22</v>
      </c>
      <c r="F1037">
        <v>80</v>
      </c>
      <c r="G1037">
        <v>1760</v>
      </c>
      <c r="H1037">
        <v>0.09</v>
      </c>
      <c r="I1037" t="s">
        <v>24</v>
      </c>
    </row>
    <row r="1038" spans="1:9" x14ac:dyDescent="0.3">
      <c r="A1038" t="s">
        <v>1067</v>
      </c>
      <c r="B1038" s="1">
        <v>43290</v>
      </c>
      <c r="C1038" t="s">
        <v>18</v>
      </c>
      <c r="D1038" t="s">
        <v>15</v>
      </c>
      <c r="E1038">
        <v>12</v>
      </c>
      <c r="F1038">
        <v>230</v>
      </c>
      <c r="G1038">
        <v>2760</v>
      </c>
      <c r="H1038">
        <v>0.03</v>
      </c>
      <c r="I1038" t="s">
        <v>27</v>
      </c>
    </row>
    <row r="1039" spans="1:9" x14ac:dyDescent="0.3">
      <c r="A1039" t="s">
        <v>1068</v>
      </c>
      <c r="B1039" s="1">
        <v>43290</v>
      </c>
      <c r="C1039" t="s">
        <v>14</v>
      </c>
      <c r="D1039" t="s">
        <v>15</v>
      </c>
      <c r="E1039">
        <v>12</v>
      </c>
      <c r="F1039">
        <v>40</v>
      </c>
      <c r="G1039">
        <v>480</v>
      </c>
      <c r="H1039">
        <v>0.1</v>
      </c>
      <c r="I1039" t="s">
        <v>31</v>
      </c>
    </row>
    <row r="1040" spans="1:9" x14ac:dyDescent="0.3">
      <c r="A1040" t="s">
        <v>1069</v>
      </c>
      <c r="B1040" s="1">
        <v>43291</v>
      </c>
      <c r="C1040" t="s">
        <v>14</v>
      </c>
      <c r="D1040" t="s">
        <v>30</v>
      </c>
      <c r="E1040">
        <v>7</v>
      </c>
      <c r="F1040">
        <v>40</v>
      </c>
      <c r="G1040">
        <v>280</v>
      </c>
      <c r="H1040">
        <v>0.12</v>
      </c>
      <c r="I1040" t="s">
        <v>34</v>
      </c>
    </row>
    <row r="1041" spans="1:9" x14ac:dyDescent="0.3">
      <c r="A1041" t="s">
        <v>1070</v>
      </c>
      <c r="B1041" s="1">
        <v>43291</v>
      </c>
      <c r="C1041" t="s">
        <v>10</v>
      </c>
      <c r="D1041" t="s">
        <v>11</v>
      </c>
      <c r="E1041">
        <v>12</v>
      </c>
      <c r="F1041">
        <v>80</v>
      </c>
      <c r="G1041">
        <v>960</v>
      </c>
      <c r="H1041">
        <v>0.04</v>
      </c>
      <c r="I1041" t="s">
        <v>36</v>
      </c>
    </row>
    <row r="1042" spans="1:9" x14ac:dyDescent="0.3">
      <c r="A1042" t="s">
        <v>1071</v>
      </c>
      <c r="B1042" s="1">
        <v>43291</v>
      </c>
      <c r="C1042" t="s">
        <v>29</v>
      </c>
      <c r="D1042" t="s">
        <v>30</v>
      </c>
      <c r="E1042">
        <v>17</v>
      </c>
      <c r="F1042">
        <v>16</v>
      </c>
      <c r="G1042">
        <v>272</v>
      </c>
      <c r="H1042">
        <v>0.1</v>
      </c>
      <c r="I1042" t="s">
        <v>38</v>
      </c>
    </row>
    <row r="1043" spans="1:9" x14ac:dyDescent="0.3">
      <c r="A1043" t="s">
        <v>1072</v>
      </c>
      <c r="B1043" s="1">
        <v>43291</v>
      </c>
      <c r="C1043" t="s">
        <v>18</v>
      </c>
      <c r="D1043" t="s">
        <v>15</v>
      </c>
      <c r="E1043">
        <v>6</v>
      </c>
      <c r="F1043">
        <v>230</v>
      </c>
      <c r="G1043">
        <v>1380</v>
      </c>
      <c r="H1043">
        <v>0.1</v>
      </c>
      <c r="I1043" t="s">
        <v>40</v>
      </c>
    </row>
    <row r="1044" spans="1:9" x14ac:dyDescent="0.3">
      <c r="A1044" t="s">
        <v>1073</v>
      </c>
      <c r="B1044" s="1">
        <v>43291</v>
      </c>
      <c r="C1044" t="s">
        <v>14</v>
      </c>
      <c r="D1044" t="s">
        <v>11</v>
      </c>
      <c r="E1044">
        <v>11</v>
      </c>
      <c r="F1044">
        <v>40</v>
      </c>
      <c r="G1044">
        <v>440</v>
      </c>
      <c r="H1044">
        <v>0.04</v>
      </c>
      <c r="I1044" t="s">
        <v>42</v>
      </c>
    </row>
    <row r="1045" spans="1:9" x14ac:dyDescent="0.3">
      <c r="A1045" t="s">
        <v>1074</v>
      </c>
      <c r="B1045" s="1">
        <v>43291</v>
      </c>
      <c r="C1045" t="s">
        <v>29</v>
      </c>
      <c r="D1045" t="s">
        <v>26</v>
      </c>
      <c r="E1045">
        <v>10</v>
      </c>
      <c r="F1045">
        <v>16</v>
      </c>
      <c r="G1045">
        <v>160</v>
      </c>
      <c r="H1045">
        <v>0.04</v>
      </c>
      <c r="I1045" t="s">
        <v>12</v>
      </c>
    </row>
    <row r="1046" spans="1:9" x14ac:dyDescent="0.3">
      <c r="A1046" t="s">
        <v>1075</v>
      </c>
      <c r="B1046" s="1">
        <v>43291</v>
      </c>
      <c r="C1046" t="s">
        <v>10</v>
      </c>
      <c r="D1046" t="s">
        <v>11</v>
      </c>
      <c r="E1046">
        <v>6</v>
      </c>
      <c r="F1046">
        <v>80</v>
      </c>
      <c r="G1046">
        <v>480</v>
      </c>
      <c r="H1046">
        <v>7.0000000000000007E-2</v>
      </c>
      <c r="I1046" t="s">
        <v>16</v>
      </c>
    </row>
    <row r="1047" spans="1:9" x14ac:dyDescent="0.3">
      <c r="A1047" t="s">
        <v>1076</v>
      </c>
      <c r="B1047" s="1">
        <v>43291</v>
      </c>
      <c r="C1047" t="s">
        <v>14</v>
      </c>
      <c r="D1047" t="s">
        <v>26</v>
      </c>
      <c r="E1047">
        <v>11</v>
      </c>
      <c r="F1047">
        <v>40</v>
      </c>
      <c r="G1047">
        <v>440</v>
      </c>
      <c r="H1047">
        <v>0.09</v>
      </c>
      <c r="I1047" t="s">
        <v>19</v>
      </c>
    </row>
    <row r="1048" spans="1:9" x14ac:dyDescent="0.3">
      <c r="A1048" t="s">
        <v>1077</v>
      </c>
      <c r="B1048" s="1">
        <v>43291</v>
      </c>
      <c r="C1048" t="s">
        <v>10</v>
      </c>
      <c r="D1048" t="s">
        <v>30</v>
      </c>
      <c r="E1048">
        <v>16</v>
      </c>
      <c r="F1048">
        <v>80</v>
      </c>
      <c r="G1048">
        <v>1280</v>
      </c>
      <c r="H1048">
        <v>0.09</v>
      </c>
      <c r="I1048" t="s">
        <v>21</v>
      </c>
    </row>
    <row r="1049" spans="1:9" x14ac:dyDescent="0.3">
      <c r="A1049" t="s">
        <v>1078</v>
      </c>
      <c r="B1049" s="1">
        <v>43291</v>
      </c>
      <c r="C1049" t="s">
        <v>14</v>
      </c>
      <c r="D1049" t="s">
        <v>26</v>
      </c>
      <c r="E1049">
        <v>13</v>
      </c>
      <c r="F1049">
        <v>40</v>
      </c>
      <c r="G1049">
        <v>520</v>
      </c>
      <c r="H1049">
        <v>0.09</v>
      </c>
      <c r="I1049" t="s">
        <v>24</v>
      </c>
    </row>
    <row r="1050" spans="1:9" x14ac:dyDescent="0.3">
      <c r="A1050" t="s">
        <v>1079</v>
      </c>
      <c r="B1050" s="1">
        <v>43291</v>
      </c>
      <c r="C1050" t="s">
        <v>18</v>
      </c>
      <c r="D1050" t="s">
        <v>11</v>
      </c>
      <c r="E1050">
        <v>5</v>
      </c>
      <c r="F1050">
        <v>230</v>
      </c>
      <c r="G1050">
        <v>1150</v>
      </c>
      <c r="H1050">
        <v>0.1</v>
      </c>
      <c r="I1050" t="s">
        <v>27</v>
      </c>
    </row>
    <row r="1051" spans="1:9" x14ac:dyDescent="0.3">
      <c r="A1051" t="s">
        <v>1080</v>
      </c>
      <c r="B1051" s="1">
        <v>43292</v>
      </c>
      <c r="C1051" t="s">
        <v>14</v>
      </c>
      <c r="D1051" t="s">
        <v>30</v>
      </c>
      <c r="E1051">
        <v>7</v>
      </c>
      <c r="F1051">
        <v>40</v>
      </c>
      <c r="G1051">
        <v>280</v>
      </c>
      <c r="H1051">
        <v>0.05</v>
      </c>
      <c r="I1051" t="s">
        <v>16</v>
      </c>
    </row>
    <row r="1052" spans="1:9" x14ac:dyDescent="0.3">
      <c r="A1052" t="s">
        <v>1081</v>
      </c>
      <c r="B1052" s="1">
        <v>43292</v>
      </c>
      <c r="C1052" t="s">
        <v>10</v>
      </c>
      <c r="D1052" t="s">
        <v>23</v>
      </c>
      <c r="E1052">
        <v>14</v>
      </c>
      <c r="F1052">
        <v>80</v>
      </c>
      <c r="G1052">
        <v>1120</v>
      </c>
      <c r="H1052">
        <v>0.1</v>
      </c>
      <c r="I1052" t="s">
        <v>19</v>
      </c>
    </row>
    <row r="1053" spans="1:9" x14ac:dyDescent="0.3">
      <c r="A1053" t="s">
        <v>1082</v>
      </c>
      <c r="B1053" s="1">
        <v>43292</v>
      </c>
      <c r="C1053" t="s">
        <v>29</v>
      </c>
      <c r="D1053" t="s">
        <v>30</v>
      </c>
      <c r="E1053">
        <v>12</v>
      </c>
      <c r="F1053">
        <v>16</v>
      </c>
      <c r="G1053">
        <v>192</v>
      </c>
      <c r="H1053">
        <v>0.04</v>
      </c>
      <c r="I1053" t="s">
        <v>21</v>
      </c>
    </row>
    <row r="1054" spans="1:9" x14ac:dyDescent="0.3">
      <c r="A1054" t="s">
        <v>1083</v>
      </c>
      <c r="B1054" s="1">
        <v>43292</v>
      </c>
      <c r="C1054" t="s">
        <v>18</v>
      </c>
      <c r="D1054" t="s">
        <v>23</v>
      </c>
      <c r="E1054">
        <v>14</v>
      </c>
      <c r="F1054">
        <v>230</v>
      </c>
      <c r="G1054">
        <v>3220</v>
      </c>
      <c r="H1054">
        <v>0.03</v>
      </c>
      <c r="I1054" t="s">
        <v>24</v>
      </c>
    </row>
    <row r="1055" spans="1:9" x14ac:dyDescent="0.3">
      <c r="A1055" t="s">
        <v>1084</v>
      </c>
      <c r="B1055" s="1">
        <v>43292</v>
      </c>
      <c r="C1055" t="s">
        <v>10</v>
      </c>
      <c r="D1055" t="s">
        <v>30</v>
      </c>
      <c r="E1055">
        <v>21</v>
      </c>
      <c r="F1055">
        <v>80</v>
      </c>
      <c r="G1055">
        <v>1680</v>
      </c>
      <c r="H1055">
        <v>0.09</v>
      </c>
      <c r="I1055" t="s">
        <v>27</v>
      </c>
    </row>
    <row r="1056" spans="1:9" x14ac:dyDescent="0.3">
      <c r="A1056" t="s">
        <v>1085</v>
      </c>
      <c r="B1056" s="1">
        <v>43292</v>
      </c>
      <c r="C1056" t="s">
        <v>18</v>
      </c>
      <c r="D1056" t="s">
        <v>23</v>
      </c>
      <c r="E1056">
        <v>5</v>
      </c>
      <c r="F1056">
        <v>230</v>
      </c>
      <c r="G1056">
        <v>1150</v>
      </c>
      <c r="H1056">
        <v>0.1</v>
      </c>
      <c r="I1056" t="s">
        <v>31</v>
      </c>
    </row>
    <row r="1057" spans="1:9" x14ac:dyDescent="0.3">
      <c r="A1057" t="s">
        <v>1086</v>
      </c>
      <c r="B1057" s="1">
        <v>43292</v>
      </c>
      <c r="C1057" t="s">
        <v>14</v>
      </c>
      <c r="D1057" t="s">
        <v>30</v>
      </c>
      <c r="E1057">
        <v>16</v>
      </c>
      <c r="F1057">
        <v>40</v>
      </c>
      <c r="G1057">
        <v>640</v>
      </c>
      <c r="H1057">
        <v>0.09</v>
      </c>
      <c r="I1057" t="s">
        <v>34</v>
      </c>
    </row>
    <row r="1058" spans="1:9" x14ac:dyDescent="0.3">
      <c r="A1058" t="s">
        <v>1087</v>
      </c>
      <c r="B1058" s="1">
        <v>43292</v>
      </c>
      <c r="C1058" t="s">
        <v>33</v>
      </c>
      <c r="D1058" t="s">
        <v>15</v>
      </c>
      <c r="E1058">
        <v>15</v>
      </c>
      <c r="F1058">
        <v>150</v>
      </c>
      <c r="G1058">
        <v>2250</v>
      </c>
      <c r="H1058">
        <v>0.12</v>
      </c>
      <c r="I1058" t="s">
        <v>36</v>
      </c>
    </row>
    <row r="1059" spans="1:9" x14ac:dyDescent="0.3">
      <c r="A1059" t="s">
        <v>1088</v>
      </c>
      <c r="B1059" s="1">
        <v>43292</v>
      </c>
      <c r="C1059" t="s">
        <v>29</v>
      </c>
      <c r="D1059" t="s">
        <v>30</v>
      </c>
      <c r="E1059">
        <v>23</v>
      </c>
      <c r="F1059">
        <v>16</v>
      </c>
      <c r="G1059">
        <v>368</v>
      </c>
      <c r="H1059">
        <v>0.01</v>
      </c>
      <c r="I1059" t="s">
        <v>38</v>
      </c>
    </row>
    <row r="1060" spans="1:9" x14ac:dyDescent="0.3">
      <c r="A1060" t="s">
        <v>1089</v>
      </c>
      <c r="B1060" s="1">
        <v>43292</v>
      </c>
      <c r="C1060" t="s">
        <v>29</v>
      </c>
      <c r="D1060" t="s">
        <v>15</v>
      </c>
      <c r="E1060">
        <v>22</v>
      </c>
      <c r="F1060">
        <v>16</v>
      </c>
      <c r="G1060">
        <v>352</v>
      </c>
      <c r="H1060">
        <v>0.04</v>
      </c>
      <c r="I1060" t="s">
        <v>40</v>
      </c>
    </row>
    <row r="1061" spans="1:9" x14ac:dyDescent="0.3">
      <c r="A1061" t="s">
        <v>1090</v>
      </c>
      <c r="B1061" s="1">
        <v>43292</v>
      </c>
      <c r="C1061" t="s">
        <v>10</v>
      </c>
      <c r="D1061" t="s">
        <v>11</v>
      </c>
      <c r="E1061">
        <v>20</v>
      </c>
      <c r="F1061">
        <v>80</v>
      </c>
      <c r="G1061">
        <v>1600</v>
      </c>
      <c r="H1061">
        <v>0.01</v>
      </c>
      <c r="I1061" t="s">
        <v>42</v>
      </c>
    </row>
    <row r="1062" spans="1:9" x14ac:dyDescent="0.3">
      <c r="A1062" t="s">
        <v>1091</v>
      </c>
      <c r="B1062" s="1">
        <v>43292</v>
      </c>
      <c r="C1062" t="s">
        <v>14</v>
      </c>
      <c r="D1062" t="s">
        <v>26</v>
      </c>
      <c r="E1062">
        <v>6</v>
      </c>
      <c r="F1062">
        <v>40</v>
      </c>
      <c r="G1062">
        <v>240</v>
      </c>
      <c r="H1062">
        <v>7.0000000000000007E-2</v>
      </c>
      <c r="I1062" t="s">
        <v>12</v>
      </c>
    </row>
    <row r="1063" spans="1:9" x14ac:dyDescent="0.3">
      <c r="A1063" t="s">
        <v>1092</v>
      </c>
      <c r="B1063" s="1">
        <v>43293</v>
      </c>
      <c r="C1063" t="s">
        <v>33</v>
      </c>
      <c r="D1063" t="s">
        <v>15</v>
      </c>
      <c r="E1063">
        <v>10</v>
      </c>
      <c r="F1063">
        <v>150</v>
      </c>
      <c r="G1063">
        <v>1500</v>
      </c>
      <c r="H1063">
        <v>0.01</v>
      </c>
      <c r="I1063" t="s">
        <v>16</v>
      </c>
    </row>
    <row r="1064" spans="1:9" x14ac:dyDescent="0.3">
      <c r="A1064" t="s">
        <v>1093</v>
      </c>
      <c r="B1064" s="1">
        <v>43293</v>
      </c>
      <c r="C1064" t="s">
        <v>10</v>
      </c>
      <c r="D1064" t="s">
        <v>26</v>
      </c>
      <c r="E1064">
        <v>17</v>
      </c>
      <c r="F1064">
        <v>80</v>
      </c>
      <c r="G1064">
        <v>1360</v>
      </c>
      <c r="H1064">
        <v>0.05</v>
      </c>
      <c r="I1064" t="s">
        <v>19</v>
      </c>
    </row>
    <row r="1065" spans="1:9" x14ac:dyDescent="0.3">
      <c r="A1065" t="s">
        <v>1094</v>
      </c>
      <c r="B1065" s="1">
        <v>43293</v>
      </c>
      <c r="C1065" t="s">
        <v>33</v>
      </c>
      <c r="D1065" t="s">
        <v>11</v>
      </c>
      <c r="E1065">
        <v>13</v>
      </c>
      <c r="F1065">
        <v>150</v>
      </c>
      <c r="G1065">
        <v>1950</v>
      </c>
      <c r="H1065">
        <v>0.05</v>
      </c>
      <c r="I1065" t="s">
        <v>21</v>
      </c>
    </row>
    <row r="1066" spans="1:9" x14ac:dyDescent="0.3">
      <c r="A1066" t="s">
        <v>1095</v>
      </c>
      <c r="B1066" s="1">
        <v>43293</v>
      </c>
      <c r="C1066" t="s">
        <v>18</v>
      </c>
      <c r="D1066" t="s">
        <v>26</v>
      </c>
      <c r="E1066">
        <v>8</v>
      </c>
      <c r="F1066">
        <v>230</v>
      </c>
      <c r="G1066">
        <v>1840</v>
      </c>
      <c r="H1066">
        <v>0.05</v>
      </c>
      <c r="I1066" t="s">
        <v>24</v>
      </c>
    </row>
    <row r="1067" spans="1:9" x14ac:dyDescent="0.3">
      <c r="A1067" t="s">
        <v>1096</v>
      </c>
      <c r="B1067" s="1">
        <v>43293</v>
      </c>
      <c r="C1067" t="s">
        <v>29</v>
      </c>
      <c r="D1067" t="s">
        <v>11</v>
      </c>
      <c r="E1067">
        <v>10</v>
      </c>
      <c r="F1067">
        <v>16</v>
      </c>
      <c r="G1067">
        <v>160</v>
      </c>
      <c r="H1067">
        <v>0.08</v>
      </c>
      <c r="I1067" t="s">
        <v>27</v>
      </c>
    </row>
    <row r="1068" spans="1:9" x14ac:dyDescent="0.3">
      <c r="A1068" t="s">
        <v>1097</v>
      </c>
      <c r="B1068" s="1">
        <v>43293</v>
      </c>
      <c r="C1068" t="s">
        <v>14</v>
      </c>
      <c r="D1068" t="s">
        <v>15</v>
      </c>
      <c r="E1068">
        <v>4</v>
      </c>
      <c r="F1068">
        <v>40</v>
      </c>
      <c r="G1068">
        <v>160</v>
      </c>
      <c r="H1068">
        <v>0.06</v>
      </c>
      <c r="I1068" t="s">
        <v>16</v>
      </c>
    </row>
    <row r="1069" spans="1:9" x14ac:dyDescent="0.3">
      <c r="A1069" t="s">
        <v>1098</v>
      </c>
      <c r="B1069" s="1">
        <v>43293</v>
      </c>
      <c r="C1069" t="s">
        <v>14</v>
      </c>
      <c r="D1069" t="s">
        <v>30</v>
      </c>
      <c r="E1069">
        <v>18</v>
      </c>
      <c r="F1069">
        <v>40</v>
      </c>
      <c r="G1069">
        <v>720</v>
      </c>
      <c r="H1069">
        <v>0.06</v>
      </c>
      <c r="I1069" t="s">
        <v>19</v>
      </c>
    </row>
    <row r="1070" spans="1:9" x14ac:dyDescent="0.3">
      <c r="A1070" t="s">
        <v>1099</v>
      </c>
      <c r="B1070" s="1">
        <v>43293</v>
      </c>
      <c r="C1070" t="s">
        <v>33</v>
      </c>
      <c r="D1070" t="s">
        <v>26</v>
      </c>
      <c r="E1070">
        <v>15</v>
      </c>
      <c r="F1070">
        <v>150</v>
      </c>
      <c r="G1070">
        <v>2250</v>
      </c>
      <c r="H1070">
        <v>0.05</v>
      </c>
      <c r="I1070" t="s">
        <v>21</v>
      </c>
    </row>
    <row r="1071" spans="1:9" x14ac:dyDescent="0.3">
      <c r="A1071" t="s">
        <v>1100</v>
      </c>
      <c r="B1071" s="1">
        <v>43293</v>
      </c>
      <c r="C1071" t="s">
        <v>33</v>
      </c>
      <c r="D1071" t="s">
        <v>26</v>
      </c>
      <c r="E1071">
        <v>3</v>
      </c>
      <c r="F1071">
        <v>150</v>
      </c>
      <c r="G1071">
        <v>450</v>
      </c>
      <c r="H1071">
        <v>0.01</v>
      </c>
      <c r="I1071" t="s">
        <v>24</v>
      </c>
    </row>
    <row r="1072" spans="1:9" x14ac:dyDescent="0.3">
      <c r="A1072" t="s">
        <v>1101</v>
      </c>
      <c r="B1072" s="1">
        <v>43293</v>
      </c>
      <c r="C1072" t="s">
        <v>29</v>
      </c>
      <c r="D1072" t="s">
        <v>11</v>
      </c>
      <c r="E1072">
        <v>12</v>
      </c>
      <c r="F1072">
        <v>16</v>
      </c>
      <c r="G1072">
        <v>192</v>
      </c>
      <c r="H1072">
        <v>0.11</v>
      </c>
      <c r="I1072" t="s">
        <v>27</v>
      </c>
    </row>
    <row r="1073" spans="1:9" x14ac:dyDescent="0.3">
      <c r="A1073" t="s">
        <v>1102</v>
      </c>
      <c r="B1073" s="1">
        <v>43294</v>
      </c>
      <c r="C1073" t="s">
        <v>10</v>
      </c>
      <c r="D1073" t="s">
        <v>30</v>
      </c>
      <c r="E1073">
        <v>17</v>
      </c>
      <c r="F1073">
        <v>80</v>
      </c>
      <c r="G1073">
        <v>1360</v>
      </c>
      <c r="H1073">
        <v>7.0000000000000007E-2</v>
      </c>
      <c r="I1073" t="s">
        <v>31</v>
      </c>
    </row>
    <row r="1074" spans="1:9" x14ac:dyDescent="0.3">
      <c r="A1074" t="s">
        <v>1103</v>
      </c>
      <c r="B1074" s="1">
        <v>43294</v>
      </c>
      <c r="C1074" t="s">
        <v>18</v>
      </c>
      <c r="D1074" t="s">
        <v>11</v>
      </c>
      <c r="E1074">
        <v>3</v>
      </c>
      <c r="F1074">
        <v>230</v>
      </c>
      <c r="G1074">
        <v>690</v>
      </c>
      <c r="H1074">
        <v>0.06</v>
      </c>
      <c r="I1074" t="s">
        <v>34</v>
      </c>
    </row>
    <row r="1075" spans="1:9" x14ac:dyDescent="0.3">
      <c r="A1075" t="s">
        <v>1104</v>
      </c>
      <c r="B1075" s="1">
        <v>43294</v>
      </c>
      <c r="C1075" t="s">
        <v>10</v>
      </c>
      <c r="D1075" t="s">
        <v>23</v>
      </c>
      <c r="E1075">
        <v>20</v>
      </c>
      <c r="F1075">
        <v>80</v>
      </c>
      <c r="G1075">
        <v>1600</v>
      </c>
      <c r="H1075">
        <v>7.0000000000000007E-2</v>
      </c>
      <c r="I1075" t="s">
        <v>36</v>
      </c>
    </row>
    <row r="1076" spans="1:9" x14ac:dyDescent="0.3">
      <c r="A1076" t="s">
        <v>1105</v>
      </c>
      <c r="B1076" s="1">
        <v>43294</v>
      </c>
      <c r="C1076" t="s">
        <v>18</v>
      </c>
      <c r="D1076" t="s">
        <v>15</v>
      </c>
      <c r="E1076">
        <v>14</v>
      </c>
      <c r="F1076">
        <v>230</v>
      </c>
      <c r="G1076">
        <v>3220</v>
      </c>
      <c r="H1076">
        <v>0.05</v>
      </c>
      <c r="I1076" t="s">
        <v>38</v>
      </c>
    </row>
    <row r="1077" spans="1:9" x14ac:dyDescent="0.3">
      <c r="A1077" t="s">
        <v>1106</v>
      </c>
      <c r="B1077" s="1">
        <v>43294</v>
      </c>
      <c r="C1077" t="s">
        <v>14</v>
      </c>
      <c r="D1077" t="s">
        <v>30</v>
      </c>
      <c r="E1077">
        <v>16</v>
      </c>
      <c r="F1077">
        <v>40</v>
      </c>
      <c r="G1077">
        <v>640</v>
      </c>
      <c r="H1077">
        <v>0.09</v>
      </c>
      <c r="I1077" t="s">
        <v>40</v>
      </c>
    </row>
    <row r="1078" spans="1:9" x14ac:dyDescent="0.3">
      <c r="A1078" t="s">
        <v>1107</v>
      </c>
      <c r="B1078" s="1">
        <v>43294</v>
      </c>
      <c r="C1078" t="s">
        <v>29</v>
      </c>
      <c r="D1078" t="s">
        <v>15</v>
      </c>
      <c r="E1078">
        <v>7</v>
      </c>
      <c r="F1078">
        <v>16</v>
      </c>
      <c r="G1078">
        <v>112</v>
      </c>
      <c r="H1078">
        <v>0.08</v>
      </c>
      <c r="I1078" t="s">
        <v>42</v>
      </c>
    </row>
    <row r="1079" spans="1:9" x14ac:dyDescent="0.3">
      <c r="A1079" t="s">
        <v>1108</v>
      </c>
      <c r="B1079" s="1">
        <v>43294</v>
      </c>
      <c r="C1079" t="s">
        <v>14</v>
      </c>
      <c r="D1079" t="s">
        <v>15</v>
      </c>
      <c r="E1079">
        <v>19</v>
      </c>
      <c r="F1079">
        <v>40</v>
      </c>
      <c r="G1079">
        <v>760</v>
      </c>
      <c r="H1079">
        <v>0.1</v>
      </c>
      <c r="I1079" t="s">
        <v>12</v>
      </c>
    </row>
    <row r="1080" spans="1:9" x14ac:dyDescent="0.3">
      <c r="A1080" t="s">
        <v>1109</v>
      </c>
      <c r="B1080" s="1">
        <v>43294</v>
      </c>
      <c r="C1080" t="s">
        <v>18</v>
      </c>
      <c r="D1080" t="s">
        <v>26</v>
      </c>
      <c r="E1080">
        <v>7</v>
      </c>
      <c r="F1080">
        <v>230</v>
      </c>
      <c r="G1080">
        <v>1610</v>
      </c>
      <c r="H1080">
        <v>0.06</v>
      </c>
      <c r="I1080" t="s">
        <v>16</v>
      </c>
    </row>
    <row r="1081" spans="1:9" x14ac:dyDescent="0.3">
      <c r="A1081" t="s">
        <v>1110</v>
      </c>
      <c r="B1081" s="1">
        <v>43294</v>
      </c>
      <c r="C1081" t="s">
        <v>14</v>
      </c>
      <c r="D1081" t="s">
        <v>30</v>
      </c>
      <c r="E1081">
        <v>20</v>
      </c>
      <c r="F1081">
        <v>40</v>
      </c>
      <c r="G1081">
        <v>800</v>
      </c>
      <c r="H1081">
        <v>0.03</v>
      </c>
      <c r="I1081" t="s">
        <v>19</v>
      </c>
    </row>
    <row r="1082" spans="1:9" x14ac:dyDescent="0.3">
      <c r="A1082" t="s">
        <v>1111</v>
      </c>
      <c r="B1082" s="1">
        <v>43294</v>
      </c>
      <c r="C1082" t="s">
        <v>29</v>
      </c>
      <c r="D1082" t="s">
        <v>23</v>
      </c>
      <c r="E1082">
        <v>11</v>
      </c>
      <c r="F1082">
        <v>16</v>
      </c>
      <c r="G1082">
        <v>176</v>
      </c>
      <c r="H1082">
        <v>0.12</v>
      </c>
      <c r="I1082" t="s">
        <v>21</v>
      </c>
    </row>
    <row r="1083" spans="1:9" x14ac:dyDescent="0.3">
      <c r="A1083" t="s">
        <v>1112</v>
      </c>
      <c r="B1083" s="1">
        <v>43294</v>
      </c>
      <c r="C1083" t="s">
        <v>10</v>
      </c>
      <c r="D1083" t="s">
        <v>30</v>
      </c>
      <c r="E1083">
        <v>16</v>
      </c>
      <c r="F1083">
        <v>80</v>
      </c>
      <c r="G1083">
        <v>1280</v>
      </c>
      <c r="H1083">
        <v>0.09</v>
      </c>
      <c r="I1083" t="s">
        <v>24</v>
      </c>
    </row>
    <row r="1084" spans="1:9" x14ac:dyDescent="0.3">
      <c r="A1084" t="s">
        <v>1113</v>
      </c>
      <c r="B1084" s="1">
        <v>43294</v>
      </c>
      <c r="C1084" t="s">
        <v>29</v>
      </c>
      <c r="D1084" t="s">
        <v>11</v>
      </c>
      <c r="E1084">
        <v>21</v>
      </c>
      <c r="F1084">
        <v>16</v>
      </c>
      <c r="G1084">
        <v>336</v>
      </c>
      <c r="H1084">
        <v>0.09</v>
      </c>
      <c r="I1084" t="s">
        <v>27</v>
      </c>
    </row>
    <row r="1085" spans="1:9" x14ac:dyDescent="0.3">
      <c r="A1085" t="s">
        <v>1114</v>
      </c>
      <c r="B1085" s="1">
        <v>43294</v>
      </c>
      <c r="C1085" t="s">
        <v>29</v>
      </c>
      <c r="D1085" t="s">
        <v>11</v>
      </c>
      <c r="E1085">
        <v>22</v>
      </c>
      <c r="F1085">
        <v>16</v>
      </c>
      <c r="G1085">
        <v>352</v>
      </c>
      <c r="H1085">
        <v>0.01</v>
      </c>
      <c r="I1085" t="s">
        <v>16</v>
      </c>
    </row>
    <row r="1086" spans="1:9" x14ac:dyDescent="0.3">
      <c r="A1086" t="s">
        <v>1115</v>
      </c>
      <c r="B1086" s="1">
        <v>43294</v>
      </c>
      <c r="C1086" t="s">
        <v>18</v>
      </c>
      <c r="D1086" t="s">
        <v>26</v>
      </c>
      <c r="E1086">
        <v>23</v>
      </c>
      <c r="F1086">
        <v>230</v>
      </c>
      <c r="G1086">
        <v>5290</v>
      </c>
      <c r="H1086">
        <v>0.06</v>
      </c>
      <c r="I1086" t="s">
        <v>19</v>
      </c>
    </row>
    <row r="1087" spans="1:9" x14ac:dyDescent="0.3">
      <c r="A1087" t="s">
        <v>1116</v>
      </c>
      <c r="B1087" s="1">
        <v>43294</v>
      </c>
      <c r="C1087" t="s">
        <v>33</v>
      </c>
      <c r="D1087" t="s">
        <v>11</v>
      </c>
      <c r="E1087">
        <v>9</v>
      </c>
      <c r="F1087">
        <v>150</v>
      </c>
      <c r="G1087">
        <v>1350</v>
      </c>
      <c r="H1087">
        <v>0.1</v>
      </c>
      <c r="I1087" t="s">
        <v>21</v>
      </c>
    </row>
    <row r="1088" spans="1:9" x14ac:dyDescent="0.3">
      <c r="A1088" t="s">
        <v>1117</v>
      </c>
      <c r="B1088" s="1">
        <v>43294</v>
      </c>
      <c r="C1088" t="s">
        <v>33</v>
      </c>
      <c r="D1088" t="s">
        <v>23</v>
      </c>
      <c r="E1088">
        <v>9</v>
      </c>
      <c r="F1088">
        <v>150</v>
      </c>
      <c r="G1088">
        <v>1350</v>
      </c>
      <c r="H1088">
        <v>0.06</v>
      </c>
      <c r="I1088" t="s">
        <v>24</v>
      </c>
    </row>
    <row r="1089" spans="1:9" x14ac:dyDescent="0.3">
      <c r="A1089" t="s">
        <v>1118</v>
      </c>
      <c r="B1089" s="1">
        <v>43295</v>
      </c>
      <c r="C1089" t="s">
        <v>18</v>
      </c>
      <c r="D1089" t="s">
        <v>11</v>
      </c>
      <c r="E1089">
        <v>9</v>
      </c>
      <c r="F1089">
        <v>230</v>
      </c>
      <c r="G1089">
        <v>2070</v>
      </c>
      <c r="H1089">
        <v>7.0000000000000007E-2</v>
      </c>
      <c r="I1089" t="s">
        <v>27</v>
      </c>
    </row>
    <row r="1090" spans="1:9" x14ac:dyDescent="0.3">
      <c r="A1090" t="s">
        <v>1119</v>
      </c>
      <c r="B1090" s="1">
        <v>43295</v>
      </c>
      <c r="C1090" t="s">
        <v>10</v>
      </c>
      <c r="D1090" t="s">
        <v>23</v>
      </c>
      <c r="E1090">
        <v>10</v>
      </c>
      <c r="F1090">
        <v>80</v>
      </c>
      <c r="G1090">
        <v>800</v>
      </c>
      <c r="H1090">
        <v>0.08</v>
      </c>
      <c r="I1090" t="s">
        <v>31</v>
      </c>
    </row>
    <row r="1091" spans="1:9" x14ac:dyDescent="0.3">
      <c r="A1091" t="s">
        <v>1120</v>
      </c>
      <c r="B1091" s="1">
        <v>43295</v>
      </c>
      <c r="C1091" t="s">
        <v>29</v>
      </c>
      <c r="D1091" t="s">
        <v>23</v>
      </c>
      <c r="E1091">
        <v>23</v>
      </c>
      <c r="F1091">
        <v>16</v>
      </c>
      <c r="G1091">
        <v>368</v>
      </c>
      <c r="H1091">
        <v>0.11</v>
      </c>
      <c r="I1091" t="s">
        <v>34</v>
      </c>
    </row>
    <row r="1092" spans="1:9" x14ac:dyDescent="0.3">
      <c r="A1092" t="s">
        <v>1121</v>
      </c>
      <c r="B1092" s="1">
        <v>43295</v>
      </c>
      <c r="C1092" t="s">
        <v>10</v>
      </c>
      <c r="D1092" t="s">
        <v>26</v>
      </c>
      <c r="E1092">
        <v>22</v>
      </c>
      <c r="F1092">
        <v>80</v>
      </c>
      <c r="G1092">
        <v>1760</v>
      </c>
      <c r="H1092">
        <v>0.03</v>
      </c>
      <c r="I1092" t="s">
        <v>36</v>
      </c>
    </row>
    <row r="1093" spans="1:9" x14ac:dyDescent="0.3">
      <c r="A1093" t="s">
        <v>1122</v>
      </c>
      <c r="B1093" s="1">
        <v>43295</v>
      </c>
      <c r="C1093" t="s">
        <v>10</v>
      </c>
      <c r="D1093" t="s">
        <v>26</v>
      </c>
      <c r="E1093">
        <v>4</v>
      </c>
      <c r="F1093">
        <v>80</v>
      </c>
      <c r="G1093">
        <v>320</v>
      </c>
      <c r="H1093">
        <v>0.11</v>
      </c>
      <c r="I1093" t="s">
        <v>38</v>
      </c>
    </row>
    <row r="1094" spans="1:9" x14ac:dyDescent="0.3">
      <c r="A1094" t="s">
        <v>1123</v>
      </c>
      <c r="B1094" s="1">
        <v>43295</v>
      </c>
      <c r="C1094" t="s">
        <v>29</v>
      </c>
      <c r="D1094" t="s">
        <v>11</v>
      </c>
      <c r="E1094">
        <v>22</v>
      </c>
      <c r="F1094">
        <v>16</v>
      </c>
      <c r="G1094">
        <v>352</v>
      </c>
      <c r="H1094">
        <v>0.06</v>
      </c>
      <c r="I1094" t="s">
        <v>40</v>
      </c>
    </row>
    <row r="1095" spans="1:9" x14ac:dyDescent="0.3">
      <c r="A1095" t="s">
        <v>1124</v>
      </c>
      <c r="B1095" s="1">
        <v>43295</v>
      </c>
      <c r="C1095" t="s">
        <v>14</v>
      </c>
      <c r="D1095" t="s">
        <v>15</v>
      </c>
      <c r="E1095">
        <v>15</v>
      </c>
      <c r="F1095">
        <v>40</v>
      </c>
      <c r="G1095">
        <v>600</v>
      </c>
      <c r="H1095">
        <v>0.02</v>
      </c>
      <c r="I1095" t="s">
        <v>42</v>
      </c>
    </row>
    <row r="1096" spans="1:9" x14ac:dyDescent="0.3">
      <c r="A1096" t="s">
        <v>1125</v>
      </c>
      <c r="B1096" s="1">
        <v>43295</v>
      </c>
      <c r="C1096" t="s">
        <v>14</v>
      </c>
      <c r="D1096" t="s">
        <v>30</v>
      </c>
      <c r="E1096">
        <v>7</v>
      </c>
      <c r="F1096">
        <v>40</v>
      </c>
      <c r="G1096">
        <v>280</v>
      </c>
      <c r="H1096">
        <v>0.04</v>
      </c>
      <c r="I1096" t="s">
        <v>12</v>
      </c>
    </row>
    <row r="1097" spans="1:9" x14ac:dyDescent="0.3">
      <c r="A1097" t="s">
        <v>1126</v>
      </c>
      <c r="B1097" s="1">
        <v>43295</v>
      </c>
      <c r="C1097" t="s">
        <v>29</v>
      </c>
      <c r="D1097" t="s">
        <v>30</v>
      </c>
      <c r="E1097">
        <v>2</v>
      </c>
      <c r="F1097">
        <v>16</v>
      </c>
      <c r="G1097">
        <v>32</v>
      </c>
      <c r="H1097">
        <v>0.04</v>
      </c>
      <c r="I1097" t="s">
        <v>16</v>
      </c>
    </row>
    <row r="1098" spans="1:9" x14ac:dyDescent="0.3">
      <c r="A1098" t="s">
        <v>1127</v>
      </c>
      <c r="B1098" s="1">
        <v>43295</v>
      </c>
      <c r="C1098" t="s">
        <v>10</v>
      </c>
      <c r="D1098" t="s">
        <v>26</v>
      </c>
      <c r="E1098">
        <v>7</v>
      </c>
      <c r="F1098">
        <v>80</v>
      </c>
      <c r="G1098">
        <v>560</v>
      </c>
      <c r="H1098">
        <v>0.02</v>
      </c>
      <c r="I1098" t="s">
        <v>19</v>
      </c>
    </row>
    <row r="1099" spans="1:9" x14ac:dyDescent="0.3">
      <c r="A1099" t="s">
        <v>1128</v>
      </c>
      <c r="B1099" s="1">
        <v>43296</v>
      </c>
      <c r="C1099" t="s">
        <v>29</v>
      </c>
      <c r="D1099" t="s">
        <v>30</v>
      </c>
      <c r="E1099">
        <v>22</v>
      </c>
      <c r="F1099">
        <v>16</v>
      </c>
      <c r="G1099">
        <v>352</v>
      </c>
      <c r="H1099">
        <v>0.12</v>
      </c>
      <c r="I1099" t="s">
        <v>21</v>
      </c>
    </row>
    <row r="1100" spans="1:9" x14ac:dyDescent="0.3">
      <c r="A1100" t="s">
        <v>1129</v>
      </c>
      <c r="B1100" s="1">
        <v>43296</v>
      </c>
      <c r="C1100" t="s">
        <v>14</v>
      </c>
      <c r="D1100" t="s">
        <v>15</v>
      </c>
      <c r="E1100">
        <v>21</v>
      </c>
      <c r="F1100">
        <v>40</v>
      </c>
      <c r="G1100">
        <v>840</v>
      </c>
      <c r="H1100">
        <v>0.03</v>
      </c>
      <c r="I1100" t="s">
        <v>24</v>
      </c>
    </row>
    <row r="1101" spans="1:9" x14ac:dyDescent="0.3">
      <c r="A1101" t="s">
        <v>1130</v>
      </c>
      <c r="B1101" s="1">
        <v>43296</v>
      </c>
      <c r="C1101" t="s">
        <v>10</v>
      </c>
      <c r="D1101" t="s">
        <v>11</v>
      </c>
      <c r="E1101">
        <v>6</v>
      </c>
      <c r="F1101">
        <v>80</v>
      </c>
      <c r="G1101">
        <v>480</v>
      </c>
      <c r="H1101">
        <v>0.01</v>
      </c>
      <c r="I1101" t="s">
        <v>27</v>
      </c>
    </row>
    <row r="1102" spans="1:9" x14ac:dyDescent="0.3">
      <c r="A1102" t="s">
        <v>1131</v>
      </c>
      <c r="B1102" s="1">
        <v>43296</v>
      </c>
      <c r="C1102" t="s">
        <v>10</v>
      </c>
      <c r="D1102" t="s">
        <v>30</v>
      </c>
      <c r="E1102">
        <v>13</v>
      </c>
      <c r="F1102">
        <v>80</v>
      </c>
      <c r="G1102">
        <v>1040</v>
      </c>
      <c r="H1102">
        <v>0.05</v>
      </c>
      <c r="I1102" t="s">
        <v>16</v>
      </c>
    </row>
    <row r="1103" spans="1:9" x14ac:dyDescent="0.3">
      <c r="A1103" t="s">
        <v>1132</v>
      </c>
      <c r="B1103" s="1">
        <v>43296</v>
      </c>
      <c r="C1103" t="s">
        <v>10</v>
      </c>
      <c r="D1103" t="s">
        <v>26</v>
      </c>
      <c r="E1103">
        <v>11</v>
      </c>
      <c r="F1103">
        <v>80</v>
      </c>
      <c r="G1103">
        <v>880</v>
      </c>
      <c r="H1103">
        <v>0.01</v>
      </c>
      <c r="I1103" t="s">
        <v>19</v>
      </c>
    </row>
    <row r="1104" spans="1:9" x14ac:dyDescent="0.3">
      <c r="A1104" t="s">
        <v>1133</v>
      </c>
      <c r="B1104" s="1">
        <v>43296</v>
      </c>
      <c r="C1104" t="s">
        <v>14</v>
      </c>
      <c r="D1104" t="s">
        <v>11</v>
      </c>
      <c r="E1104">
        <v>18</v>
      </c>
      <c r="F1104">
        <v>40</v>
      </c>
      <c r="G1104">
        <v>720</v>
      </c>
      <c r="H1104">
        <v>0.06</v>
      </c>
      <c r="I1104" t="s">
        <v>21</v>
      </c>
    </row>
    <row r="1105" spans="1:9" x14ac:dyDescent="0.3">
      <c r="A1105" t="s">
        <v>1134</v>
      </c>
      <c r="B1105" s="1">
        <v>43296</v>
      </c>
      <c r="C1105" t="s">
        <v>33</v>
      </c>
      <c r="D1105" t="s">
        <v>26</v>
      </c>
      <c r="E1105">
        <v>7</v>
      </c>
      <c r="F1105">
        <v>150</v>
      </c>
      <c r="G1105">
        <v>1050</v>
      </c>
      <c r="H1105">
        <v>0.05</v>
      </c>
      <c r="I1105" t="s">
        <v>24</v>
      </c>
    </row>
    <row r="1106" spans="1:9" x14ac:dyDescent="0.3">
      <c r="A1106" t="s">
        <v>1135</v>
      </c>
      <c r="B1106" s="1">
        <v>43296</v>
      </c>
      <c r="C1106" t="s">
        <v>14</v>
      </c>
      <c r="D1106" t="s">
        <v>11</v>
      </c>
      <c r="E1106">
        <v>2</v>
      </c>
      <c r="F1106">
        <v>40</v>
      </c>
      <c r="G1106">
        <v>80</v>
      </c>
      <c r="H1106">
        <v>0.12</v>
      </c>
      <c r="I1106" t="s">
        <v>27</v>
      </c>
    </row>
    <row r="1107" spans="1:9" x14ac:dyDescent="0.3">
      <c r="A1107" t="s">
        <v>1136</v>
      </c>
      <c r="B1107" s="1">
        <v>43296</v>
      </c>
      <c r="C1107" t="s">
        <v>10</v>
      </c>
      <c r="D1107" t="s">
        <v>15</v>
      </c>
      <c r="E1107">
        <v>14</v>
      </c>
      <c r="F1107">
        <v>80</v>
      </c>
      <c r="G1107">
        <v>1120</v>
      </c>
      <c r="H1107">
        <v>0.06</v>
      </c>
      <c r="I1107" t="s">
        <v>31</v>
      </c>
    </row>
    <row r="1108" spans="1:9" x14ac:dyDescent="0.3">
      <c r="A1108" t="s">
        <v>1137</v>
      </c>
      <c r="B1108" s="1">
        <v>43296</v>
      </c>
      <c r="C1108" t="s">
        <v>33</v>
      </c>
      <c r="D1108" t="s">
        <v>30</v>
      </c>
      <c r="E1108">
        <v>7</v>
      </c>
      <c r="F1108">
        <v>150</v>
      </c>
      <c r="G1108">
        <v>1050</v>
      </c>
      <c r="H1108">
        <v>0.03</v>
      </c>
      <c r="I1108" t="s">
        <v>34</v>
      </c>
    </row>
    <row r="1109" spans="1:9" x14ac:dyDescent="0.3">
      <c r="A1109" t="s">
        <v>1138</v>
      </c>
      <c r="B1109" s="1">
        <v>43296</v>
      </c>
      <c r="C1109" t="s">
        <v>29</v>
      </c>
      <c r="D1109" t="s">
        <v>26</v>
      </c>
      <c r="E1109">
        <v>10</v>
      </c>
      <c r="F1109">
        <v>16</v>
      </c>
      <c r="G1109">
        <v>160</v>
      </c>
      <c r="H1109">
        <v>0.01</v>
      </c>
      <c r="I1109" t="s">
        <v>36</v>
      </c>
    </row>
    <row r="1110" spans="1:9" x14ac:dyDescent="0.3">
      <c r="A1110" t="s">
        <v>1139</v>
      </c>
      <c r="B1110" s="1">
        <v>43297</v>
      </c>
      <c r="C1110" t="s">
        <v>14</v>
      </c>
      <c r="D1110" t="s">
        <v>15</v>
      </c>
      <c r="E1110">
        <v>7</v>
      </c>
      <c r="F1110">
        <v>40</v>
      </c>
      <c r="G1110">
        <v>280</v>
      </c>
      <c r="H1110">
        <v>0.01</v>
      </c>
      <c r="I1110" t="s">
        <v>38</v>
      </c>
    </row>
    <row r="1111" spans="1:9" x14ac:dyDescent="0.3">
      <c r="A1111" t="s">
        <v>1140</v>
      </c>
      <c r="B1111" s="1">
        <v>43297</v>
      </c>
      <c r="C1111" t="s">
        <v>29</v>
      </c>
      <c r="D1111" t="s">
        <v>26</v>
      </c>
      <c r="E1111">
        <v>7</v>
      </c>
      <c r="F1111">
        <v>16</v>
      </c>
      <c r="G1111">
        <v>112</v>
      </c>
      <c r="H1111">
        <v>0.08</v>
      </c>
      <c r="I1111" t="s">
        <v>40</v>
      </c>
    </row>
    <row r="1112" spans="1:9" x14ac:dyDescent="0.3">
      <c r="A1112" t="s">
        <v>1141</v>
      </c>
      <c r="B1112" s="1">
        <v>43297</v>
      </c>
      <c r="C1112" t="s">
        <v>33</v>
      </c>
      <c r="D1112" t="s">
        <v>23</v>
      </c>
      <c r="E1112">
        <v>15</v>
      </c>
      <c r="F1112">
        <v>150</v>
      </c>
      <c r="G1112">
        <v>2250</v>
      </c>
      <c r="H1112">
        <v>0.05</v>
      </c>
      <c r="I1112" t="s">
        <v>42</v>
      </c>
    </row>
    <row r="1113" spans="1:9" x14ac:dyDescent="0.3">
      <c r="A1113" t="s">
        <v>1142</v>
      </c>
      <c r="B1113" s="1">
        <v>43297</v>
      </c>
      <c r="C1113" t="s">
        <v>10</v>
      </c>
      <c r="D1113" t="s">
        <v>11</v>
      </c>
      <c r="E1113">
        <v>7</v>
      </c>
      <c r="F1113">
        <v>80</v>
      </c>
      <c r="G1113">
        <v>560</v>
      </c>
      <c r="H1113">
        <v>0.02</v>
      </c>
      <c r="I1113" t="s">
        <v>12</v>
      </c>
    </row>
    <row r="1114" spans="1:9" x14ac:dyDescent="0.3">
      <c r="A1114" t="s">
        <v>1143</v>
      </c>
      <c r="B1114" s="1">
        <v>43297</v>
      </c>
      <c r="C1114" t="s">
        <v>14</v>
      </c>
      <c r="D1114" t="s">
        <v>23</v>
      </c>
      <c r="E1114">
        <v>6</v>
      </c>
      <c r="F1114">
        <v>40</v>
      </c>
      <c r="G1114">
        <v>240</v>
      </c>
      <c r="H1114">
        <v>0.06</v>
      </c>
      <c r="I1114" t="s">
        <v>16</v>
      </c>
    </row>
    <row r="1115" spans="1:9" x14ac:dyDescent="0.3">
      <c r="A1115" t="s">
        <v>1144</v>
      </c>
      <c r="B1115" s="1">
        <v>43297</v>
      </c>
      <c r="C1115" t="s">
        <v>18</v>
      </c>
      <c r="D1115" t="s">
        <v>11</v>
      </c>
      <c r="E1115">
        <v>3</v>
      </c>
      <c r="F1115">
        <v>230</v>
      </c>
      <c r="G1115">
        <v>690</v>
      </c>
      <c r="H1115">
        <v>0.06</v>
      </c>
      <c r="I1115" t="s">
        <v>19</v>
      </c>
    </row>
    <row r="1116" spans="1:9" x14ac:dyDescent="0.3">
      <c r="A1116" t="s">
        <v>1145</v>
      </c>
      <c r="B1116" s="1">
        <v>43297</v>
      </c>
      <c r="C1116" t="s">
        <v>33</v>
      </c>
      <c r="D1116" t="s">
        <v>23</v>
      </c>
      <c r="E1116">
        <v>20</v>
      </c>
      <c r="F1116">
        <v>150</v>
      </c>
      <c r="G1116">
        <v>3000</v>
      </c>
      <c r="H1116">
        <v>0.04</v>
      </c>
      <c r="I1116" t="s">
        <v>21</v>
      </c>
    </row>
    <row r="1117" spans="1:9" x14ac:dyDescent="0.3">
      <c r="A1117" t="s">
        <v>1146</v>
      </c>
      <c r="B1117" s="1">
        <v>43297</v>
      </c>
      <c r="C1117" t="s">
        <v>18</v>
      </c>
      <c r="D1117" t="s">
        <v>23</v>
      </c>
      <c r="E1117">
        <v>20</v>
      </c>
      <c r="F1117">
        <v>230</v>
      </c>
      <c r="G1117">
        <v>4600</v>
      </c>
      <c r="H1117">
        <v>0.06</v>
      </c>
      <c r="I1117" t="s">
        <v>24</v>
      </c>
    </row>
    <row r="1118" spans="1:9" x14ac:dyDescent="0.3">
      <c r="A1118" t="s">
        <v>1147</v>
      </c>
      <c r="B1118" s="1">
        <v>43297</v>
      </c>
      <c r="C1118" t="s">
        <v>29</v>
      </c>
      <c r="D1118" t="s">
        <v>23</v>
      </c>
      <c r="E1118">
        <v>14</v>
      </c>
      <c r="F1118">
        <v>16</v>
      </c>
      <c r="G1118">
        <v>224</v>
      </c>
      <c r="H1118">
        <v>0.01</v>
      </c>
      <c r="I1118" t="s">
        <v>27</v>
      </c>
    </row>
    <row r="1119" spans="1:9" x14ac:dyDescent="0.3">
      <c r="A1119" t="s">
        <v>1148</v>
      </c>
      <c r="B1119" s="1">
        <v>43297</v>
      </c>
      <c r="C1119" t="s">
        <v>33</v>
      </c>
      <c r="D1119" t="s">
        <v>23</v>
      </c>
      <c r="E1119">
        <v>20</v>
      </c>
      <c r="F1119">
        <v>150</v>
      </c>
      <c r="G1119">
        <v>3000</v>
      </c>
      <c r="H1119">
        <v>0.04</v>
      </c>
      <c r="I1119" t="s">
        <v>16</v>
      </c>
    </row>
    <row r="1120" spans="1:9" x14ac:dyDescent="0.3">
      <c r="A1120" t="s">
        <v>1149</v>
      </c>
      <c r="B1120" s="1">
        <v>43297</v>
      </c>
      <c r="C1120" t="s">
        <v>10</v>
      </c>
      <c r="D1120" t="s">
        <v>11</v>
      </c>
      <c r="E1120">
        <v>17</v>
      </c>
      <c r="F1120">
        <v>80</v>
      </c>
      <c r="G1120">
        <v>1360</v>
      </c>
      <c r="H1120">
        <v>0.09</v>
      </c>
      <c r="I1120" t="s">
        <v>19</v>
      </c>
    </row>
    <row r="1121" spans="1:9" x14ac:dyDescent="0.3">
      <c r="A1121" t="s">
        <v>1150</v>
      </c>
      <c r="B1121" s="1">
        <v>43298</v>
      </c>
      <c r="C1121" t="s">
        <v>33</v>
      </c>
      <c r="D1121" t="s">
        <v>23</v>
      </c>
      <c r="E1121">
        <v>20</v>
      </c>
      <c r="F1121">
        <v>150</v>
      </c>
      <c r="G1121">
        <v>3000</v>
      </c>
      <c r="H1121">
        <v>0.12</v>
      </c>
      <c r="I1121" t="s">
        <v>21</v>
      </c>
    </row>
    <row r="1122" spans="1:9" x14ac:dyDescent="0.3">
      <c r="A1122" t="s">
        <v>1151</v>
      </c>
      <c r="B1122" s="1">
        <v>43298</v>
      </c>
      <c r="C1122" t="s">
        <v>29</v>
      </c>
      <c r="D1122" t="s">
        <v>23</v>
      </c>
      <c r="E1122">
        <v>11</v>
      </c>
      <c r="F1122">
        <v>16</v>
      </c>
      <c r="G1122">
        <v>176</v>
      </c>
      <c r="H1122">
        <v>0.04</v>
      </c>
      <c r="I1122" t="s">
        <v>24</v>
      </c>
    </row>
    <row r="1123" spans="1:9" x14ac:dyDescent="0.3">
      <c r="A1123" t="s">
        <v>1152</v>
      </c>
      <c r="B1123" s="1">
        <v>43298</v>
      </c>
      <c r="C1123" t="s">
        <v>18</v>
      </c>
      <c r="D1123" t="s">
        <v>30</v>
      </c>
      <c r="E1123">
        <v>7</v>
      </c>
      <c r="F1123">
        <v>230</v>
      </c>
      <c r="G1123">
        <v>1610</v>
      </c>
      <c r="H1123">
        <v>0.05</v>
      </c>
      <c r="I1123" t="s">
        <v>27</v>
      </c>
    </row>
    <row r="1124" spans="1:9" x14ac:dyDescent="0.3">
      <c r="A1124" t="s">
        <v>1153</v>
      </c>
      <c r="B1124" s="1">
        <v>43298</v>
      </c>
      <c r="C1124" t="s">
        <v>14</v>
      </c>
      <c r="D1124" t="s">
        <v>15</v>
      </c>
      <c r="E1124">
        <v>14</v>
      </c>
      <c r="F1124">
        <v>40</v>
      </c>
      <c r="G1124">
        <v>560</v>
      </c>
      <c r="H1124">
        <v>0.06</v>
      </c>
      <c r="I1124" t="s">
        <v>31</v>
      </c>
    </row>
    <row r="1125" spans="1:9" x14ac:dyDescent="0.3">
      <c r="A1125" t="s">
        <v>1154</v>
      </c>
      <c r="B1125" s="1">
        <v>43298</v>
      </c>
      <c r="C1125" t="s">
        <v>10</v>
      </c>
      <c r="D1125" t="s">
        <v>15</v>
      </c>
      <c r="E1125">
        <v>13</v>
      </c>
      <c r="F1125">
        <v>80</v>
      </c>
      <c r="G1125">
        <v>1040</v>
      </c>
      <c r="H1125">
        <v>0.06</v>
      </c>
      <c r="I1125" t="s">
        <v>34</v>
      </c>
    </row>
    <row r="1126" spans="1:9" x14ac:dyDescent="0.3">
      <c r="A1126" t="s">
        <v>1155</v>
      </c>
      <c r="B1126" s="1">
        <v>43298</v>
      </c>
      <c r="C1126" t="s">
        <v>29</v>
      </c>
      <c r="D1126" t="s">
        <v>23</v>
      </c>
      <c r="E1126">
        <v>17</v>
      </c>
      <c r="F1126">
        <v>16</v>
      </c>
      <c r="G1126">
        <v>272</v>
      </c>
      <c r="H1126">
        <v>0.05</v>
      </c>
      <c r="I1126" t="s">
        <v>36</v>
      </c>
    </row>
    <row r="1127" spans="1:9" x14ac:dyDescent="0.3">
      <c r="A1127" t="s">
        <v>1156</v>
      </c>
      <c r="B1127" s="1">
        <v>43298</v>
      </c>
      <c r="C1127" t="s">
        <v>18</v>
      </c>
      <c r="D1127" t="s">
        <v>23</v>
      </c>
      <c r="E1127">
        <v>12</v>
      </c>
      <c r="F1127">
        <v>230</v>
      </c>
      <c r="G1127">
        <v>2760</v>
      </c>
      <c r="H1127">
        <v>0.03</v>
      </c>
      <c r="I1127" t="s">
        <v>38</v>
      </c>
    </row>
    <row r="1128" spans="1:9" x14ac:dyDescent="0.3">
      <c r="A1128" t="s">
        <v>1157</v>
      </c>
      <c r="B1128" s="1">
        <v>43298</v>
      </c>
      <c r="C1128" t="s">
        <v>14</v>
      </c>
      <c r="D1128" t="s">
        <v>15</v>
      </c>
      <c r="E1128">
        <v>4</v>
      </c>
      <c r="F1128">
        <v>40</v>
      </c>
      <c r="G1128">
        <v>160</v>
      </c>
      <c r="H1128">
        <v>0.12</v>
      </c>
      <c r="I1128" t="s">
        <v>40</v>
      </c>
    </row>
    <row r="1129" spans="1:9" x14ac:dyDescent="0.3">
      <c r="A1129" t="s">
        <v>1158</v>
      </c>
      <c r="B1129" s="1">
        <v>43298</v>
      </c>
      <c r="C1129" t="s">
        <v>29</v>
      </c>
      <c r="D1129" t="s">
        <v>11</v>
      </c>
      <c r="E1129">
        <v>20</v>
      </c>
      <c r="F1129">
        <v>16</v>
      </c>
      <c r="G1129">
        <v>320</v>
      </c>
      <c r="H1129">
        <v>0.01</v>
      </c>
      <c r="I1129" t="s">
        <v>42</v>
      </c>
    </row>
    <row r="1130" spans="1:9" x14ac:dyDescent="0.3">
      <c r="A1130" t="s">
        <v>1159</v>
      </c>
      <c r="B1130" s="1">
        <v>43298</v>
      </c>
      <c r="C1130" t="s">
        <v>10</v>
      </c>
      <c r="D1130" t="s">
        <v>26</v>
      </c>
      <c r="E1130">
        <v>8</v>
      </c>
      <c r="F1130">
        <v>80</v>
      </c>
      <c r="G1130">
        <v>640</v>
      </c>
      <c r="H1130">
        <v>0.06</v>
      </c>
      <c r="I1130" t="s">
        <v>12</v>
      </c>
    </row>
    <row r="1131" spans="1:9" x14ac:dyDescent="0.3">
      <c r="A1131" t="s">
        <v>1160</v>
      </c>
      <c r="B1131" s="1">
        <v>43298</v>
      </c>
      <c r="C1131" t="s">
        <v>10</v>
      </c>
      <c r="D1131" t="s">
        <v>11</v>
      </c>
      <c r="E1131">
        <v>18</v>
      </c>
      <c r="F1131">
        <v>80</v>
      </c>
      <c r="G1131">
        <v>1440</v>
      </c>
      <c r="H1131">
        <v>0.02</v>
      </c>
      <c r="I1131" t="s">
        <v>16</v>
      </c>
    </row>
    <row r="1132" spans="1:9" x14ac:dyDescent="0.3">
      <c r="A1132" t="s">
        <v>1161</v>
      </c>
      <c r="B1132" s="1">
        <v>43298</v>
      </c>
      <c r="C1132" t="s">
        <v>29</v>
      </c>
      <c r="D1132" t="s">
        <v>23</v>
      </c>
      <c r="E1132">
        <v>6</v>
      </c>
      <c r="F1132">
        <v>16</v>
      </c>
      <c r="G1132">
        <v>96</v>
      </c>
      <c r="H1132">
        <v>0.06</v>
      </c>
      <c r="I1132" t="s">
        <v>19</v>
      </c>
    </row>
    <row r="1133" spans="1:9" x14ac:dyDescent="0.3">
      <c r="A1133" t="s">
        <v>1162</v>
      </c>
      <c r="B1133" s="1">
        <v>43298</v>
      </c>
      <c r="C1133" t="s">
        <v>10</v>
      </c>
      <c r="D1133" t="s">
        <v>11</v>
      </c>
      <c r="E1133">
        <v>9</v>
      </c>
      <c r="F1133">
        <v>80</v>
      </c>
      <c r="G1133">
        <v>720</v>
      </c>
      <c r="H1133">
        <v>0.04</v>
      </c>
      <c r="I1133" t="s">
        <v>21</v>
      </c>
    </row>
    <row r="1134" spans="1:9" x14ac:dyDescent="0.3">
      <c r="A1134" t="s">
        <v>1163</v>
      </c>
      <c r="B1134" s="1">
        <v>43299</v>
      </c>
      <c r="C1134" t="s">
        <v>10</v>
      </c>
      <c r="D1134" t="s">
        <v>23</v>
      </c>
      <c r="E1134">
        <v>8</v>
      </c>
      <c r="F1134">
        <v>80</v>
      </c>
      <c r="G1134">
        <v>640</v>
      </c>
      <c r="H1134">
        <v>0.02</v>
      </c>
      <c r="I1134" t="s">
        <v>24</v>
      </c>
    </row>
    <row r="1135" spans="1:9" x14ac:dyDescent="0.3">
      <c r="A1135" t="s">
        <v>1164</v>
      </c>
      <c r="B1135" s="1">
        <v>43299</v>
      </c>
      <c r="C1135" t="s">
        <v>33</v>
      </c>
      <c r="D1135" t="s">
        <v>26</v>
      </c>
      <c r="E1135">
        <v>6</v>
      </c>
      <c r="F1135">
        <v>150</v>
      </c>
      <c r="G1135">
        <v>900</v>
      </c>
      <c r="H1135">
        <v>0.03</v>
      </c>
      <c r="I1135" t="s">
        <v>27</v>
      </c>
    </row>
    <row r="1136" spans="1:9" x14ac:dyDescent="0.3">
      <c r="A1136" t="s">
        <v>1165</v>
      </c>
      <c r="B1136" s="1">
        <v>43299</v>
      </c>
      <c r="C1136" t="s">
        <v>29</v>
      </c>
      <c r="D1136" t="s">
        <v>26</v>
      </c>
      <c r="E1136">
        <v>14</v>
      </c>
      <c r="F1136">
        <v>16</v>
      </c>
      <c r="G1136">
        <v>224</v>
      </c>
      <c r="H1136">
        <v>0.12</v>
      </c>
      <c r="I1136" t="s">
        <v>16</v>
      </c>
    </row>
    <row r="1137" spans="1:9" x14ac:dyDescent="0.3">
      <c r="A1137" t="s">
        <v>1166</v>
      </c>
      <c r="B1137" s="1">
        <v>43299</v>
      </c>
      <c r="C1137" t="s">
        <v>10</v>
      </c>
      <c r="D1137" t="s">
        <v>23</v>
      </c>
      <c r="E1137">
        <v>6</v>
      </c>
      <c r="F1137">
        <v>80</v>
      </c>
      <c r="G1137">
        <v>480</v>
      </c>
      <c r="H1137">
        <v>0.09</v>
      </c>
      <c r="I1137" t="s">
        <v>19</v>
      </c>
    </row>
    <row r="1138" spans="1:9" x14ac:dyDescent="0.3">
      <c r="A1138" t="s">
        <v>1167</v>
      </c>
      <c r="B1138" s="1">
        <v>43299</v>
      </c>
      <c r="C1138" t="s">
        <v>14</v>
      </c>
      <c r="D1138" t="s">
        <v>30</v>
      </c>
      <c r="E1138">
        <v>23</v>
      </c>
      <c r="F1138">
        <v>40</v>
      </c>
      <c r="G1138">
        <v>920</v>
      </c>
      <c r="H1138">
        <v>0.04</v>
      </c>
      <c r="I1138" t="s">
        <v>21</v>
      </c>
    </row>
    <row r="1139" spans="1:9" x14ac:dyDescent="0.3">
      <c r="A1139" t="s">
        <v>1168</v>
      </c>
      <c r="B1139" s="1">
        <v>43299</v>
      </c>
      <c r="C1139" t="s">
        <v>14</v>
      </c>
      <c r="D1139" t="s">
        <v>23</v>
      </c>
      <c r="E1139">
        <v>12</v>
      </c>
      <c r="F1139">
        <v>40</v>
      </c>
      <c r="G1139">
        <v>480</v>
      </c>
      <c r="H1139">
        <v>0.02</v>
      </c>
      <c r="I1139" t="s">
        <v>24</v>
      </c>
    </row>
    <row r="1140" spans="1:9" x14ac:dyDescent="0.3">
      <c r="A1140" t="s">
        <v>1169</v>
      </c>
      <c r="B1140" s="1">
        <v>43299</v>
      </c>
      <c r="C1140" t="s">
        <v>14</v>
      </c>
      <c r="D1140" t="s">
        <v>26</v>
      </c>
      <c r="E1140">
        <v>22</v>
      </c>
      <c r="F1140">
        <v>40</v>
      </c>
      <c r="G1140">
        <v>880</v>
      </c>
      <c r="H1140">
        <v>0.01</v>
      </c>
      <c r="I1140" t="s">
        <v>27</v>
      </c>
    </row>
    <row r="1141" spans="1:9" x14ac:dyDescent="0.3">
      <c r="A1141" t="s">
        <v>1170</v>
      </c>
      <c r="B1141" s="1">
        <v>43299</v>
      </c>
      <c r="C1141" t="s">
        <v>33</v>
      </c>
      <c r="D1141" t="s">
        <v>26</v>
      </c>
      <c r="E1141">
        <v>6</v>
      </c>
      <c r="F1141">
        <v>150</v>
      </c>
      <c r="G1141">
        <v>900</v>
      </c>
      <c r="H1141">
        <v>0.03</v>
      </c>
      <c r="I1141" t="s">
        <v>31</v>
      </c>
    </row>
    <row r="1142" spans="1:9" x14ac:dyDescent="0.3">
      <c r="A1142" t="s">
        <v>1171</v>
      </c>
      <c r="B1142" s="1">
        <v>43299</v>
      </c>
      <c r="C1142" t="s">
        <v>29</v>
      </c>
      <c r="D1142" t="s">
        <v>30</v>
      </c>
      <c r="E1142">
        <v>19</v>
      </c>
      <c r="F1142">
        <v>16</v>
      </c>
      <c r="G1142">
        <v>304</v>
      </c>
      <c r="H1142">
        <v>0.02</v>
      </c>
      <c r="I1142" t="s">
        <v>34</v>
      </c>
    </row>
    <row r="1143" spans="1:9" x14ac:dyDescent="0.3">
      <c r="A1143" t="s">
        <v>1172</v>
      </c>
      <c r="B1143" s="1">
        <v>43299</v>
      </c>
      <c r="C1143" t="s">
        <v>14</v>
      </c>
      <c r="D1143" t="s">
        <v>23</v>
      </c>
      <c r="E1143">
        <v>2</v>
      </c>
      <c r="F1143">
        <v>40</v>
      </c>
      <c r="G1143">
        <v>80</v>
      </c>
      <c r="H1143">
        <v>0.02</v>
      </c>
      <c r="I1143" t="s">
        <v>36</v>
      </c>
    </row>
    <row r="1144" spans="1:9" x14ac:dyDescent="0.3">
      <c r="A1144" t="s">
        <v>1173</v>
      </c>
      <c r="B1144" s="1">
        <v>43300</v>
      </c>
      <c r="C1144" t="s">
        <v>14</v>
      </c>
      <c r="D1144" t="s">
        <v>26</v>
      </c>
      <c r="E1144">
        <v>22</v>
      </c>
      <c r="F1144">
        <v>40</v>
      </c>
      <c r="G1144">
        <v>880</v>
      </c>
      <c r="H1144">
        <v>0.01</v>
      </c>
      <c r="I1144" t="s">
        <v>38</v>
      </c>
    </row>
    <row r="1145" spans="1:9" x14ac:dyDescent="0.3">
      <c r="A1145" t="s">
        <v>1174</v>
      </c>
      <c r="B1145" s="1">
        <v>43300</v>
      </c>
      <c r="C1145" t="s">
        <v>18</v>
      </c>
      <c r="D1145" t="s">
        <v>26</v>
      </c>
      <c r="E1145">
        <v>3</v>
      </c>
      <c r="F1145">
        <v>230</v>
      </c>
      <c r="G1145">
        <v>690</v>
      </c>
      <c r="H1145">
        <v>0.01</v>
      </c>
      <c r="I1145" t="s">
        <v>40</v>
      </c>
    </row>
    <row r="1146" spans="1:9" x14ac:dyDescent="0.3">
      <c r="A1146" t="s">
        <v>1175</v>
      </c>
      <c r="B1146" s="1">
        <v>43300</v>
      </c>
      <c r="C1146" t="s">
        <v>14</v>
      </c>
      <c r="D1146" t="s">
        <v>26</v>
      </c>
      <c r="E1146">
        <v>23</v>
      </c>
      <c r="F1146">
        <v>40</v>
      </c>
      <c r="G1146">
        <v>920</v>
      </c>
      <c r="H1146">
        <v>0.06</v>
      </c>
      <c r="I1146" t="s">
        <v>42</v>
      </c>
    </row>
    <row r="1147" spans="1:9" x14ac:dyDescent="0.3">
      <c r="A1147" t="s">
        <v>1176</v>
      </c>
      <c r="B1147" s="1">
        <v>43300</v>
      </c>
      <c r="C1147" t="s">
        <v>14</v>
      </c>
      <c r="D1147" t="s">
        <v>30</v>
      </c>
      <c r="E1147">
        <v>5</v>
      </c>
      <c r="F1147">
        <v>40</v>
      </c>
      <c r="G1147">
        <v>200</v>
      </c>
      <c r="H1147">
        <v>0.03</v>
      </c>
      <c r="I1147" t="s">
        <v>12</v>
      </c>
    </row>
    <row r="1148" spans="1:9" x14ac:dyDescent="0.3">
      <c r="A1148" t="s">
        <v>1177</v>
      </c>
      <c r="B1148" s="1">
        <v>43300</v>
      </c>
      <c r="C1148" t="s">
        <v>10</v>
      </c>
      <c r="D1148" t="s">
        <v>11</v>
      </c>
      <c r="E1148">
        <v>8</v>
      </c>
      <c r="F1148">
        <v>80</v>
      </c>
      <c r="G1148">
        <v>640</v>
      </c>
      <c r="H1148">
        <v>0.08</v>
      </c>
      <c r="I1148" t="s">
        <v>16</v>
      </c>
    </row>
    <row r="1149" spans="1:9" x14ac:dyDescent="0.3">
      <c r="A1149" t="s">
        <v>1178</v>
      </c>
      <c r="B1149" s="1">
        <v>43300</v>
      </c>
      <c r="C1149" t="s">
        <v>14</v>
      </c>
      <c r="D1149" t="s">
        <v>23</v>
      </c>
      <c r="E1149">
        <v>18</v>
      </c>
      <c r="F1149">
        <v>40</v>
      </c>
      <c r="G1149">
        <v>720</v>
      </c>
      <c r="H1149">
        <v>0.03</v>
      </c>
      <c r="I1149" t="s">
        <v>19</v>
      </c>
    </row>
    <row r="1150" spans="1:9" x14ac:dyDescent="0.3">
      <c r="A1150" t="s">
        <v>1179</v>
      </c>
      <c r="B1150" s="1">
        <v>43300</v>
      </c>
      <c r="C1150" t="s">
        <v>14</v>
      </c>
      <c r="D1150" t="s">
        <v>30</v>
      </c>
      <c r="E1150">
        <v>20</v>
      </c>
      <c r="F1150">
        <v>40</v>
      </c>
      <c r="G1150">
        <v>800</v>
      </c>
      <c r="H1150">
        <v>0.1</v>
      </c>
      <c r="I1150" t="s">
        <v>21</v>
      </c>
    </row>
    <row r="1151" spans="1:9" x14ac:dyDescent="0.3">
      <c r="A1151" t="s">
        <v>1180</v>
      </c>
      <c r="B1151" s="1">
        <v>43300</v>
      </c>
      <c r="C1151" t="s">
        <v>14</v>
      </c>
      <c r="D1151" t="s">
        <v>23</v>
      </c>
      <c r="E1151">
        <v>2</v>
      </c>
      <c r="F1151">
        <v>40</v>
      </c>
      <c r="G1151">
        <v>80</v>
      </c>
      <c r="H1151">
        <v>0.03</v>
      </c>
      <c r="I1151" t="s">
        <v>24</v>
      </c>
    </row>
    <row r="1152" spans="1:9" x14ac:dyDescent="0.3">
      <c r="A1152" t="s">
        <v>1181</v>
      </c>
      <c r="B1152" s="1">
        <v>43300</v>
      </c>
      <c r="C1152" t="s">
        <v>18</v>
      </c>
      <c r="D1152" t="s">
        <v>11</v>
      </c>
      <c r="E1152">
        <v>15</v>
      </c>
      <c r="F1152">
        <v>230</v>
      </c>
      <c r="G1152">
        <v>3450</v>
      </c>
      <c r="H1152">
        <v>0.05</v>
      </c>
      <c r="I1152" t="s">
        <v>27</v>
      </c>
    </row>
    <row r="1153" spans="1:9" x14ac:dyDescent="0.3">
      <c r="A1153" t="s">
        <v>1182</v>
      </c>
      <c r="B1153" s="1">
        <v>43300</v>
      </c>
      <c r="C1153" t="s">
        <v>33</v>
      </c>
      <c r="D1153" t="s">
        <v>26</v>
      </c>
      <c r="E1153">
        <v>15</v>
      </c>
      <c r="F1153">
        <v>150</v>
      </c>
      <c r="G1153">
        <v>2250</v>
      </c>
      <c r="H1153">
        <v>0.08</v>
      </c>
      <c r="I1153" t="s">
        <v>16</v>
      </c>
    </row>
    <row r="1154" spans="1:9" x14ac:dyDescent="0.3">
      <c r="A1154" t="s">
        <v>1183</v>
      </c>
      <c r="B1154" s="1">
        <v>43300</v>
      </c>
      <c r="C1154" t="s">
        <v>33</v>
      </c>
      <c r="D1154" t="s">
        <v>26</v>
      </c>
      <c r="E1154">
        <v>22</v>
      </c>
      <c r="F1154">
        <v>150</v>
      </c>
      <c r="G1154">
        <v>3300</v>
      </c>
      <c r="H1154">
        <v>0.05</v>
      </c>
      <c r="I1154" t="s">
        <v>19</v>
      </c>
    </row>
    <row r="1155" spans="1:9" x14ac:dyDescent="0.3">
      <c r="A1155" t="s">
        <v>1184</v>
      </c>
      <c r="B1155" s="1">
        <v>43300</v>
      </c>
      <c r="C1155" t="s">
        <v>18</v>
      </c>
      <c r="D1155" t="s">
        <v>15</v>
      </c>
      <c r="E1155">
        <v>19</v>
      </c>
      <c r="F1155">
        <v>230</v>
      </c>
      <c r="G1155">
        <v>4370</v>
      </c>
      <c r="H1155">
        <v>0.11</v>
      </c>
      <c r="I1155" t="s">
        <v>21</v>
      </c>
    </row>
    <row r="1156" spans="1:9" x14ac:dyDescent="0.3">
      <c r="A1156" t="s">
        <v>1185</v>
      </c>
      <c r="B1156" s="1">
        <v>43300</v>
      </c>
      <c r="C1156" t="s">
        <v>10</v>
      </c>
      <c r="D1156" t="s">
        <v>15</v>
      </c>
      <c r="E1156">
        <v>10</v>
      </c>
      <c r="F1156">
        <v>80</v>
      </c>
      <c r="G1156">
        <v>800</v>
      </c>
      <c r="H1156">
        <v>0.11</v>
      </c>
      <c r="I1156" t="s">
        <v>24</v>
      </c>
    </row>
    <row r="1157" spans="1:9" x14ac:dyDescent="0.3">
      <c r="A1157" t="s">
        <v>1186</v>
      </c>
      <c r="B1157" s="1">
        <v>43300</v>
      </c>
      <c r="C1157" t="s">
        <v>14</v>
      </c>
      <c r="D1157" t="s">
        <v>26</v>
      </c>
      <c r="E1157">
        <v>18</v>
      </c>
      <c r="F1157">
        <v>40</v>
      </c>
      <c r="G1157">
        <v>720</v>
      </c>
      <c r="H1157">
        <v>0.06</v>
      </c>
      <c r="I1157" t="s">
        <v>27</v>
      </c>
    </row>
    <row r="1158" spans="1:9" x14ac:dyDescent="0.3">
      <c r="A1158" t="s">
        <v>1187</v>
      </c>
      <c r="B1158" s="1">
        <v>43300</v>
      </c>
      <c r="C1158" t="s">
        <v>10</v>
      </c>
      <c r="D1158" t="s">
        <v>26</v>
      </c>
      <c r="E1158">
        <v>16</v>
      </c>
      <c r="F1158">
        <v>80</v>
      </c>
      <c r="G1158">
        <v>1280</v>
      </c>
      <c r="H1158">
        <v>0.05</v>
      </c>
      <c r="I1158" t="s">
        <v>31</v>
      </c>
    </row>
    <row r="1159" spans="1:9" x14ac:dyDescent="0.3">
      <c r="A1159" t="s">
        <v>1188</v>
      </c>
      <c r="B1159" s="1">
        <v>43300</v>
      </c>
      <c r="C1159" t="s">
        <v>33</v>
      </c>
      <c r="D1159" t="s">
        <v>30</v>
      </c>
      <c r="E1159">
        <v>17</v>
      </c>
      <c r="F1159">
        <v>150</v>
      </c>
      <c r="G1159">
        <v>2550</v>
      </c>
      <c r="H1159">
        <v>0.02</v>
      </c>
      <c r="I1159" t="s">
        <v>34</v>
      </c>
    </row>
    <row r="1160" spans="1:9" x14ac:dyDescent="0.3">
      <c r="A1160" t="s">
        <v>1189</v>
      </c>
      <c r="B1160" s="1">
        <v>43301</v>
      </c>
      <c r="C1160" t="s">
        <v>18</v>
      </c>
      <c r="D1160" t="s">
        <v>11</v>
      </c>
      <c r="E1160">
        <v>8</v>
      </c>
      <c r="F1160">
        <v>230</v>
      </c>
      <c r="G1160">
        <v>1840</v>
      </c>
      <c r="H1160">
        <v>0.03</v>
      </c>
      <c r="I1160" t="s">
        <v>36</v>
      </c>
    </row>
    <row r="1161" spans="1:9" x14ac:dyDescent="0.3">
      <c r="A1161" t="s">
        <v>1190</v>
      </c>
      <c r="B1161" s="1">
        <v>43301</v>
      </c>
      <c r="C1161" t="s">
        <v>10</v>
      </c>
      <c r="D1161" t="s">
        <v>26</v>
      </c>
      <c r="E1161">
        <v>11</v>
      </c>
      <c r="F1161">
        <v>80</v>
      </c>
      <c r="G1161">
        <v>880</v>
      </c>
      <c r="H1161">
        <v>0.01</v>
      </c>
      <c r="I1161" t="s">
        <v>38</v>
      </c>
    </row>
    <row r="1162" spans="1:9" x14ac:dyDescent="0.3">
      <c r="A1162" t="s">
        <v>1191</v>
      </c>
      <c r="B1162" s="1">
        <v>43301</v>
      </c>
      <c r="C1162" t="s">
        <v>14</v>
      </c>
      <c r="D1162" t="s">
        <v>11</v>
      </c>
      <c r="E1162">
        <v>5</v>
      </c>
      <c r="F1162">
        <v>40</v>
      </c>
      <c r="G1162">
        <v>200</v>
      </c>
      <c r="H1162">
        <v>0.06</v>
      </c>
      <c r="I1162" t="s">
        <v>40</v>
      </c>
    </row>
    <row r="1163" spans="1:9" x14ac:dyDescent="0.3">
      <c r="A1163" t="s">
        <v>1192</v>
      </c>
      <c r="B1163" s="1">
        <v>43301</v>
      </c>
      <c r="C1163" t="s">
        <v>14</v>
      </c>
      <c r="D1163" t="s">
        <v>30</v>
      </c>
      <c r="E1163">
        <v>11</v>
      </c>
      <c r="F1163">
        <v>40</v>
      </c>
      <c r="G1163">
        <v>440</v>
      </c>
      <c r="H1163">
        <v>0.05</v>
      </c>
      <c r="I1163" t="s">
        <v>42</v>
      </c>
    </row>
    <row r="1164" spans="1:9" x14ac:dyDescent="0.3">
      <c r="A1164" t="s">
        <v>1193</v>
      </c>
      <c r="B1164" s="1">
        <v>43301</v>
      </c>
      <c r="C1164" t="s">
        <v>33</v>
      </c>
      <c r="D1164" t="s">
        <v>26</v>
      </c>
      <c r="E1164">
        <v>20</v>
      </c>
      <c r="F1164">
        <v>150</v>
      </c>
      <c r="G1164">
        <v>3000</v>
      </c>
      <c r="H1164">
        <v>0.1</v>
      </c>
      <c r="I1164" t="s">
        <v>12</v>
      </c>
    </row>
    <row r="1165" spans="1:9" x14ac:dyDescent="0.3">
      <c r="A1165" t="s">
        <v>1194</v>
      </c>
      <c r="B1165" s="1">
        <v>43301</v>
      </c>
      <c r="C1165" t="s">
        <v>33</v>
      </c>
      <c r="D1165" t="s">
        <v>23</v>
      </c>
      <c r="E1165">
        <v>11</v>
      </c>
      <c r="F1165">
        <v>150</v>
      </c>
      <c r="G1165">
        <v>1650</v>
      </c>
      <c r="H1165">
        <v>0.11</v>
      </c>
      <c r="I1165" t="s">
        <v>16</v>
      </c>
    </row>
    <row r="1166" spans="1:9" x14ac:dyDescent="0.3">
      <c r="A1166" t="s">
        <v>1195</v>
      </c>
      <c r="B1166" s="1">
        <v>43301</v>
      </c>
      <c r="C1166" t="s">
        <v>10</v>
      </c>
      <c r="D1166" t="s">
        <v>26</v>
      </c>
      <c r="E1166">
        <v>2</v>
      </c>
      <c r="F1166">
        <v>80</v>
      </c>
      <c r="G1166">
        <v>160</v>
      </c>
      <c r="H1166">
        <v>0.08</v>
      </c>
      <c r="I1166" t="s">
        <v>19</v>
      </c>
    </row>
    <row r="1167" spans="1:9" x14ac:dyDescent="0.3">
      <c r="A1167" t="s">
        <v>1196</v>
      </c>
      <c r="B1167" s="1">
        <v>43301</v>
      </c>
      <c r="C1167" t="s">
        <v>33</v>
      </c>
      <c r="D1167" t="s">
        <v>15</v>
      </c>
      <c r="E1167">
        <v>16</v>
      </c>
      <c r="F1167">
        <v>150</v>
      </c>
      <c r="G1167">
        <v>2400</v>
      </c>
      <c r="H1167">
        <v>0.08</v>
      </c>
      <c r="I1167" t="s">
        <v>21</v>
      </c>
    </row>
    <row r="1168" spans="1:9" x14ac:dyDescent="0.3">
      <c r="A1168" t="s">
        <v>1197</v>
      </c>
      <c r="B1168" s="1">
        <v>43301</v>
      </c>
      <c r="C1168" t="s">
        <v>29</v>
      </c>
      <c r="D1168" t="s">
        <v>11</v>
      </c>
      <c r="E1168">
        <v>20</v>
      </c>
      <c r="F1168">
        <v>16</v>
      </c>
      <c r="G1168">
        <v>320</v>
      </c>
      <c r="H1168">
        <v>0.11</v>
      </c>
      <c r="I1168" t="s">
        <v>24</v>
      </c>
    </row>
    <row r="1169" spans="1:9" x14ac:dyDescent="0.3">
      <c r="A1169" t="s">
        <v>1198</v>
      </c>
      <c r="B1169" s="1">
        <v>43301</v>
      </c>
      <c r="C1169" t="s">
        <v>18</v>
      </c>
      <c r="D1169" t="s">
        <v>23</v>
      </c>
      <c r="E1169">
        <v>2</v>
      </c>
      <c r="F1169">
        <v>230</v>
      </c>
      <c r="G1169">
        <v>460</v>
      </c>
      <c r="H1169">
        <v>0.09</v>
      </c>
      <c r="I1169" t="s">
        <v>27</v>
      </c>
    </row>
    <row r="1170" spans="1:9" x14ac:dyDescent="0.3">
      <c r="A1170" t="s">
        <v>1199</v>
      </c>
      <c r="B1170" s="1">
        <v>43301</v>
      </c>
      <c r="C1170" t="s">
        <v>33</v>
      </c>
      <c r="D1170" t="s">
        <v>11</v>
      </c>
      <c r="E1170">
        <v>20</v>
      </c>
      <c r="F1170">
        <v>150</v>
      </c>
      <c r="G1170">
        <v>3000</v>
      </c>
      <c r="H1170">
        <v>0.04</v>
      </c>
      <c r="I1170" t="s">
        <v>16</v>
      </c>
    </row>
    <row r="1171" spans="1:9" x14ac:dyDescent="0.3">
      <c r="A1171" t="s">
        <v>1200</v>
      </c>
      <c r="B1171" s="1">
        <v>43301</v>
      </c>
      <c r="C1171" t="s">
        <v>33</v>
      </c>
      <c r="D1171" t="s">
        <v>11</v>
      </c>
      <c r="E1171">
        <v>22</v>
      </c>
      <c r="F1171">
        <v>150</v>
      </c>
      <c r="G1171">
        <v>3300</v>
      </c>
      <c r="H1171">
        <v>7.0000000000000007E-2</v>
      </c>
      <c r="I1171" t="s">
        <v>19</v>
      </c>
    </row>
    <row r="1172" spans="1:9" x14ac:dyDescent="0.3">
      <c r="A1172" t="s">
        <v>1201</v>
      </c>
      <c r="B1172" s="1">
        <v>43301</v>
      </c>
      <c r="C1172" t="s">
        <v>33</v>
      </c>
      <c r="D1172" t="s">
        <v>23</v>
      </c>
      <c r="E1172">
        <v>22</v>
      </c>
      <c r="F1172">
        <v>150</v>
      </c>
      <c r="G1172">
        <v>3300</v>
      </c>
      <c r="H1172">
        <v>0.04</v>
      </c>
      <c r="I1172" t="s">
        <v>21</v>
      </c>
    </row>
    <row r="1173" spans="1:9" x14ac:dyDescent="0.3">
      <c r="A1173" t="s">
        <v>1202</v>
      </c>
      <c r="B1173" s="1">
        <v>43301</v>
      </c>
      <c r="C1173" t="s">
        <v>14</v>
      </c>
      <c r="D1173" t="s">
        <v>11</v>
      </c>
      <c r="E1173">
        <v>23</v>
      </c>
      <c r="F1173">
        <v>40</v>
      </c>
      <c r="G1173">
        <v>920</v>
      </c>
      <c r="H1173">
        <v>7.0000000000000007E-2</v>
      </c>
      <c r="I1173" t="s">
        <v>24</v>
      </c>
    </row>
    <row r="1174" spans="1:9" x14ac:dyDescent="0.3">
      <c r="A1174" t="s">
        <v>1203</v>
      </c>
      <c r="B1174" s="1">
        <v>43302</v>
      </c>
      <c r="C1174" t="s">
        <v>29</v>
      </c>
      <c r="D1174" t="s">
        <v>23</v>
      </c>
      <c r="E1174">
        <v>11</v>
      </c>
      <c r="F1174">
        <v>16</v>
      </c>
      <c r="G1174">
        <v>176</v>
      </c>
      <c r="H1174">
        <v>0.04</v>
      </c>
      <c r="I1174" t="s">
        <v>27</v>
      </c>
    </row>
    <row r="1175" spans="1:9" x14ac:dyDescent="0.3">
      <c r="A1175" t="s">
        <v>1204</v>
      </c>
      <c r="B1175" s="1">
        <v>43302</v>
      </c>
      <c r="C1175" t="s">
        <v>18</v>
      </c>
      <c r="D1175" t="s">
        <v>15</v>
      </c>
      <c r="E1175">
        <v>11</v>
      </c>
      <c r="F1175">
        <v>230</v>
      </c>
      <c r="G1175">
        <v>2530</v>
      </c>
      <c r="H1175">
        <v>0.1</v>
      </c>
      <c r="I1175" t="s">
        <v>31</v>
      </c>
    </row>
    <row r="1176" spans="1:9" x14ac:dyDescent="0.3">
      <c r="A1176" t="s">
        <v>1205</v>
      </c>
      <c r="B1176" s="1">
        <v>43302</v>
      </c>
      <c r="C1176" t="s">
        <v>18</v>
      </c>
      <c r="D1176" t="s">
        <v>11</v>
      </c>
      <c r="E1176">
        <v>7</v>
      </c>
      <c r="F1176">
        <v>230</v>
      </c>
      <c r="G1176">
        <v>1610</v>
      </c>
      <c r="H1176">
        <v>0.08</v>
      </c>
      <c r="I1176" t="s">
        <v>34</v>
      </c>
    </row>
    <row r="1177" spans="1:9" x14ac:dyDescent="0.3">
      <c r="A1177" t="s">
        <v>1206</v>
      </c>
      <c r="B1177" s="1">
        <v>43302</v>
      </c>
      <c r="C1177" t="s">
        <v>18</v>
      </c>
      <c r="D1177" t="s">
        <v>26</v>
      </c>
      <c r="E1177">
        <v>16</v>
      </c>
      <c r="F1177">
        <v>230</v>
      </c>
      <c r="G1177">
        <v>3680</v>
      </c>
      <c r="H1177">
        <v>0.11</v>
      </c>
      <c r="I1177" t="s">
        <v>38</v>
      </c>
    </row>
    <row r="1178" spans="1:9" x14ac:dyDescent="0.3">
      <c r="A1178" t="s">
        <v>1207</v>
      </c>
      <c r="B1178" s="1">
        <v>43302</v>
      </c>
      <c r="C1178" t="s">
        <v>18</v>
      </c>
      <c r="D1178" t="s">
        <v>30</v>
      </c>
      <c r="E1178">
        <v>20</v>
      </c>
      <c r="F1178">
        <v>230</v>
      </c>
      <c r="G1178">
        <v>4600</v>
      </c>
      <c r="H1178">
        <v>0.09</v>
      </c>
      <c r="I1178" t="s">
        <v>40</v>
      </c>
    </row>
    <row r="1179" spans="1:9" x14ac:dyDescent="0.3">
      <c r="A1179" t="s">
        <v>1208</v>
      </c>
      <c r="B1179" s="1">
        <v>43302</v>
      </c>
      <c r="C1179" t="s">
        <v>14</v>
      </c>
      <c r="D1179" t="s">
        <v>23</v>
      </c>
      <c r="E1179">
        <v>20</v>
      </c>
      <c r="F1179">
        <v>40</v>
      </c>
      <c r="G1179">
        <v>800</v>
      </c>
      <c r="H1179">
        <v>0.01</v>
      </c>
      <c r="I1179" t="s">
        <v>42</v>
      </c>
    </row>
    <row r="1180" spans="1:9" x14ac:dyDescent="0.3">
      <c r="A1180" t="s">
        <v>1209</v>
      </c>
      <c r="B1180" s="1">
        <v>43302</v>
      </c>
      <c r="C1180" t="s">
        <v>10</v>
      </c>
      <c r="D1180" t="s">
        <v>11</v>
      </c>
      <c r="E1180">
        <v>20</v>
      </c>
      <c r="F1180">
        <v>80</v>
      </c>
      <c r="G1180">
        <v>1600</v>
      </c>
      <c r="H1180">
        <v>0.01</v>
      </c>
      <c r="I1180" t="s">
        <v>12</v>
      </c>
    </row>
    <row r="1181" spans="1:9" x14ac:dyDescent="0.3">
      <c r="A1181" t="s">
        <v>1210</v>
      </c>
      <c r="B1181" s="1">
        <v>43302</v>
      </c>
      <c r="C1181" t="s">
        <v>33</v>
      </c>
      <c r="D1181" t="s">
        <v>11</v>
      </c>
      <c r="E1181">
        <v>5</v>
      </c>
      <c r="F1181">
        <v>150</v>
      </c>
      <c r="G1181">
        <v>750</v>
      </c>
      <c r="H1181">
        <v>0.11</v>
      </c>
      <c r="I1181" t="s">
        <v>16</v>
      </c>
    </row>
    <row r="1182" spans="1:9" x14ac:dyDescent="0.3">
      <c r="A1182" t="s">
        <v>1211</v>
      </c>
      <c r="B1182" s="1">
        <v>43303</v>
      </c>
      <c r="C1182" t="s">
        <v>14</v>
      </c>
      <c r="D1182" t="s">
        <v>23</v>
      </c>
      <c r="E1182">
        <v>4</v>
      </c>
      <c r="F1182">
        <v>40</v>
      </c>
      <c r="G1182">
        <v>160</v>
      </c>
      <c r="H1182">
        <v>0.11</v>
      </c>
      <c r="I1182" t="s">
        <v>19</v>
      </c>
    </row>
    <row r="1183" spans="1:9" x14ac:dyDescent="0.3">
      <c r="A1183" t="s">
        <v>1212</v>
      </c>
      <c r="B1183" s="1">
        <v>43303</v>
      </c>
      <c r="C1183" t="s">
        <v>29</v>
      </c>
      <c r="D1183" t="s">
        <v>11</v>
      </c>
      <c r="E1183">
        <v>7</v>
      </c>
      <c r="F1183">
        <v>16</v>
      </c>
      <c r="G1183">
        <v>112</v>
      </c>
      <c r="H1183">
        <v>0.12</v>
      </c>
      <c r="I1183" t="s">
        <v>21</v>
      </c>
    </row>
    <row r="1184" spans="1:9" x14ac:dyDescent="0.3">
      <c r="A1184" t="s">
        <v>1213</v>
      </c>
      <c r="B1184" s="1">
        <v>43303</v>
      </c>
      <c r="C1184" t="s">
        <v>29</v>
      </c>
      <c r="D1184" t="s">
        <v>15</v>
      </c>
      <c r="E1184">
        <v>22</v>
      </c>
      <c r="F1184">
        <v>16</v>
      </c>
      <c r="G1184">
        <v>352</v>
      </c>
      <c r="H1184">
        <v>0.01</v>
      </c>
      <c r="I1184" t="s">
        <v>24</v>
      </c>
    </row>
    <row r="1185" spans="1:9" x14ac:dyDescent="0.3">
      <c r="A1185" t="s">
        <v>1214</v>
      </c>
      <c r="B1185" s="1">
        <v>43303</v>
      </c>
      <c r="C1185" t="s">
        <v>14</v>
      </c>
      <c r="D1185" t="s">
        <v>26</v>
      </c>
      <c r="E1185">
        <v>15</v>
      </c>
      <c r="F1185">
        <v>40</v>
      </c>
      <c r="G1185">
        <v>600</v>
      </c>
      <c r="H1185">
        <v>0.03</v>
      </c>
      <c r="I1185" t="s">
        <v>27</v>
      </c>
    </row>
    <row r="1186" spans="1:9" x14ac:dyDescent="0.3">
      <c r="A1186" t="s">
        <v>1215</v>
      </c>
      <c r="B1186" s="1">
        <v>43303</v>
      </c>
      <c r="C1186" t="s">
        <v>10</v>
      </c>
      <c r="D1186" t="s">
        <v>15</v>
      </c>
      <c r="E1186">
        <v>14</v>
      </c>
      <c r="F1186">
        <v>80</v>
      </c>
      <c r="G1186">
        <v>1120</v>
      </c>
      <c r="H1186">
        <v>0.11</v>
      </c>
      <c r="I1186" t="s">
        <v>16</v>
      </c>
    </row>
    <row r="1187" spans="1:9" x14ac:dyDescent="0.3">
      <c r="A1187" t="s">
        <v>1216</v>
      </c>
      <c r="B1187" s="1">
        <v>43303</v>
      </c>
      <c r="C1187" t="s">
        <v>29</v>
      </c>
      <c r="D1187" t="s">
        <v>15</v>
      </c>
      <c r="E1187">
        <v>15</v>
      </c>
      <c r="F1187">
        <v>16</v>
      </c>
      <c r="G1187">
        <v>240</v>
      </c>
      <c r="H1187">
        <v>0.02</v>
      </c>
      <c r="I1187" t="s">
        <v>19</v>
      </c>
    </row>
    <row r="1188" spans="1:9" x14ac:dyDescent="0.3">
      <c r="A1188" t="s">
        <v>1217</v>
      </c>
      <c r="B1188" s="1">
        <v>43304</v>
      </c>
      <c r="C1188" t="s">
        <v>10</v>
      </c>
      <c r="D1188" t="s">
        <v>26</v>
      </c>
      <c r="E1188">
        <v>19</v>
      </c>
      <c r="F1188">
        <v>80</v>
      </c>
      <c r="G1188">
        <v>1520</v>
      </c>
      <c r="H1188">
        <v>0.02</v>
      </c>
      <c r="I1188" t="s">
        <v>21</v>
      </c>
    </row>
    <row r="1189" spans="1:9" x14ac:dyDescent="0.3">
      <c r="A1189" t="s">
        <v>1218</v>
      </c>
      <c r="B1189" s="1">
        <v>43304</v>
      </c>
      <c r="C1189" t="s">
        <v>14</v>
      </c>
      <c r="D1189" t="s">
        <v>30</v>
      </c>
      <c r="E1189">
        <v>20</v>
      </c>
      <c r="F1189">
        <v>40</v>
      </c>
      <c r="G1189">
        <v>800</v>
      </c>
      <c r="H1189">
        <v>0.05</v>
      </c>
      <c r="I1189" t="s">
        <v>24</v>
      </c>
    </row>
    <row r="1190" spans="1:9" x14ac:dyDescent="0.3">
      <c r="A1190" t="s">
        <v>1219</v>
      </c>
      <c r="B1190" s="1">
        <v>43304</v>
      </c>
      <c r="C1190" t="s">
        <v>14</v>
      </c>
      <c r="D1190" t="s">
        <v>26</v>
      </c>
      <c r="E1190">
        <v>11</v>
      </c>
      <c r="F1190">
        <v>40</v>
      </c>
      <c r="G1190">
        <v>440</v>
      </c>
      <c r="H1190">
        <v>0.06</v>
      </c>
      <c r="I1190" t="s">
        <v>27</v>
      </c>
    </row>
    <row r="1191" spans="1:9" x14ac:dyDescent="0.3">
      <c r="A1191" t="s">
        <v>1220</v>
      </c>
      <c r="B1191" s="1">
        <v>43304</v>
      </c>
      <c r="C1191" t="s">
        <v>33</v>
      </c>
      <c r="D1191" t="s">
        <v>23</v>
      </c>
      <c r="E1191">
        <v>11</v>
      </c>
      <c r="F1191">
        <v>150</v>
      </c>
      <c r="G1191">
        <v>1650</v>
      </c>
      <c r="H1191">
        <v>0.05</v>
      </c>
      <c r="I1191" t="s">
        <v>31</v>
      </c>
    </row>
    <row r="1192" spans="1:9" x14ac:dyDescent="0.3">
      <c r="A1192" t="s">
        <v>1221</v>
      </c>
      <c r="B1192" s="1">
        <v>43304</v>
      </c>
      <c r="C1192" t="s">
        <v>10</v>
      </c>
      <c r="D1192" t="s">
        <v>26</v>
      </c>
      <c r="E1192">
        <v>23</v>
      </c>
      <c r="F1192">
        <v>80</v>
      </c>
      <c r="G1192">
        <v>1840</v>
      </c>
      <c r="H1192">
        <v>0.11</v>
      </c>
      <c r="I1192" t="s">
        <v>34</v>
      </c>
    </row>
    <row r="1193" spans="1:9" x14ac:dyDescent="0.3">
      <c r="A1193" t="s">
        <v>1222</v>
      </c>
      <c r="B1193" s="1">
        <v>43304</v>
      </c>
      <c r="C1193" t="s">
        <v>10</v>
      </c>
      <c r="D1193" t="s">
        <v>11</v>
      </c>
      <c r="E1193">
        <v>8</v>
      </c>
      <c r="F1193">
        <v>80</v>
      </c>
      <c r="G1193">
        <v>640</v>
      </c>
      <c r="H1193">
        <v>0.09</v>
      </c>
      <c r="I1193" t="s">
        <v>36</v>
      </c>
    </row>
    <row r="1194" spans="1:9" x14ac:dyDescent="0.3">
      <c r="A1194" t="s">
        <v>1223</v>
      </c>
      <c r="B1194" s="1">
        <v>43304</v>
      </c>
      <c r="C1194" t="s">
        <v>14</v>
      </c>
      <c r="D1194" t="s">
        <v>26</v>
      </c>
      <c r="E1194">
        <v>9</v>
      </c>
      <c r="F1194">
        <v>40</v>
      </c>
      <c r="G1194">
        <v>360</v>
      </c>
      <c r="H1194">
        <v>0.06</v>
      </c>
      <c r="I1194" t="s">
        <v>38</v>
      </c>
    </row>
    <row r="1195" spans="1:9" x14ac:dyDescent="0.3">
      <c r="A1195" t="s">
        <v>1224</v>
      </c>
      <c r="B1195" s="1">
        <v>43304</v>
      </c>
      <c r="C1195" t="s">
        <v>18</v>
      </c>
      <c r="D1195" t="s">
        <v>30</v>
      </c>
      <c r="E1195">
        <v>13</v>
      </c>
      <c r="F1195">
        <v>230</v>
      </c>
      <c r="G1195">
        <v>2990</v>
      </c>
      <c r="H1195">
        <v>0.06</v>
      </c>
      <c r="I1195" t="s">
        <v>40</v>
      </c>
    </row>
    <row r="1196" spans="1:9" x14ac:dyDescent="0.3">
      <c r="A1196" t="s">
        <v>1225</v>
      </c>
      <c r="B1196" s="1">
        <v>43304</v>
      </c>
      <c r="C1196" t="s">
        <v>14</v>
      </c>
      <c r="D1196" t="s">
        <v>26</v>
      </c>
      <c r="E1196">
        <v>22</v>
      </c>
      <c r="F1196">
        <v>40</v>
      </c>
      <c r="G1196">
        <v>880</v>
      </c>
      <c r="H1196">
        <v>0.01</v>
      </c>
      <c r="I1196" t="s">
        <v>42</v>
      </c>
    </row>
    <row r="1197" spans="1:9" x14ac:dyDescent="0.3">
      <c r="A1197" t="s">
        <v>1226</v>
      </c>
      <c r="B1197" s="1">
        <v>43304</v>
      </c>
      <c r="C1197" t="s">
        <v>29</v>
      </c>
      <c r="D1197" t="s">
        <v>30</v>
      </c>
      <c r="E1197">
        <v>14</v>
      </c>
      <c r="F1197">
        <v>16</v>
      </c>
      <c r="G1197">
        <v>224</v>
      </c>
      <c r="H1197">
        <v>0.06</v>
      </c>
      <c r="I1197" t="s">
        <v>12</v>
      </c>
    </row>
    <row r="1198" spans="1:9" x14ac:dyDescent="0.3">
      <c r="A1198" t="s">
        <v>1227</v>
      </c>
      <c r="B1198" s="1">
        <v>43305</v>
      </c>
      <c r="C1198" t="s">
        <v>10</v>
      </c>
      <c r="D1198" t="s">
        <v>15</v>
      </c>
      <c r="E1198">
        <v>5</v>
      </c>
      <c r="F1198">
        <v>80</v>
      </c>
      <c r="G1198">
        <v>400</v>
      </c>
      <c r="H1198">
        <v>0.04</v>
      </c>
      <c r="I1198" t="s">
        <v>16</v>
      </c>
    </row>
    <row r="1199" spans="1:9" x14ac:dyDescent="0.3">
      <c r="A1199" t="s">
        <v>1228</v>
      </c>
      <c r="B1199" s="1">
        <v>43305</v>
      </c>
      <c r="C1199" t="s">
        <v>33</v>
      </c>
      <c r="D1199" t="s">
        <v>30</v>
      </c>
      <c r="E1199">
        <v>18</v>
      </c>
      <c r="F1199">
        <v>150</v>
      </c>
      <c r="G1199">
        <v>2700</v>
      </c>
      <c r="H1199">
        <v>0.12</v>
      </c>
      <c r="I1199" t="s">
        <v>19</v>
      </c>
    </row>
    <row r="1200" spans="1:9" x14ac:dyDescent="0.3">
      <c r="A1200" t="s">
        <v>1229</v>
      </c>
      <c r="B1200" s="1">
        <v>43305</v>
      </c>
      <c r="C1200" t="s">
        <v>18</v>
      </c>
      <c r="D1200" t="s">
        <v>23</v>
      </c>
      <c r="E1200">
        <v>14</v>
      </c>
      <c r="F1200">
        <v>230</v>
      </c>
      <c r="G1200">
        <v>3220</v>
      </c>
      <c r="H1200">
        <v>0.12</v>
      </c>
      <c r="I1200" t="s">
        <v>21</v>
      </c>
    </row>
    <row r="1201" spans="1:9" x14ac:dyDescent="0.3">
      <c r="A1201" t="s">
        <v>1230</v>
      </c>
      <c r="B1201" s="1">
        <v>43305</v>
      </c>
      <c r="C1201" t="s">
        <v>18</v>
      </c>
      <c r="D1201" t="s">
        <v>30</v>
      </c>
      <c r="E1201">
        <v>20</v>
      </c>
      <c r="F1201">
        <v>230</v>
      </c>
      <c r="G1201">
        <v>4600</v>
      </c>
      <c r="H1201">
        <v>0.11</v>
      </c>
      <c r="I1201" t="s">
        <v>24</v>
      </c>
    </row>
    <row r="1202" spans="1:9" x14ac:dyDescent="0.3">
      <c r="A1202" t="s">
        <v>1231</v>
      </c>
      <c r="B1202" s="1">
        <v>43305</v>
      </c>
      <c r="C1202" t="s">
        <v>29</v>
      </c>
      <c r="D1202" t="s">
        <v>30</v>
      </c>
      <c r="E1202">
        <v>3</v>
      </c>
      <c r="F1202">
        <v>16</v>
      </c>
      <c r="G1202">
        <v>48</v>
      </c>
      <c r="H1202">
        <v>0.03</v>
      </c>
      <c r="I1202" t="s">
        <v>27</v>
      </c>
    </row>
    <row r="1203" spans="1:9" x14ac:dyDescent="0.3">
      <c r="A1203" t="s">
        <v>1232</v>
      </c>
      <c r="B1203" s="1">
        <v>43305</v>
      </c>
      <c r="C1203" t="s">
        <v>18</v>
      </c>
      <c r="D1203" t="s">
        <v>23</v>
      </c>
      <c r="E1203">
        <v>20</v>
      </c>
      <c r="F1203">
        <v>230</v>
      </c>
      <c r="G1203">
        <v>4600</v>
      </c>
      <c r="H1203">
        <v>0.06</v>
      </c>
      <c r="I1203" t="s">
        <v>16</v>
      </c>
    </row>
    <row r="1204" spans="1:9" x14ac:dyDescent="0.3">
      <c r="A1204" t="s">
        <v>1233</v>
      </c>
      <c r="B1204" s="1">
        <v>43305</v>
      </c>
      <c r="C1204" t="s">
        <v>10</v>
      </c>
      <c r="D1204" t="s">
        <v>30</v>
      </c>
      <c r="E1204">
        <v>9</v>
      </c>
      <c r="F1204">
        <v>80</v>
      </c>
      <c r="G1204">
        <v>720</v>
      </c>
      <c r="H1204">
        <v>0.02</v>
      </c>
      <c r="I1204" t="s">
        <v>19</v>
      </c>
    </row>
    <row r="1205" spans="1:9" x14ac:dyDescent="0.3">
      <c r="A1205" t="s">
        <v>1234</v>
      </c>
      <c r="B1205" s="1">
        <v>43305</v>
      </c>
      <c r="C1205" t="s">
        <v>29</v>
      </c>
      <c r="D1205" t="s">
        <v>26</v>
      </c>
      <c r="E1205">
        <v>22</v>
      </c>
      <c r="F1205">
        <v>16</v>
      </c>
      <c r="G1205">
        <v>352</v>
      </c>
      <c r="H1205">
        <v>0.03</v>
      </c>
      <c r="I1205" t="s">
        <v>21</v>
      </c>
    </row>
    <row r="1206" spans="1:9" x14ac:dyDescent="0.3">
      <c r="A1206" t="s">
        <v>1235</v>
      </c>
      <c r="B1206" s="1">
        <v>43305</v>
      </c>
      <c r="C1206" t="s">
        <v>10</v>
      </c>
      <c r="D1206" t="s">
        <v>15</v>
      </c>
      <c r="E1206">
        <v>15</v>
      </c>
      <c r="F1206">
        <v>80</v>
      </c>
      <c r="G1206">
        <v>1200</v>
      </c>
      <c r="H1206">
        <v>0.12</v>
      </c>
      <c r="I1206" t="s">
        <v>24</v>
      </c>
    </row>
    <row r="1207" spans="1:9" x14ac:dyDescent="0.3">
      <c r="A1207" t="s">
        <v>1236</v>
      </c>
      <c r="B1207" s="1">
        <v>43305</v>
      </c>
      <c r="C1207" t="s">
        <v>33</v>
      </c>
      <c r="D1207" t="s">
        <v>11</v>
      </c>
      <c r="E1207">
        <v>11</v>
      </c>
      <c r="F1207">
        <v>150</v>
      </c>
      <c r="G1207">
        <v>1650</v>
      </c>
      <c r="H1207">
        <v>0.05</v>
      </c>
      <c r="I1207" t="s">
        <v>27</v>
      </c>
    </row>
    <row r="1208" spans="1:9" x14ac:dyDescent="0.3">
      <c r="A1208" t="s">
        <v>1237</v>
      </c>
      <c r="B1208" s="1">
        <v>43305</v>
      </c>
      <c r="C1208" t="s">
        <v>18</v>
      </c>
      <c r="D1208" t="s">
        <v>26</v>
      </c>
      <c r="E1208">
        <v>11</v>
      </c>
      <c r="F1208">
        <v>230</v>
      </c>
      <c r="G1208">
        <v>2530</v>
      </c>
      <c r="H1208">
        <v>0.12</v>
      </c>
      <c r="I1208" t="s">
        <v>31</v>
      </c>
    </row>
    <row r="1209" spans="1:9" x14ac:dyDescent="0.3">
      <c r="A1209" t="s">
        <v>1238</v>
      </c>
      <c r="B1209" s="1">
        <v>43305</v>
      </c>
      <c r="C1209" t="s">
        <v>33</v>
      </c>
      <c r="D1209" t="s">
        <v>11</v>
      </c>
      <c r="E1209">
        <v>20</v>
      </c>
      <c r="F1209">
        <v>150</v>
      </c>
      <c r="G1209">
        <v>3000</v>
      </c>
      <c r="H1209">
        <v>0.01</v>
      </c>
      <c r="I1209" t="s">
        <v>34</v>
      </c>
    </row>
    <row r="1210" spans="1:9" x14ac:dyDescent="0.3">
      <c r="A1210" t="s">
        <v>1239</v>
      </c>
      <c r="B1210" s="1">
        <v>43305</v>
      </c>
      <c r="C1210" t="s">
        <v>14</v>
      </c>
      <c r="D1210" t="s">
        <v>23</v>
      </c>
      <c r="E1210">
        <v>11</v>
      </c>
      <c r="F1210">
        <v>40</v>
      </c>
      <c r="G1210">
        <v>440</v>
      </c>
      <c r="H1210">
        <v>0.12</v>
      </c>
      <c r="I1210" t="s">
        <v>36</v>
      </c>
    </row>
    <row r="1211" spans="1:9" x14ac:dyDescent="0.3">
      <c r="A1211" t="s">
        <v>1240</v>
      </c>
      <c r="B1211" s="1">
        <v>43306</v>
      </c>
      <c r="C1211" t="s">
        <v>18</v>
      </c>
      <c r="D1211" t="s">
        <v>23</v>
      </c>
      <c r="E1211">
        <v>12</v>
      </c>
      <c r="F1211">
        <v>230</v>
      </c>
      <c r="G1211">
        <v>2760</v>
      </c>
      <c r="H1211">
        <v>0.06</v>
      </c>
      <c r="I1211" t="s">
        <v>38</v>
      </c>
    </row>
    <row r="1212" spans="1:9" x14ac:dyDescent="0.3">
      <c r="A1212" t="s">
        <v>1241</v>
      </c>
      <c r="B1212" s="1">
        <v>43306</v>
      </c>
      <c r="C1212" t="s">
        <v>14</v>
      </c>
      <c r="D1212" t="s">
        <v>11</v>
      </c>
      <c r="E1212">
        <v>15</v>
      </c>
      <c r="F1212">
        <v>40</v>
      </c>
      <c r="G1212">
        <v>600</v>
      </c>
      <c r="H1212">
        <v>0.06</v>
      </c>
      <c r="I1212" t="s">
        <v>40</v>
      </c>
    </row>
    <row r="1213" spans="1:9" x14ac:dyDescent="0.3">
      <c r="A1213" t="s">
        <v>1242</v>
      </c>
      <c r="B1213" s="1">
        <v>43306</v>
      </c>
      <c r="C1213" t="s">
        <v>14</v>
      </c>
      <c r="D1213" t="s">
        <v>26</v>
      </c>
      <c r="E1213">
        <v>13</v>
      </c>
      <c r="F1213">
        <v>40</v>
      </c>
      <c r="G1213">
        <v>520</v>
      </c>
      <c r="H1213">
        <v>0.09</v>
      </c>
      <c r="I1213" t="s">
        <v>42</v>
      </c>
    </row>
    <row r="1214" spans="1:9" x14ac:dyDescent="0.3">
      <c r="A1214" t="s">
        <v>1243</v>
      </c>
      <c r="B1214" s="1">
        <v>43306</v>
      </c>
      <c r="C1214" t="s">
        <v>14</v>
      </c>
      <c r="D1214" t="s">
        <v>30</v>
      </c>
      <c r="E1214">
        <v>4</v>
      </c>
      <c r="F1214">
        <v>40</v>
      </c>
      <c r="G1214">
        <v>160</v>
      </c>
      <c r="H1214">
        <v>0.09</v>
      </c>
      <c r="I1214" t="s">
        <v>12</v>
      </c>
    </row>
    <row r="1215" spans="1:9" x14ac:dyDescent="0.3">
      <c r="A1215" t="s">
        <v>1244</v>
      </c>
      <c r="B1215" s="1">
        <v>43306</v>
      </c>
      <c r="C1215" t="s">
        <v>18</v>
      </c>
      <c r="D1215" t="s">
        <v>26</v>
      </c>
      <c r="E1215">
        <v>18</v>
      </c>
      <c r="F1215">
        <v>230</v>
      </c>
      <c r="G1215">
        <v>4140</v>
      </c>
      <c r="H1215">
        <v>0.01</v>
      </c>
      <c r="I1215" t="s">
        <v>16</v>
      </c>
    </row>
    <row r="1216" spans="1:9" x14ac:dyDescent="0.3">
      <c r="A1216" t="s">
        <v>1245</v>
      </c>
      <c r="B1216" s="1">
        <v>43306</v>
      </c>
      <c r="C1216" t="s">
        <v>29</v>
      </c>
      <c r="D1216" t="s">
        <v>11</v>
      </c>
      <c r="E1216">
        <v>7</v>
      </c>
      <c r="F1216">
        <v>16</v>
      </c>
      <c r="G1216">
        <v>112</v>
      </c>
      <c r="H1216">
        <v>0.02</v>
      </c>
      <c r="I1216" t="s">
        <v>19</v>
      </c>
    </row>
    <row r="1217" spans="1:9" x14ac:dyDescent="0.3">
      <c r="A1217" t="s">
        <v>1246</v>
      </c>
      <c r="B1217" s="1">
        <v>43306</v>
      </c>
      <c r="C1217" t="s">
        <v>29</v>
      </c>
      <c r="D1217" t="s">
        <v>23</v>
      </c>
      <c r="E1217">
        <v>6</v>
      </c>
      <c r="F1217">
        <v>16</v>
      </c>
      <c r="G1217">
        <v>96</v>
      </c>
      <c r="H1217">
        <v>7.0000000000000007E-2</v>
      </c>
      <c r="I1217" t="s">
        <v>21</v>
      </c>
    </row>
    <row r="1218" spans="1:9" x14ac:dyDescent="0.3">
      <c r="A1218" t="s">
        <v>1247</v>
      </c>
      <c r="B1218" s="1">
        <v>43306</v>
      </c>
      <c r="C1218" t="s">
        <v>18</v>
      </c>
      <c r="D1218" t="s">
        <v>26</v>
      </c>
      <c r="E1218">
        <v>8</v>
      </c>
      <c r="F1218">
        <v>230</v>
      </c>
      <c r="G1218">
        <v>1840</v>
      </c>
      <c r="H1218">
        <v>0.05</v>
      </c>
      <c r="I1218" t="s">
        <v>24</v>
      </c>
    </row>
    <row r="1219" spans="1:9" x14ac:dyDescent="0.3">
      <c r="A1219" t="s">
        <v>1248</v>
      </c>
      <c r="B1219" s="1">
        <v>43306</v>
      </c>
      <c r="C1219" t="s">
        <v>29</v>
      </c>
      <c r="D1219" t="s">
        <v>23</v>
      </c>
      <c r="E1219">
        <v>12</v>
      </c>
      <c r="F1219">
        <v>16</v>
      </c>
      <c r="G1219">
        <v>192</v>
      </c>
      <c r="H1219">
        <v>0.11</v>
      </c>
      <c r="I1219" t="s">
        <v>27</v>
      </c>
    </row>
    <row r="1220" spans="1:9" x14ac:dyDescent="0.3">
      <c r="A1220" t="s">
        <v>1249</v>
      </c>
      <c r="B1220" s="1">
        <v>43306</v>
      </c>
      <c r="C1220" t="s">
        <v>18</v>
      </c>
      <c r="D1220" t="s">
        <v>11</v>
      </c>
      <c r="E1220">
        <v>11</v>
      </c>
      <c r="F1220">
        <v>230</v>
      </c>
      <c r="G1220">
        <v>2530</v>
      </c>
      <c r="H1220">
        <v>0.02</v>
      </c>
      <c r="I1220" t="s">
        <v>16</v>
      </c>
    </row>
    <row r="1221" spans="1:9" x14ac:dyDescent="0.3">
      <c r="A1221" t="s">
        <v>1250</v>
      </c>
      <c r="B1221" s="1">
        <v>43306</v>
      </c>
      <c r="C1221" t="s">
        <v>29</v>
      </c>
      <c r="D1221" t="s">
        <v>23</v>
      </c>
      <c r="E1221">
        <v>3</v>
      </c>
      <c r="F1221">
        <v>16</v>
      </c>
      <c r="G1221">
        <v>48</v>
      </c>
      <c r="H1221">
        <v>0.05</v>
      </c>
      <c r="I1221" t="s">
        <v>19</v>
      </c>
    </row>
    <row r="1222" spans="1:9" x14ac:dyDescent="0.3">
      <c r="A1222" t="s">
        <v>1251</v>
      </c>
      <c r="B1222" s="1">
        <v>43307</v>
      </c>
      <c r="C1222" t="s">
        <v>33</v>
      </c>
      <c r="D1222" t="s">
        <v>15</v>
      </c>
      <c r="E1222">
        <v>16</v>
      </c>
      <c r="F1222">
        <v>150</v>
      </c>
      <c r="G1222">
        <v>2400</v>
      </c>
      <c r="H1222">
        <v>0.05</v>
      </c>
      <c r="I1222" t="s">
        <v>21</v>
      </c>
    </row>
    <row r="1223" spans="1:9" x14ac:dyDescent="0.3">
      <c r="A1223" t="s">
        <v>1252</v>
      </c>
      <c r="B1223" s="1">
        <v>43307</v>
      </c>
      <c r="C1223" t="s">
        <v>18</v>
      </c>
      <c r="D1223" t="s">
        <v>26</v>
      </c>
      <c r="E1223">
        <v>8</v>
      </c>
      <c r="F1223">
        <v>230</v>
      </c>
      <c r="G1223">
        <v>1840</v>
      </c>
      <c r="H1223">
        <v>0.01</v>
      </c>
      <c r="I1223" t="s">
        <v>24</v>
      </c>
    </row>
    <row r="1224" spans="1:9" x14ac:dyDescent="0.3">
      <c r="A1224" t="s">
        <v>1253</v>
      </c>
      <c r="B1224" s="1">
        <v>43307</v>
      </c>
      <c r="C1224" t="s">
        <v>10</v>
      </c>
      <c r="D1224" t="s">
        <v>23</v>
      </c>
      <c r="E1224">
        <v>16</v>
      </c>
      <c r="F1224">
        <v>80</v>
      </c>
      <c r="G1224">
        <v>1280</v>
      </c>
      <c r="H1224">
        <v>0.04</v>
      </c>
      <c r="I1224" t="s">
        <v>27</v>
      </c>
    </row>
    <row r="1225" spans="1:9" x14ac:dyDescent="0.3">
      <c r="A1225" t="s">
        <v>1254</v>
      </c>
      <c r="B1225" s="1">
        <v>43307</v>
      </c>
      <c r="C1225" t="s">
        <v>29</v>
      </c>
      <c r="D1225" t="s">
        <v>26</v>
      </c>
      <c r="E1225">
        <v>18</v>
      </c>
      <c r="F1225">
        <v>16</v>
      </c>
      <c r="G1225">
        <v>288</v>
      </c>
      <c r="H1225">
        <v>0.04</v>
      </c>
      <c r="I1225" t="s">
        <v>31</v>
      </c>
    </row>
    <row r="1226" spans="1:9" x14ac:dyDescent="0.3">
      <c r="A1226" t="s">
        <v>1255</v>
      </c>
      <c r="B1226" s="1">
        <v>43307</v>
      </c>
      <c r="C1226" t="s">
        <v>14</v>
      </c>
      <c r="D1226" t="s">
        <v>30</v>
      </c>
      <c r="E1226">
        <v>14</v>
      </c>
      <c r="F1226">
        <v>40</v>
      </c>
      <c r="G1226">
        <v>560</v>
      </c>
      <c r="H1226">
        <v>0.11</v>
      </c>
      <c r="I1226" t="s">
        <v>34</v>
      </c>
    </row>
    <row r="1227" spans="1:9" x14ac:dyDescent="0.3">
      <c r="A1227" t="s">
        <v>1256</v>
      </c>
      <c r="B1227" s="1">
        <v>43307</v>
      </c>
      <c r="C1227" t="s">
        <v>29</v>
      </c>
      <c r="D1227" t="s">
        <v>15</v>
      </c>
      <c r="E1227">
        <v>21</v>
      </c>
      <c r="F1227">
        <v>16</v>
      </c>
      <c r="G1227">
        <v>336</v>
      </c>
      <c r="H1227">
        <v>0.02</v>
      </c>
      <c r="I1227" t="s">
        <v>36</v>
      </c>
    </row>
    <row r="1228" spans="1:9" x14ac:dyDescent="0.3">
      <c r="A1228" t="s">
        <v>1257</v>
      </c>
      <c r="B1228" s="1">
        <v>43307</v>
      </c>
      <c r="C1228" t="s">
        <v>29</v>
      </c>
      <c r="D1228" t="s">
        <v>15</v>
      </c>
      <c r="E1228">
        <v>7</v>
      </c>
      <c r="F1228">
        <v>16</v>
      </c>
      <c r="G1228">
        <v>112</v>
      </c>
      <c r="H1228">
        <v>0.08</v>
      </c>
      <c r="I1228" t="s">
        <v>38</v>
      </c>
    </row>
    <row r="1229" spans="1:9" x14ac:dyDescent="0.3">
      <c r="A1229" t="s">
        <v>1258</v>
      </c>
      <c r="B1229" s="1">
        <v>43307</v>
      </c>
      <c r="C1229" t="s">
        <v>10</v>
      </c>
      <c r="D1229" t="s">
        <v>23</v>
      </c>
      <c r="E1229">
        <v>7</v>
      </c>
      <c r="F1229">
        <v>80</v>
      </c>
      <c r="G1229">
        <v>560</v>
      </c>
      <c r="H1229">
        <v>0.05</v>
      </c>
      <c r="I1229" t="s">
        <v>40</v>
      </c>
    </row>
    <row r="1230" spans="1:9" x14ac:dyDescent="0.3">
      <c r="A1230" t="s">
        <v>1259</v>
      </c>
      <c r="B1230" s="1">
        <v>43307</v>
      </c>
      <c r="C1230" t="s">
        <v>14</v>
      </c>
      <c r="D1230" t="s">
        <v>30</v>
      </c>
      <c r="E1230">
        <v>16</v>
      </c>
      <c r="F1230">
        <v>40</v>
      </c>
      <c r="G1230">
        <v>640</v>
      </c>
      <c r="H1230">
        <v>0.09</v>
      </c>
      <c r="I1230" t="s">
        <v>42</v>
      </c>
    </row>
    <row r="1231" spans="1:9" x14ac:dyDescent="0.3">
      <c r="A1231" t="s">
        <v>1260</v>
      </c>
      <c r="B1231" s="1">
        <v>43307</v>
      </c>
      <c r="C1231" t="s">
        <v>18</v>
      </c>
      <c r="D1231" t="s">
        <v>30</v>
      </c>
      <c r="E1231">
        <v>22</v>
      </c>
      <c r="F1231">
        <v>230</v>
      </c>
      <c r="G1231">
        <v>5060</v>
      </c>
      <c r="H1231">
        <v>0.1</v>
      </c>
      <c r="I1231" t="s">
        <v>12</v>
      </c>
    </row>
    <row r="1232" spans="1:9" x14ac:dyDescent="0.3">
      <c r="A1232" t="s">
        <v>1261</v>
      </c>
      <c r="B1232" s="1">
        <v>43307</v>
      </c>
      <c r="C1232" t="s">
        <v>14</v>
      </c>
      <c r="D1232" t="s">
        <v>15</v>
      </c>
      <c r="E1232">
        <v>4</v>
      </c>
      <c r="F1232">
        <v>40</v>
      </c>
      <c r="G1232">
        <v>160</v>
      </c>
      <c r="H1232">
        <v>0.03</v>
      </c>
      <c r="I1232" t="s">
        <v>16</v>
      </c>
    </row>
    <row r="1233" spans="1:9" x14ac:dyDescent="0.3">
      <c r="A1233" t="s">
        <v>1262</v>
      </c>
      <c r="B1233" s="1">
        <v>43307</v>
      </c>
      <c r="C1233" t="s">
        <v>18</v>
      </c>
      <c r="D1233" t="s">
        <v>30</v>
      </c>
      <c r="E1233">
        <v>3</v>
      </c>
      <c r="F1233">
        <v>230</v>
      </c>
      <c r="G1233">
        <v>690</v>
      </c>
      <c r="H1233">
        <v>0.1</v>
      </c>
      <c r="I1233" t="s">
        <v>19</v>
      </c>
    </row>
    <row r="1234" spans="1:9" x14ac:dyDescent="0.3">
      <c r="A1234" t="s">
        <v>1263</v>
      </c>
      <c r="B1234" s="1">
        <v>43307</v>
      </c>
      <c r="C1234" t="s">
        <v>10</v>
      </c>
      <c r="D1234" t="s">
        <v>15</v>
      </c>
      <c r="E1234">
        <v>14</v>
      </c>
      <c r="F1234">
        <v>80</v>
      </c>
      <c r="G1234">
        <v>1120</v>
      </c>
      <c r="H1234">
        <v>0.11</v>
      </c>
      <c r="I1234" t="s">
        <v>21</v>
      </c>
    </row>
    <row r="1235" spans="1:9" x14ac:dyDescent="0.3">
      <c r="A1235" t="s">
        <v>1264</v>
      </c>
      <c r="B1235" s="1">
        <v>43308</v>
      </c>
      <c r="C1235" t="s">
        <v>14</v>
      </c>
      <c r="D1235" t="s">
        <v>30</v>
      </c>
      <c r="E1235">
        <v>21</v>
      </c>
      <c r="F1235">
        <v>40</v>
      </c>
      <c r="G1235">
        <v>840</v>
      </c>
      <c r="H1235">
        <v>0.01</v>
      </c>
      <c r="I1235" t="s">
        <v>24</v>
      </c>
    </row>
    <row r="1236" spans="1:9" x14ac:dyDescent="0.3">
      <c r="A1236" t="s">
        <v>1265</v>
      </c>
      <c r="B1236" s="1">
        <v>43308</v>
      </c>
      <c r="C1236" t="s">
        <v>29</v>
      </c>
      <c r="D1236" t="s">
        <v>15</v>
      </c>
      <c r="E1236">
        <v>20</v>
      </c>
      <c r="F1236">
        <v>16</v>
      </c>
      <c r="G1236">
        <v>320</v>
      </c>
      <c r="H1236">
        <v>0.06</v>
      </c>
      <c r="I1236" t="s">
        <v>27</v>
      </c>
    </row>
    <row r="1237" spans="1:9" x14ac:dyDescent="0.3">
      <c r="A1237" t="s">
        <v>1266</v>
      </c>
      <c r="B1237" s="1">
        <v>43308</v>
      </c>
      <c r="C1237" t="s">
        <v>10</v>
      </c>
      <c r="D1237" t="s">
        <v>30</v>
      </c>
      <c r="E1237">
        <v>22</v>
      </c>
      <c r="F1237">
        <v>80</v>
      </c>
      <c r="G1237">
        <v>1760</v>
      </c>
      <c r="H1237">
        <v>0.11</v>
      </c>
      <c r="I1237" t="s">
        <v>16</v>
      </c>
    </row>
    <row r="1238" spans="1:9" x14ac:dyDescent="0.3">
      <c r="A1238" t="s">
        <v>1267</v>
      </c>
      <c r="B1238" s="1">
        <v>43308</v>
      </c>
      <c r="C1238" t="s">
        <v>14</v>
      </c>
      <c r="D1238" t="s">
        <v>11</v>
      </c>
      <c r="E1238">
        <v>7</v>
      </c>
      <c r="F1238">
        <v>40</v>
      </c>
      <c r="G1238">
        <v>280</v>
      </c>
      <c r="H1238">
        <v>0.1</v>
      </c>
      <c r="I1238" t="s">
        <v>19</v>
      </c>
    </row>
    <row r="1239" spans="1:9" x14ac:dyDescent="0.3">
      <c r="A1239" t="s">
        <v>1268</v>
      </c>
      <c r="B1239" s="1">
        <v>43308</v>
      </c>
      <c r="C1239" t="s">
        <v>33</v>
      </c>
      <c r="D1239" t="s">
        <v>15</v>
      </c>
      <c r="E1239">
        <v>16</v>
      </c>
      <c r="F1239">
        <v>150</v>
      </c>
      <c r="G1239">
        <v>2400</v>
      </c>
      <c r="H1239">
        <v>0.05</v>
      </c>
      <c r="I1239" t="s">
        <v>21</v>
      </c>
    </row>
    <row r="1240" spans="1:9" x14ac:dyDescent="0.3">
      <c r="A1240" t="s">
        <v>1269</v>
      </c>
      <c r="B1240" s="1">
        <v>43308</v>
      </c>
      <c r="C1240" t="s">
        <v>18</v>
      </c>
      <c r="D1240" t="s">
        <v>15</v>
      </c>
      <c r="E1240">
        <v>7</v>
      </c>
      <c r="F1240">
        <v>230</v>
      </c>
      <c r="G1240">
        <v>1610</v>
      </c>
      <c r="H1240">
        <v>0.05</v>
      </c>
      <c r="I1240" t="s">
        <v>24</v>
      </c>
    </row>
    <row r="1241" spans="1:9" x14ac:dyDescent="0.3">
      <c r="A1241" t="s">
        <v>1270</v>
      </c>
      <c r="B1241" s="1">
        <v>43308</v>
      </c>
      <c r="C1241" t="s">
        <v>33</v>
      </c>
      <c r="D1241" t="s">
        <v>11</v>
      </c>
      <c r="E1241">
        <v>20</v>
      </c>
      <c r="F1241">
        <v>150</v>
      </c>
      <c r="G1241">
        <v>3000</v>
      </c>
      <c r="H1241">
        <v>0.03</v>
      </c>
      <c r="I1241" t="s">
        <v>27</v>
      </c>
    </row>
    <row r="1242" spans="1:9" x14ac:dyDescent="0.3">
      <c r="A1242" t="s">
        <v>1271</v>
      </c>
      <c r="B1242" s="1">
        <v>43308</v>
      </c>
      <c r="C1242" t="s">
        <v>33</v>
      </c>
      <c r="D1242" t="s">
        <v>15</v>
      </c>
      <c r="E1242">
        <v>16</v>
      </c>
      <c r="F1242">
        <v>150</v>
      </c>
      <c r="G1242">
        <v>2400</v>
      </c>
      <c r="H1242">
        <v>0.03</v>
      </c>
      <c r="I1242" t="s">
        <v>31</v>
      </c>
    </row>
    <row r="1243" spans="1:9" x14ac:dyDescent="0.3">
      <c r="A1243" t="s">
        <v>1272</v>
      </c>
      <c r="B1243" s="1">
        <v>43308</v>
      </c>
      <c r="C1243" t="s">
        <v>29</v>
      </c>
      <c r="D1243" t="s">
        <v>26</v>
      </c>
      <c r="E1243">
        <v>10</v>
      </c>
      <c r="F1243">
        <v>16</v>
      </c>
      <c r="G1243">
        <v>160</v>
      </c>
      <c r="H1243">
        <v>0.04</v>
      </c>
      <c r="I1243" t="s">
        <v>34</v>
      </c>
    </row>
    <row r="1244" spans="1:9" x14ac:dyDescent="0.3">
      <c r="A1244" t="s">
        <v>1273</v>
      </c>
      <c r="B1244" s="1">
        <v>43308</v>
      </c>
      <c r="C1244" t="s">
        <v>10</v>
      </c>
      <c r="D1244" t="s">
        <v>30</v>
      </c>
      <c r="E1244">
        <v>6</v>
      </c>
      <c r="F1244">
        <v>80</v>
      </c>
      <c r="G1244">
        <v>480</v>
      </c>
      <c r="H1244">
        <v>0.09</v>
      </c>
      <c r="I1244" t="s">
        <v>36</v>
      </c>
    </row>
    <row r="1245" spans="1:9" x14ac:dyDescent="0.3">
      <c r="A1245" t="s">
        <v>1274</v>
      </c>
      <c r="B1245" s="1">
        <v>43308</v>
      </c>
      <c r="C1245" t="s">
        <v>10</v>
      </c>
      <c r="D1245" t="s">
        <v>11</v>
      </c>
      <c r="E1245">
        <v>17</v>
      </c>
      <c r="F1245">
        <v>80</v>
      </c>
      <c r="G1245">
        <v>1360</v>
      </c>
      <c r="H1245">
        <v>0.09</v>
      </c>
      <c r="I1245" t="s">
        <v>38</v>
      </c>
    </row>
    <row r="1246" spans="1:9" x14ac:dyDescent="0.3">
      <c r="A1246" t="s">
        <v>1275</v>
      </c>
      <c r="B1246" s="1">
        <v>43308</v>
      </c>
      <c r="C1246" t="s">
        <v>14</v>
      </c>
      <c r="D1246" t="s">
        <v>11</v>
      </c>
      <c r="E1246">
        <v>19</v>
      </c>
      <c r="F1246">
        <v>40</v>
      </c>
      <c r="G1246">
        <v>760</v>
      </c>
      <c r="H1246">
        <v>0.04</v>
      </c>
      <c r="I1246" t="s">
        <v>40</v>
      </c>
    </row>
    <row r="1247" spans="1:9" x14ac:dyDescent="0.3">
      <c r="A1247" t="s">
        <v>1276</v>
      </c>
      <c r="B1247" s="1">
        <v>43308</v>
      </c>
      <c r="C1247" t="s">
        <v>14</v>
      </c>
      <c r="D1247" t="s">
        <v>30</v>
      </c>
      <c r="E1247">
        <v>16</v>
      </c>
      <c r="F1247">
        <v>40</v>
      </c>
      <c r="G1247">
        <v>640</v>
      </c>
      <c r="H1247">
        <v>0.09</v>
      </c>
      <c r="I1247" t="s">
        <v>42</v>
      </c>
    </row>
    <row r="1248" spans="1:9" x14ac:dyDescent="0.3">
      <c r="A1248" t="s">
        <v>1277</v>
      </c>
      <c r="B1248" s="1">
        <v>43308</v>
      </c>
      <c r="C1248" t="s">
        <v>29</v>
      </c>
      <c r="D1248" t="s">
        <v>11</v>
      </c>
      <c r="E1248">
        <v>4</v>
      </c>
      <c r="F1248">
        <v>16</v>
      </c>
      <c r="G1248">
        <v>64</v>
      </c>
      <c r="H1248">
        <v>0.12</v>
      </c>
      <c r="I1248" t="s">
        <v>12</v>
      </c>
    </row>
    <row r="1249" spans="1:9" x14ac:dyDescent="0.3">
      <c r="A1249" t="s">
        <v>1278</v>
      </c>
      <c r="B1249" s="1">
        <v>43308</v>
      </c>
      <c r="C1249" t="s">
        <v>33</v>
      </c>
      <c r="D1249" t="s">
        <v>26</v>
      </c>
      <c r="E1249">
        <v>9</v>
      </c>
      <c r="F1249">
        <v>150</v>
      </c>
      <c r="G1249">
        <v>1350</v>
      </c>
      <c r="H1249">
        <v>0.02</v>
      </c>
      <c r="I1249" t="s">
        <v>16</v>
      </c>
    </row>
    <row r="1250" spans="1:9" x14ac:dyDescent="0.3">
      <c r="A1250" t="s">
        <v>1279</v>
      </c>
      <c r="B1250" s="1">
        <v>43308</v>
      </c>
      <c r="C1250" t="s">
        <v>29</v>
      </c>
      <c r="D1250" t="s">
        <v>11</v>
      </c>
      <c r="E1250">
        <v>11</v>
      </c>
      <c r="F1250">
        <v>16</v>
      </c>
      <c r="G1250">
        <v>176</v>
      </c>
      <c r="H1250">
        <v>0.09</v>
      </c>
      <c r="I1250" t="s">
        <v>19</v>
      </c>
    </row>
    <row r="1251" spans="1:9" x14ac:dyDescent="0.3">
      <c r="A1251" t="s">
        <v>1280</v>
      </c>
      <c r="B1251" s="1">
        <v>43308</v>
      </c>
      <c r="C1251" t="s">
        <v>10</v>
      </c>
      <c r="D1251" t="s">
        <v>15</v>
      </c>
      <c r="E1251">
        <v>17</v>
      </c>
      <c r="F1251">
        <v>80</v>
      </c>
      <c r="G1251">
        <v>1360</v>
      </c>
      <c r="H1251">
        <v>0.03</v>
      </c>
      <c r="I1251" t="s">
        <v>21</v>
      </c>
    </row>
    <row r="1252" spans="1:9" x14ac:dyDescent="0.3">
      <c r="A1252" t="s">
        <v>1281</v>
      </c>
      <c r="B1252" s="1">
        <v>43309</v>
      </c>
      <c r="C1252" t="s">
        <v>33</v>
      </c>
      <c r="D1252" t="s">
        <v>11</v>
      </c>
      <c r="E1252">
        <v>3</v>
      </c>
      <c r="F1252">
        <v>150</v>
      </c>
      <c r="G1252">
        <v>450</v>
      </c>
      <c r="H1252">
        <v>0.03</v>
      </c>
      <c r="I1252" t="s">
        <v>24</v>
      </c>
    </row>
    <row r="1253" spans="1:9" x14ac:dyDescent="0.3">
      <c r="A1253" t="s">
        <v>1282</v>
      </c>
      <c r="B1253" s="1">
        <v>43309</v>
      </c>
      <c r="C1253" t="s">
        <v>18</v>
      </c>
      <c r="D1253" t="s">
        <v>26</v>
      </c>
      <c r="E1253">
        <v>2</v>
      </c>
      <c r="F1253">
        <v>230</v>
      </c>
      <c r="G1253">
        <v>460</v>
      </c>
      <c r="H1253">
        <v>0.08</v>
      </c>
      <c r="I1253" t="s">
        <v>27</v>
      </c>
    </row>
    <row r="1254" spans="1:9" x14ac:dyDescent="0.3">
      <c r="A1254" t="s">
        <v>1283</v>
      </c>
      <c r="B1254" s="1">
        <v>43309</v>
      </c>
      <c r="C1254" t="s">
        <v>18</v>
      </c>
      <c r="D1254" t="s">
        <v>26</v>
      </c>
      <c r="E1254">
        <v>17</v>
      </c>
      <c r="F1254">
        <v>230</v>
      </c>
      <c r="G1254">
        <v>3910</v>
      </c>
      <c r="H1254">
        <v>0.12</v>
      </c>
      <c r="I1254" t="s">
        <v>16</v>
      </c>
    </row>
    <row r="1255" spans="1:9" x14ac:dyDescent="0.3">
      <c r="A1255" t="s">
        <v>1284</v>
      </c>
      <c r="B1255" s="1">
        <v>43309</v>
      </c>
      <c r="C1255" t="s">
        <v>33</v>
      </c>
      <c r="D1255" t="s">
        <v>15</v>
      </c>
      <c r="E1255">
        <v>2</v>
      </c>
      <c r="F1255">
        <v>150</v>
      </c>
      <c r="G1255">
        <v>300</v>
      </c>
      <c r="H1255">
        <v>0.09</v>
      </c>
      <c r="I1255" t="s">
        <v>19</v>
      </c>
    </row>
    <row r="1256" spans="1:9" x14ac:dyDescent="0.3">
      <c r="A1256" t="s">
        <v>1285</v>
      </c>
      <c r="B1256" s="1">
        <v>43309</v>
      </c>
      <c r="C1256" t="s">
        <v>14</v>
      </c>
      <c r="D1256" t="s">
        <v>26</v>
      </c>
      <c r="E1256">
        <v>18</v>
      </c>
      <c r="F1256">
        <v>40</v>
      </c>
      <c r="G1256">
        <v>720</v>
      </c>
      <c r="H1256">
        <v>0.06</v>
      </c>
      <c r="I1256" t="s">
        <v>21</v>
      </c>
    </row>
    <row r="1257" spans="1:9" x14ac:dyDescent="0.3">
      <c r="A1257" t="s">
        <v>1286</v>
      </c>
      <c r="B1257" s="1">
        <v>43309</v>
      </c>
      <c r="C1257" t="s">
        <v>33</v>
      </c>
      <c r="D1257" t="s">
        <v>23</v>
      </c>
      <c r="E1257">
        <v>18</v>
      </c>
      <c r="F1257">
        <v>150</v>
      </c>
      <c r="G1257">
        <v>2700</v>
      </c>
      <c r="H1257">
        <v>0.06</v>
      </c>
      <c r="I1257" t="s">
        <v>24</v>
      </c>
    </row>
    <row r="1258" spans="1:9" x14ac:dyDescent="0.3">
      <c r="A1258" t="s">
        <v>1287</v>
      </c>
      <c r="B1258" s="1">
        <v>43309</v>
      </c>
      <c r="C1258" t="s">
        <v>14</v>
      </c>
      <c r="D1258" t="s">
        <v>15</v>
      </c>
      <c r="E1258">
        <v>12</v>
      </c>
      <c r="F1258">
        <v>40</v>
      </c>
      <c r="G1258">
        <v>480</v>
      </c>
      <c r="H1258">
        <v>0.1</v>
      </c>
      <c r="I1258" t="s">
        <v>27</v>
      </c>
    </row>
    <row r="1259" spans="1:9" x14ac:dyDescent="0.3">
      <c r="A1259" t="s">
        <v>1288</v>
      </c>
      <c r="B1259" s="1">
        <v>43309</v>
      </c>
      <c r="C1259" t="s">
        <v>10</v>
      </c>
      <c r="D1259" t="s">
        <v>11</v>
      </c>
      <c r="E1259">
        <v>21</v>
      </c>
      <c r="F1259">
        <v>80</v>
      </c>
      <c r="G1259">
        <v>1680</v>
      </c>
      <c r="H1259">
        <v>0.04</v>
      </c>
      <c r="I1259" t="s">
        <v>31</v>
      </c>
    </row>
    <row r="1260" spans="1:9" x14ac:dyDescent="0.3">
      <c r="A1260" t="s">
        <v>1289</v>
      </c>
      <c r="B1260" s="1">
        <v>43309</v>
      </c>
      <c r="C1260" t="s">
        <v>14</v>
      </c>
      <c r="D1260" t="s">
        <v>30</v>
      </c>
      <c r="E1260">
        <v>3</v>
      </c>
      <c r="F1260">
        <v>40</v>
      </c>
      <c r="G1260">
        <v>120</v>
      </c>
      <c r="H1260">
        <v>0.03</v>
      </c>
      <c r="I1260" t="s">
        <v>34</v>
      </c>
    </row>
    <row r="1261" spans="1:9" x14ac:dyDescent="0.3">
      <c r="A1261" t="s">
        <v>1290</v>
      </c>
      <c r="B1261" s="1">
        <v>43309</v>
      </c>
      <c r="C1261" t="s">
        <v>10</v>
      </c>
      <c r="D1261" t="s">
        <v>30</v>
      </c>
      <c r="E1261">
        <v>22</v>
      </c>
      <c r="F1261">
        <v>80</v>
      </c>
      <c r="G1261">
        <v>1760</v>
      </c>
      <c r="H1261">
        <v>0.1</v>
      </c>
      <c r="I1261" t="s">
        <v>36</v>
      </c>
    </row>
    <row r="1262" spans="1:9" x14ac:dyDescent="0.3">
      <c r="A1262" t="s">
        <v>1291</v>
      </c>
      <c r="B1262" s="1">
        <v>43309</v>
      </c>
      <c r="C1262" t="s">
        <v>14</v>
      </c>
      <c r="D1262" t="s">
        <v>30</v>
      </c>
      <c r="E1262">
        <v>16</v>
      </c>
      <c r="F1262">
        <v>40</v>
      </c>
      <c r="G1262">
        <v>640</v>
      </c>
      <c r="H1262">
        <v>0.11</v>
      </c>
      <c r="I1262" t="s">
        <v>38</v>
      </c>
    </row>
    <row r="1263" spans="1:9" x14ac:dyDescent="0.3">
      <c r="A1263" t="s">
        <v>1292</v>
      </c>
      <c r="B1263" s="1">
        <v>43309</v>
      </c>
      <c r="C1263" t="s">
        <v>29</v>
      </c>
      <c r="D1263" t="s">
        <v>11</v>
      </c>
      <c r="E1263">
        <v>11</v>
      </c>
      <c r="F1263">
        <v>16</v>
      </c>
      <c r="G1263">
        <v>176</v>
      </c>
      <c r="H1263">
        <v>0.09</v>
      </c>
      <c r="I1263" t="s">
        <v>40</v>
      </c>
    </row>
    <row r="1264" spans="1:9" x14ac:dyDescent="0.3">
      <c r="A1264" t="s">
        <v>1293</v>
      </c>
      <c r="B1264" s="1">
        <v>43310</v>
      </c>
      <c r="C1264" t="s">
        <v>10</v>
      </c>
      <c r="D1264" t="s">
        <v>23</v>
      </c>
      <c r="E1264">
        <v>10</v>
      </c>
      <c r="F1264">
        <v>80</v>
      </c>
      <c r="G1264">
        <v>800</v>
      </c>
      <c r="H1264">
        <v>0.08</v>
      </c>
      <c r="I1264" t="s">
        <v>42</v>
      </c>
    </row>
    <row r="1265" spans="1:9" x14ac:dyDescent="0.3">
      <c r="A1265" t="s">
        <v>1294</v>
      </c>
      <c r="B1265" s="1">
        <v>43310</v>
      </c>
      <c r="C1265" t="s">
        <v>29</v>
      </c>
      <c r="D1265" t="s">
        <v>23</v>
      </c>
      <c r="E1265">
        <v>12</v>
      </c>
      <c r="F1265">
        <v>16</v>
      </c>
      <c r="G1265">
        <v>192</v>
      </c>
      <c r="H1265">
        <v>0.03</v>
      </c>
      <c r="I1265" t="s">
        <v>12</v>
      </c>
    </row>
    <row r="1266" spans="1:9" x14ac:dyDescent="0.3">
      <c r="A1266" t="s">
        <v>1295</v>
      </c>
      <c r="B1266" s="1">
        <v>43310</v>
      </c>
      <c r="C1266" t="s">
        <v>33</v>
      </c>
      <c r="D1266" t="s">
        <v>11</v>
      </c>
      <c r="E1266">
        <v>8</v>
      </c>
      <c r="F1266">
        <v>150</v>
      </c>
      <c r="G1266">
        <v>1200</v>
      </c>
      <c r="H1266">
        <v>0.09</v>
      </c>
      <c r="I1266" t="s">
        <v>16</v>
      </c>
    </row>
    <row r="1267" spans="1:9" x14ac:dyDescent="0.3">
      <c r="A1267" t="s">
        <v>1296</v>
      </c>
      <c r="B1267" s="1">
        <v>43310</v>
      </c>
      <c r="C1267" t="s">
        <v>14</v>
      </c>
      <c r="D1267" t="s">
        <v>30</v>
      </c>
      <c r="E1267">
        <v>10</v>
      </c>
      <c r="F1267">
        <v>40</v>
      </c>
      <c r="G1267">
        <v>400</v>
      </c>
      <c r="H1267">
        <v>0.03</v>
      </c>
      <c r="I1267" t="s">
        <v>19</v>
      </c>
    </row>
    <row r="1268" spans="1:9" x14ac:dyDescent="0.3">
      <c r="A1268" t="s">
        <v>1297</v>
      </c>
      <c r="B1268" s="1">
        <v>43310</v>
      </c>
      <c r="C1268" t="s">
        <v>33</v>
      </c>
      <c r="D1268" t="s">
        <v>11</v>
      </c>
      <c r="E1268">
        <v>7</v>
      </c>
      <c r="F1268">
        <v>150</v>
      </c>
      <c r="G1268">
        <v>1050</v>
      </c>
      <c r="H1268">
        <v>0.02</v>
      </c>
      <c r="I1268" t="s">
        <v>21</v>
      </c>
    </row>
    <row r="1269" spans="1:9" x14ac:dyDescent="0.3">
      <c r="A1269" t="s">
        <v>1298</v>
      </c>
      <c r="B1269" s="1">
        <v>43310</v>
      </c>
      <c r="C1269" t="s">
        <v>29</v>
      </c>
      <c r="D1269" t="s">
        <v>23</v>
      </c>
      <c r="E1269">
        <v>6</v>
      </c>
      <c r="F1269">
        <v>16</v>
      </c>
      <c r="G1269">
        <v>96</v>
      </c>
      <c r="H1269">
        <v>0.01</v>
      </c>
      <c r="I1269" t="s">
        <v>24</v>
      </c>
    </row>
    <row r="1270" spans="1:9" x14ac:dyDescent="0.3">
      <c r="A1270" t="s">
        <v>1299</v>
      </c>
      <c r="B1270" s="1">
        <v>43310</v>
      </c>
      <c r="C1270" t="s">
        <v>10</v>
      </c>
      <c r="D1270" t="s">
        <v>26</v>
      </c>
      <c r="E1270">
        <v>15</v>
      </c>
      <c r="F1270">
        <v>80</v>
      </c>
      <c r="G1270">
        <v>1200</v>
      </c>
      <c r="H1270">
        <v>0.08</v>
      </c>
      <c r="I1270" t="s">
        <v>27</v>
      </c>
    </row>
    <row r="1271" spans="1:9" x14ac:dyDescent="0.3">
      <c r="A1271" t="s">
        <v>1300</v>
      </c>
      <c r="B1271" s="1">
        <v>43310</v>
      </c>
      <c r="C1271" t="s">
        <v>29</v>
      </c>
      <c r="D1271" t="s">
        <v>30</v>
      </c>
      <c r="E1271">
        <v>13</v>
      </c>
      <c r="F1271">
        <v>16</v>
      </c>
      <c r="G1271">
        <v>208</v>
      </c>
      <c r="H1271">
        <v>7.0000000000000007E-2</v>
      </c>
      <c r="I1271" t="s">
        <v>16</v>
      </c>
    </row>
    <row r="1272" spans="1:9" x14ac:dyDescent="0.3">
      <c r="A1272" t="s">
        <v>1301</v>
      </c>
      <c r="B1272" s="1">
        <v>43310</v>
      </c>
      <c r="C1272" t="s">
        <v>18</v>
      </c>
      <c r="D1272" t="s">
        <v>26</v>
      </c>
      <c r="E1272">
        <v>19</v>
      </c>
      <c r="F1272">
        <v>230</v>
      </c>
      <c r="G1272">
        <v>4370</v>
      </c>
      <c r="H1272">
        <v>0.06</v>
      </c>
      <c r="I1272" t="s">
        <v>19</v>
      </c>
    </row>
    <row r="1273" spans="1:9" x14ac:dyDescent="0.3">
      <c r="A1273" t="s">
        <v>1302</v>
      </c>
      <c r="B1273" s="1">
        <v>43310</v>
      </c>
      <c r="C1273" t="s">
        <v>10</v>
      </c>
      <c r="D1273" t="s">
        <v>26</v>
      </c>
      <c r="E1273">
        <v>21</v>
      </c>
      <c r="F1273">
        <v>80</v>
      </c>
      <c r="G1273">
        <v>1680</v>
      </c>
      <c r="H1273">
        <v>0.05</v>
      </c>
      <c r="I1273" t="s">
        <v>21</v>
      </c>
    </row>
    <row r="1274" spans="1:9" x14ac:dyDescent="0.3">
      <c r="A1274" t="s">
        <v>1303</v>
      </c>
      <c r="B1274" s="1">
        <v>43310</v>
      </c>
      <c r="C1274" t="s">
        <v>10</v>
      </c>
      <c r="D1274" t="s">
        <v>15</v>
      </c>
      <c r="E1274">
        <v>5</v>
      </c>
      <c r="F1274">
        <v>80</v>
      </c>
      <c r="G1274">
        <v>400</v>
      </c>
      <c r="H1274">
        <v>7.0000000000000007E-2</v>
      </c>
      <c r="I1274" t="s">
        <v>24</v>
      </c>
    </row>
    <row r="1275" spans="1:9" x14ac:dyDescent="0.3">
      <c r="A1275" t="s">
        <v>1304</v>
      </c>
      <c r="B1275" s="1">
        <v>43310</v>
      </c>
      <c r="C1275" t="s">
        <v>29</v>
      </c>
      <c r="D1275" t="s">
        <v>23</v>
      </c>
      <c r="E1275">
        <v>8</v>
      </c>
      <c r="F1275">
        <v>16</v>
      </c>
      <c r="G1275">
        <v>128</v>
      </c>
      <c r="H1275">
        <v>0.03</v>
      </c>
      <c r="I1275" t="s">
        <v>27</v>
      </c>
    </row>
    <row r="1276" spans="1:9" x14ac:dyDescent="0.3">
      <c r="A1276" t="s">
        <v>1305</v>
      </c>
      <c r="B1276" s="1">
        <v>43310</v>
      </c>
      <c r="C1276" t="s">
        <v>29</v>
      </c>
      <c r="D1276" t="s">
        <v>23</v>
      </c>
      <c r="E1276">
        <v>12</v>
      </c>
      <c r="F1276">
        <v>16</v>
      </c>
      <c r="G1276">
        <v>192</v>
      </c>
      <c r="H1276">
        <v>0.11</v>
      </c>
      <c r="I1276" t="s">
        <v>31</v>
      </c>
    </row>
    <row r="1277" spans="1:9" x14ac:dyDescent="0.3">
      <c r="A1277" t="s">
        <v>1306</v>
      </c>
      <c r="B1277" s="1">
        <v>43310</v>
      </c>
      <c r="C1277" t="s">
        <v>10</v>
      </c>
      <c r="D1277" t="s">
        <v>26</v>
      </c>
      <c r="E1277">
        <v>22</v>
      </c>
      <c r="F1277">
        <v>80</v>
      </c>
      <c r="G1277">
        <v>1760</v>
      </c>
      <c r="H1277">
        <v>0.03</v>
      </c>
      <c r="I1277" t="s">
        <v>34</v>
      </c>
    </row>
    <row r="1278" spans="1:9" x14ac:dyDescent="0.3">
      <c r="A1278" t="s">
        <v>1307</v>
      </c>
      <c r="B1278" s="1">
        <v>43310</v>
      </c>
      <c r="C1278" t="s">
        <v>14</v>
      </c>
      <c r="D1278" t="s">
        <v>11</v>
      </c>
      <c r="E1278">
        <v>5</v>
      </c>
      <c r="F1278">
        <v>40</v>
      </c>
      <c r="G1278">
        <v>200</v>
      </c>
      <c r="H1278">
        <v>0.09</v>
      </c>
      <c r="I1278" t="s">
        <v>36</v>
      </c>
    </row>
    <row r="1279" spans="1:9" x14ac:dyDescent="0.3">
      <c r="A1279" t="s">
        <v>1308</v>
      </c>
      <c r="B1279" s="1">
        <v>43311</v>
      </c>
      <c r="C1279" t="s">
        <v>33</v>
      </c>
      <c r="D1279" t="s">
        <v>15</v>
      </c>
      <c r="E1279">
        <v>23</v>
      </c>
      <c r="F1279">
        <v>150</v>
      </c>
      <c r="G1279">
        <v>3450</v>
      </c>
      <c r="H1279">
        <v>0.11</v>
      </c>
      <c r="I1279" t="s">
        <v>38</v>
      </c>
    </row>
    <row r="1280" spans="1:9" x14ac:dyDescent="0.3">
      <c r="A1280" t="s">
        <v>1309</v>
      </c>
      <c r="B1280" s="1">
        <v>43311</v>
      </c>
      <c r="C1280" t="s">
        <v>10</v>
      </c>
      <c r="D1280" t="s">
        <v>11</v>
      </c>
      <c r="E1280">
        <v>16</v>
      </c>
      <c r="F1280">
        <v>80</v>
      </c>
      <c r="G1280">
        <v>1280</v>
      </c>
      <c r="H1280">
        <v>0.03</v>
      </c>
      <c r="I1280" t="s">
        <v>40</v>
      </c>
    </row>
    <row r="1281" spans="1:9" x14ac:dyDescent="0.3">
      <c r="A1281" t="s">
        <v>1310</v>
      </c>
      <c r="B1281" s="1">
        <v>43311</v>
      </c>
      <c r="C1281" t="s">
        <v>33</v>
      </c>
      <c r="D1281" t="s">
        <v>30</v>
      </c>
      <c r="E1281">
        <v>15</v>
      </c>
      <c r="F1281">
        <v>150</v>
      </c>
      <c r="G1281">
        <v>2250</v>
      </c>
      <c r="H1281">
        <v>7.0000000000000007E-2</v>
      </c>
      <c r="I1281" t="s">
        <v>42</v>
      </c>
    </row>
    <row r="1282" spans="1:9" x14ac:dyDescent="0.3">
      <c r="A1282" t="s">
        <v>1311</v>
      </c>
      <c r="B1282" s="1">
        <v>43311</v>
      </c>
      <c r="C1282" t="s">
        <v>14</v>
      </c>
      <c r="D1282" t="s">
        <v>11</v>
      </c>
      <c r="E1282">
        <v>20</v>
      </c>
      <c r="F1282">
        <v>40</v>
      </c>
      <c r="G1282">
        <v>800</v>
      </c>
      <c r="H1282">
        <v>0.04</v>
      </c>
      <c r="I1282" t="s">
        <v>12</v>
      </c>
    </row>
    <row r="1283" spans="1:9" x14ac:dyDescent="0.3">
      <c r="A1283" t="s">
        <v>1312</v>
      </c>
      <c r="B1283" s="1">
        <v>43311</v>
      </c>
      <c r="C1283" t="s">
        <v>18</v>
      </c>
      <c r="D1283" t="s">
        <v>23</v>
      </c>
      <c r="E1283">
        <v>10</v>
      </c>
      <c r="F1283">
        <v>230</v>
      </c>
      <c r="G1283">
        <v>2300</v>
      </c>
      <c r="H1283">
        <v>0.02</v>
      </c>
      <c r="I1283" t="s">
        <v>16</v>
      </c>
    </row>
    <row r="1284" spans="1:9" x14ac:dyDescent="0.3">
      <c r="A1284" t="s">
        <v>1313</v>
      </c>
      <c r="B1284" s="1">
        <v>43311</v>
      </c>
      <c r="C1284" t="s">
        <v>10</v>
      </c>
      <c r="D1284" t="s">
        <v>15</v>
      </c>
      <c r="E1284">
        <v>9</v>
      </c>
      <c r="F1284">
        <v>80</v>
      </c>
      <c r="G1284">
        <v>720</v>
      </c>
      <c r="H1284">
        <v>0.03</v>
      </c>
      <c r="I1284" t="s">
        <v>19</v>
      </c>
    </row>
    <row r="1285" spans="1:9" x14ac:dyDescent="0.3">
      <c r="A1285" t="s">
        <v>1314</v>
      </c>
      <c r="B1285" s="1">
        <v>43311</v>
      </c>
      <c r="C1285" t="s">
        <v>18</v>
      </c>
      <c r="D1285" t="s">
        <v>11</v>
      </c>
      <c r="E1285">
        <v>16</v>
      </c>
      <c r="F1285">
        <v>230</v>
      </c>
      <c r="G1285">
        <v>3680</v>
      </c>
      <c r="H1285">
        <v>7.0000000000000007E-2</v>
      </c>
      <c r="I1285" t="s">
        <v>21</v>
      </c>
    </row>
    <row r="1286" spans="1:9" x14ac:dyDescent="0.3">
      <c r="A1286" t="s">
        <v>1315</v>
      </c>
      <c r="B1286" s="1">
        <v>43311</v>
      </c>
      <c r="C1286" t="s">
        <v>10</v>
      </c>
      <c r="D1286" t="s">
        <v>15</v>
      </c>
      <c r="E1286">
        <v>21</v>
      </c>
      <c r="F1286">
        <v>80</v>
      </c>
      <c r="G1286">
        <v>1680</v>
      </c>
      <c r="H1286">
        <v>0.04</v>
      </c>
      <c r="I1286" t="s">
        <v>24</v>
      </c>
    </row>
    <row r="1287" spans="1:9" x14ac:dyDescent="0.3">
      <c r="A1287" t="s">
        <v>1316</v>
      </c>
      <c r="B1287" s="1">
        <v>43311</v>
      </c>
      <c r="C1287" t="s">
        <v>10</v>
      </c>
      <c r="D1287" t="s">
        <v>15</v>
      </c>
      <c r="E1287">
        <v>9</v>
      </c>
      <c r="F1287">
        <v>80</v>
      </c>
      <c r="G1287">
        <v>720</v>
      </c>
      <c r="H1287">
        <v>0.03</v>
      </c>
      <c r="I1287" t="s">
        <v>27</v>
      </c>
    </row>
    <row r="1288" spans="1:9" x14ac:dyDescent="0.3">
      <c r="A1288" t="s">
        <v>1317</v>
      </c>
      <c r="B1288" s="1">
        <v>43311</v>
      </c>
      <c r="C1288" t="s">
        <v>14</v>
      </c>
      <c r="D1288" t="s">
        <v>15</v>
      </c>
      <c r="E1288">
        <v>4</v>
      </c>
      <c r="F1288">
        <v>40</v>
      </c>
      <c r="G1288">
        <v>160</v>
      </c>
      <c r="H1288">
        <v>0.12</v>
      </c>
      <c r="I1288" t="s">
        <v>16</v>
      </c>
    </row>
    <row r="1289" spans="1:9" x14ac:dyDescent="0.3">
      <c r="A1289" t="s">
        <v>1318</v>
      </c>
      <c r="B1289" s="1">
        <v>43311</v>
      </c>
      <c r="C1289" t="s">
        <v>18</v>
      </c>
      <c r="D1289" t="s">
        <v>23</v>
      </c>
      <c r="E1289">
        <v>5</v>
      </c>
      <c r="F1289">
        <v>230</v>
      </c>
      <c r="G1289">
        <v>1150</v>
      </c>
      <c r="H1289">
        <v>0.01</v>
      </c>
      <c r="I1289" t="s">
        <v>19</v>
      </c>
    </row>
    <row r="1290" spans="1:9" x14ac:dyDescent="0.3">
      <c r="A1290" t="s">
        <v>1319</v>
      </c>
      <c r="B1290" s="1">
        <v>43311</v>
      </c>
      <c r="C1290" t="s">
        <v>29</v>
      </c>
      <c r="D1290" t="s">
        <v>11</v>
      </c>
      <c r="E1290">
        <v>18</v>
      </c>
      <c r="F1290">
        <v>16</v>
      </c>
      <c r="G1290">
        <v>288</v>
      </c>
      <c r="H1290">
        <v>0.05</v>
      </c>
      <c r="I1290" t="s">
        <v>21</v>
      </c>
    </row>
    <row r="1291" spans="1:9" x14ac:dyDescent="0.3">
      <c r="A1291" t="s">
        <v>1320</v>
      </c>
      <c r="B1291" s="1">
        <v>43312</v>
      </c>
      <c r="C1291" t="s">
        <v>10</v>
      </c>
      <c r="D1291" t="s">
        <v>23</v>
      </c>
      <c r="E1291">
        <v>6</v>
      </c>
      <c r="F1291">
        <v>80</v>
      </c>
      <c r="G1291">
        <v>480</v>
      </c>
      <c r="H1291">
        <v>0.01</v>
      </c>
      <c r="I1291" t="s">
        <v>24</v>
      </c>
    </row>
    <row r="1292" spans="1:9" x14ac:dyDescent="0.3">
      <c r="A1292" t="s">
        <v>1321</v>
      </c>
      <c r="B1292" s="1">
        <v>43312</v>
      </c>
      <c r="C1292" t="s">
        <v>33</v>
      </c>
      <c r="D1292" t="s">
        <v>30</v>
      </c>
      <c r="E1292">
        <v>4</v>
      </c>
      <c r="F1292">
        <v>150</v>
      </c>
      <c r="G1292">
        <v>600</v>
      </c>
      <c r="H1292">
        <v>0.05</v>
      </c>
      <c r="I1292" t="s">
        <v>27</v>
      </c>
    </row>
    <row r="1293" spans="1:9" x14ac:dyDescent="0.3">
      <c r="A1293" t="s">
        <v>1322</v>
      </c>
      <c r="B1293" s="1">
        <v>43312</v>
      </c>
      <c r="C1293" t="s">
        <v>18</v>
      </c>
      <c r="D1293" t="s">
        <v>30</v>
      </c>
      <c r="E1293">
        <v>21</v>
      </c>
      <c r="F1293">
        <v>230</v>
      </c>
      <c r="G1293">
        <v>4830</v>
      </c>
      <c r="H1293">
        <v>0.05</v>
      </c>
      <c r="I1293" t="s">
        <v>31</v>
      </c>
    </row>
    <row r="1294" spans="1:9" x14ac:dyDescent="0.3">
      <c r="A1294" t="s">
        <v>1323</v>
      </c>
      <c r="B1294" s="1">
        <v>43312</v>
      </c>
      <c r="C1294" t="s">
        <v>33</v>
      </c>
      <c r="D1294" t="s">
        <v>11</v>
      </c>
      <c r="E1294">
        <v>4</v>
      </c>
      <c r="F1294">
        <v>150</v>
      </c>
      <c r="G1294">
        <v>600</v>
      </c>
      <c r="H1294">
        <v>0.06</v>
      </c>
      <c r="I1294" t="s">
        <v>34</v>
      </c>
    </row>
    <row r="1295" spans="1:9" x14ac:dyDescent="0.3">
      <c r="A1295" t="s">
        <v>1324</v>
      </c>
      <c r="B1295" s="1">
        <v>43312</v>
      </c>
      <c r="C1295" t="s">
        <v>10</v>
      </c>
      <c r="D1295" t="s">
        <v>15</v>
      </c>
      <c r="E1295">
        <v>2</v>
      </c>
      <c r="F1295">
        <v>80</v>
      </c>
      <c r="G1295">
        <v>160</v>
      </c>
      <c r="H1295">
        <v>0.04</v>
      </c>
      <c r="I1295" t="s">
        <v>36</v>
      </c>
    </row>
    <row r="1296" spans="1:9" x14ac:dyDescent="0.3">
      <c r="A1296" t="s">
        <v>1325</v>
      </c>
      <c r="B1296" s="1">
        <v>43312</v>
      </c>
      <c r="C1296" t="s">
        <v>29</v>
      </c>
      <c r="D1296" t="s">
        <v>15</v>
      </c>
      <c r="E1296">
        <v>5</v>
      </c>
      <c r="F1296">
        <v>16</v>
      </c>
      <c r="G1296">
        <v>80</v>
      </c>
      <c r="H1296">
        <v>0.11</v>
      </c>
      <c r="I1296" t="s">
        <v>38</v>
      </c>
    </row>
    <row r="1297" spans="1:9" x14ac:dyDescent="0.3">
      <c r="A1297" t="s">
        <v>1326</v>
      </c>
      <c r="B1297" s="1">
        <v>43312</v>
      </c>
      <c r="C1297" t="s">
        <v>33</v>
      </c>
      <c r="D1297" t="s">
        <v>30</v>
      </c>
      <c r="E1297">
        <v>23</v>
      </c>
      <c r="F1297">
        <v>150</v>
      </c>
      <c r="G1297">
        <v>3450</v>
      </c>
      <c r="H1297">
        <v>0.08</v>
      </c>
      <c r="I1297" t="s">
        <v>40</v>
      </c>
    </row>
    <row r="1298" spans="1:9" x14ac:dyDescent="0.3">
      <c r="A1298" t="s">
        <v>1327</v>
      </c>
      <c r="B1298" s="1">
        <v>43312</v>
      </c>
      <c r="C1298" t="s">
        <v>10</v>
      </c>
      <c r="D1298" t="s">
        <v>15</v>
      </c>
      <c r="E1298">
        <v>3</v>
      </c>
      <c r="F1298">
        <v>80</v>
      </c>
      <c r="G1298">
        <v>240</v>
      </c>
      <c r="H1298">
        <v>0.02</v>
      </c>
      <c r="I1298" t="s">
        <v>42</v>
      </c>
    </row>
    <row r="1299" spans="1:9" x14ac:dyDescent="0.3">
      <c r="A1299" t="s">
        <v>1328</v>
      </c>
      <c r="B1299" s="1">
        <v>43312</v>
      </c>
      <c r="C1299" t="s">
        <v>18</v>
      </c>
      <c r="D1299" t="s">
        <v>30</v>
      </c>
      <c r="E1299">
        <v>17</v>
      </c>
      <c r="F1299">
        <v>230</v>
      </c>
      <c r="G1299">
        <v>3910</v>
      </c>
      <c r="H1299">
        <v>0.11</v>
      </c>
      <c r="I1299" t="s">
        <v>12</v>
      </c>
    </row>
    <row r="1300" spans="1:9" x14ac:dyDescent="0.3">
      <c r="A1300" t="s">
        <v>1329</v>
      </c>
      <c r="B1300" s="1">
        <v>43312</v>
      </c>
      <c r="C1300" t="s">
        <v>14</v>
      </c>
      <c r="D1300" t="s">
        <v>23</v>
      </c>
      <c r="E1300">
        <v>11</v>
      </c>
      <c r="F1300">
        <v>40</v>
      </c>
      <c r="G1300">
        <v>440</v>
      </c>
      <c r="H1300">
        <v>0.05</v>
      </c>
      <c r="I1300" t="s">
        <v>16</v>
      </c>
    </row>
    <row r="1301" spans="1:9" x14ac:dyDescent="0.3">
      <c r="A1301" t="s">
        <v>1330</v>
      </c>
      <c r="B1301" s="1">
        <v>43312</v>
      </c>
      <c r="C1301" t="s">
        <v>14</v>
      </c>
      <c r="D1301" t="s">
        <v>23</v>
      </c>
      <c r="E1301">
        <v>13</v>
      </c>
      <c r="F1301">
        <v>40</v>
      </c>
      <c r="G1301">
        <v>520</v>
      </c>
      <c r="H1301">
        <v>0.02</v>
      </c>
      <c r="I13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1509-E741-44D9-A029-547640C8CEA1}">
  <dimension ref="B2:D7"/>
  <sheetViews>
    <sheetView zoomScale="145" zoomScaleNormal="145" workbookViewId="0">
      <selection activeCell="F21" sqref="F21"/>
    </sheetView>
  </sheetViews>
  <sheetFormatPr defaultRowHeight="14.4" x14ac:dyDescent="0.3"/>
  <sheetData>
    <row r="2" spans="2:4" x14ac:dyDescent="0.3">
      <c r="B2" s="10" t="s">
        <v>1367</v>
      </c>
      <c r="C2" s="11" t="s">
        <v>3</v>
      </c>
      <c r="D2" s="10" t="s">
        <v>1368</v>
      </c>
    </row>
    <row r="3" spans="2:4" x14ac:dyDescent="0.3">
      <c r="B3" s="8">
        <v>1</v>
      </c>
      <c r="C3" s="9" t="s">
        <v>30</v>
      </c>
      <c r="D3" s="8" t="s">
        <v>1369</v>
      </c>
    </row>
    <row r="4" spans="2:4" x14ac:dyDescent="0.3">
      <c r="B4" s="8">
        <v>2</v>
      </c>
      <c r="C4" s="9" t="s">
        <v>26</v>
      </c>
      <c r="D4" s="8" t="s">
        <v>1370</v>
      </c>
    </row>
    <row r="5" spans="2:4" x14ac:dyDescent="0.3">
      <c r="B5" s="8">
        <v>3</v>
      </c>
      <c r="C5" s="9" t="s">
        <v>15</v>
      </c>
      <c r="D5" s="8" t="s">
        <v>1369</v>
      </c>
    </row>
    <row r="6" spans="2:4" x14ac:dyDescent="0.3">
      <c r="B6" s="8">
        <v>4</v>
      </c>
      <c r="C6" s="9" t="s">
        <v>23</v>
      </c>
      <c r="D6" s="8" t="s">
        <v>1369</v>
      </c>
    </row>
    <row r="7" spans="2:4" x14ac:dyDescent="0.3">
      <c r="B7" s="8">
        <v>5</v>
      </c>
      <c r="C7" s="9" t="s">
        <v>11</v>
      </c>
      <c r="D7" s="8" t="s">
        <v>1371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BD3E3-3E84-4E69-9897-726AF7F6910D}">
  <dimension ref="B3:I32"/>
  <sheetViews>
    <sheetView topLeftCell="A16" zoomScale="145" zoomScaleNormal="145" workbookViewId="0">
      <selection activeCell="D32" sqref="D32:H32"/>
    </sheetView>
  </sheetViews>
  <sheetFormatPr defaultRowHeight="14.4" x14ac:dyDescent="0.3"/>
  <sheetData>
    <row r="3" spans="2:8" x14ac:dyDescent="0.3">
      <c r="B3" s="2">
        <v>1</v>
      </c>
      <c r="C3" s="2" t="s">
        <v>1348</v>
      </c>
      <c r="D3" s="2"/>
    </row>
    <row r="5" spans="2:8" x14ac:dyDescent="0.3">
      <c r="B5" s="2">
        <v>2</v>
      </c>
      <c r="C5" s="2" t="s">
        <v>1331</v>
      </c>
      <c r="D5" s="2"/>
    </row>
    <row r="6" spans="2:8" x14ac:dyDescent="0.3">
      <c r="C6" s="3" t="s">
        <v>1332</v>
      </c>
      <c r="D6" s="3" t="s">
        <v>1333</v>
      </c>
    </row>
    <row r="7" spans="2:8" x14ac:dyDescent="0.3">
      <c r="D7" t="s">
        <v>1334</v>
      </c>
      <c r="G7">
        <v>1005</v>
      </c>
      <c r="H7">
        <v>1000</v>
      </c>
    </row>
    <row r="8" spans="2:8" x14ac:dyDescent="0.3">
      <c r="D8" t="s">
        <v>1335</v>
      </c>
    </row>
    <row r="9" spans="2:8" x14ac:dyDescent="0.3">
      <c r="D9" t="s">
        <v>1336</v>
      </c>
    </row>
    <row r="10" spans="2:8" x14ac:dyDescent="0.3">
      <c r="D10" t="s">
        <v>1337</v>
      </c>
      <c r="H10" t="s">
        <v>1349</v>
      </c>
    </row>
    <row r="11" spans="2:8" x14ac:dyDescent="0.3">
      <c r="D11" t="s">
        <v>1338</v>
      </c>
    </row>
    <row r="14" spans="2:8" x14ac:dyDescent="0.3">
      <c r="C14" s="3" t="s">
        <v>1339</v>
      </c>
      <c r="D14" s="3" t="s">
        <v>1340</v>
      </c>
    </row>
    <row r="15" spans="2:8" x14ac:dyDescent="0.3">
      <c r="D15" t="s">
        <v>1350</v>
      </c>
    </row>
    <row r="16" spans="2:8" x14ac:dyDescent="0.3">
      <c r="D16" t="s">
        <v>1351</v>
      </c>
    </row>
    <row r="17" spans="2:9" x14ac:dyDescent="0.3">
      <c r="D17" t="s">
        <v>1352</v>
      </c>
    </row>
    <row r="19" spans="2:9" x14ac:dyDescent="0.3">
      <c r="B19" s="2">
        <v>3</v>
      </c>
      <c r="C19" s="2" t="s">
        <v>1341</v>
      </c>
      <c r="D19" s="2"/>
    </row>
    <row r="21" spans="2:9" x14ac:dyDescent="0.3">
      <c r="B21" s="2">
        <v>4</v>
      </c>
      <c r="C21" s="2" t="s">
        <v>1342</v>
      </c>
      <c r="D21" s="2"/>
    </row>
    <row r="22" spans="2:9" x14ac:dyDescent="0.3">
      <c r="D22" s="4" t="s">
        <v>1343</v>
      </c>
      <c r="E22" s="4" t="s">
        <v>1344</v>
      </c>
      <c r="F22" s="4"/>
      <c r="G22" s="4"/>
      <c r="H22" s="4" t="s">
        <v>1345</v>
      </c>
      <c r="I22" s="4"/>
    </row>
    <row r="23" spans="2:9" x14ac:dyDescent="0.3">
      <c r="D23" t="s">
        <v>1353</v>
      </c>
      <c r="H23">
        <v>1</v>
      </c>
      <c r="I23" t="s">
        <v>8</v>
      </c>
    </row>
    <row r="24" spans="2:9" x14ac:dyDescent="0.3">
      <c r="D24" t="s">
        <v>1354</v>
      </c>
      <c r="H24">
        <v>2</v>
      </c>
      <c r="I24" t="s">
        <v>2</v>
      </c>
    </row>
    <row r="25" spans="2:9" x14ac:dyDescent="0.3">
      <c r="D25" t="s">
        <v>1355</v>
      </c>
    </row>
    <row r="26" spans="2:9" x14ac:dyDescent="0.3">
      <c r="D26" t="s">
        <v>1356</v>
      </c>
    </row>
    <row r="28" spans="2:9" x14ac:dyDescent="0.3">
      <c r="D28" s="4" t="s">
        <v>1346</v>
      </c>
      <c r="E28" s="4" t="s">
        <v>1347</v>
      </c>
    </row>
    <row r="29" spans="2:9" x14ac:dyDescent="0.3">
      <c r="D29">
        <v>1</v>
      </c>
      <c r="E29" t="s">
        <v>1357</v>
      </c>
    </row>
    <row r="30" spans="2:9" x14ac:dyDescent="0.3">
      <c r="D30">
        <v>2</v>
      </c>
      <c r="E30" t="s">
        <v>1358</v>
      </c>
    </row>
    <row r="31" spans="2:9" x14ac:dyDescent="0.3">
      <c r="D31">
        <v>3</v>
      </c>
      <c r="E31" t="s">
        <v>1359</v>
      </c>
    </row>
    <row r="32" spans="2:9" x14ac:dyDescent="0.3">
      <c r="D32">
        <v>4</v>
      </c>
      <c r="E32" t="s">
        <v>1360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467DB-C259-4C3C-A580-059201B8D206}">
  <dimension ref="B4:E24"/>
  <sheetViews>
    <sheetView zoomScale="175" zoomScaleNormal="175" workbookViewId="0">
      <selection activeCell="D9" sqref="D9"/>
    </sheetView>
  </sheetViews>
  <sheetFormatPr defaultRowHeight="14.4" x14ac:dyDescent="0.3"/>
  <cols>
    <col min="2" max="2" width="12.5546875" bestFit="1" customWidth="1"/>
    <col min="4" max="4" width="12.5546875" bestFit="1" customWidth="1"/>
  </cols>
  <sheetData>
    <row r="4" spans="2:5" x14ac:dyDescent="0.3">
      <c r="B4" s="4" t="s">
        <v>1343</v>
      </c>
      <c r="C4" s="4" t="s">
        <v>1344</v>
      </c>
      <c r="D4" s="4"/>
      <c r="E4" s="4"/>
    </row>
    <row r="5" spans="2:5" x14ac:dyDescent="0.3">
      <c r="B5" t="s">
        <v>1353</v>
      </c>
      <c r="D5">
        <f>COUNTA(Sales_Data[Order ID])</f>
        <v>1300</v>
      </c>
    </row>
    <row r="6" spans="2:5" x14ac:dyDescent="0.3">
      <c r="B6" t="s">
        <v>1354</v>
      </c>
      <c r="D6">
        <f>COUNTA(B12:B23)</f>
        <v>12</v>
      </c>
    </row>
    <row r="7" spans="2:5" x14ac:dyDescent="0.3">
      <c r="B7" t="s">
        <v>1363</v>
      </c>
      <c r="D7">
        <f>COUNTA(D12:D16)</f>
        <v>5</v>
      </c>
    </row>
    <row r="8" spans="2:5" x14ac:dyDescent="0.3">
      <c r="B8" t="s">
        <v>1356</v>
      </c>
      <c r="D8">
        <f>SUM(Sales_Data[Total Sales])</f>
        <v>1584466</v>
      </c>
    </row>
    <row r="11" spans="2:5" x14ac:dyDescent="0.3">
      <c r="B11" s="5" t="s">
        <v>1361</v>
      </c>
      <c r="D11" s="5" t="s">
        <v>1361</v>
      </c>
    </row>
    <row r="12" spans="2:5" x14ac:dyDescent="0.3">
      <c r="B12" s="6" t="s">
        <v>27</v>
      </c>
      <c r="D12" s="6" t="s">
        <v>30</v>
      </c>
    </row>
    <row r="13" spans="2:5" x14ac:dyDescent="0.3">
      <c r="B13" s="6" t="s">
        <v>21</v>
      </c>
      <c r="D13" s="6" t="s">
        <v>11</v>
      </c>
    </row>
    <row r="14" spans="2:5" x14ac:dyDescent="0.3">
      <c r="B14" s="6" t="s">
        <v>31</v>
      </c>
      <c r="D14" s="6" t="s">
        <v>23</v>
      </c>
    </row>
    <row r="15" spans="2:5" x14ac:dyDescent="0.3">
      <c r="B15" s="6" t="s">
        <v>36</v>
      </c>
      <c r="D15" s="6" t="s">
        <v>15</v>
      </c>
    </row>
    <row r="16" spans="2:5" x14ac:dyDescent="0.3">
      <c r="B16" s="6" t="s">
        <v>40</v>
      </c>
      <c r="D16" s="6" t="s">
        <v>26</v>
      </c>
    </row>
    <row r="17" spans="2:4" x14ac:dyDescent="0.3">
      <c r="B17" s="6" t="s">
        <v>38</v>
      </c>
      <c r="D17" s="6" t="s">
        <v>1362</v>
      </c>
    </row>
    <row r="18" spans="2:4" x14ac:dyDescent="0.3">
      <c r="B18" s="6" t="s">
        <v>34</v>
      </c>
    </row>
    <row r="19" spans="2:4" x14ac:dyDescent="0.3">
      <c r="B19" s="6" t="s">
        <v>42</v>
      </c>
    </row>
    <row r="20" spans="2:4" x14ac:dyDescent="0.3">
      <c r="B20" s="6" t="s">
        <v>19</v>
      </c>
    </row>
    <row r="21" spans="2:4" x14ac:dyDescent="0.3">
      <c r="B21" s="6" t="s">
        <v>12</v>
      </c>
    </row>
    <row r="22" spans="2:4" x14ac:dyDescent="0.3">
      <c r="B22" s="6" t="s">
        <v>16</v>
      </c>
    </row>
    <row r="23" spans="2:4" x14ac:dyDescent="0.3">
      <c r="B23" s="6" t="s">
        <v>24</v>
      </c>
    </row>
    <row r="24" spans="2:4" x14ac:dyDescent="0.3">
      <c r="B24" s="6" t="s">
        <v>1362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05E05-E9B9-481B-99C4-1A943AFC8D81}">
  <dimension ref="C4:E75"/>
  <sheetViews>
    <sheetView topLeftCell="C52" zoomScale="130" zoomScaleNormal="130" workbookViewId="0">
      <selection activeCell="O27" sqref="O27"/>
    </sheetView>
  </sheetViews>
  <sheetFormatPr defaultRowHeight="14.4" x14ac:dyDescent="0.3"/>
  <cols>
    <col min="4" max="4" width="12.5546875" bestFit="1" customWidth="1"/>
    <col min="5" max="5" width="21.21875" bestFit="1" customWidth="1"/>
  </cols>
  <sheetData>
    <row r="4" spans="3:5" x14ac:dyDescent="0.3">
      <c r="C4">
        <v>1</v>
      </c>
      <c r="D4" t="s">
        <v>1357</v>
      </c>
    </row>
    <row r="6" spans="3:5" x14ac:dyDescent="0.3">
      <c r="D6" s="5" t="s">
        <v>1361</v>
      </c>
      <c r="E6" t="s">
        <v>1364</v>
      </c>
    </row>
    <row r="7" spans="3:5" x14ac:dyDescent="0.3">
      <c r="D7" s="7">
        <v>43282</v>
      </c>
      <c r="E7" s="12">
        <v>48712</v>
      </c>
    </row>
    <row r="8" spans="3:5" x14ac:dyDescent="0.3">
      <c r="D8" s="7">
        <v>43283</v>
      </c>
      <c r="E8" s="12">
        <v>40738</v>
      </c>
    </row>
    <row r="9" spans="3:5" x14ac:dyDescent="0.3">
      <c r="D9" s="7">
        <v>43284</v>
      </c>
      <c r="E9" s="12">
        <v>34490</v>
      </c>
    </row>
    <row r="10" spans="3:5" x14ac:dyDescent="0.3">
      <c r="D10" s="7">
        <v>43285</v>
      </c>
      <c r="E10" s="12">
        <v>43812</v>
      </c>
    </row>
    <row r="11" spans="3:5" x14ac:dyDescent="0.3">
      <c r="D11" s="7">
        <v>43286</v>
      </c>
      <c r="E11" s="12">
        <v>63898</v>
      </c>
    </row>
    <row r="12" spans="3:5" x14ac:dyDescent="0.3">
      <c r="D12" s="7">
        <v>43287</v>
      </c>
      <c r="E12" s="12">
        <v>69418</v>
      </c>
    </row>
    <row r="13" spans="3:5" x14ac:dyDescent="0.3">
      <c r="D13" s="7">
        <v>43288</v>
      </c>
      <c r="E13" s="12">
        <v>76126</v>
      </c>
    </row>
    <row r="14" spans="3:5" x14ac:dyDescent="0.3">
      <c r="D14" s="7">
        <v>43289</v>
      </c>
      <c r="E14" s="12">
        <v>54420</v>
      </c>
    </row>
    <row r="15" spans="3:5" x14ac:dyDescent="0.3">
      <c r="D15" s="7">
        <v>43290</v>
      </c>
      <c r="E15" s="12">
        <v>38852</v>
      </c>
    </row>
    <row r="16" spans="3:5" x14ac:dyDescent="0.3">
      <c r="D16" s="7">
        <v>43291</v>
      </c>
      <c r="E16" s="12">
        <v>59360</v>
      </c>
    </row>
    <row r="17" spans="4:5" x14ac:dyDescent="0.3">
      <c r="D17" s="7">
        <v>43292</v>
      </c>
      <c r="E17" s="12">
        <v>45248</v>
      </c>
    </row>
    <row r="18" spans="4:5" x14ac:dyDescent="0.3">
      <c r="D18" s="7">
        <v>43293</v>
      </c>
      <c r="E18" s="12">
        <v>34652</v>
      </c>
    </row>
    <row r="19" spans="4:5" x14ac:dyDescent="0.3">
      <c r="D19" s="7">
        <v>43294</v>
      </c>
      <c r="E19" s="12">
        <v>44922</v>
      </c>
    </row>
    <row r="20" spans="4:5" x14ac:dyDescent="0.3">
      <c r="D20" s="7">
        <v>43295</v>
      </c>
      <c r="E20" s="12">
        <v>62620</v>
      </c>
    </row>
    <row r="21" spans="4:5" x14ac:dyDescent="0.3">
      <c r="D21" s="7">
        <v>43296</v>
      </c>
      <c r="E21" s="12">
        <v>40148</v>
      </c>
    </row>
    <row r="22" spans="4:5" x14ac:dyDescent="0.3">
      <c r="D22" s="7">
        <v>43297</v>
      </c>
      <c r="E22" s="12">
        <v>61950</v>
      </c>
    </row>
    <row r="23" spans="4:5" x14ac:dyDescent="0.3">
      <c r="D23" s="7">
        <v>43298</v>
      </c>
      <c r="E23" s="12">
        <v>37278</v>
      </c>
    </row>
    <row r="24" spans="4:5" x14ac:dyDescent="0.3">
      <c r="D24" s="7">
        <v>43299</v>
      </c>
      <c r="E24" s="12">
        <v>38752</v>
      </c>
    </row>
    <row r="25" spans="4:5" x14ac:dyDescent="0.3">
      <c r="D25" s="7">
        <v>43300</v>
      </c>
      <c r="E25" s="12">
        <v>64352</v>
      </c>
    </row>
    <row r="26" spans="4:5" x14ac:dyDescent="0.3">
      <c r="D26" s="7">
        <v>43301</v>
      </c>
      <c r="E26" s="12">
        <v>48100</v>
      </c>
    </row>
    <row r="27" spans="4:5" x14ac:dyDescent="0.3">
      <c r="D27" s="7">
        <v>43302</v>
      </c>
      <c r="E27" s="12">
        <v>53782</v>
      </c>
    </row>
    <row r="28" spans="4:5" x14ac:dyDescent="0.3">
      <c r="D28" s="7">
        <v>43303</v>
      </c>
      <c r="E28" s="12">
        <v>35948</v>
      </c>
    </row>
    <row r="29" spans="4:5" x14ac:dyDescent="0.3">
      <c r="D29" s="7">
        <v>43304</v>
      </c>
      <c r="E29" s="12">
        <v>50738</v>
      </c>
    </row>
    <row r="30" spans="4:5" x14ac:dyDescent="0.3">
      <c r="D30" s="7">
        <v>43305</v>
      </c>
      <c r="E30" s="12">
        <v>73018</v>
      </c>
    </row>
    <row r="31" spans="4:5" x14ac:dyDescent="0.3">
      <c r="D31" s="7">
        <v>43306</v>
      </c>
      <c r="E31" s="12">
        <v>66744</v>
      </c>
    </row>
    <row r="32" spans="4:5" x14ac:dyDescent="0.3">
      <c r="D32" s="7">
        <v>43307</v>
      </c>
      <c r="E32" s="12">
        <v>56284</v>
      </c>
    </row>
    <row r="33" spans="3:5" x14ac:dyDescent="0.3">
      <c r="D33" s="7">
        <v>43308</v>
      </c>
      <c r="E33" s="12">
        <v>74052</v>
      </c>
    </row>
    <row r="34" spans="3:5" x14ac:dyDescent="0.3">
      <c r="D34" s="7">
        <v>43309</v>
      </c>
      <c r="E34" s="12">
        <v>47276</v>
      </c>
    </row>
    <row r="35" spans="3:5" x14ac:dyDescent="0.3">
      <c r="D35" s="7">
        <v>43310</v>
      </c>
      <c r="E35" s="12">
        <v>52464</v>
      </c>
    </row>
    <row r="36" spans="3:5" x14ac:dyDescent="0.3">
      <c r="D36" s="7">
        <v>43311</v>
      </c>
      <c r="E36" s="12">
        <v>38450</v>
      </c>
    </row>
    <row r="37" spans="3:5" x14ac:dyDescent="0.3">
      <c r="D37" s="7">
        <v>43312</v>
      </c>
      <c r="E37" s="12">
        <v>27862</v>
      </c>
    </row>
    <row r="38" spans="3:5" x14ac:dyDescent="0.3">
      <c r="D38" s="7" t="s">
        <v>1362</v>
      </c>
      <c r="E38" s="12">
        <v>1584466</v>
      </c>
    </row>
    <row r="40" spans="3:5" x14ac:dyDescent="0.3">
      <c r="C40">
        <v>2</v>
      </c>
      <c r="D40" t="s">
        <v>1358</v>
      </c>
    </row>
    <row r="42" spans="3:5" x14ac:dyDescent="0.3">
      <c r="D42" s="5" t="s">
        <v>1361</v>
      </c>
      <c r="E42" t="s">
        <v>1365</v>
      </c>
    </row>
    <row r="43" spans="3:5" x14ac:dyDescent="0.3">
      <c r="D43" s="6" t="s">
        <v>27</v>
      </c>
      <c r="E43" s="12">
        <v>104</v>
      </c>
    </row>
    <row r="44" spans="3:5" x14ac:dyDescent="0.3">
      <c r="D44" s="6" t="s">
        <v>21</v>
      </c>
      <c r="E44" s="12">
        <v>105</v>
      </c>
    </row>
    <row r="45" spans="3:5" x14ac:dyDescent="0.3">
      <c r="D45" s="6" t="s">
        <v>31</v>
      </c>
      <c r="E45" s="12">
        <v>120</v>
      </c>
    </row>
    <row r="46" spans="3:5" x14ac:dyDescent="0.3">
      <c r="D46" s="6" t="s">
        <v>36</v>
      </c>
      <c r="E46" s="12">
        <v>163</v>
      </c>
    </row>
    <row r="47" spans="3:5" x14ac:dyDescent="0.3">
      <c r="D47" s="6" t="s">
        <v>40</v>
      </c>
      <c r="E47" s="12">
        <v>68</v>
      </c>
    </row>
    <row r="48" spans="3:5" x14ac:dyDescent="0.3">
      <c r="D48" s="6" t="s">
        <v>38</v>
      </c>
      <c r="E48" s="12">
        <v>119</v>
      </c>
    </row>
    <row r="49" spans="3:5" x14ac:dyDescent="0.3">
      <c r="D49" s="6" t="s">
        <v>34</v>
      </c>
      <c r="E49" s="12">
        <v>119</v>
      </c>
    </row>
    <row r="50" spans="3:5" x14ac:dyDescent="0.3">
      <c r="D50" s="6" t="s">
        <v>42</v>
      </c>
      <c r="E50" s="12">
        <v>68</v>
      </c>
    </row>
    <row r="51" spans="3:5" x14ac:dyDescent="0.3">
      <c r="D51" s="6" t="s">
        <v>19</v>
      </c>
      <c r="E51" s="12">
        <v>150</v>
      </c>
    </row>
    <row r="52" spans="3:5" x14ac:dyDescent="0.3">
      <c r="D52" s="6" t="s">
        <v>12</v>
      </c>
      <c r="E52" s="12">
        <v>76</v>
      </c>
    </row>
    <row r="53" spans="3:5" x14ac:dyDescent="0.3">
      <c r="D53" s="6" t="s">
        <v>16</v>
      </c>
      <c r="E53" s="12">
        <v>105</v>
      </c>
    </row>
    <row r="54" spans="3:5" x14ac:dyDescent="0.3">
      <c r="D54" s="6" t="s">
        <v>24</v>
      </c>
      <c r="E54" s="12">
        <v>103</v>
      </c>
    </row>
    <row r="55" spans="3:5" x14ac:dyDescent="0.3">
      <c r="D55" s="6" t="s">
        <v>1362</v>
      </c>
      <c r="E55" s="12">
        <v>1300</v>
      </c>
    </row>
    <row r="57" spans="3:5" x14ac:dyDescent="0.3">
      <c r="C57">
        <v>3</v>
      </c>
      <c r="D57" t="s">
        <v>1359</v>
      </c>
    </row>
    <row r="59" spans="3:5" x14ac:dyDescent="0.3">
      <c r="D59" s="5" t="s">
        <v>1361</v>
      </c>
      <c r="E59" t="s">
        <v>1364</v>
      </c>
    </row>
    <row r="60" spans="3:5" x14ac:dyDescent="0.3">
      <c r="D60" s="6" t="s">
        <v>30</v>
      </c>
      <c r="E60" s="12">
        <v>306530</v>
      </c>
    </row>
    <row r="61" spans="3:5" x14ac:dyDescent="0.3">
      <c r="D61" s="6" t="s">
        <v>11</v>
      </c>
      <c r="E61" s="12">
        <v>319900</v>
      </c>
    </row>
    <row r="62" spans="3:5" x14ac:dyDescent="0.3">
      <c r="D62" s="6" t="s">
        <v>23</v>
      </c>
      <c r="E62" s="12">
        <v>307656</v>
      </c>
    </row>
    <row r="63" spans="3:5" x14ac:dyDescent="0.3">
      <c r="D63" s="6" t="s">
        <v>15</v>
      </c>
      <c r="E63" s="12">
        <v>320898</v>
      </c>
    </row>
    <row r="64" spans="3:5" x14ac:dyDescent="0.3">
      <c r="D64" s="6" t="s">
        <v>26</v>
      </c>
      <c r="E64" s="12">
        <v>329482</v>
      </c>
    </row>
    <row r="65" spans="3:5" x14ac:dyDescent="0.3">
      <c r="D65" s="6" t="s">
        <v>1362</v>
      </c>
      <c r="E65" s="12">
        <v>1584466</v>
      </c>
    </row>
    <row r="67" spans="3:5" x14ac:dyDescent="0.3">
      <c r="C67">
        <v>4</v>
      </c>
      <c r="D67" t="s">
        <v>1360</v>
      </c>
    </row>
    <row r="69" spans="3:5" x14ac:dyDescent="0.3">
      <c r="D69" s="5" t="s">
        <v>1361</v>
      </c>
      <c r="E69" t="s">
        <v>1366</v>
      </c>
    </row>
    <row r="70" spans="3:5" x14ac:dyDescent="0.3">
      <c r="D70" s="6" t="s">
        <v>30</v>
      </c>
      <c r="E70" s="12">
        <v>6.7821011673151688E-2</v>
      </c>
    </row>
    <row r="71" spans="3:5" x14ac:dyDescent="0.3">
      <c r="D71" s="6" t="s">
        <v>11</v>
      </c>
      <c r="E71" s="12">
        <v>6.2021660649819378E-2</v>
      </c>
    </row>
    <row r="72" spans="3:5" x14ac:dyDescent="0.3">
      <c r="D72" s="6" t="s">
        <v>23</v>
      </c>
      <c r="E72" s="12">
        <v>5.5953307392995991E-2</v>
      </c>
    </row>
    <row r="73" spans="3:5" x14ac:dyDescent="0.3">
      <c r="D73" s="6" t="s">
        <v>15</v>
      </c>
      <c r="E73" s="12">
        <v>6.1916666666666523E-2</v>
      </c>
    </row>
    <row r="74" spans="3:5" x14ac:dyDescent="0.3">
      <c r="D74" s="6" t="s">
        <v>26</v>
      </c>
      <c r="E74" s="12">
        <v>5.9405204460966463E-2</v>
      </c>
    </row>
    <row r="75" spans="3:5" x14ac:dyDescent="0.3">
      <c r="D75" s="6" t="s">
        <v>1362</v>
      </c>
      <c r="E75" s="12">
        <v>6.1407692307692517E-2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41F1-44E2-45EB-AE0F-B14F9E4348C0}">
  <dimension ref="A1"/>
  <sheetViews>
    <sheetView showGridLines="0" tabSelected="1" zoomScale="55" zoomScaleNormal="55" workbookViewId="0">
      <selection activeCell="AH8" sqref="AH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0 F A A B Q S w M E F A A C A A g A X Y x I 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d j E 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x I W 8 C c L 3 z F A g A A u g c A A B M A H A B G b 3 J t d W x h c y 9 T Z W N 0 a W 9 u M S 5 t I K I Y A C i g F A A A A A A A A A A A A A A A A A A A A A A A A A A A A K 1 U W 2 / a M B R + R + I / W O l L m N K o V F s n r e K h T a g W a e s F 2 P Z A q s k k Z 8 W q Y y P b o U W I / 7 6 T C y S B l D 5 s C A l y 7 H y X c z 5 b Q 2 S Y F G R c / P Y v u 5 1 u R 8 + p g p i c W G P K Q R N F X 0 h M D S X n F h k Q D q b b I f g Z y 1 R F g B V P L 1 1 f R m k C w t g 3 j I P r S W H w Q d u W 9 y X 8 o U H p 0 G c C 9 J x M W E J F D O G d A F + x J Y Q + 6 G c j F + G V m k l F P E 6 1 B h 0 O X y P g 4 T 6 9 G + m l 1 X O m P n C W M A N q Y D m W Q z z J 0 0 T o w W e H D E U k Y y a e B h e f z s 7 6 D n l I p Y G x W X E Y V H / d W y n g s e c U N k 6 s e y U T X I v J V 6 A x a s 1 c T u g M N 5 Y r Z d 0 u H D t k W t a v O B 9 H l F O l B 0 a l d U h v T s U T I k 5 W C 6 j g J o o K / U e q p F C c L W q 7 h d 9 Z r y 2 f G k B v g T A X H 9 1 s 5 8 Y h a y s w k G D V 4 D M x 8 G r y Y t G m E S w O V h 5 S K g w z q 0 O g e 8 W i F n x P J g n T G p O w x R J p M g N V 8 J h C U 8 W x q R y P I J F L 9 D B U S t Z b W N R H 8 k X / Y m Z e r N p 7 D c r A S 7 9 b h w 1 T d R 8 7 5 U 2 t p b g W Q d e c i m e S C a h E j Y F j 3 r O a f a D c I U C j O R H S k G 9 M G z f Q w 2 R h V n b + U O z 9 T k 0 0 x 5 R l W r U 9 g k i q 2 L 1 h w O O f l K c 4 0 9 + 9 z B J C i Z T z T a 9 3 q M p P F 5 x F K L m m y k c G J i J j t 4 p v D 1 f / 3 X S 1 M N b y l c 8 S T x f U Z 3 k V x / h C g O f 0 t Y L H Y l 4 p 0 O 1 9 G d n o 8 h c c 0 s + / V b L 2 g b 1 U G 5 k 0 k H e g d e p s x s X W c i b W n c L z c R r 4 p 7 V u f A e V q S g v g Q o V 4 z H D O 6 e s 2 0 d 7 1 N C F o 1 v v v N S y j n J A n A a 3 y L 2 u h J U 7 N 0 7 J p 7 b E E 3 z p e r W 7 q u w s D n t 3 U M 8 p H J H A t + o R k V m x z V O 5 t P V 0 Y B 6 F 7 Q B R 2 n 8 / U / U + 9 d s H e K g e g S b S U E 5 y + u 0 s p 1 v + x w / T n P 6 N 2 / P 8 3 Y A 3 R W X Z b t L V r r j N k S 7 3 j 7 S 5 K e i f u 9 z U 9 0 b T u x 0 m j o i 9 / A t Q S w E C L Q A U A A I A C A B d j E h b o v Y r k K Y A A A D 2 A A A A E g A A A A A A A A A A A A A A A A A A A A A A Q 2 9 u Z m l n L 1 B h Y 2 t h Z 2 U u e G 1 s U E s B A i 0 A F A A C A A g A X Y x I W w / K 6 a u k A A A A 6 Q A A A B M A A A A A A A A A A A A A A A A A 8 g A A A F t D b 2 5 0 Z W 5 0 X 1 R 5 c G V z X S 5 4 b W x Q S w E C L Q A U A A I A C A B d j E h b w J w v f M U C A A C 6 B w A A E w A A A A A A A A A A A A A A A A D j 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F Q A A A A A A A O 4 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M l M j B y Y X c l M j B k Y X R h J T I w M j w v S X R l b V B h d G g + P C 9 J d G V t T G 9 j Y X R p b 2 4 + P F N 0 Y W J s Z U V u d H J p Z X M + P E V u d H J 5 I F R 5 c G U 9 I k l z U H J p d m F 0 Z S I g V m F s d W U 9 I m w w I i A v P j x F b n R y e S B U e X B l P S J R d W V y e U l E I i B W Y W x 1 Z T 0 i c 2 Y 5 O D Q z N j Z j L W U 2 M j I t N D E 1 Z i 0 4 N T U 5 L W Y 0 M j d j M j g z N j g w 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0 Y S 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1 L T E w L T A 4 V D E y O j A y O j I w L j M 5 M T A 0 O D R a I i A v P j x F b n R y e S B U e X B l P S J G a W x s Q 2 9 s d W 1 u V H l w Z X M i I F Z h b H V l P S J z Q m d r R 0 J n T U R B d 1 V H I i A v P j x F b n R y e S B U e X B l P S J G a W x s Q 2 9 s d W 1 u T m F t Z X M i I F Z h b H V l P S J z W y Z x d W 9 0 O 0 9 y Z G V y I E l E J n F 1 b 3 Q 7 L C Z x d W 9 0 O 0 R h d G U m c X V v d D s s J n F 1 b 3 Q 7 S X R l b S Z x d W 9 0 O y w m c X V v d D t T Y W x l c y B S Z X A m c X V v d D s s J n F 1 b 3 Q 7 U X V h b n R p d H k m c X V v d D s s J n F 1 b 3 Q 7 U H J p Y 2 U m c X V v d D s s J n F 1 b 3 Q 7 V G 9 0 Y W w g U 2 F s Z X M m c X V v d D s s J n F 1 b 3 Q 7 Q 2 9 t b W l z c 2 l v b i Z x d W 9 0 O y w m c X V v d D t T d 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N h b G V z I H J h d y B k Y X R h I D I v Q X V 0 b 1 J l b W 9 2 Z W R D b 2 x 1 b W 5 z M S 5 7 T 3 J k Z X I g S U Q s M H 0 m c X V v d D s s J n F 1 b 3 Q 7 U 2 V j d G l v b j E v U 2 F s Z X M g c m F 3 I G R h d G E g M i 9 B d X R v U m V t b 3 Z l Z E N v b H V t b n M x L n t E Y X R l L D F 9 J n F 1 b 3 Q 7 L C Z x d W 9 0 O 1 N l Y 3 R p b 2 4 x L 1 N h b G V z I H J h d y B k Y X R h I D I v Q X V 0 b 1 J l b W 9 2 Z W R D b 2 x 1 b W 5 z M S 5 7 S X R l b S w y f S Z x d W 9 0 O y w m c X V v d D t T Z W N 0 a W 9 u M S 9 T Y W x l c y B y Y X c g Z G F 0 Y S A y L 0 F 1 d G 9 S Z W 1 v d m V k Q 2 9 s d W 1 u c z E u e 1 N h b G V z I F J l c C w z f S Z x d W 9 0 O y w m c X V v d D t T Z W N 0 a W 9 u M S 9 T Y W x l c y B y Y X c g Z G F 0 Y S A y L 0 F 1 d G 9 S Z W 1 v d m V k Q 2 9 s d W 1 u c z E u e 1 F 1 Y W 5 0 a X R 5 L D R 9 J n F 1 b 3 Q 7 L C Z x d W 9 0 O 1 N l Y 3 R p b 2 4 x L 1 N h b G V z I H J h d y B k Y X R h I D I v Q X V 0 b 1 J l b W 9 2 Z W R D b 2 x 1 b W 5 z M S 5 7 U H J p Y 2 U s N X 0 m c X V v d D s s J n F 1 b 3 Q 7 U 2 V j d G l v b j E v U 2 F s Z X M g c m F 3 I G R h d G E g M i 9 B d X R v U m V t b 3 Z l Z E N v b H V t b n M x L n t U b 3 R h b C B T Y W x l c y w 2 f S Z x d W 9 0 O y w m c X V v d D t T Z W N 0 a W 9 u M S 9 T Y W x l c y B y Y X c g Z G F 0 Y S A y L 0 F 1 d G 9 S Z W 1 v d m V k Q 2 9 s d W 1 u c z E u e 0 N v b W 1 p c 3 N p b 2 4 s N 3 0 m c X V v d D s s J n F 1 b 3 Q 7 U 2 V j d G l v b j E v U 2 F s Z X M g c m F 3 I G R h d G E g M i 9 B d X R v U m V t b 3 Z l Z E N v b H V t b n M x L n t T d G F 0 Z S w 4 f S Z x d W 9 0 O 1 0 s J n F 1 b 3 Q 7 Q 2 9 s d W 1 u Q 2 9 1 b n Q m c X V v d D s 6 O S w m c X V v d D t L Z X l D b 2 x 1 b W 5 O Y W 1 l c y Z x d W 9 0 O z p b X S w m c X V v d D t D b 2 x 1 b W 5 J Z G V u d G l 0 a W V z J n F 1 b 3 Q 7 O l s m c X V v d D t T Z W N 0 a W 9 u M S 9 T Y W x l c y B y Y X c g Z G F 0 Y S A y L 0 F 1 d G 9 S Z W 1 v d m V k Q 2 9 s d W 1 u c z E u e 0 9 y Z G V y I E l E L D B 9 J n F 1 b 3 Q 7 L C Z x d W 9 0 O 1 N l Y 3 R p b 2 4 x L 1 N h b G V z I H J h d y B k Y X R h I D I v Q X V 0 b 1 J l b W 9 2 Z W R D b 2 x 1 b W 5 z M S 5 7 R G F 0 Z S w x f S Z x d W 9 0 O y w m c X V v d D t T Z W N 0 a W 9 u M S 9 T Y W x l c y B y Y X c g Z G F 0 Y S A y L 0 F 1 d G 9 S Z W 1 v d m V k Q 2 9 s d W 1 u c z E u e 0 l 0 Z W 0 s M n 0 m c X V v d D s s J n F 1 b 3 Q 7 U 2 V j d G l v b j E v U 2 F s Z X M g c m F 3 I G R h d G E g M i 9 B d X R v U m V t b 3 Z l Z E N v b H V t b n M x L n t T Y W x l c y B S Z X A s M 3 0 m c X V v d D s s J n F 1 b 3 Q 7 U 2 V j d G l v b j E v U 2 F s Z X M g c m F 3 I G R h d G E g M i 9 B d X R v U m V t b 3 Z l Z E N v b H V t b n M x L n t R d W F u d G l 0 e S w 0 f S Z x d W 9 0 O y w m c X V v d D t T Z W N 0 a W 9 u M S 9 T Y W x l c y B y Y X c g Z G F 0 Y S A y L 0 F 1 d G 9 S Z W 1 v d m V k Q 2 9 s d W 1 u c z E u e 1 B y a W N l L D V 9 J n F 1 b 3 Q 7 L C Z x d W 9 0 O 1 N l Y 3 R p b 2 4 x L 1 N h b G V z I H J h d y B k Y X R h I D I v Q X V 0 b 1 J l b W 9 2 Z W R D b 2 x 1 b W 5 z M S 5 7 V G 9 0 Y W w g U 2 F s Z X M s N n 0 m c X V v d D s s J n F 1 b 3 Q 7 U 2 V j d G l v b j E v U 2 F s Z X M g c m F 3 I G R h d G E g M i 9 B d X R v U m V t b 3 Z l Z E N v b H V t b n M x L n t D b 2 1 t a X N z a W 9 u L D d 9 J n F 1 b 3 Q 7 L C Z x d W 9 0 O 1 N l Y 3 R p b 2 4 x L 1 N h b G V z I H J h d y B k Y X R h I D I v Q X V 0 b 1 J l b W 9 2 Z W R D b 2 x 1 b W 5 z M S 5 7 U 3 R h d G U s O H 0 m c X V v d D t d L C Z x d W 9 0 O 1 J l b G F 0 a W 9 u c 2 h p c E l u Z m 8 m c X V v d D s 6 W 1 1 9 I i A v P j x F b n R y e S B U e X B l P S J G a W x s V G F y Z 2 V 0 T m F t Z U N 1 c 3 R v b W l 6 Z W Q i I F Z h b H V l P S J s M S I g L z 4 8 L 1 N 0 Y W J s Z U V u d H J p Z X M + P C 9 J d G V t P j x J d G V t P j x J d G V t T G 9 j Y X R p b 2 4 + P E l 0 Z W 1 U e X B l P k Z v c m 1 1 b G E 8 L 0 l 0 Z W 1 U e X B l P j x J d G V t U G F 0 a D 5 T Z W N 0 a W 9 u M S 9 T Y W x l c y U y M H J h d y U y M G R h d G E l M j A y L 1 N v d X J j Z T w v S X R l b V B h d G g + P C 9 J d G V t T G 9 j Y X R p b 2 4 + P F N 0 Y W J s Z U V u d H J p Z X M g L z 4 8 L 0 l 0 Z W 0 + P E l 0 Z W 0 + P E l 0 Z W 1 M b 2 N h d G l v b j 4 8 S X R l b V R 5 c G U + R m 9 y b X V s Y T w v S X R l b V R 5 c G U + P E l 0 Z W 1 Q Y X R o P l N l Y 3 R p b 2 4 x L 1 N h b G V z J T I w c m F 3 J T I w Z G F 0 Y S U y M D I v U H J v b W 9 0 Z W Q l M j B I Z W F k Z X J z P C 9 J d G V t U G F 0 a D 4 8 L 0 l 0 Z W 1 M b 2 N h d G l v b j 4 8 U 3 R h Y m x l R W 5 0 c m l l c y A v P j w v S X R l b T 4 8 S X R l b T 4 8 S X R l b U x v Y 2 F 0 a W 9 u P j x J d G V t V H l w Z T 5 G b 3 J t d W x h P C 9 J d G V t V H l w Z T 4 8 S X R l b V B h d G g + U 2 V j d G l v b j E v U 2 F s Z X M l M j B y Y X c l M j B k Y X R h J T I w M i 9 D a G F u Z 2 V k J T I w V H l w Z T w v S X R l b V B h d G g + P C 9 J d G V t T G 9 j Y X R p b 2 4 + P F N 0 Y W J s Z U V u d H J p Z X M g L z 4 8 L 0 l 0 Z W 0 + P E l 0 Z W 0 + P E l 0 Z W 1 M b 2 N h d G l v b j 4 8 S X R l b V R 5 c G U + R m 9 y b X V s Y T w v S X R l b V R 5 c G U + P E l 0 Z W 1 Q Y X R o P l N l Y 3 R p b 2 4 x L 1 N h b G V z J T I w c m F 3 J T I w Z G F 0 Y S U y M D I v U m V t b 3 Z l Z C U y M E V y c m 9 y c z w v S X R l b V B h d G g + P C 9 J d G V t T G 9 j Y X R p b 2 4 + P F N 0 Y W J s Z U V u d H J p Z X M g L z 4 8 L 0 l 0 Z W 0 + P E l 0 Z W 0 + P E l 0 Z W 1 M b 2 N h d G l v b j 4 8 S X R l b V R 5 c G U + R m 9 y b X V s Y T w v S X R l b V R 5 c G U + P E l 0 Z W 1 Q Y X R o P l N l Y 3 R p b 2 4 x L 1 N h b G V z J T I w c m F 3 J T I w Z G F 0 Y S U y M D I v U m V t b 3 Z l Z C U y M E J s Y W 5 r J T I w U m 9 3 c z w v S X R l b V B h d G g + P C 9 J d G V t T G 9 j Y X R p b 2 4 + P F N 0 Y W J s Z U V u d H J p Z X M g L z 4 8 L 0 l 0 Z W 0 + P E l 0 Z W 0 + P E l 0 Z W 1 M b 2 N h d G l v b j 4 8 S X R l b V R 5 c G U + R m 9 y b X V s Y T w v S X R l b V R 5 c G U + P E l 0 Z W 1 Q Y X R o P l N l Y 3 R p b 2 4 x L 1 N h b G V z J T I w c m F 3 J T I w Z G F 0 Y S U y M D I v U m V t b 3 Z l Z C U y M E R 1 c G x p Y 2 F 0 Z X M 8 L 0 l 0 Z W 1 Q Y X R o P j w v S X R l b U x v Y 2 F 0 a W 9 u P j x T d G F i b G V F b n R y a W V z I C 8 + P C 9 J d G V t P j x J d G V t P j x J d G V t T G 9 j Y X R p b 2 4 + P E l 0 Z W 1 U e X B l P k Z v c m 1 1 b G E 8 L 0 l 0 Z W 1 U e X B l P j x J d G V t U G F 0 a D 5 T Z W N 0 a W 9 u M S 9 T Y W x l c y U y M H J h d y U y M G R h d G E l M j A y L 0 N o Y W 5 n Z W Q l M j B U e X B l M T w v S X R l b V B h d G g + P C 9 J d G V t T G 9 j Y X R p b 2 4 + P F N 0 Y W J s Z U V u d H J p Z X M g L z 4 8 L 0 l 0 Z W 0 + P E l 0 Z W 0 + P E l 0 Z W 1 M b 2 N h d G l v b j 4 8 S X R l b V R 5 c G U + R m 9 y b X V s Y T w v S X R l b V R 5 c G U + P E l 0 Z W 1 Q Y X R o P l N l Y 3 R p b 2 4 x L 1 N h b G V z J T I w c m F 3 J T I w Z G F 0 Y S U y M D I v Q W R k Z W Q l M j B J b m R l e D w v S X R l b V B h d G g + P C 9 J d G V t T G 9 j Y X R p b 2 4 + P F N 0 Y W J s Z U V u d H J p Z X M g L z 4 8 L 0 l 0 Z W 0 + P E l 0 Z W 0 + P E l 0 Z W 1 M b 2 N h d G l v b j 4 8 S X R l b V R 5 c G U + R m 9 y b X V s Y T w v S X R l b V R 5 c G U + P E l 0 Z W 1 Q Y X R o P l N l Y 3 R p b 2 4 x L 1 N h b G V z J T I w c m F 3 J T I w Z G F 0 Y S U y M D I v Q W R k Z W Q l M j B D d X N 0 b 2 0 8 L 0 l 0 Z W 1 Q Y X R o P j w v S X R l b U x v Y 2 F 0 a W 9 u P j x T d G F i b G V F b n R y a W V z I C 8 + P C 9 J d G V t P j x J d G V t P j x J d G V t T G 9 j Y X R p b 2 4 + P E l 0 Z W 1 U e X B l P k Z v c m 1 1 b G E 8 L 0 l 0 Z W 1 U e X B l P j x J d G V t U G F 0 a D 5 T Z W N 0 a W 9 u M S 9 T Y W x l c y U y M H J h d y U y M G R h d G E l M j A y L 0 1 l c m d l Z C U y M E N v b H V t b n M 8 L 0 l 0 Z W 1 Q Y X R o P j w v S X R l b U x v Y 2 F 0 a W 9 u P j x T d G F i b G V F b n R y a W V z I C 8 + P C 9 J d G V t P j x J d G V t P j x J d G V t T G 9 j Y X R p b 2 4 + P E l 0 Z W 1 U e X B l P k Z v c m 1 1 b G E 8 L 0 l 0 Z W 1 U e X B l P j x J d G V t U G F 0 a D 5 T Z W N 0 a W 9 u M S 9 T Y W x l c y U y M H J h d y U y M G R h d G E l M j A y L 1 J l b 3 J k Z X J l Z C U y M E N v b H V t b n M 8 L 0 l 0 Z W 1 Q Y X R o P j w v S X R l b U x v Y 2 F 0 a W 9 u P j x T d G F i b G V F b n R y a W V z I C 8 + P C 9 J d G V t P j x J d G V t P j x J d G V t T G 9 j Y X R p b 2 4 + P E l 0 Z W 1 U e X B l P k Z v c m 1 1 b G E 8 L 0 l 0 Z W 1 U e X B l P j x J d G V t U G F 0 a D 5 T Z W N 0 a W 9 u M S 9 T Y W x l c y U y M H J h d y U y M G R h d G E l M j A y L 0 F k Z G V k J T I w Q 3 V z d G 9 t M T w v S X R l b V B h d G g + P C 9 J d G V t T G 9 j Y X R p b 2 4 + P F N 0 Y W J s Z U V u d H J p Z X M g L z 4 8 L 0 l 0 Z W 0 + P E l 0 Z W 0 + P E l 0 Z W 1 M b 2 N h d G l v b j 4 8 S X R l b V R 5 c G U + R m 9 y b X V s Y T w v S X R l b V R 5 c G U + P E l 0 Z W 1 Q Y X R o P l N l Y 3 R p b 2 4 x L 1 N h b G V z J T I w c m F 3 J T I w Z G F 0 Y S U y M D I v Q 2 h h b m d l Z C U y M F R 5 c G U y P C 9 J d G V t U G F 0 a D 4 8 L 0 l 0 Z W 1 M b 2 N h d G l v b j 4 8 U 3 R h Y m x l R W 5 0 c m l l c y A v P j w v S X R l b T 4 8 S X R l b T 4 8 S X R l b U x v Y 2 F 0 a W 9 u P j x J d G V t V H l w Z T 5 G b 3 J t d W x h P C 9 J d G V t V H l w Z T 4 8 S X R l b V B h d G g + U 2 V j d G l v b j E v U 2 F s Z X M l M j B y Y X c l M j B k Y X R h J T I w M i 9 S Z W 9 y Z G V y Z W Q l M j B D b 2 x 1 b W 5 z M T w v S X R l b V B h d G g + P C 9 J d G V t T G 9 j Y X R p b 2 4 + P F N 0 Y W J s Z U V u d H J p Z X M g L z 4 8 L 0 l 0 Z W 0 + P C 9 J d G V t c z 4 8 L 0 x v Y 2 F s U G F j a 2 F n Z U 1 l d G F k Y X R h R m l s Z T 4 W A A A A U E s F B g A A A A A A A A A A A A A A A A A A A A A A A C Y B A A A B A A A A 0 I y d 3 w E V 0 R G M e g D A T 8 K X 6 w E A A A C f Z V d B O C e Q R Z W x O W T 5 D s 9 R A A A A A A I A A A A A A B B m A A A A A Q A A I A A A A L e H T J Z V a C X e p 3 R 2 x c S I a a g b j 5 6 J S V h 7 c J J L c X R u / O L W A A A A A A 6 A A A A A A g A A I A A A A C N 4 L 8 + j c n n q 6 U A K b N e I F z Z t 3 c D l K y 6 l Z G D n v V 8 u 2 r f q U A A A A L U D O 0 / f W h C 4 O n i q + 7 l e e C 1 i 5 7 T R X T y N 2 a Z 4 9 y 0 b 1 s R n B L C M E k V O H T f n P v Y H I H M c v 5 p f 2 u 4 z e o 0 i E d d 0 Q I N b O D P o 9 5 9 m 2 8 F n y G X F y f A q T g F E Q A A A A D 4 V A 1 b o 7 p k / 9 4 + s J H j 4 l q P I O d + P E m l X v c 7 6 a D y j G a J 6 0 L 3 u n g / + C t Y 3 V E I D 1 P L I + W G J c S 2 R i l P y I K a e e O 0 H s K M = < / D a t a M a s h u p > 
</file>

<file path=customXml/itemProps1.xml><?xml version="1.0" encoding="utf-8"?>
<ds:datastoreItem xmlns:ds="http://schemas.openxmlformats.org/officeDocument/2006/customXml" ds:itemID="{58F95D1E-E540-4B25-993F-AF01B11263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raw data 2</vt:lpstr>
      <vt:lpstr>Rep</vt:lpstr>
      <vt:lpstr>Report</vt:lpstr>
      <vt:lpstr>KPI</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Timande</dc:creator>
  <cp:lastModifiedBy>Darshan Chavhan</cp:lastModifiedBy>
  <dcterms:created xsi:type="dcterms:W3CDTF">2025-10-08T11:53:46Z</dcterms:created>
  <dcterms:modified xsi:type="dcterms:W3CDTF">2025-10-15T14:43:22Z</dcterms:modified>
</cp:coreProperties>
</file>